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1300" yWindow="-120" windowWidth="24240" windowHeight="13140"/>
  </bookViews>
  <sheets>
    <sheet name="7-1 (2)" sheetId="5" r:id="rId1"/>
    <sheet name="7-1" sheetId="4" r:id="rId2"/>
    <sheet name="6-2" sheetId="3" r:id="rId3"/>
    <sheet name="6-1" sheetId="2" r:id="rId4"/>
    <sheet name="Data" sheetId="1" r:id="rId5"/>
  </sheets>
  <calcPr calcId="162913"/>
  <pivotCaches>
    <pivotCache cacheId="59" r:id="rId6"/>
  </pivotCaches>
</workbook>
</file>

<file path=xl/calcChain.xml><?xml version="1.0" encoding="utf-8"?>
<calcChain xmlns="http://schemas.openxmlformats.org/spreadsheetml/2006/main">
  <c r="R5" i="5" l="1"/>
  <c r="R74" i="5"/>
  <c r="Q74" i="5"/>
  <c r="P74" i="5"/>
  <c r="O74" i="5"/>
  <c r="N74" i="5"/>
  <c r="R73" i="5"/>
  <c r="Q73" i="5"/>
  <c r="P73" i="5"/>
  <c r="O73" i="5"/>
  <c r="N73" i="5"/>
  <c r="R72" i="5"/>
  <c r="Q72" i="5"/>
  <c r="P72" i="5"/>
  <c r="O72" i="5"/>
  <c r="N72" i="5"/>
  <c r="R71" i="5"/>
  <c r="Q71" i="5"/>
  <c r="P71" i="5"/>
  <c r="O71" i="5"/>
  <c r="N71" i="5"/>
  <c r="R70" i="5"/>
  <c r="Q70" i="5"/>
  <c r="P70" i="5"/>
  <c r="O70" i="5"/>
  <c r="N70" i="5"/>
  <c r="R69" i="5"/>
  <c r="Q69" i="5"/>
  <c r="P69" i="5"/>
  <c r="O69" i="5"/>
  <c r="N69" i="5"/>
  <c r="R68" i="5"/>
  <c r="Q68" i="5"/>
  <c r="P68" i="5"/>
  <c r="O68" i="5"/>
  <c r="N68" i="5"/>
  <c r="R67" i="5"/>
  <c r="Q67" i="5"/>
  <c r="P67" i="5"/>
  <c r="O67" i="5"/>
  <c r="N67" i="5"/>
  <c r="R66" i="5"/>
  <c r="Q66" i="5"/>
  <c r="P66" i="5"/>
  <c r="O66" i="5"/>
  <c r="N66" i="5"/>
  <c r="R65" i="5"/>
  <c r="Q65" i="5"/>
  <c r="P65" i="5"/>
  <c r="O65" i="5"/>
  <c r="N65" i="5"/>
  <c r="R64" i="5"/>
  <c r="Q64" i="5"/>
  <c r="P64" i="5"/>
  <c r="O64" i="5"/>
  <c r="N64" i="5"/>
  <c r="R63" i="5"/>
  <c r="Q63" i="5"/>
  <c r="P63" i="5"/>
  <c r="O63" i="5"/>
  <c r="N63" i="5"/>
  <c r="R62" i="5"/>
  <c r="Q62" i="5"/>
  <c r="P62" i="5"/>
  <c r="O62" i="5"/>
  <c r="N62" i="5"/>
  <c r="R61" i="5"/>
  <c r="Q61" i="5"/>
  <c r="P61" i="5"/>
  <c r="O61" i="5"/>
  <c r="N61" i="5"/>
  <c r="R60" i="5"/>
  <c r="Q60" i="5"/>
  <c r="P60" i="5"/>
  <c r="O60" i="5"/>
  <c r="N60" i="5"/>
  <c r="R59" i="5"/>
  <c r="Q59" i="5"/>
  <c r="P59" i="5"/>
  <c r="O59" i="5"/>
  <c r="N59" i="5"/>
  <c r="R50" i="5"/>
  <c r="Q50" i="5"/>
  <c r="P50" i="5"/>
  <c r="O50" i="5"/>
  <c r="N50" i="5"/>
  <c r="R49" i="5"/>
  <c r="Q49" i="5"/>
  <c r="P49" i="5"/>
  <c r="O49" i="5"/>
  <c r="N49" i="5"/>
  <c r="R48" i="5"/>
  <c r="Q48" i="5"/>
  <c r="P48" i="5"/>
  <c r="O48" i="5"/>
  <c r="N48" i="5"/>
  <c r="R47" i="5"/>
  <c r="Q47" i="5"/>
  <c r="P47" i="5"/>
  <c r="O47" i="5"/>
  <c r="N47" i="5"/>
  <c r="R46" i="5"/>
  <c r="Q46" i="5"/>
  <c r="P46" i="5"/>
  <c r="O46" i="5"/>
  <c r="N46" i="5"/>
  <c r="R45" i="5"/>
  <c r="Q45" i="5"/>
  <c r="P45" i="5"/>
  <c r="O45" i="5"/>
  <c r="N45" i="5"/>
  <c r="R44" i="5"/>
  <c r="Q44" i="5"/>
  <c r="P44" i="5"/>
  <c r="O44" i="5"/>
  <c r="N44" i="5"/>
  <c r="R43" i="5"/>
  <c r="Q43" i="5"/>
  <c r="P43" i="5"/>
  <c r="O43" i="5"/>
  <c r="N43" i="5"/>
  <c r="R42" i="5"/>
  <c r="Q42" i="5"/>
  <c r="P42" i="5"/>
  <c r="O42" i="5"/>
  <c r="N42" i="5"/>
  <c r="R41" i="5"/>
  <c r="Q41" i="5"/>
  <c r="P41" i="5"/>
  <c r="O41" i="5"/>
  <c r="N41" i="5"/>
  <c r="R40" i="5"/>
  <c r="Q40" i="5"/>
  <c r="P40" i="5"/>
  <c r="O40" i="5"/>
  <c r="N40" i="5"/>
  <c r="R39" i="5"/>
  <c r="Q39" i="5"/>
  <c r="P39" i="5"/>
  <c r="O39" i="5"/>
  <c r="N39" i="5"/>
  <c r="R38" i="5"/>
  <c r="Q38" i="5"/>
  <c r="P38" i="5"/>
  <c r="O38" i="5"/>
  <c r="N38" i="5"/>
  <c r="R37" i="5"/>
  <c r="Q37" i="5"/>
  <c r="P37" i="5"/>
  <c r="O37" i="5"/>
  <c r="N37" i="5"/>
  <c r="R36" i="5"/>
  <c r="Q36" i="5"/>
  <c r="P36" i="5"/>
  <c r="O36" i="5"/>
  <c r="N36" i="5"/>
  <c r="R35" i="5"/>
  <c r="Q35" i="5"/>
  <c r="P35" i="5"/>
  <c r="O35" i="5"/>
  <c r="N35" i="5"/>
  <c r="R34" i="5"/>
  <c r="Q34" i="5"/>
  <c r="P34" i="5"/>
  <c r="O34" i="5"/>
  <c r="N34" i="5"/>
  <c r="R33" i="5"/>
  <c r="Q33" i="5"/>
  <c r="P33" i="5"/>
  <c r="O33" i="5"/>
  <c r="N33" i="5"/>
  <c r="R32" i="5"/>
  <c r="Q32" i="5"/>
  <c r="P32" i="5"/>
  <c r="O32" i="5"/>
  <c r="N32" i="5"/>
  <c r="R31" i="5"/>
  <c r="Q31" i="5"/>
  <c r="P31" i="5"/>
  <c r="O31" i="5"/>
  <c r="N31" i="5"/>
  <c r="R30" i="5"/>
  <c r="Q30" i="5"/>
  <c r="P30" i="5"/>
  <c r="O30" i="5"/>
  <c r="N30" i="5"/>
  <c r="R29" i="5"/>
  <c r="Q29" i="5"/>
  <c r="P29" i="5"/>
  <c r="O29" i="5"/>
  <c r="N29" i="5"/>
  <c r="R28" i="5"/>
  <c r="Q28" i="5"/>
  <c r="P28" i="5"/>
  <c r="O28" i="5"/>
  <c r="N28" i="5"/>
  <c r="R27" i="5"/>
  <c r="Q27" i="5"/>
  <c r="P27" i="5"/>
  <c r="O27" i="5"/>
  <c r="N27" i="5"/>
  <c r="R26" i="5"/>
  <c r="Q26" i="5"/>
  <c r="P26" i="5"/>
  <c r="O26" i="5"/>
  <c r="N26" i="5"/>
  <c r="R25" i="5"/>
  <c r="Q25" i="5"/>
  <c r="P25" i="5"/>
  <c r="O25" i="5"/>
  <c r="N25" i="5"/>
  <c r="R24" i="5"/>
  <c r="Q24" i="5"/>
  <c r="P24" i="5"/>
  <c r="O24" i="5"/>
  <c r="N24" i="5"/>
  <c r="R23" i="5"/>
  <c r="Q23" i="5"/>
  <c r="P23" i="5"/>
  <c r="O23" i="5"/>
  <c r="N23" i="5"/>
  <c r="R22" i="5"/>
  <c r="Q22" i="5"/>
  <c r="P22" i="5"/>
  <c r="O22" i="5"/>
  <c r="N22" i="5"/>
  <c r="R21" i="5"/>
  <c r="Q21" i="5"/>
  <c r="P21" i="5"/>
  <c r="O21" i="5"/>
  <c r="N21" i="5"/>
  <c r="R20" i="5"/>
  <c r="Q20" i="5"/>
  <c r="P20" i="5"/>
  <c r="O20" i="5"/>
  <c r="N20" i="5"/>
  <c r="R19" i="5"/>
  <c r="Q19" i="5"/>
  <c r="P19" i="5"/>
  <c r="O19" i="5"/>
  <c r="N19" i="5"/>
  <c r="R18" i="5"/>
  <c r="Q18" i="5"/>
  <c r="P18" i="5"/>
  <c r="O18" i="5"/>
  <c r="N18" i="5"/>
  <c r="R17" i="5"/>
  <c r="Q17" i="5"/>
  <c r="P17" i="5"/>
  <c r="O17" i="5"/>
  <c r="N17" i="5"/>
  <c r="R16" i="5"/>
  <c r="Q16" i="5"/>
  <c r="P16" i="5"/>
  <c r="O16" i="5"/>
  <c r="N16" i="5"/>
  <c r="R15" i="5"/>
  <c r="Q15" i="5"/>
  <c r="P15" i="5"/>
  <c r="O15" i="5"/>
  <c r="N15" i="5"/>
  <c r="R14" i="5"/>
  <c r="Q14" i="5"/>
  <c r="P14" i="5"/>
  <c r="O14" i="5"/>
  <c r="N14" i="5"/>
  <c r="R13" i="5"/>
  <c r="Q13" i="5"/>
  <c r="P13" i="5"/>
  <c r="O13" i="5"/>
  <c r="N13" i="5"/>
  <c r="R12" i="5"/>
  <c r="Q12" i="5"/>
  <c r="P12" i="5"/>
  <c r="O12" i="5"/>
  <c r="N12" i="5"/>
  <c r="R11" i="5"/>
  <c r="Q11" i="5"/>
  <c r="P11" i="5"/>
  <c r="O11" i="5"/>
  <c r="N11" i="5"/>
  <c r="R10" i="5"/>
  <c r="Q10" i="5"/>
  <c r="P10" i="5"/>
  <c r="O10" i="5"/>
  <c r="N10" i="5"/>
  <c r="R9" i="5"/>
  <c r="Q9" i="5"/>
  <c r="P9" i="5"/>
  <c r="O9" i="5"/>
  <c r="N9" i="5"/>
  <c r="R8" i="5"/>
  <c r="Q8" i="5"/>
  <c r="P8" i="5"/>
  <c r="O8" i="5"/>
  <c r="N8" i="5"/>
  <c r="R7" i="5"/>
  <c r="Q7" i="5"/>
  <c r="P7" i="5"/>
  <c r="O7" i="5"/>
  <c r="N7" i="5"/>
  <c r="R6" i="5"/>
  <c r="Q6" i="5"/>
  <c r="P6" i="5"/>
  <c r="O6" i="5"/>
  <c r="N6" i="5"/>
  <c r="Q5" i="5"/>
  <c r="P5" i="5"/>
  <c r="O5" i="5"/>
  <c r="N5" i="5"/>
  <c r="N6" i="4"/>
  <c r="O6" i="4"/>
  <c r="P6" i="4"/>
  <c r="Q6" i="4"/>
  <c r="R6" i="4"/>
  <c r="N7" i="4"/>
  <c r="O7" i="4"/>
  <c r="P7" i="4"/>
  <c r="Q7" i="4"/>
  <c r="R7" i="4"/>
  <c r="N8" i="4"/>
  <c r="O8" i="4"/>
  <c r="P8" i="4"/>
  <c r="Q8" i="4"/>
  <c r="R8" i="4"/>
  <c r="N9" i="4"/>
  <c r="O9" i="4"/>
  <c r="P9" i="4"/>
  <c r="Q9" i="4"/>
  <c r="R9" i="4"/>
  <c r="N10" i="4"/>
  <c r="O10" i="4"/>
  <c r="P10" i="4"/>
  <c r="Q10" i="4"/>
  <c r="R10" i="4"/>
  <c r="N11" i="4"/>
  <c r="O11" i="4"/>
  <c r="P11" i="4"/>
  <c r="Q11" i="4"/>
  <c r="R11" i="4"/>
  <c r="N12" i="4"/>
  <c r="O12" i="4"/>
  <c r="P12" i="4"/>
  <c r="Q12" i="4"/>
  <c r="R12" i="4"/>
  <c r="N13" i="4"/>
  <c r="O13" i="4"/>
  <c r="P13" i="4"/>
  <c r="Q13" i="4"/>
  <c r="R13" i="4"/>
  <c r="N14" i="4"/>
  <c r="O14" i="4"/>
  <c r="P14" i="4"/>
  <c r="Q14" i="4"/>
  <c r="R14" i="4"/>
  <c r="N15" i="4"/>
  <c r="O15" i="4"/>
  <c r="P15" i="4"/>
  <c r="Q15" i="4"/>
  <c r="R15" i="4"/>
  <c r="N16" i="4"/>
  <c r="O16" i="4"/>
  <c r="P16" i="4"/>
  <c r="Q16" i="4"/>
  <c r="R16" i="4"/>
  <c r="N17" i="4"/>
  <c r="O17" i="4"/>
  <c r="P17" i="4"/>
  <c r="Q17" i="4"/>
  <c r="R17" i="4"/>
  <c r="N18" i="4"/>
  <c r="O18" i="4"/>
  <c r="P18" i="4"/>
  <c r="Q18" i="4"/>
  <c r="R18" i="4"/>
  <c r="N19" i="4"/>
  <c r="O19" i="4"/>
  <c r="P19" i="4"/>
  <c r="Q19" i="4"/>
  <c r="R19" i="4"/>
  <c r="N20" i="4"/>
  <c r="O20" i="4"/>
  <c r="P20" i="4"/>
  <c r="Q20" i="4"/>
  <c r="R20" i="4"/>
  <c r="N21" i="4"/>
  <c r="O21" i="4"/>
  <c r="P21" i="4"/>
  <c r="Q21" i="4"/>
  <c r="R21" i="4"/>
  <c r="N22" i="4"/>
  <c r="O22" i="4"/>
  <c r="P22" i="4"/>
  <c r="Q22" i="4"/>
  <c r="R22" i="4"/>
  <c r="N23" i="4"/>
  <c r="O23" i="4"/>
  <c r="P23" i="4"/>
  <c r="Q23" i="4"/>
  <c r="R23" i="4"/>
  <c r="N24" i="4"/>
  <c r="O24" i="4"/>
  <c r="P24" i="4"/>
  <c r="Q24" i="4"/>
  <c r="R24" i="4"/>
  <c r="N25" i="4"/>
  <c r="O25" i="4"/>
  <c r="P25" i="4"/>
  <c r="Q25" i="4"/>
  <c r="R25" i="4"/>
  <c r="N26" i="4"/>
  <c r="O26" i="4"/>
  <c r="P26" i="4"/>
  <c r="Q26" i="4"/>
  <c r="R26" i="4"/>
  <c r="N27" i="4"/>
  <c r="O27" i="4"/>
  <c r="P27" i="4"/>
  <c r="Q27" i="4"/>
  <c r="R27" i="4"/>
  <c r="N28" i="4"/>
  <c r="O28" i="4"/>
  <c r="P28" i="4"/>
  <c r="Q28" i="4"/>
  <c r="R28" i="4"/>
  <c r="N29" i="4"/>
  <c r="O29" i="4"/>
  <c r="P29" i="4"/>
  <c r="Q29" i="4"/>
  <c r="R29" i="4"/>
  <c r="N30" i="4"/>
  <c r="O30" i="4"/>
  <c r="P30" i="4"/>
  <c r="Q30" i="4"/>
  <c r="R30" i="4"/>
  <c r="N31" i="4"/>
  <c r="O31" i="4"/>
  <c r="P31" i="4"/>
  <c r="Q31" i="4"/>
  <c r="R31" i="4"/>
  <c r="N32" i="4"/>
  <c r="O32" i="4"/>
  <c r="P32" i="4"/>
  <c r="Q32" i="4"/>
  <c r="R32" i="4"/>
  <c r="N33" i="4"/>
  <c r="O33" i="4"/>
  <c r="P33" i="4"/>
  <c r="Q33" i="4"/>
  <c r="R33" i="4"/>
  <c r="N34" i="4"/>
  <c r="O34" i="4"/>
  <c r="P34" i="4"/>
  <c r="Q34" i="4"/>
  <c r="R34" i="4"/>
  <c r="N35" i="4"/>
  <c r="O35" i="4"/>
  <c r="P35" i="4"/>
  <c r="Q35" i="4"/>
  <c r="R35" i="4"/>
  <c r="N36" i="4"/>
  <c r="O36" i="4"/>
  <c r="P36" i="4"/>
  <c r="Q36" i="4"/>
  <c r="R36" i="4"/>
  <c r="N37" i="4"/>
  <c r="O37" i="4"/>
  <c r="P37" i="4"/>
  <c r="Q37" i="4"/>
  <c r="R37" i="4"/>
  <c r="N38" i="4"/>
  <c r="O38" i="4"/>
  <c r="P38" i="4"/>
  <c r="Q38" i="4"/>
  <c r="R38" i="4"/>
  <c r="N39" i="4"/>
  <c r="O39" i="4"/>
  <c r="P39" i="4"/>
  <c r="Q39" i="4"/>
  <c r="R39" i="4"/>
  <c r="N40" i="4"/>
  <c r="O40" i="4"/>
  <c r="P40" i="4"/>
  <c r="Q40" i="4"/>
  <c r="R40" i="4"/>
  <c r="N41" i="4"/>
  <c r="O41" i="4"/>
  <c r="P41" i="4"/>
  <c r="Q41" i="4"/>
  <c r="R41" i="4"/>
  <c r="N42" i="4"/>
  <c r="O42" i="4"/>
  <c r="P42" i="4"/>
  <c r="Q42" i="4"/>
  <c r="R42" i="4"/>
  <c r="N43" i="4"/>
  <c r="O43" i="4"/>
  <c r="P43" i="4"/>
  <c r="Q43" i="4"/>
  <c r="R43" i="4"/>
  <c r="N44" i="4"/>
  <c r="O44" i="4"/>
  <c r="P44" i="4"/>
  <c r="Q44" i="4"/>
  <c r="R44" i="4"/>
  <c r="N45" i="4"/>
  <c r="O45" i="4"/>
  <c r="P45" i="4"/>
  <c r="Q45" i="4"/>
  <c r="R45" i="4"/>
  <c r="N46" i="4"/>
  <c r="O46" i="4"/>
  <c r="P46" i="4"/>
  <c r="Q46" i="4"/>
  <c r="R46" i="4"/>
  <c r="N47" i="4"/>
  <c r="O47" i="4"/>
  <c r="P47" i="4"/>
  <c r="Q47" i="4"/>
  <c r="R47" i="4"/>
  <c r="N48" i="4"/>
  <c r="O48" i="4"/>
  <c r="P48" i="4"/>
  <c r="Q48" i="4"/>
  <c r="R48" i="4"/>
  <c r="N49" i="4"/>
  <c r="O49" i="4"/>
  <c r="P49" i="4"/>
  <c r="Q49" i="4"/>
  <c r="R49" i="4"/>
  <c r="N50" i="4"/>
  <c r="O50" i="4"/>
  <c r="P50" i="4"/>
  <c r="Q50" i="4"/>
  <c r="R50" i="4"/>
  <c r="R5" i="4"/>
  <c r="Q5" i="4"/>
  <c r="P5" i="4"/>
  <c r="O5" i="4"/>
  <c r="N5" i="4"/>
</calcChain>
</file>

<file path=xl/sharedStrings.xml><?xml version="1.0" encoding="utf-8"?>
<sst xmlns="http://schemas.openxmlformats.org/spreadsheetml/2006/main" count="23406" uniqueCount="5229">
  <si>
    <t>Mã ticket</t>
  </si>
  <si>
    <t>Trạng thái</t>
  </si>
  <si>
    <t>Độ ưu tiên</t>
  </si>
  <si>
    <t>Hẹn khách lúc</t>
  </si>
  <si>
    <t>Loại công việc</t>
  </si>
  <si>
    <t>Chi nhánh</t>
  </si>
  <si>
    <t>Khoảng cách</t>
  </si>
  <si>
    <t>Mã KTV</t>
  </si>
  <si>
    <t>Kỹ thuật viên</t>
  </si>
  <si>
    <t>Kỹ thuật viên hỗ trợ</t>
  </si>
  <si>
    <t>Đại lý</t>
  </si>
  <si>
    <t>Tên khách hàng</t>
  </si>
  <si>
    <t>Số điện thoại chính</t>
  </si>
  <si>
    <t>Số điện thoại phụ</t>
  </si>
  <si>
    <t>Email</t>
  </si>
  <si>
    <t>Tỉnh/thành phố</t>
  </si>
  <si>
    <t>Quận/Huyện</t>
  </si>
  <si>
    <t>Phường/Xã</t>
  </si>
  <si>
    <t>Địa chỉ</t>
  </si>
  <si>
    <t>Nguồn</t>
  </si>
  <si>
    <t>Đơn vị cung cấp</t>
  </si>
  <si>
    <t>Họ tên ĐVCC</t>
  </si>
  <si>
    <t>Số điện thoại ĐVCC</t>
  </si>
  <si>
    <t>Lắp đặt</t>
  </si>
  <si>
    <t>Mặt phẳng kê đặt</t>
  </si>
  <si>
    <t>Nguyên nhân ban đầu</t>
  </si>
  <si>
    <t>Linh kiện thay thế ban đầu</t>
  </si>
  <si>
    <t>Lời nhắn của khách hàng</t>
  </si>
  <si>
    <t>Ngành hàng</t>
  </si>
  <si>
    <t>Dòng sản phẩm</t>
  </si>
  <si>
    <t>Mã sản phẩm Bravo</t>
  </si>
  <si>
    <t>Sản phẩm</t>
  </si>
  <si>
    <t>Giá truy thu SP KH đang sử dụng</t>
  </si>
  <si>
    <t>Serial</t>
  </si>
  <si>
    <t>Nhãn hiệu</t>
  </si>
  <si>
    <t>Dung tích</t>
  </si>
  <si>
    <t>Kiểu dáng</t>
  </si>
  <si>
    <t>Số lượng sản phẩm lỗi</t>
  </si>
  <si>
    <t>Số lượng SP lỗi thực tế</t>
  </si>
  <si>
    <t>Ghi chú sau khi kiểm tra</t>
  </si>
  <si>
    <t>Nhóm lỗi</t>
  </si>
  <si>
    <t>Loại lỗi</t>
  </si>
  <si>
    <t>Mô tả lỗi</t>
  </si>
  <si>
    <t>Nguyên nhân lỗi</t>
  </si>
  <si>
    <t>Hình thức bảo hành - sửa chữa</t>
  </si>
  <si>
    <t>Linh kiện thay thế</t>
  </si>
  <si>
    <t>Ghi chú thực tế</t>
  </si>
  <si>
    <t>Khách hàng đánh giá</t>
  </si>
  <si>
    <t>Nội dung đánh giá</t>
  </si>
  <si>
    <t>Ngày gửi yêu cầu</t>
  </si>
  <si>
    <t>Người tạo yêu cầu</t>
  </si>
  <si>
    <t>Ngày bắt đầu thực hiện</t>
  </si>
  <si>
    <t>Ngày Đã xử lý xong</t>
  </si>
  <si>
    <t>Ngày hoàn thành</t>
  </si>
  <si>
    <t>Trạng thái KTV</t>
  </si>
  <si>
    <t>Số giờ quá hạn</t>
  </si>
  <si>
    <t>Trạng thái lịch hẹn</t>
  </si>
  <si>
    <t>Ngày phê duyệt</t>
  </si>
  <si>
    <t>Nội dung phê duyệt</t>
  </si>
  <si>
    <t>Bộ phận xử lý</t>
  </si>
  <si>
    <t>Sản phẩm đổi cho khách hàng</t>
  </si>
  <si>
    <t>Báo giá đã xác nhận với khách hàng</t>
  </si>
  <si>
    <t>Thành tiền</t>
  </si>
  <si>
    <t>Giá truy thu</t>
  </si>
  <si>
    <t>Giá định mức tập đoàn</t>
  </si>
  <si>
    <t>Nhận định lỗi</t>
  </si>
  <si>
    <t>Thời gian sử dụng</t>
  </si>
  <si>
    <t>Phương án xử lý</t>
  </si>
  <si>
    <t>Ghi chú nguồn khác</t>
  </si>
  <si>
    <t>Sản phẩm - Dòng sản phẩm - Số lượng</t>
  </si>
  <si>
    <t>Nhóm lỗi ban đầu</t>
  </si>
  <si>
    <t>Nhà máy</t>
  </si>
  <si>
    <t>KTV nhà máy</t>
  </si>
  <si>
    <t>Công ty trả phí</t>
  </si>
  <si>
    <t>Số tiền công ty trả</t>
  </si>
  <si>
    <t>Khách hàng trả phí</t>
  </si>
  <si>
    <t>Số tiền khách hàng trả</t>
  </si>
  <si>
    <t>Nhân viên</t>
  </si>
  <si>
    <t>Điều kiện bảo hành</t>
  </si>
  <si>
    <t>Ngày sản xuất</t>
  </si>
  <si>
    <t>Phiếu mua hàng</t>
  </si>
  <si>
    <t>Ngày mua</t>
  </si>
  <si>
    <t>Ngày sử dụng</t>
  </si>
  <si>
    <t>Phiếu bảo hành</t>
  </si>
  <si>
    <t>Hạn bảo hành</t>
  </si>
  <si>
    <t>Đề xuất của khách hàng</t>
  </si>
  <si>
    <t>Đánh giá của hỗ trợ kỹ thuật</t>
  </si>
  <si>
    <t>Số lượng</t>
  </si>
  <si>
    <t>Phí thu khách hàng</t>
  </si>
  <si>
    <t>Phí bồi thường cho khách hàng</t>
  </si>
  <si>
    <t>VAT</t>
  </si>
  <si>
    <t>Ghi chú</t>
  </si>
  <si>
    <t>Chốt phương án</t>
  </si>
  <si>
    <t>Tồn kho sản phẩm các đổi</t>
  </si>
  <si>
    <t>Đề xuất của chi nhánh</t>
  </si>
  <si>
    <t>Nội dung trao đổi với KH</t>
  </si>
  <si>
    <t>Yêu cầu KTV bổ sung thông tin</t>
  </si>
  <si>
    <t>Nội dung hoàn thành</t>
  </si>
  <si>
    <t>Ngày trả về</t>
  </si>
  <si>
    <t>Lý do KTV trả lại</t>
  </si>
  <si>
    <t>Chi phí phát sinh</t>
  </si>
  <si>
    <t>Nội dung phát sinh</t>
  </si>
  <si>
    <t>Trạng thái kết nối</t>
  </si>
  <si>
    <t>Trạng thái Happycall</t>
  </si>
  <si>
    <t>Khách hàng phản hồi</t>
  </si>
  <si>
    <t>Kết quả đánh giá</t>
  </si>
  <si>
    <t>Lý do treo đơn</t>
  </si>
  <si>
    <t>Lý do thay đổi trạng thái</t>
  </si>
  <si>
    <t>1 - Hồ sơ bảo hành</t>
  </si>
  <si>
    <t>2 - Tiến độ thực hiện</t>
  </si>
  <si>
    <t>3 - Kết quả thực hiện</t>
  </si>
  <si>
    <t>4 - Phí dịch vụ</t>
  </si>
  <si>
    <t>Hài lòng về thái độ của KTV</t>
  </si>
  <si>
    <t>Hài lòng về chính sách, phương án bảo hành</t>
  </si>
  <si>
    <t>Cập nhật khống chi phí</t>
  </si>
  <si>
    <t>Có thái độ đôi co, gian dối gây thiệt hại cho KH/Công ty</t>
  </si>
  <si>
    <t>Lập khống Phiếu sửa chữa bảo hành</t>
  </si>
  <si>
    <t>TADT202207090164</t>
  </si>
  <si>
    <t>Chuyển xử lý</t>
  </si>
  <si>
    <t>Bình thường</t>
  </si>
  <si>
    <t>17/07/2022 07:53:27</t>
  </si>
  <si>
    <t>Bảo hành</t>
  </si>
  <si>
    <t>Hóc Môn</t>
  </si>
  <si>
    <t>NV0000598</t>
  </si>
  <si>
    <t>Bùi Vĩnh Trường</t>
  </si>
  <si>
    <t>CHỊ HẰNG</t>
  </si>
  <si>
    <t>0969757586</t>
  </si>
  <si>
    <t/>
  </si>
  <si>
    <t>Thành phố Hồ Chí Minh</t>
  </si>
  <si>
    <t>Quận 12</t>
  </si>
  <si>
    <t>Phường Trung Mỹ Tây</t>
  </si>
  <si>
    <t>80 HÀ ĐẶC, TRUNG MỸ TÂY, Q.12</t>
  </si>
  <si>
    <t>HOTLINE</t>
  </si>
  <si>
    <t>NGƯỜI TIÊU DÙNG</t>
  </si>
  <si>
    <t>Rạn nứt, rách, trày xước, móp méo</t>
  </si>
  <si>
    <t>KTV khi qua gọi trước ít nhất 4 tiếng để KH xả nước/</t>
  </si>
  <si>
    <t>Bồn Nhựa</t>
  </si>
  <si>
    <t>09/07/2022 15:00:32</t>
  </si>
  <si>
    <t>Thao.tt@tanadaithanh.vn</t>
  </si>
  <si>
    <t>Quá hạn</t>
  </si>
  <si>
    <t>Bồn nhựa</t>
  </si>
  <si>
    <t>NM Hưng Yên</t>
  </si>
  <si>
    <t>Không</t>
  </si>
  <si>
    <t>TADT202207120136</t>
  </si>
  <si>
    <t>15/07/2022 11:29:21</t>
  </si>
  <si>
    <t>NV0000606</t>
  </si>
  <si>
    <t>Nguyễn Hồng Kiệt</t>
  </si>
  <si>
    <t xml:space="preserve"> ANH HOÀNG </t>
  </si>
  <si>
    <t>0832516666</t>
  </si>
  <si>
    <t>Quận 10</t>
  </si>
  <si>
    <t>Phường 10</t>
  </si>
  <si>
    <t>490/124/4G LÝ THÁI TỔ, F10, QUẬN 10</t>
  </si>
  <si>
    <t xml:space="preserve">xả nước ra màu hơi đục và có bọt khí </t>
  </si>
  <si>
    <t>Máy lọc nước RO-TADT Aqualast-09  xả nước ra màu hơi đục và có bọt khí 
KH hẹn xử lí  T6(15/07)</t>
  </si>
  <si>
    <t>Máy Lọc Nước</t>
  </si>
  <si>
    <t>12/07/2022 11:30:31</t>
  </si>
  <si>
    <t>doan.tt01@tanadaithanh.vn</t>
  </si>
  <si>
    <t>Đúng hạn</t>
  </si>
  <si>
    <t>Máy lọc nước RO</t>
  </si>
  <si>
    <t>TADT202207110185</t>
  </si>
  <si>
    <t>Đã duyệt</t>
  </si>
  <si>
    <t>15/07/2022 08:06:16</t>
  </si>
  <si>
    <t>Biên Hòa - TDH</t>
  </si>
  <si>
    <t>NV0000240</t>
  </si>
  <si>
    <t>Huỳnh Phước Thọ</t>
  </si>
  <si>
    <t>CHỊ BÍCH (NPP TIẾN ĐẠT)</t>
  </si>
  <si>
    <t>0979224088</t>
  </si>
  <si>
    <t>Tỉnh Bình Dương</t>
  </si>
  <si>
    <t>Thị xã Dĩ An</t>
  </si>
  <si>
    <t>Phường Đông Hòa</t>
  </si>
  <si>
    <t xml:space="preserve"> 24 NGUYỄN HỮU CẢNH DĨ AN.BÌNH DƯƠNG</t>
  </si>
  <si>
    <t>ZALO</t>
  </si>
  <si>
    <t>ĐẠI LÝ/NPP/CỬA HÀNG - GT (Truyền thống)</t>
  </si>
  <si>
    <t>NPP TIẾN ĐẠT</t>
  </si>
  <si>
    <t>Ngoài trời</t>
  </si>
  <si>
    <t>Mối hàn bung, cháy thủng.</t>
  </si>
  <si>
    <t>bảo hành chân bồn hai mối hàn tại kho NPP Tiến Đạt</t>
  </si>
  <si>
    <t>Bồn Inox</t>
  </si>
  <si>
    <t>1010005072000007</t>
  </si>
  <si>
    <t>Chân Bồn Inox 500,700D ĐK720/TAĐT(Gold)</t>
  </si>
  <si>
    <t>Đứng</t>
  </si>
  <si>
    <t>chan bồn inox 700 lit dung</t>
  </si>
  <si>
    <t>Chân bồn Inox</t>
  </si>
  <si>
    <t>Lỗi khác</t>
  </si>
  <si>
    <t xml:space="preserve">Chân bồn có 2mối hàn chấp vá </t>
  </si>
  <si>
    <t>Lỗi sản xuất</t>
  </si>
  <si>
    <t>Đổi sản phẩm thay thế/ NM bảo hành</t>
  </si>
  <si>
    <t>11/07/2022 11:30:12</t>
  </si>
  <si>
    <t>ha.ld@tanadaithanh.vn</t>
  </si>
  <si>
    <t>13/07/2022 08:06:16</t>
  </si>
  <si>
    <t>Đồng ý đổi mới BH 02 Chân Bồn Inox 500,700D ĐK720/TAĐT(Gold), không thu phí. Thu hồi 02 chân cũ về.</t>
  </si>
  <si>
    <t>Phê duyệt cấp 2</t>
  </si>
  <si>
    <t>Dưới 6 tháng</t>
  </si>
  <si>
    <t>Đổi mới</t>
  </si>
  <si>
    <t>Đủ điều kiện bảo hành</t>
  </si>
  <si>
    <t>11/07/2022 11:56:43</t>
  </si>
  <si>
    <t>Có</t>
  </si>
  <si>
    <t>10/07/2022 11:57:38</t>
  </si>
  <si>
    <t>YC ĐỔI MỚI GẤP</t>
  </si>
  <si>
    <t>Khách hàng đồng ý phương án</t>
  </si>
  <si>
    <t>Tồn kho CN</t>
  </si>
  <si>
    <t>CHUYỂN P.BH XÉT ĐỔI CHO NPP</t>
  </si>
  <si>
    <t>YC ĐỔI MỚI</t>
  </si>
  <si>
    <t>KTV kiểm tra lại số lương SP lỗi thực tế.</t>
  </si>
  <si>
    <t>TADT202207110199</t>
  </si>
  <si>
    <t>15/07/2022 08:04:22</t>
  </si>
  <si>
    <t>CH BẢO NGUYÊN</t>
  </si>
  <si>
    <t>0898997090</t>
  </si>
  <si>
    <t>92 TRẦN HƯNG ĐẠO KP ĐÔNG A P ĐÔNG HÒA DĨ AN BD</t>
  </si>
  <si>
    <t>Chân chật, Rộng (bồn đứng)</t>
  </si>
  <si>
    <t>chân inox 1000D bị lỗi</t>
  </si>
  <si>
    <t>1015010092000001</t>
  </si>
  <si>
    <t>Chân bồn mạ kẽm 1.000D ĐK920</t>
  </si>
  <si>
    <t xml:space="preserve">chan bon 1000 lít đứng </t>
  </si>
  <si>
    <t>Sai kích thước chân, khi lắp bồn không vừa chân hoặc tụt lỏng (chân đứng) có thể gây tụt bồn sau này</t>
  </si>
  <si>
    <t>11/07/2022 11:52:01</t>
  </si>
  <si>
    <t>13/07/2022 08:04:22</t>
  </si>
  <si>
    <t>Đồng ý đổi BH Chân bồn mạ kẽm 1.000D ĐK920, không thu phí. Thu hổi chân cũ về.</t>
  </si>
  <si>
    <t>NM Long An</t>
  </si>
  <si>
    <t>11/07/2022 11:59:31</t>
  </si>
  <si>
    <t>10/07/2022 11:59:48</t>
  </si>
  <si>
    <t>YYC ĐỔI MỚI</t>
  </si>
  <si>
    <t>CHUYỂN P.BH XÉT ĐỔI CHO KHÁCH</t>
  </si>
  <si>
    <t>YC ĐỔI  MỚI</t>
  </si>
  <si>
    <t>TADT202207120254</t>
  </si>
  <si>
    <t>15/07/2022 08:01:34</t>
  </si>
  <si>
    <t>NV0000605</t>
  </si>
  <si>
    <t>Nguyễn Công Thành</t>
  </si>
  <si>
    <t>ANH MINH ĐỨC</t>
  </si>
  <si>
    <t>0982690694</t>
  </si>
  <si>
    <t>Quận Gò Vấp</t>
  </si>
  <si>
    <t>Phường 14</t>
  </si>
  <si>
    <t>237/65/11 PHẠM VĂN CHIÊU, PHƯỜNG 14, GÒ VẤP</t>
  </si>
  <si>
    <t>DỰ ÁN, CÔNG TRÌNH</t>
  </si>
  <si>
    <t>TMDT M3</t>
  </si>
  <si>
    <t>lắp đặt hd58/21, đã xong khung chân [uy tín]</t>
  </si>
  <si>
    <t>Năng Lượng Mặt Trời</t>
  </si>
  <si>
    <t>12/07/2022 17:00:01</t>
  </si>
  <si>
    <t>dang.dh@tanadaithanh.vn</t>
  </si>
  <si>
    <t>TADT202207130008</t>
  </si>
  <si>
    <t>15/07/2022 07:59:52</t>
  </si>
  <si>
    <t>CHỊ TRINH</t>
  </si>
  <si>
    <t>0787045622</t>
  </si>
  <si>
    <t>0904506155</t>
  </si>
  <si>
    <t>Quận Tân Bình</t>
  </si>
  <si>
    <t>701 LẠC LONG QUÂN, P10 TÂN BÌNH</t>
  </si>
  <si>
    <t>NPP AGP</t>
  </si>
  <si>
    <t>Rò zoăng</t>
  </si>
  <si>
    <t>Máy mới lắp xong ngày 12/7. Chảy nước</t>
  </si>
  <si>
    <t>13/07/2022 08:02:15</t>
  </si>
  <si>
    <t>Bảo ôn NLMT</t>
  </si>
  <si>
    <t>TADT202207130003</t>
  </si>
  <si>
    <t>15/07/2022 07:54:33</t>
  </si>
  <si>
    <t>Cao Lãnh - TDH</t>
  </si>
  <si>
    <t>NV0000521</t>
  </si>
  <si>
    <t>Lê Văn Cường</t>
  </si>
  <si>
    <t>CHỊ HUỲNH</t>
  </si>
  <si>
    <t>0907923738</t>
  </si>
  <si>
    <t>Tỉnh Đồng Tháp</t>
  </si>
  <si>
    <t>Huyện Tháp Mười</t>
  </si>
  <si>
    <t>Xã Láng Biển</t>
  </si>
  <si>
    <t>XÃ LÁNG BIỂN, THÁP MƯỜI, ĐỒNG THÁP.</t>
  </si>
  <si>
    <t>Rò, thấm</t>
  </si>
  <si>
    <t>9021005001020012</t>
  </si>
  <si>
    <t>Bồn nhựa Đại Thành 500N</t>
  </si>
  <si>
    <t>Đại Thành</t>
  </si>
  <si>
    <t>500 Lít</t>
  </si>
  <si>
    <t>Ngang</t>
  </si>
  <si>
    <t>13/07/2022 07:56:14</t>
  </si>
  <si>
    <t>tdh.caolanh.dv@tanadaithanh.vn</t>
  </si>
  <si>
    <t>NM Cần Thơ</t>
  </si>
  <si>
    <t>TADT202207110129</t>
  </si>
  <si>
    <t>15/07/2022 00:00:00</t>
  </si>
  <si>
    <t>NV0000603</t>
  </si>
  <si>
    <t>Lưu Doãn Cương</t>
  </si>
  <si>
    <t xml:space="preserve">ANH TUẤN </t>
  </si>
  <si>
    <t>0797539685</t>
  </si>
  <si>
    <t>Phường 13</t>
  </si>
  <si>
    <t xml:space="preserve">1074/1B LÊ ĐỨC THỌ, P13, GÒ VẤP </t>
  </si>
  <si>
    <t>Bình bảo ôn không nóng, không giữ nhiệt</t>
  </si>
  <si>
    <t xml:space="preserve">NLMT K NÓNG, SD 7 NĂM  - NGÀY 11-7 ĐẪ KHÓA NC 48h SAU KIỂM TRA LẠI MÁY </t>
  </si>
  <si>
    <t>11/07/2022 10:06:52</t>
  </si>
  <si>
    <t>TADT202207080214</t>
  </si>
  <si>
    <t>14/07/2022 19:47:00</t>
  </si>
  <si>
    <t>NV0000599</t>
  </si>
  <si>
    <t>Cao Văn Chúc</t>
  </si>
  <si>
    <t>ANH DUẨN - ANH TỚI</t>
  </si>
  <si>
    <t>0977551035</t>
  </si>
  <si>
    <t>0965929904</t>
  </si>
  <si>
    <t>Huyện Bình Chánh</t>
  </si>
  <si>
    <t>Xã Bình Lợi</t>
  </si>
  <si>
    <t>E5/185 VƯỜN THƠM, BÌNH LỢI, BÌNH CHÁNH (KÊNH 2)</t>
  </si>
  <si>
    <t>NPP XUÂN MAI</t>
  </si>
  <si>
    <t>0915991776</t>
  </si>
  <si>
    <t>lắp NLMT 250L
KH báo cuối tuần xong khung sắt, hẹn thứ 3 - 12 /07 tới lắp. Gọi KH trước khi tới ngày 12-7 khách báo vẫn chưa làm khug sắt xong 
12/07: KTV đã lắp chân, đang chờ khách hàn khung sắt.</t>
  </si>
  <si>
    <t>08/07/2022 16:11:43</t>
  </si>
  <si>
    <t>TADT202207120260</t>
  </si>
  <si>
    <t>14/07/2022 18:20:04</t>
  </si>
  <si>
    <t>Sóc Trăng - TDH</t>
  </si>
  <si>
    <t>NV0000321</t>
  </si>
  <si>
    <t>Danh Công Cần</t>
  </si>
  <si>
    <t>CH TÁM TUẤN</t>
  </si>
  <si>
    <t>0975447405</t>
  </si>
  <si>
    <t>Tỉnh Sóc Trăng</t>
  </si>
  <si>
    <t>Thị xã Ngã Năm</t>
  </si>
  <si>
    <t>Phường 2</t>
  </si>
  <si>
    <t>PHƯỜNG 2, TX.NGÃ NĂM, SÓC TRĂNG</t>
  </si>
  <si>
    <t>NHÂN VIÊN KINH DOANH</t>
  </si>
  <si>
    <t>12/07/2022 18:21:27</t>
  </si>
  <si>
    <t>tdh.soctrang.dv@tanadaithanh.vn</t>
  </si>
  <si>
    <t>TADT202207120259</t>
  </si>
  <si>
    <t>14/07/2022 18:06:56</t>
  </si>
  <si>
    <t>CH PHÁT ĐẠT</t>
  </si>
  <si>
    <t>0908776797</t>
  </si>
  <si>
    <t>Huyện Thạnh Trị</t>
  </si>
  <si>
    <t>Thị trấn Phú Lộc</t>
  </si>
  <si>
    <t>ẤP 3, TT PHÚ LỘC, H.THẠNH TRỊ, SÓC TRĂNG</t>
  </si>
  <si>
    <t>12/07/2022 18:20:05</t>
  </si>
  <si>
    <t>TADT202207120258</t>
  </si>
  <si>
    <t>14/07/2022 18:03:50</t>
  </si>
  <si>
    <t>CHÚ HIỀN</t>
  </si>
  <si>
    <t>0983337143</t>
  </si>
  <si>
    <t>Huyện Mỹ Xuyên</t>
  </si>
  <si>
    <t>Xã Đại Tâm</t>
  </si>
  <si>
    <t>ẤP TÂN LẬP, XÃ ĐẠI TÂM, H.MỸ XUYÊN, SÓC TRĂNG</t>
  </si>
  <si>
    <t>Rò đường hàn chụp miệng, đáy, nối thân, cổ bồn</t>
  </si>
  <si>
    <t>1011005072020011</t>
  </si>
  <si>
    <t>Thân Bồn Inox Đại Thành 500D ĐK 720</t>
  </si>
  <si>
    <t>12/07/2022 18:06:57</t>
  </si>
  <si>
    <t>Thân bồn Inox</t>
  </si>
  <si>
    <t>TADT202207120253</t>
  </si>
  <si>
    <t>14/07/2022 16:51:46</t>
  </si>
  <si>
    <t xml:space="preserve">ANH THÀNH </t>
  </si>
  <si>
    <t>0932027322</t>
  </si>
  <si>
    <t>Phường Hiệp Thành</t>
  </si>
  <si>
    <t>184/37 BÙI VĂN NGỮ, HIỆP THÀNH, QUẬN 12</t>
  </si>
  <si>
    <t xml:space="preserve">NPP AGP </t>
  </si>
  <si>
    <t>Bơm rò nước đầu bơm.</t>
  </si>
  <si>
    <t xml:space="preserve">MLN RO-NEO HOT 10 LÕI rò nước, sd 11/2021 </t>
  </si>
  <si>
    <t>12/07/2022 16:53:22</t>
  </si>
  <si>
    <t>TADT202207120250</t>
  </si>
  <si>
    <t>14/07/2022 16:49:36</t>
  </si>
  <si>
    <t>Phước Long - TDH</t>
  </si>
  <si>
    <t>NV0008460</t>
  </si>
  <si>
    <t>Trần Đại Lộ</t>
  </si>
  <si>
    <t>ANH HUỲNH</t>
  </si>
  <si>
    <t>0946476404</t>
  </si>
  <si>
    <t>Tỉnh Bình Phước</t>
  </si>
  <si>
    <t>Thị xã Phước Long</t>
  </si>
  <si>
    <t>Xã Phước Tín</t>
  </si>
  <si>
    <t>PHƯỚC YÊN- PLONG BÌNH PHƯỚC</t>
  </si>
  <si>
    <t>TIẾP NHẬN TRỰC TIẾP</t>
  </si>
  <si>
    <t>đến kiểm tra và BH</t>
  </si>
  <si>
    <t>12/07/2022 16:50:49</t>
  </si>
  <si>
    <t>tdh.phuoclong.dv@tanadaithanh.vn</t>
  </si>
  <si>
    <t>TADT202207120208</t>
  </si>
  <si>
    <t>14/07/2022 16:36:05</t>
  </si>
  <si>
    <t>Phan Thiết - TDH</t>
  </si>
  <si>
    <t>NV0009889</t>
  </si>
  <si>
    <t>Trần Thanh Trung</t>
  </si>
  <si>
    <t>ANH THANH</t>
  </si>
  <si>
    <t>0937279779</t>
  </si>
  <si>
    <t>Tỉnh Bình Thuận</t>
  </si>
  <si>
    <t>Thành phố Phan Thiết</t>
  </si>
  <si>
    <t>Phường Phú Hài</t>
  </si>
  <si>
    <t>LO 47-48 KCB PHÚ HÀI, PHAN THIẾT, BÌNH THUẬN</t>
  </si>
  <si>
    <t>9021100002020011</t>
  </si>
  <si>
    <t>Bồn nhựa Đại Thành THM 10.000D</t>
  </si>
  <si>
    <t>10.000 Lít</t>
  </si>
  <si>
    <t>bồn nhựa 10.000D THM</t>
  </si>
  <si>
    <t>Bồn bị rách thủng, móp méo, trày xước trong quá trình sử dụng của khách hàng (do hỏa hoạn, thiên tai, động đất, bão, lũ lụt, bị phá hoại...)</t>
  </si>
  <si>
    <t>Lỗi khách quan</t>
  </si>
  <si>
    <t>12/07/2022 15:28:42</t>
  </si>
  <si>
    <t>tdh.Phanthiet.dv@tanadaithanh.vn</t>
  </si>
  <si>
    <t>12/07/2022 16:36:05</t>
  </si>
  <si>
    <t>Đồng ý đổi mới BH Bồn nhựa Đại Thành THM 10.000D, thu phí 14,000,000đ (được sự đồng ý của anh Tây - GĐ.DVSBH).
Thu hồi bồn cũ về.</t>
  </si>
  <si>
    <t>Trên 3 năm</t>
  </si>
  <si>
    <t>Không đủ điều kiện bảo hành</t>
  </si>
  <si>
    <t>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,vì khách sử dụng rất nhiều bồn của đại thành,và là dự án lớn của khu vực phan thiết, mong phòng bảo hành xem xét và phê duyệt giúp cn.</t>
  </si>
  <si>
    <t>khách muốn đổi bù phí với giá là 14.000.000đ. mong phòng bh xem xét và phê duyệt giúp cn</t>
  </si>
  <si>
    <t>đợi phản hồi từ phòng bh</t>
  </si>
  <si>
    <t>TADT202207120209</t>
  </si>
  <si>
    <t>14/07/2022 16:33:31</t>
  </si>
  <si>
    <t>LÔ 47-48 KCB NƯỚC MẮM PHÚ HÀI, PHAN THIẾT, BÌNH THUẬN</t>
  </si>
  <si>
    <t>12/07/2022 15:30:28</t>
  </si>
  <si>
    <t>12/07/2022 16:33:31</t>
  </si>
  <si>
    <t>Đồng ý đổi mới BH 02 Bồn nhựa Đại Thành THM 10.000D, thu phí 28,000,000đ (được sự đồng ý của anh Tây - GĐ.DVSBH). 
Thu hồi 02 bồn cũ về.</t>
  </si>
  <si>
    <t>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,vì khách sử dụng rất nhiều bồn của đại thành,và là dự án lớn của khu vực phan thiết, mong phòng bảo hành xem xét và phê duyệt giúp cn.</t>
  </si>
  <si>
    <t xml:space="preserve">khách muốn đổi sang bồn n10.000đ thm 2 cái với là 28.000.000d0, mong phòng bh xem xét và giải quyết cn </t>
  </si>
  <si>
    <t xml:space="preserve">đợi phản hồi từ phòng bh </t>
  </si>
  <si>
    <t>1</t>
  </si>
  <si>
    <t>TADT202207120236</t>
  </si>
  <si>
    <t>Phê duyệt cấp 1 xử lý</t>
  </si>
  <si>
    <t>14/07/2022 16:27:44</t>
  </si>
  <si>
    <t>Ô Môn - TDH</t>
  </si>
  <si>
    <t>NV0012074</t>
  </si>
  <si>
    <t>Phan Tài Sanh</t>
  </si>
  <si>
    <t>Khách lẻ Dịch vụ bảo hành</t>
  </si>
  <si>
    <t>ANH THẮNG</t>
  </si>
  <si>
    <t>0399878662</t>
  </si>
  <si>
    <t>Thành phố Cần Thơ</t>
  </si>
  <si>
    <t>Quận Thốt Nốt</t>
  </si>
  <si>
    <t>Phường Tân Lộc</t>
  </si>
  <si>
    <t>KV LAM THẠNH 1</t>
  </si>
  <si>
    <t>Mái bằng</t>
  </si>
  <si>
    <t>máy NL tấm phẳng 150L rò nước</t>
  </si>
  <si>
    <t xml:space="preserve">máy năng lượng mặt trời </t>
  </si>
  <si>
    <t>Bình bảo ôn không du nhiệt KT đề xuất đổi bình bảo ôn mới KT đã tới nhà khách coi hai lần rồi nhưng phá Nước cấp vào nước xoài lại KT tet nước vẫn nóng nhưng một đêm là hết nóng.</t>
  </si>
  <si>
    <t xml:space="preserve">Bình bảo ôn không di nhiệt được KT đề xuất đổi bình bảo ôn mới KT đã tới nhà khách và hướng xử lý của khách yêu cầu đổi bình bảo ôn mới </t>
  </si>
  <si>
    <t>12/07/2022 16:29:39</t>
  </si>
  <si>
    <t>tdh.omon.dv@tanadaithanh.vn</t>
  </si>
  <si>
    <t>12/07/2022 23:52:01</t>
  </si>
  <si>
    <t>01/07/2021 23:54:38</t>
  </si>
  <si>
    <t>01/01/2022 23:54:38</t>
  </si>
  <si>
    <t>TADT202207120234</t>
  </si>
  <si>
    <t>14/07/2022 16:25:51</t>
  </si>
  <si>
    <t>ANH TƯ</t>
  </si>
  <si>
    <t>0765659584</t>
  </si>
  <si>
    <t>Phường Thuận Hưng</t>
  </si>
  <si>
    <t>ẤP TÂN PHƯỚC</t>
  </si>
  <si>
    <t>bồn nhựa 1000 lít bị chảy nước</t>
  </si>
  <si>
    <t xml:space="preserve">bon nhựa </t>
  </si>
  <si>
    <t>Vết rạn nứt chân đế, thành bồn, thân bồn, cổ nhựa (vết trày xước, va đập không rõ)&gt; đánh giá thực tế các thông số so sánh tiêu chuẩn để quy trách nhiệm</t>
  </si>
  <si>
    <t>Lỗi chưa xác định được nguyên nhân</t>
  </si>
  <si>
    <t xml:space="preserve">bon bị rạn nứt nhiều chỗ khách yêu cầu đổi lên bồn plasman bù phí mất phiếu bảo hành </t>
  </si>
  <si>
    <t>12/07/2022 16:27:35</t>
  </si>
  <si>
    <t>12/07/2022 21:04:00</t>
  </si>
  <si>
    <t>TADT202207120233</t>
  </si>
  <si>
    <t>14/07/2022 16:23:54</t>
  </si>
  <si>
    <t>ANH TƯ KỴ</t>
  </si>
  <si>
    <t>0909878216</t>
  </si>
  <si>
    <t>Huyện Cờ Đỏ</t>
  </si>
  <si>
    <t>Xã Thạnh Phú</t>
  </si>
  <si>
    <t>XÃ AN LỢI</t>
  </si>
  <si>
    <t>nhựa 1000 bị chảy nước</t>
  </si>
  <si>
    <t xml:space="preserve">bon bị rạn nứt khách yêu cầu đổi lại bon mới khách lắp sai KT </t>
  </si>
  <si>
    <t>12/07/2022 16:25:53</t>
  </si>
  <si>
    <t>12/07/2022 23:40:49</t>
  </si>
  <si>
    <t>20/08/2020 23:47:33</t>
  </si>
  <si>
    <t>20/02/2021 23:47:33</t>
  </si>
  <si>
    <t>TADT202207120229</t>
  </si>
  <si>
    <t>Gấp</t>
  </si>
  <si>
    <t>14/07/2022 16:19:35</t>
  </si>
  <si>
    <t>NV0000609</t>
  </si>
  <si>
    <t>Nguyễn Văn Hoại</t>
  </si>
  <si>
    <t>ANH VŨ</t>
  </si>
  <si>
    <t>0914021275</t>
  </si>
  <si>
    <t>0329036045</t>
  </si>
  <si>
    <t>Quận 2</t>
  </si>
  <si>
    <t>Phường An Phú</t>
  </si>
  <si>
    <t>KHU BIỆT THỰ 280, SỐ NHÀ 28F, LƯƠNG ĐỊNH CỦA, PHƯỜNG AN PHÚ, Q2</t>
  </si>
  <si>
    <t>NLMT bị rò nước ngay cút, sd 3-4 năm
KH cần xử lý trong ngày mai 13/07, gọi KH trước khi đi</t>
  </si>
  <si>
    <t>12/07/2022 16:19:40</t>
  </si>
  <si>
    <t>TADT202207120231</t>
  </si>
  <si>
    <t>14/07/2022 16:17:32</t>
  </si>
  <si>
    <t>Cần Thơ - TDH</t>
  </si>
  <si>
    <t>NV0000307</t>
  </si>
  <si>
    <t>Trần Minh Nhựt</t>
  </si>
  <si>
    <t>ANH NGHĨA</t>
  </si>
  <si>
    <t>0356015371</t>
  </si>
  <si>
    <t>Quận Cái Răng</t>
  </si>
  <si>
    <t>Phường Lê Bình</t>
  </si>
  <si>
    <t>KHU VỰC YÊN BÌNH</t>
  </si>
  <si>
    <t>máy NL 160L bị chảy nước</t>
  </si>
  <si>
    <t>12/07/2022 16:23:55</t>
  </si>
  <si>
    <t>TADT202207120226</t>
  </si>
  <si>
    <t>14/07/2022 16:16:37</t>
  </si>
  <si>
    <t xml:space="preserve">ANH KA </t>
  </si>
  <si>
    <t>0909715209</t>
  </si>
  <si>
    <t>Tỉnh Long An</t>
  </si>
  <si>
    <t>Huyện Đức Huệ</t>
  </si>
  <si>
    <t>Xã Mỹ Thạnh Bắc</t>
  </si>
  <si>
    <t>Ap5, mỹ thạnh bắc , đức huệ, long an</t>
  </si>
  <si>
    <t>WEBAPP</t>
  </si>
  <si>
    <t>Ố gỉ thân bồn</t>
  </si>
  <si>
    <t xml:space="preserve">I1000N BỊ GỈ RÒ NƯỚC, SD T10/2021
nhờ kĩ thuật kiểm tra và xử lý sớm giúp khách
</t>
  </si>
  <si>
    <t>12/07/2022 16:15:39</t>
  </si>
  <si>
    <t>TADT202207080027</t>
  </si>
  <si>
    <t>14/07/2022 16:04:38</t>
  </si>
  <si>
    <t>1011007072089021</t>
  </si>
  <si>
    <t>Thân bồn Inox Đại Thành Gold 700D ĐK 720</t>
  </si>
  <si>
    <t>Đại Thành Gold</t>
  </si>
  <si>
    <t>700 Lít</t>
  </si>
  <si>
    <t xml:space="preserve">bồn 700 lít đứng </t>
  </si>
  <si>
    <t>Rò nước đường hàn</t>
  </si>
  <si>
    <t xml:space="preserve">Bồn mới lắp đặt sử dụng bị rò rỉ nước. </t>
  </si>
  <si>
    <t>08/07/2022 08:23:19</t>
  </si>
  <si>
    <t>12/07/2022 16:04:38</t>
  </si>
  <si>
    <t>Đồng ý đổi mới BH Thân bồn Inox Đại Thành Gold 700D ĐK 720, không thu phí. Thu hồi thân bồn cũ về.</t>
  </si>
  <si>
    <t>11/07/2022 11:00:37</t>
  </si>
  <si>
    <t>10/07/2022 11:01:00</t>
  </si>
  <si>
    <t xml:space="preserve">YC ĐỔI MỚI </t>
  </si>
  <si>
    <t xml:space="preserve">YC ĐỔI BH </t>
  </si>
  <si>
    <t>TADT202207120228</t>
  </si>
  <si>
    <t>14/07/2022 15:59:35</t>
  </si>
  <si>
    <t>ANH KIỂU</t>
  </si>
  <si>
    <t>0937379499</t>
  </si>
  <si>
    <t>Tỉnh Hậu Giang</t>
  </si>
  <si>
    <t>Huyện Châu Thành</t>
  </si>
  <si>
    <t>Xã Đông Phước</t>
  </si>
  <si>
    <t>ẤP ĐÔNG LỢI A</t>
  </si>
  <si>
    <t>Bồn nhựa 1000 bị tét</t>
  </si>
  <si>
    <t>12/07/2022 16:17:33</t>
  </si>
  <si>
    <t>TADT202207110251</t>
  </si>
  <si>
    <t>14/07/2022 15:58:16</t>
  </si>
  <si>
    <t>LÔ 47.48  KCB NƯỚC MẮM, PHÚ HÀI PHAN THIẾT, BÌNH THUẬN</t>
  </si>
  <si>
    <t>bồn nhựa 10.000D</t>
  </si>
  <si>
    <t>11/07/2022 14:42:40</t>
  </si>
  <si>
    <t>12/07/2022 15:58:16</t>
  </si>
  <si>
    <t>Đồng ý đổi mới BH 02 bồn Bồn nhựa Đại Thành THM 10.000D, thu phí 28,000,000đ (được sự đồng ý của Anh Tây - GĐ.DVSBH).
Thu hồi 02 bồn cũ về.</t>
  </si>
  <si>
    <t>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 5 cái) tổng cộng là : 70.000.000đ,vì khách sử dụng rất nhiều bồn của đại thành,và là dự án lớn của khu vực phan thiết, mong phòng bảo hành xem xét và phê duyệt giúp cn.</t>
  </si>
  <si>
    <t>khách muốn xin đổi bú phí với giá 1 cái là : 14.000đ* 5 cái , giá tổng cộng là : 70.000.000đ.</t>
  </si>
  <si>
    <t>KTV cập nhật lại số lương</t>
  </si>
  <si>
    <t>TADT202207120219</t>
  </si>
  <si>
    <t>14/07/2022 15:58:12</t>
  </si>
  <si>
    <t>Bến Tre - TDH</t>
  </si>
  <si>
    <t>NV0000506</t>
  </si>
  <si>
    <t>Lê Công Thẩm</t>
  </si>
  <si>
    <t>0776550165</t>
  </si>
  <si>
    <t>Tỉnh Bến Tre</t>
  </si>
  <si>
    <t>Huyện Chợ Lách</t>
  </si>
  <si>
    <t>Xã Long Thới</t>
  </si>
  <si>
    <t>XÃ LONG THỚI, HUYỆN CHỢ LÁCH, BẾN TRE</t>
  </si>
  <si>
    <t>0901282075</t>
  </si>
  <si>
    <t>HD 160L rò nước, sd 2 năm</t>
  </si>
  <si>
    <t>12/07/2022 15:59:38</t>
  </si>
  <si>
    <t>TADT202207110336</t>
  </si>
  <si>
    <t>14/07/2022 15:55:15</t>
  </si>
  <si>
    <t>NV0000610</t>
  </si>
  <si>
    <t>Nguyễn Văn Trường</t>
  </si>
  <si>
    <t>Anh Hạnh</t>
  </si>
  <si>
    <t>0938941741</t>
  </si>
  <si>
    <t>0977362090</t>
  </si>
  <si>
    <t>Quận Bình Tân</t>
  </si>
  <si>
    <t>Phường Bình Trị Đông</t>
  </si>
  <si>
    <t xml:space="preserve">242/38 LÊ ĐÌNH CẨN. BÌNH TÂN. </t>
  </si>
  <si>
    <t>nhựa 1000L rò nước, sd chưa 1 năm</t>
  </si>
  <si>
    <t>nhựa 500n thc</t>
  </si>
  <si>
    <t>Ke sai kỹ thuật</t>
  </si>
  <si>
    <t>yc thay bồn 500n lasman</t>
  </si>
  <si>
    <t>11/07/2022 17:19:00</t>
  </si>
  <si>
    <t>12/07/2022 15:55:15</t>
  </si>
  <si>
    <t>Đồng ý, đổi Plasman 500N bù phí: 980,000đ. Thu cũ, trả về NM.</t>
  </si>
  <si>
    <t>9021005004020032</t>
  </si>
  <si>
    <t>Bồn nhựa Đại Thành Plasman 500N-xanh</t>
  </si>
  <si>
    <t>1 năm - 3 năm</t>
  </si>
  <si>
    <t>12/07/2020 15:33:32</t>
  </si>
  <si>
    <t>12/01/2021 15:33:32</t>
  </si>
  <si>
    <t>12/07/2027 15:33:32</t>
  </si>
  <si>
    <t>Đổi Plasman 500N bù phí: 980,000đ.</t>
  </si>
  <si>
    <t>Đổi Plasman 500N bù phí: 980,000đ. Hẹn khách xử lý trong 3 ngày làm việc. Liên hệ khách trước. Đã tư vấn khách sửa lại cách lắp đặt.</t>
  </si>
  <si>
    <t>TADT202207090053</t>
  </si>
  <si>
    <t>Đã xuất hàng Bảo hành</t>
  </si>
  <si>
    <t>14/07/2022 15:53:07</t>
  </si>
  <si>
    <t>Cai Lậy - TDH</t>
  </si>
  <si>
    <t>NV0010166</t>
  </si>
  <si>
    <t>Đỗ Thanh Minh</t>
  </si>
  <si>
    <t>VĂN NHÃN</t>
  </si>
  <si>
    <t>0986176896</t>
  </si>
  <si>
    <t>Tỉnh Tiền Giang</t>
  </si>
  <si>
    <t>Huyện Cai Lậy</t>
  </si>
  <si>
    <t>Xã Cẩm Sơn</t>
  </si>
  <si>
    <t>CẨM SƠN, CAI LẬY, TIỀN GIANG</t>
  </si>
  <si>
    <t>BỒN N2000Đ ĐCN BỊ CHẢY NƯỚC</t>
  </si>
  <si>
    <t>9021020001020011</t>
  </si>
  <si>
    <t>Bồn nhựa Đại Thành 2.000D</t>
  </si>
  <si>
    <t>2.000 Lít</t>
  </si>
  <si>
    <t>n2000l đ thường</t>
  </si>
  <si>
    <t>Bồn bị rò, thấm nước (mới sử dụng)</t>
  </si>
  <si>
    <t>khách cần đổi</t>
  </si>
  <si>
    <t>09/07/2022 09:05:34</t>
  </si>
  <si>
    <t>tdh.cailay.dv@tanadaithanh.vn</t>
  </si>
  <si>
    <t>12/07/2022 15:53:07</t>
  </si>
  <si>
    <t>Đồng ý đổi mới BH Bồn nhựa Đại Thành 2.000D, thu phí 1.000.000đ (được sự đồng ý của Anh Tây - GĐ.DVSBH).
Thu hồi bồn cũ về.</t>
  </si>
  <si>
    <t>11/07/2022 07:32:52</t>
  </si>
  <si>
    <t>10/07/2022 07:33:39</t>
  </si>
  <si>
    <t>đổi mới N2000Đ ĐCN bù phí 1.679.000đ, thu bồn cũ về</t>
  </si>
  <si>
    <t>đổi mới N2000Đ ĐCN bù phí 1.679.000đ, thu bồn cũ về =&gt; khách yêu cầu giảm mức phí xuống còn 1.000.000đ</t>
  </si>
  <si>
    <t>TADT202207110223</t>
  </si>
  <si>
    <t>14/07/2022 15:49:00</t>
  </si>
  <si>
    <t>Long Thành - TDH</t>
  </si>
  <si>
    <t>NV0011476</t>
  </si>
  <si>
    <t>Nguyễn Hoàng Lâm</t>
  </si>
  <si>
    <t>ANH DŨNG</t>
  </si>
  <si>
    <t>0937851803</t>
  </si>
  <si>
    <t>Tỉnh Đồng Nai</t>
  </si>
  <si>
    <t>Huyện Long Thành</t>
  </si>
  <si>
    <t>Xã Cẩm Đường</t>
  </si>
  <si>
    <t>CẨM ĐƯỜNG, LONG THÀNH, ĐỒNG NAI</t>
  </si>
  <si>
    <t>Bồn inox bị rò rỉ nước</t>
  </si>
  <si>
    <t>1011310094020012</t>
  </si>
  <si>
    <t>Thân Bồn Inox Đại Thành 1.000N ĐK940</t>
  </si>
  <si>
    <t>1.000 Lít</t>
  </si>
  <si>
    <t>11/07/2022 14:00:06</t>
  </si>
  <si>
    <t>tdh.longthanh.dv@tanadaithanh.vn</t>
  </si>
  <si>
    <t>12/07/2022 15:49:00</t>
  </si>
  <si>
    <t>Đồng ý đổi mới BH Thân Bồn Inox Đại Thành 1.000N ĐK940, không thu phí. Thu hồi thân bồn cũ về.</t>
  </si>
  <si>
    <t>01/05/2022 18:55:51</t>
  </si>
  <si>
    <t>09/07/2022 08:35:59</t>
  </si>
  <si>
    <t>ĐỔI MỚI</t>
  </si>
  <si>
    <t>Đề xuất đổi lại 1 thân bồn inox Đại Thành 1.000N mới cho khách, thân bồn inox Đại Thành 1.000N bị xì mối hàn trả về nhà máy</t>
  </si>
  <si>
    <t>Khách đồng ý đổi lại 1 thân bồn inox Đại Thành 1.000N mới, không tính phí</t>
  </si>
  <si>
    <t>KTV cập nhật lại phương án xử lý</t>
  </si>
  <si>
    <t>TADT202207040224</t>
  </si>
  <si>
    <t>14/07/2022 15:46:17</t>
  </si>
  <si>
    <t>TUẤN ANH</t>
  </si>
  <si>
    <t>0772568422</t>
  </si>
  <si>
    <t>Tỉnh Bà Rịa - Vũng Tàu</t>
  </si>
  <si>
    <t>Thị xã Phú Mỹ</t>
  </si>
  <si>
    <t>Phường Hắc Dịch</t>
  </si>
  <si>
    <t>TỔ 10, KP 2, PHƯỜNG HẮC DỊCH, TX PHÚ MỸ, BÀ RỊA VŨNG TÀU</t>
  </si>
  <si>
    <t>Khác</t>
  </si>
  <si>
    <t>NL không nóng, công ty đã kiểm tra 1 lần rồi, không có nước nóng cả tuần nay, cần kiểm tra và xử lý gấp</t>
  </si>
  <si>
    <t>1045581513086001</t>
  </si>
  <si>
    <t>Bình bảo ôn năng lượng mặt trời Go-E 58-15 Tân Á-6</t>
  </si>
  <si>
    <t>Tân Á 6</t>
  </si>
  <si>
    <t>150 Lít</t>
  </si>
  <si>
    <t xml:space="preserve">Tóp, phình ruột, bao ôn không được bơm đủ độ dày quy định ngoài tiêu chuẩn. </t>
  </si>
  <si>
    <t>04/07/2022 14:58:54</t>
  </si>
  <si>
    <t>09/07/2022 20:04:28</t>
  </si>
  <si>
    <t>12/07/2022 15:46:17</t>
  </si>
  <si>
    <t>Đồng ý đổi mới BH Bình bảo ôn năng lượng mặt trời Go-E 58-15 Tân Á-6, không thu phí. Thu hồi BBO cũ về.</t>
  </si>
  <si>
    <t>01/04/2022 18:37:01</t>
  </si>
  <si>
    <t>15/06/2022 18:37:01</t>
  </si>
  <si>
    <t>đổi mới</t>
  </si>
  <si>
    <t>Đề xuất đổi lại 1 bình bảo ôn NLMT Tân Á-6 5815 mới, bình bảo ôn Tân Á-6  5815 bị lỗi phôm trả về nhà máy</t>
  </si>
  <si>
    <t>khách đồng ý đổi lại 1 bình bảo ôn máy NLMT Tân Á-6 5815 mới, không tính phí</t>
  </si>
  <si>
    <t>Trả lại KTV</t>
  </si>
  <si>
    <t>không</t>
  </si>
  <si>
    <t>TADT202207120212</t>
  </si>
  <si>
    <t>14/07/2022 15:44:14</t>
  </si>
  <si>
    <t>ANH SƠN</t>
  </si>
  <si>
    <t>0986940558</t>
  </si>
  <si>
    <t>Xã Qưới Sơn</t>
  </si>
  <si>
    <t>XÃ QUỚI SƠN, HUYỆN CHÂU THÀNH</t>
  </si>
  <si>
    <t>CH NHI HÙNG</t>
  </si>
  <si>
    <t>9021020002020012</t>
  </si>
  <si>
    <t>Bồn nhựa Đại Thành THM 2.000N</t>
  </si>
  <si>
    <t>12/07/2022 15:46:46</t>
  </si>
  <si>
    <t>tdh.bentre.dv@tanadaithanh.vn</t>
  </si>
  <si>
    <t>TADT202207120210</t>
  </si>
  <si>
    <t>14/07/2022 15:26:32</t>
  </si>
  <si>
    <t>Buôn Ma Thuột - TDH</t>
  </si>
  <si>
    <t>NV0006742</t>
  </si>
  <si>
    <t>Lê Anh Nhật</t>
  </si>
  <si>
    <t>ANH NHẬT</t>
  </si>
  <si>
    <t>0947206565</t>
  </si>
  <si>
    <t>Tỉnh Đắk Lắk</t>
  </si>
  <si>
    <t>Huyện Ea Súp</t>
  </si>
  <si>
    <t>Thị trấn Ea Súp</t>
  </si>
  <si>
    <t>THỊ TRẤN , EASUP, EA SUP, DAK LAK</t>
  </si>
  <si>
    <t>Tắc màng RO</t>
  </si>
  <si>
    <t>Gọi khách 30 phút trước khi đi</t>
  </si>
  <si>
    <t>9140000908074051</t>
  </si>
  <si>
    <t xml:space="preserve">Máy lọc nước RO-Đại Thành Arte-09 </t>
  </si>
  <si>
    <t>Đại Thành ARTE</t>
  </si>
  <si>
    <t>12/07/2022 15:30:57</t>
  </si>
  <si>
    <t>tdh.buonmathuot.dv@tanadaithanh.vn</t>
  </si>
  <si>
    <t>NM Đắk Nông</t>
  </si>
  <si>
    <t>TADT202207120205</t>
  </si>
  <si>
    <t>Treo đơn</t>
  </si>
  <si>
    <t>14/07/2022 15:21:12</t>
  </si>
  <si>
    <t>Long Khánh - TDH</t>
  </si>
  <si>
    <t>NV0000264</t>
  </si>
  <si>
    <t>Nguyễn Quang Thiện</t>
  </si>
  <si>
    <t>ANH DỰ</t>
  </si>
  <si>
    <t>0909324707</t>
  </si>
  <si>
    <t>0944472121 (CH)</t>
  </si>
  <si>
    <t>Thành phố Long Khánh</t>
  </si>
  <si>
    <t>Xã Bàu Trâm</t>
  </si>
  <si>
    <t>BÀU TRÂM, TP LONG KHÁNH, ĐN</t>
  </si>
  <si>
    <t>CH CHÍN SẮT</t>
  </si>
  <si>
    <t>0944472121</t>
  </si>
  <si>
    <t>Đơn đã huỷ từ TADT202206270211
12/7: ĐL 0944472121 liên hệ báo KH yêu cầu XL tiếp, khách không chịu gọi lên tổng đài mà cứ ra ĐL chụp ảnh quay phim bóc phốt. Nói nếu không được nữa là mang bồn lên tận công ty. Xử lý ntn thì xử lý chứ nếu mất tiền là khách không chịu. 
Nhờ bộ phận XL liên hệ lại khách
- Ngày 12/07(15h37) TTBH đã trao đởi với khách hàng, chờ khách báo lại.
KHÁCH HÀNG  RA ĐẠI LÝ CHỬI, ĐÒI ĐI KIỂM ĐỊNH NGUỒN NƯỚC, CN CŨNG ĐÃ BÁO LÊN PBH CHƯA ĐƯA RA ĐƯỢC PHƯƠNG ÁN XỬ LÝ  NÊN CN CŨNG PHẢI CHỊU KTV CN ĐO TDS 215,  KHÁCH BÁO SẼ ĐI KIỂM ĐỊNH NGUỒN NƯỚC</t>
  </si>
  <si>
    <t>12/07/2022 15:26:15</t>
  </si>
  <si>
    <t>chờ khách hàng báo lại</t>
  </si>
  <si>
    <t>TADT202207120200</t>
  </si>
  <si>
    <t>14/07/2022 15:19:07</t>
  </si>
  <si>
    <t>CHỊ LOAN</t>
  </si>
  <si>
    <t>0364208503</t>
  </si>
  <si>
    <t>Phường Phước Hoà</t>
  </si>
  <si>
    <t>KP HẢI SƠN, PHƯỚC HÒA, TX PHÚ MỸ, BÀ RỊA VŨNG TÀU</t>
  </si>
  <si>
    <t>NLMT BỊ RÒ RỈ NƯỚC</t>
  </si>
  <si>
    <t>12/07/2022 15:21:44</t>
  </si>
  <si>
    <t>TADT202207120183</t>
  </si>
  <si>
    <t>14/07/2022 15:18:44</t>
  </si>
  <si>
    <t>Gia Nghĩa - TDH</t>
  </si>
  <si>
    <t>NV0011309</t>
  </si>
  <si>
    <t>Đặng Văn Phước</t>
  </si>
  <si>
    <t>Chị phương</t>
  </si>
  <si>
    <t>0349571082</t>
  </si>
  <si>
    <t>Tỉnh Đắk Nông</t>
  </si>
  <si>
    <t>Thị xã Gia Nghĩa</t>
  </si>
  <si>
    <t>Xã Đắk Nia</t>
  </si>
  <si>
    <t>Thôn nghĩa hoà, đắk nia, gia nghĩa, đắk nông</t>
  </si>
  <si>
    <t>Nguyễn Văn Duy</t>
  </si>
  <si>
    <t>0911803796</t>
  </si>
  <si>
    <t>NLMT ko nóng, sd 1 tháng</t>
  </si>
  <si>
    <t>12/07/2022 14:56:11</t>
  </si>
  <si>
    <t>TADT202207120198</t>
  </si>
  <si>
    <t>14/07/2022 15:15:28</t>
  </si>
  <si>
    <t>ANH XUÂN</t>
  </si>
  <si>
    <t>0984408787</t>
  </si>
  <si>
    <t>29 QL1A ẤP ĐẠI ÂN, XÃ ĐẠI TÂM, HUYỆN MỸ XUYÊN, SÓC TRĂNG</t>
  </si>
  <si>
    <t>inox 1000L rò nước răng bồn, sd vài năm</t>
  </si>
  <si>
    <t>12/07/2022 15:16:44</t>
  </si>
  <si>
    <t>TADT202207120199</t>
  </si>
  <si>
    <t>14/07/2022 15:14:06</t>
  </si>
  <si>
    <t>Khảo sát</t>
  </si>
  <si>
    <t>ANH HÀO</t>
  </si>
  <si>
    <t>0372886744</t>
  </si>
  <si>
    <t>Phường Phú Mỹ</t>
  </si>
  <si>
    <t>ĐƯỜNG 81, PHÚ MỸ, BÀ RỊA VŨNG TÀU</t>
  </si>
  <si>
    <t>Khách cần khảo sát lắp lọc đầu nguồn</t>
  </si>
  <si>
    <t>Lọc Đầu Nguồn</t>
  </si>
  <si>
    <t>12/07/2022 15:17:20</t>
  </si>
  <si>
    <t>TADT202207120195</t>
  </si>
  <si>
    <t>14/07/2022 15:11:20</t>
  </si>
  <si>
    <t>ANH MÔN</t>
  </si>
  <si>
    <t>0907921596</t>
  </si>
  <si>
    <t>ĐƯỜNG NGỌC HÀ, PHÚ MỸ, BÀ RỊA VŨNG TÀU</t>
  </si>
  <si>
    <t>NLMT bị rò rỉ nước</t>
  </si>
  <si>
    <t>12/07/2022 15:13:24</t>
  </si>
  <si>
    <t>TADT202207120194</t>
  </si>
  <si>
    <t>14/07/2022 15:09:33</t>
  </si>
  <si>
    <t>ANH TRỤ</t>
  </si>
  <si>
    <t>0979555488</t>
  </si>
  <si>
    <t>Xã An Phước</t>
  </si>
  <si>
    <t>XÃ AN PHƯỚC, LONG THÀNH, ĐỒNG NAI</t>
  </si>
  <si>
    <t>12/07/2022 15:11:19</t>
  </si>
  <si>
    <t>TADT202207090184</t>
  </si>
  <si>
    <t>14/07/2022 14:54:35</t>
  </si>
  <si>
    <t>Kiên Giang - TDH</t>
  </si>
  <si>
    <t>NV0000393</t>
  </si>
  <si>
    <t>Tạ Văn Xuyên</t>
  </si>
  <si>
    <t>TRƯƠNG MỸ CHI</t>
  </si>
  <si>
    <t>0906343624</t>
  </si>
  <si>
    <t>Tỉnh Kiên Giang</t>
  </si>
  <si>
    <t>Xã Vĩnh Hòa Hiệp</t>
  </si>
  <si>
    <t>ẤP HÒA THUẬN XÃ VĨNH HÒA HIỆP CHÂU THÀNH, TỈNH KIÊN GIANG</t>
  </si>
  <si>
    <t>Mái nghiêng</t>
  </si>
  <si>
    <t xml:space="preserve">Bình bảo ôn bị thủng ruột, rò nước </t>
  </si>
  <si>
    <t>Ngày 12.07 (14h17p )liên hệ khách thỏa thuận bù phí, nhưng khách không nghe máy</t>
  </si>
  <si>
    <t>1044581218146001</t>
  </si>
  <si>
    <t>Bình bảo ôn năng lượng mặt trời Đại Thành Vigo 5812</t>
  </si>
  <si>
    <t>Đại Thành Vigo</t>
  </si>
  <si>
    <t>120 Lít</t>
  </si>
  <si>
    <t xml:space="preserve">máy năng lượng mặt trời đại thành 58_12 vigo </t>
  </si>
  <si>
    <t xml:space="preserve">Bình bảo ôn bị xét và hai cái bán nguyệt bị mụt xin đổi mới bù phí </t>
  </si>
  <si>
    <t>09/07/2022 15:56:29</t>
  </si>
  <si>
    <t>tdh.kiengiang.dv@tanadaithanh.vn</t>
  </si>
  <si>
    <t>12/07/2022 14:54:35</t>
  </si>
  <si>
    <t>Đồng ý đổi mới BBO Vigo 58-12, thu phí 2.500.000đ, thu hồi BBO cũ về</t>
  </si>
  <si>
    <t>01/03/2020 16:30:34</t>
  </si>
  <si>
    <t>20/04/2019 16:33:41</t>
  </si>
  <si>
    <t>20/04/2019 16:30:34</t>
  </si>
  <si>
    <t>Đổi mới bình bảo ôn 58-12 vigo bù phí 2.500.000 khách đồng ý</t>
  </si>
  <si>
    <t>TADT202207120086</t>
  </si>
  <si>
    <t>14/07/2022 14:52:25</t>
  </si>
  <si>
    <t>ANH QUANG</t>
  </si>
  <si>
    <t>0976789217</t>
  </si>
  <si>
    <t>Xã Vĩnh Lộc A</t>
  </si>
  <si>
    <t>E2-38V ĐƯỜNG THỚI HÒA, ẤP 5, VĨNH LỘC A, BÌNH CHÁNH</t>
  </si>
  <si>
    <t>Rạn nứt, vỡ</t>
  </si>
  <si>
    <t>BTH 1000L bị bể do KH làm rớt, mới mua
KH cần hỗ trợ xử lý</t>
  </si>
  <si>
    <t>9021010003020131</t>
  </si>
  <si>
    <t>Bồn nhựa tự hoại Đại Thành 1.000D</t>
  </si>
  <si>
    <t xml:space="preserve">nhựa 1000 đứng tư hoại </t>
  </si>
  <si>
    <t>Bồn nhựa tự hoại</t>
  </si>
  <si>
    <t xml:space="preserve">Rạn nứt, vỡ do lắp đặt không đúng hướng dẫn của nhà sản xuất (bồn bị sức ép từ ngoại lực gây nứt vỡ,.), </t>
  </si>
  <si>
    <t>12/07/2022 09:39:35</t>
  </si>
  <si>
    <t>12/07/2022 14:52:25</t>
  </si>
  <si>
    <t>Đồng ý, đổi mới bù phí: 1,410,000đ. Thu cũ, trả về NM.</t>
  </si>
  <si>
    <t>18/06/2022 14:27:44</t>
  </si>
  <si>
    <t>11/07/2022 14:28:17</t>
  </si>
  <si>
    <t>12/07/2022 14:27:44</t>
  </si>
  <si>
    <t>12/07/2032 14:27:44</t>
  </si>
  <si>
    <t>Đổi mới bù phí: 1,410,000đ.</t>
  </si>
  <si>
    <t>Đổi mới bù phí: 1,410,000đ.
Hẹn khách xử lý trong 2 ngày làm việc. Nhưng khách đang cần gấp, muốn đổi sớm hơn. Liên hệ khách trước.</t>
  </si>
  <si>
    <t>TADT202207120182</t>
  </si>
  <si>
    <t>14/07/2022 14:48:41</t>
  </si>
  <si>
    <t>PHẠM ĐỨC TROMNGJ</t>
  </si>
  <si>
    <t>0911655550</t>
  </si>
  <si>
    <t>Quận Bình Thạnh</t>
  </si>
  <si>
    <t>Phường 22</t>
  </si>
  <si>
    <t>117/157/39 NGUYỄN HỮU CẢNH, P22, BÌNH THẠNH</t>
  </si>
  <si>
    <t>NLMT ko giữ nhiệt, sd 3-4 năm</t>
  </si>
  <si>
    <t>12/07/2022 14:50:01</t>
  </si>
  <si>
    <t>TADT202207110211</t>
  </si>
  <si>
    <t>14/07/2022 14:35:24</t>
  </si>
  <si>
    <t>ANH HẠNH</t>
  </si>
  <si>
    <t>0917865544</t>
  </si>
  <si>
    <t>Huyện Tân Phước</t>
  </si>
  <si>
    <t>Thị trấn Mỹ Phước</t>
  </si>
  <si>
    <t>TT MỸ PHƯỚC, TÂN PHƯỚC, TIỀN GIANG</t>
  </si>
  <si>
    <t>chưa lấp</t>
  </si>
  <si>
    <t>Rách thủng, móp méo, trày xước</t>
  </si>
  <si>
    <t>BỒN I1000N 304 BỊ MÓP MÉO
-Trả lại CN cập nhật lại mã SP</t>
  </si>
  <si>
    <t>i 1000l n 304</t>
  </si>
  <si>
    <t>Bồn bị rách thủng, móp méo, trày xước trong quá trình lắp đặt của khách hàng (đưa bồn lên nóc nhà để rơi bồn, hoặc để bồn bị va đập với vật khác gây rách bồn hoặc móp méo, kê lên gạch bị vỡ gạch làm đổ hỏng bồn, bồn âm bị móp hỏng khi đang xử dụng do lắp đặt đường nước và đường hút nước của máy bơm, bịt kín lỗ thông hơi của bồn tạo lực hút chân không, lắp trên mặt bằng không đảm bảo, bồn lắp đặt trên tháp có giầm đỡ chân bồn sai kích thước..)</t>
  </si>
  <si>
    <t>khách cần đổi mới</t>
  </si>
  <si>
    <t>11/07/2022 13:22:36</t>
  </si>
  <si>
    <t>12/07/2022 14:35:24</t>
  </si>
  <si>
    <t>Đồng ý đổi mới BH Thân Bồn Inox Đại Thành 1.000N ĐK940, thu phí 1,386,000đ. Thu hồi thân bồn cũ về.</t>
  </si>
  <si>
    <t>11/07/2022 16:41:34</t>
  </si>
  <si>
    <t>10/07/2022 16:42:47</t>
  </si>
  <si>
    <t xml:space="preserve">đổi mới thân I1000N 304 bù phí 1.386.000đ, thu bồn cũ về </t>
  </si>
  <si>
    <t>TADT202207080147</t>
  </si>
  <si>
    <t>14/07/2022 14:32:52</t>
  </si>
  <si>
    <t>NV0000401</t>
  </si>
  <si>
    <t>Đoàn Văn Nhì</t>
  </si>
  <si>
    <t>ANH ĐỨC</t>
  </si>
  <si>
    <t>0911646146</t>
  </si>
  <si>
    <t>Thành phố Rạch Giá</t>
  </si>
  <si>
    <t>Phường Vĩnh Bảo</t>
  </si>
  <si>
    <t>487/44, NGUYỄN TRUNG TRỰC RẠCH GIÁ, KIÊN GIANG</t>
  </si>
  <si>
    <t xml:space="preserve">Bbo rỉ sét thủng ruột rò nước </t>
  </si>
  <si>
    <t xml:space="preserve">khách muốn đổi bình bbo bù phí </t>
  </si>
  <si>
    <t>08/07/2022 13:33:42</t>
  </si>
  <si>
    <t>12/07/2022 14:32:52</t>
  </si>
  <si>
    <t>Đồng ý đổi mới BBO Vigo 58-12, thu phí 1.750.000đ, thu hồi BBO cũ về</t>
  </si>
  <si>
    <t>08/07/2022 17:13:15</t>
  </si>
  <si>
    <t>07/07/2022 17:14:24</t>
  </si>
  <si>
    <t xml:space="preserve">Đổi mới bình bảo ôn 58-12 vigo bù phí 1.750.000 , khách đồng ý </t>
  </si>
  <si>
    <t>TADT202207120175</t>
  </si>
  <si>
    <t>14/07/2022 14:27:42</t>
  </si>
  <si>
    <t>Bà Rịa - TDH</t>
  </si>
  <si>
    <t>NV0009792</t>
  </si>
  <si>
    <t>Võ Minh Tiến</t>
  </si>
  <si>
    <t xml:space="preserve">CTY HÒA BÌNH - ANH DŨNG </t>
  </si>
  <si>
    <t>0912434173</t>
  </si>
  <si>
    <t>Huyện Xuyên Mộc</t>
  </si>
  <si>
    <t>Xã Bình Châu</t>
  </si>
  <si>
    <t xml:space="preserve">DỰ ÁN NOVAWORLD HỒ TRÀM, ẤP BÌNH HẢI, XÃ BÌNH CHÂU, HUYỆN XUYÊN MỘC, TỈNH BÀ RỊA VŨNG TÀU - </t>
  </si>
  <si>
    <t xml:space="preserve">ONLINE  </t>
  </si>
  <si>
    <t>Bồn tự hoại bị tét
KT xuống kiểm tra thực tế và lập BB sự việc nguyên nhân
LH trước khi đi</t>
  </si>
  <si>
    <t>12/07/2022 14:28:29</t>
  </si>
  <si>
    <t>TADT202207120176</t>
  </si>
  <si>
    <t>14/07/2022 14:23:43</t>
  </si>
  <si>
    <t>NV0000611</t>
  </si>
  <si>
    <t>Phạm Văn Trọng</t>
  </si>
  <si>
    <t>ANH PHẠM HẦU TIÊN</t>
  </si>
  <si>
    <t>0902873861</t>
  </si>
  <si>
    <t>Huyện Củ Chi</t>
  </si>
  <si>
    <t>Xã Tân Thạnh Đông</t>
  </si>
  <si>
    <t xml:space="preserve">TÂN THÀNH ĐÔNG, CỦ CHI. </t>
  </si>
  <si>
    <t>KH cần đổi BBO bù phí. CHi phí hết bao nhiêu báo lại KH</t>
  </si>
  <si>
    <t>12/07/2022 14:29:06</t>
  </si>
  <si>
    <t>TADT202207090058</t>
  </si>
  <si>
    <t>14/07/2022 14:23:06</t>
  </si>
  <si>
    <t>CÔ THIỆN</t>
  </si>
  <si>
    <t>0376674465</t>
  </si>
  <si>
    <t>Xã Phú An</t>
  </si>
  <si>
    <t>ẤP 1, PHÚ AN, CAI LẬY, TIỀN GIANG</t>
  </si>
  <si>
    <t>Trong mái</t>
  </si>
  <si>
    <t>Gạch</t>
  </si>
  <si>
    <t>Cháy nguồn</t>
  </si>
  <si>
    <t>MÁY LỌC NƯỚC BỊ CHÁY NGUỒN</t>
  </si>
  <si>
    <t>9140000911008082</t>
  </si>
  <si>
    <t>Máy lọc nước Rossi-Neo Ambient Hot 09-màu đen</t>
  </si>
  <si>
    <t>mln new 9 lỗi.</t>
  </si>
  <si>
    <t>nguồn không hoạt động.do cháy nguồn</t>
  </si>
  <si>
    <t>Thay thế LPK ngoài định mức</t>
  </si>
  <si>
    <t xml:space="preserve"> * 1 Bộ nguồn cơ máy lọc nước 220/24V (220000 VND) 
</t>
  </si>
  <si>
    <t>khách cần thay nguồn cho máy</t>
  </si>
  <si>
    <t>09/07/2022 09:08:09</t>
  </si>
  <si>
    <t>12/07/2022 14:23:06</t>
  </si>
  <si>
    <t>Đồng ý đổi mới BH Bộ nguồn cơ máy lọc nước 220/24V, không thu phí. Thu hồi bộ nguồn cũ về.</t>
  </si>
  <si>
    <t>7 ngày - 6 tháng</t>
  </si>
  <si>
    <t>11/07/2022 07:01:29</t>
  </si>
  <si>
    <t>10/07/2022 07:01:57</t>
  </si>
  <si>
    <t>thay mới nguồn MLN k thu phí, thu nguồn cũ về</t>
  </si>
  <si>
    <t xml:space="preserve">Bộ nguồn cơ máy lọc nước 220/24V: 220000 x 1 = 220000 
</t>
  </si>
  <si>
    <t>chọn lại phương án xử lý =&gt; "thay thế linh kiện ngoài định mức"</t>
  </si>
  <si>
    <t>TADT202207120169</t>
  </si>
  <si>
    <t>14/07/2022 14:10:38</t>
  </si>
  <si>
    <t>ANH CƯỜNG</t>
  </si>
  <si>
    <t>0986052174</t>
  </si>
  <si>
    <t>0982476491</t>
  </si>
  <si>
    <t>220/5 THỐNG NHẤT, P10 GÒ VẤP</t>
  </si>
  <si>
    <t>NLMT rò nước BBO,  sd 2016</t>
  </si>
  <si>
    <t>12/07/2022 14:12:23</t>
  </si>
  <si>
    <t>TADT202207120170</t>
  </si>
  <si>
    <t>14/07/2022 14:10:26</t>
  </si>
  <si>
    <t>ANH MŨM</t>
  </si>
  <si>
    <t>0919920224</t>
  </si>
  <si>
    <t>Huyện Tân Hiệp</t>
  </si>
  <si>
    <t>Xã Tân Thành</t>
  </si>
  <si>
    <t>XÃ TÂN THÀNH, HUYỆN TÂN HIỆP, TỈNH , KIÊN GIANG</t>
  </si>
  <si>
    <t>bồn bị chảy nước</t>
  </si>
  <si>
    <t>9021005004020031</t>
  </si>
  <si>
    <t>Bồn nhựa Đại Thành Plasman 500LĐ-xanh</t>
  </si>
  <si>
    <t>12/07/2022 14:12:48</t>
  </si>
  <si>
    <t>TADT202207120011</t>
  </si>
  <si>
    <t>14/07/2022 14:02:10</t>
  </si>
  <si>
    <t>Gò Dầu - TDH</t>
  </si>
  <si>
    <t>NV0000220</t>
  </si>
  <si>
    <t>Nguyễn Văn Hải</t>
  </si>
  <si>
    <t xml:space="preserve">CHÚ ANH </t>
  </si>
  <si>
    <t>0974320691</t>
  </si>
  <si>
    <t>Tỉnh Tây Ninh</t>
  </si>
  <si>
    <t>Huyện Hòa Thành</t>
  </si>
  <si>
    <t>Thị trấn Hòa Thành</t>
  </si>
  <si>
    <t xml:space="preserve">HÒA THÀNH ,T ÂY NINH </t>
  </si>
  <si>
    <t xml:space="preserve">
12/07 chi nhánh kiểm tra lại thông tin . khách hàng báo ngay từ đầu chi nhánh báo mức phí  đổi bù phí 1.624.000 đ  =&gt; kiểm tra lại và phản hồi </t>
  </si>
  <si>
    <t>1043581513020001</t>
  </si>
  <si>
    <t>Bình bảo ôn năng lượng mặt trời 58-15 Đại Thành Classic</t>
  </si>
  <si>
    <t xml:space="preserve">máy NL đại thành 160l chảy nước </t>
  </si>
  <si>
    <t xml:space="preserve">Thủng ruột rò châm kim nhiều nơi, han gỉ trong lòng bình do nguồn nước </t>
  </si>
  <si>
    <t>12/07/2022 07:50:53</t>
  </si>
  <si>
    <t>tdh.tayninh.dv@tanadaithanh.vn</t>
  </si>
  <si>
    <t>12/07/2022 14:02:10</t>
  </si>
  <si>
    <t xml:space="preserve">Đồng ý đổi mới BH Bình bảo ôn năng lượng mặt trời Đại Thành Vigo 5815, thu phí 2,030,000đ. Thu hồi BBO cũ về.
</t>
  </si>
  <si>
    <t>1044581518146001</t>
  </si>
  <si>
    <t>Bình bảo ôn năng lượng mặt trời Đại Thành Vigo 5815</t>
  </si>
  <si>
    <t>15/10/2019 08:09:56</t>
  </si>
  <si>
    <t>15/10/2019 08:10:38</t>
  </si>
  <si>
    <t>15/10/2024 08:09:56</t>
  </si>
  <si>
    <t xml:space="preserve">Đề xuất đổi sang dòng Vigo bù phí </t>
  </si>
  <si>
    <t>Đề xuất đổi sang dòng  :  Bình bảo ôn năng lượng mặt trời Đại Thành Vigo 5815  -01 bù phí 2.030.000 đ  + thu cũ trả về nhà máy .</t>
  </si>
  <si>
    <t xml:space="preserve">đồng ý  đổi bù phí 2.030.000 đ </t>
  </si>
  <si>
    <t>TADT202207120165</t>
  </si>
  <si>
    <t>14/07/2022 14:01:01</t>
  </si>
  <si>
    <t>NV0000608</t>
  </si>
  <si>
    <t>Nguyễn Thanh Tuyền</t>
  </si>
  <si>
    <t>CHỊ HOÀNG PHÚC</t>
  </si>
  <si>
    <t>0385656329</t>
  </si>
  <si>
    <t>Huyện Đức Hòa</t>
  </si>
  <si>
    <t>Thị trấn Hậu Nghĩa</t>
  </si>
  <si>
    <t>TT HẬU NGHĨA, ĐỨC HOÀ, LONG AN</t>
  </si>
  <si>
    <t>máy kêu to</t>
  </si>
  <si>
    <t>12/07/2022 14:04:00</t>
  </si>
  <si>
    <t>TADT202207120164</t>
  </si>
  <si>
    <t>14/07/2022 13:52:47</t>
  </si>
  <si>
    <t>ANH PHƯƠNG</t>
  </si>
  <si>
    <t>0868941800</t>
  </si>
  <si>
    <t>Huyện Nhơn Trạch</t>
  </si>
  <si>
    <t>Xã Phước Thiền</t>
  </si>
  <si>
    <t>VÒNG XOAY BẾN CAM, PHƯỚC THIỀN, NHƠN TRẠCH, ĐỒNG NAI</t>
  </si>
  <si>
    <t>móp méo</t>
  </si>
  <si>
    <t>NLMT bị móp méo</t>
  </si>
  <si>
    <t>9043581814020001</t>
  </si>
  <si>
    <t>Máy năng lượng mặt trời chân nghiêng 58-18 Đại Thành Classic</t>
  </si>
  <si>
    <t>180 Lít</t>
  </si>
  <si>
    <t>Trầy xước, móp méo.</t>
  </si>
  <si>
    <t>KH yêu cầu đổi BBO thay thế</t>
  </si>
  <si>
    <t>12/07/2022 13:55:57</t>
  </si>
  <si>
    <t>12/07/2022 15:45:41</t>
  </si>
  <si>
    <t>01/04/2022 16:55:51</t>
  </si>
  <si>
    <t>11/07/2022 16:55:51</t>
  </si>
  <si>
    <t>TADT202207120162</t>
  </si>
  <si>
    <t>14/07/2022 13:43:43</t>
  </si>
  <si>
    <t>CHỊ PHỤNG</t>
  </si>
  <si>
    <t>0937420819</t>
  </si>
  <si>
    <t>Phường Đông Hưng Thuận</t>
  </si>
  <si>
    <t>PHAN VĂN HỚN, P ĐÔNG HƯNG THUẬN, Q.12</t>
  </si>
  <si>
    <t>NPP NTN</t>
  </si>
  <si>
    <t>12/07/2022 13:48:02</t>
  </si>
  <si>
    <t>TADT202207090136</t>
  </si>
  <si>
    <t>14/07/2022 13:43:37</t>
  </si>
  <si>
    <t>CÔ SÂM</t>
  </si>
  <si>
    <t>0918352972</t>
  </si>
  <si>
    <t>Huyện An Minh</t>
  </si>
  <si>
    <t>Thị trấn Thứ Mười Một</t>
  </si>
  <si>
    <t xml:space="preserve">TT THỨ 11, HUYỆN AN MINH, TỈNH KIÊN GIANG </t>
  </si>
  <si>
    <t>NỨT HONG</t>
  </si>
  <si>
    <t xml:space="preserve">Nức hong </t>
  </si>
  <si>
    <t>09/07/2022 12:37:47</t>
  </si>
  <si>
    <t>12/07/2022 13:43:37</t>
  </si>
  <si>
    <t>Đồng ý đổi mới BN DCN 500N, không thu phí, sử dụng dưới 6 tháng, thu hồi bồn cũ về</t>
  </si>
  <si>
    <t>12/12/2021 15:19:36</t>
  </si>
  <si>
    <t>25/01/2022 15:20:29</t>
  </si>
  <si>
    <t>25/01/2022 15:19:36</t>
  </si>
  <si>
    <t>25/01/2032 15:19:36</t>
  </si>
  <si>
    <t>Đổi mới bồn nhựa 500N ĐCN không bù phí</t>
  </si>
  <si>
    <t>TADT202207120161</t>
  </si>
  <si>
    <t>14/07/2022 13:40:55</t>
  </si>
  <si>
    <t>ANH ĐẠT</t>
  </si>
  <si>
    <t>0913904908</t>
  </si>
  <si>
    <t>Phường 09</t>
  </si>
  <si>
    <t>140/20 LÝ THƯỜNG KIỆT, P.9, Q.10</t>
  </si>
  <si>
    <t>KH báo 2 ngày tới KH không có nhà, cần KTV tới XL vào thứ 6, hoặc thứ 7 tuần này</t>
  </si>
  <si>
    <t>12/07/2022 13:45:01</t>
  </si>
  <si>
    <t>TADT202206110085</t>
  </si>
  <si>
    <t>14/07/2022 13:29:50</t>
  </si>
  <si>
    <t>ĐL TIẾN LIỄU</t>
  </si>
  <si>
    <t>0376596538</t>
  </si>
  <si>
    <t>Huyện Đắk Song</t>
  </si>
  <si>
    <t>Xã Nam Bình</t>
  </si>
  <si>
    <t>ĐĂK SONG-ĐĂKNÔNG</t>
  </si>
  <si>
    <t>PHẠM KHẮC HUỲNH ĐỨC</t>
  </si>
  <si>
    <t>0886577579</t>
  </si>
  <si>
    <t>Bê tông</t>
  </si>
  <si>
    <t>Vòi nước chảy</t>
  </si>
  <si>
    <t>đợi NMĐN cấp hàng về sẽ đi đổi cho khách</t>
  </si>
  <si>
    <t>máy lọc nước nóng lạnh đt 9 lỏi hót</t>
  </si>
  <si>
    <t>Vòi nước nóng chảy liên tục , đề xuất thay bản mạch 1.0 .</t>
  </si>
  <si>
    <t xml:space="preserve"> * 1 Bảng mạch làm nóng-MLN PP (1 VND) 
 * 1 Dây điện bộ đun nóng MLN Neo Hot (1 VND) 
</t>
  </si>
  <si>
    <t>.đổi sf thay thếNhà máy bh.</t>
  </si>
  <si>
    <t>DVKH gọi HPC ngày 17/06: KH MB</t>
  </si>
  <si>
    <t>11/06/2022 10:21:39</t>
  </si>
  <si>
    <t>tdh.gianghia.dv@tanadaithanh.vn</t>
  </si>
  <si>
    <t>04/07/2022 16:04:45</t>
  </si>
  <si>
    <t>12/07/2022 13:29:50</t>
  </si>
  <si>
    <t xml:space="preserve">Đổi mới . mang hàng cũ trả về nhà máy </t>
  </si>
  <si>
    <t>13/05/2022 16:01:36</t>
  </si>
  <si>
    <t>05/06/2022 16:01:36</t>
  </si>
  <si>
    <t>05/06/2024 16:01:36</t>
  </si>
  <si>
    <t>đổi bảng mạch</t>
  </si>
  <si>
    <t xml:space="preserve">Bảng mạch làm nóng-MLN PP: 1 x 1 = 1 
Dây điện bộ đun nóng MLN Neo Hot: 1 x 1 = 1 
</t>
  </si>
  <si>
    <t>đổi Bảng mạch làm nóng-MLN PP=1
Dây điện bộ đun nóng MLN Neo Hot=1</t>
  </si>
  <si>
    <t xml:space="preserve">ktv cập nhật lại phương án xử lý </t>
  </si>
  <si>
    <t>ko</t>
  </si>
  <si>
    <t>Kết nối thành công</t>
  </si>
  <si>
    <t>Đạt</t>
  </si>
  <si>
    <t>TADT202207060121</t>
  </si>
  <si>
    <t>14/07/2022 13:26:21</t>
  </si>
  <si>
    <t>Tam Nông MN - TDH</t>
  </si>
  <si>
    <t>NV0007285</t>
  </si>
  <si>
    <t>Trần Văn Dủ</t>
  </si>
  <si>
    <t>CHỊ LAÌ</t>
  </si>
  <si>
    <t>0932655063</t>
  </si>
  <si>
    <t>Huyện Vĩnh Hưng</t>
  </si>
  <si>
    <t>Thị trấn Vĩnh Hưng</t>
  </si>
  <si>
    <t xml:space="preserve">CHỢ BẦU THỊ, TT VÌNH HƯNG, HUYỆN VĨNH HƯNG, LNG AN </t>
  </si>
  <si>
    <t xml:space="preserve">N500L BỊ TÉT, SD 7TH </t>
  </si>
  <si>
    <t>N500n dn</t>
  </si>
  <si>
    <t>bồn nhựa 1000l nằm dcn</t>
  </si>
  <si>
    <t>06/07/2022 10:44:34</t>
  </si>
  <si>
    <t>12/07/2022 13:26:21</t>
  </si>
  <si>
    <t>Đồng ý đổi mới BN DCN 500N, không thu phí, xử dụng dưới 6 tháng, thu hồi bồn cũ về.</t>
  </si>
  <si>
    <t>24/12/2021 13:09:12</t>
  </si>
  <si>
    <t>25/02/2022 13:09:12</t>
  </si>
  <si>
    <t>khach hàng muốn đổi sang bồn cùng loại không bù phí</t>
  </si>
  <si>
    <t>TADT202207120158</t>
  </si>
  <si>
    <t>Triển khai công việc</t>
  </si>
  <si>
    <t>14/07/2022 13:20:38</t>
  </si>
  <si>
    <t>ANH KÍNH</t>
  </si>
  <si>
    <t>0986575495</t>
  </si>
  <si>
    <t>Thành phố Biên Hòa</t>
  </si>
  <si>
    <t>Phường Long Bình</t>
  </si>
  <si>
    <t xml:space="preserve">ĐƯỜNG HUỲNH DÂN SANH, LONG BÌNH, TP.BIÊN HOÀ, ĐỒNG NAI </t>
  </si>
  <si>
    <t xml:space="preserve">NP AGP </t>
  </si>
  <si>
    <t>Vỡ ống, sứt mẻ</t>
  </si>
  <si>
    <t xml:space="preserve">Tạo đơn theo thông tin từ TTBH và NPP AGP
Vỡ 2 ống thuỷ tinh, máy chưa lắp. KTV tới lắp thay 2 cây ống cho KH.
</t>
  </si>
  <si>
    <t>12/07/2022 13:25:23</t>
  </si>
  <si>
    <t>13/07/2022 08:07:05</t>
  </si>
  <si>
    <t>Ống thủy tinh</t>
  </si>
  <si>
    <t>TADT202207120155</t>
  </si>
  <si>
    <t>14/07/2022 13:15:43</t>
  </si>
  <si>
    <t>NGUYỄN VĂN LƠN</t>
  </si>
  <si>
    <t>0383487403</t>
  </si>
  <si>
    <t>Huyện Tân Hồng</t>
  </si>
  <si>
    <t>Thị trấn Sa Rài</t>
  </si>
  <si>
    <t>TÂN HỒNG ĐỒNG THÁP</t>
  </si>
  <si>
    <t>MINH THUẬN</t>
  </si>
  <si>
    <t>9021010004020032</t>
  </si>
  <si>
    <t>Bồn nhựa Đại Thành Plasman 1.000N-xanh</t>
  </si>
  <si>
    <t>bồn nhựa 1000l nằm plasman</t>
  </si>
  <si>
    <t>Bồn nhựa thổi</t>
  </si>
  <si>
    <t>Nứt đáy</t>
  </si>
  <si>
    <t xml:space="preserve">đổi mới </t>
  </si>
  <si>
    <t>12/07/2022 13:18:02</t>
  </si>
  <si>
    <t>tdh.tamnongtnb.dv@tanadaithanh.vn</t>
  </si>
  <si>
    <t>12/07/2022 13:29:58</t>
  </si>
  <si>
    <t>08/02/2021 13:34:46</t>
  </si>
  <si>
    <t>22/05/2021 13:34:46</t>
  </si>
  <si>
    <t>TADT202207120154</t>
  </si>
  <si>
    <t>14/07/2022 13:14:36</t>
  </si>
  <si>
    <t xml:space="preserve">CHỊ LAN </t>
  </si>
  <si>
    <t>0934792876</t>
  </si>
  <si>
    <t>Phường Tân Thới Nhất</t>
  </si>
  <si>
    <t>85 KP7 TÂN THỚI NHẤT 5, P. TÂN THỚI NHẤT, QUẬN 12</t>
  </si>
  <si>
    <t xml:space="preserve">NLMT BỊ RÒ NƯỚC, SD 2 NĂM </t>
  </si>
  <si>
    <t>12/07/2022 13:17:39</t>
  </si>
  <si>
    <t>TADT202207120157</t>
  </si>
  <si>
    <t>14/07/2022 13:14:32</t>
  </si>
  <si>
    <t>Lắp 1 máy HD  180l (58-18)*1
kèm phụ kiện
Máy giao chiều 25/6</t>
  </si>
  <si>
    <t>12/07/2022 13:22:05</t>
  </si>
  <si>
    <t>TADT202207120096</t>
  </si>
  <si>
    <t>14/07/2022 13:13:58</t>
  </si>
  <si>
    <t>ANH DƯƠNG</t>
  </si>
  <si>
    <t>0903621153</t>
  </si>
  <si>
    <t>Phường  An Lạc</t>
  </si>
  <si>
    <t>504/56/16 KINH DUONG VUONG</t>
  </si>
  <si>
    <t>Bồn inox rò nước</t>
  </si>
  <si>
    <t xml:space="preserve">inox 1000n </t>
  </si>
  <si>
    <t>12/07/2022 09:53:58</t>
  </si>
  <si>
    <t>12/07/2022 13:13:58</t>
  </si>
  <si>
    <t>Đồng ý, đổi mới không bù phí. Thu cũ, trả về NM.</t>
  </si>
  <si>
    <t>01/04/2022 12:16:21</t>
  </si>
  <si>
    <t>11/07/2022 12:16:46</t>
  </si>
  <si>
    <t>12/07/2032 12:16:21</t>
  </si>
  <si>
    <t>Đổi mới không bù phí.</t>
  </si>
  <si>
    <t>Đổi mới không bù phí.
Hẹn khách xử lý trong 2-3 ngày làm việc.
Khách dặn phải báo trước 6 tiếng hoặc 1  ngày và cho giờ giao hàng đến để khách phối hợp xử lý bồn cũ. Bồn nhà đang sử dụng nên không thể cắt sớm được.</t>
  </si>
  <si>
    <t>TADT202207120153</t>
  </si>
  <si>
    <t>14/07/2022 13:12:58</t>
  </si>
  <si>
    <t>CHI THOA</t>
  </si>
  <si>
    <t>0347515459</t>
  </si>
  <si>
    <t>Huyện Tam Nông</t>
  </si>
  <si>
    <t>Thị trấn Tràm Chim</t>
  </si>
  <si>
    <t>TAM NÔNG DỒNG  THÁP</t>
  </si>
  <si>
    <t>HỮU HẠNH</t>
  </si>
  <si>
    <t>12/07/2022 13:16:29</t>
  </si>
  <si>
    <t>TADT202207120150</t>
  </si>
  <si>
    <t>14/07/2022 13:07:13</t>
  </si>
  <si>
    <t>NGUYỄN THỊ TRẮNG</t>
  </si>
  <si>
    <t>0829994885</t>
  </si>
  <si>
    <t>VINH HUNG LONG AN</t>
  </si>
  <si>
    <t>KHẢI HÂN</t>
  </si>
  <si>
    <t>12/07/2022 13:09:34</t>
  </si>
  <si>
    <t>TADT202207120147</t>
  </si>
  <si>
    <t>14/07/2022 13:04:41</t>
  </si>
  <si>
    <t>Cà Mau - TDH</t>
  </si>
  <si>
    <t>NV0010625</t>
  </si>
  <si>
    <t>Phạm Đức Hiển</t>
  </si>
  <si>
    <t>Anh nhẫn</t>
  </si>
  <si>
    <t>0949988194</t>
  </si>
  <si>
    <t>Tỉnh Cà Mau</t>
  </si>
  <si>
    <t>Huyện U Minh</t>
  </si>
  <si>
    <t>Xã Khánh Lâm</t>
  </si>
  <si>
    <t>ẤP 2, X.KHÁNH LÂM, U MINH, CÀ MAU</t>
  </si>
  <si>
    <t xml:space="preserve">Lắp mới </t>
  </si>
  <si>
    <t xml:space="preserve">Thông tin khảo sát lắp máy NL mái tôn NLMT 130L x 1b 
KS trước T6(15/07) tối t6 KH đi sg k có nhà </t>
  </si>
  <si>
    <t>12/07/2022 11:58:37</t>
  </si>
  <si>
    <t>TADT202207120149</t>
  </si>
  <si>
    <t>14/07/2022 13:00:16</t>
  </si>
  <si>
    <t>Bình Dương - TDH</t>
  </si>
  <si>
    <t>NV0011407</t>
  </si>
  <si>
    <t>Đào Huy Tuân</t>
  </si>
  <si>
    <t>Khánh vân</t>
  </si>
  <si>
    <t>0968604568</t>
  </si>
  <si>
    <t>Thị xã Tân Uyên</t>
  </si>
  <si>
    <t>Phường Khánh Bình</t>
  </si>
  <si>
    <t>ĐƯỜNG HUYỆN 406 - KHÁNH BÌNH - TÂN UYÊN - BD</t>
  </si>
  <si>
    <t>Bồn inox 201 700n rò nước, mới mua</t>
  </si>
  <si>
    <t>12/07/2022 12:37:08</t>
  </si>
  <si>
    <t>12/07/2022 16:29:57</t>
  </si>
  <si>
    <t>28/06/2022 16:31:30</t>
  </si>
  <si>
    <t>11/07/2022 16:32:05</t>
  </si>
  <si>
    <t>TADT202207120146</t>
  </si>
  <si>
    <t>14/07/2022 11:52:46</t>
  </si>
  <si>
    <t>Anh trọng</t>
  </si>
  <si>
    <t>0977082036</t>
  </si>
  <si>
    <t>Xã Trường Xuân</t>
  </si>
  <si>
    <t>THÔN 4, XÃ TRƯỜNG XUÂN, HUYỆN ĐẮK SONG, ĐẮK NÔNG</t>
  </si>
  <si>
    <t>NLMT rò nước, sd 3 năm</t>
  </si>
  <si>
    <t>12/07/2022 11:50:25</t>
  </si>
  <si>
    <t>TADT202207120143</t>
  </si>
  <si>
    <t>14/07/2022 11:50:37</t>
  </si>
  <si>
    <t>Cô Thúy</t>
  </si>
  <si>
    <t>0898351979</t>
  </si>
  <si>
    <t>Huyện Đắk R'Lấp</t>
  </si>
  <si>
    <t>Xã Nhân Cơ</t>
  </si>
  <si>
    <t>Thôn 3, nhân cơ, đắk rlap, đắk nông</t>
  </si>
  <si>
    <t>NLMT ko nóng, sd 2021</t>
  </si>
  <si>
    <t>12/07/2022 11:48:23</t>
  </si>
  <si>
    <t>TADT202207040189</t>
  </si>
  <si>
    <t>14/07/2022 11:34:48</t>
  </si>
  <si>
    <t>NV0000097</t>
  </si>
  <si>
    <t>Nguyễn Tiến Bộ</t>
  </si>
  <si>
    <t>CHỊ PHƯƠNG</t>
  </si>
  <si>
    <t>0988921299</t>
  </si>
  <si>
    <t>Quận 1</t>
  </si>
  <si>
    <t>Phường Bến Nghé</t>
  </si>
  <si>
    <t>24/24 ĐÔNG DU, PHƯỜNG BẾN NGHÉ, Q1</t>
  </si>
  <si>
    <t>NLMT rò nước, sd 12/2019
KH kinh doanh nhà hàng cần xử lý gấp
12/07 - 10g15: TTBH liên hệ khách không nghe máy.</t>
  </si>
  <si>
    <t>1043582823020001</t>
  </si>
  <si>
    <t>Bình bảo ôn năng lượng mặt trời HTĐ 58-28 Đại Thành Classic</t>
  </si>
  <si>
    <t>280 Lít</t>
  </si>
  <si>
    <t>hd 300 58</t>
  </si>
  <si>
    <t xml:space="preserve"> * 3 Zoăng Silicol 58 Năng lượng (54000 VND) 
 * 2 Zoăng silicol 27 năng lượng (30000 VND) 
</t>
  </si>
  <si>
    <t>04/07/2022 13:51:30</t>
  </si>
  <si>
    <t>05/07/2022 17:15:21</t>
  </si>
  <si>
    <t>12/07/2022 11:34:48</t>
  </si>
  <si>
    <t>Đồng ý, đổi mới bù phí: 2,415,000đ. Thu cũ, trả về NM.</t>
  </si>
  <si>
    <t>05/07/2019 17:13:12</t>
  </si>
  <si>
    <t>05/01/2020 17:13:12</t>
  </si>
  <si>
    <t>05/07/2022 17:13:12</t>
  </si>
  <si>
    <t xml:space="preserve">Zoăng Silicol 58 Năng lượng: 18000 x 3 = 54000 
Zoăng silicol 27 năng lượng: 15000 x 2 = 30000 
</t>
  </si>
  <si>
    <t>Đổi mới bù phí: 2,415,000đ.</t>
  </si>
  <si>
    <t>Đổi mới bù phí: 2,415,000đ. --&gt; 12/07: Khách đồng ý đổi bù phí. Hẹn khách xử lý trong 5 ngày làm việc. KHÁCH XUẤT HÓA ĐƠN CÔNG TY.
07/07: TTBH đã báo giá bù phí và tư vấn khách hàng chú ý vấn đề bảo dưỡng. Khách trình sếp rồi liên hệ lại.</t>
  </si>
  <si>
    <t xml:space="preserve">Không </t>
  </si>
  <si>
    <t>07/07: TTBH đã báo giá bù phí và tư vấn khách hàng chú ý vấn đề bảo dưỡng. Khách trình sếp rồi liên hệ lại.</t>
  </si>
  <si>
    <t>TADT202207120137</t>
  </si>
  <si>
    <t>14/07/2022 11:30:15</t>
  </si>
  <si>
    <t>Đức Trọng - TDH</t>
  </si>
  <si>
    <t>NV0008162</t>
  </si>
  <si>
    <t>Trần Hoàng Tâm</t>
  </si>
  <si>
    <t>QUANG VUI</t>
  </si>
  <si>
    <t>0909456571</t>
  </si>
  <si>
    <t>Tỉnh Lâm Đồng</t>
  </si>
  <si>
    <t>Huyện Di Linh</t>
  </si>
  <si>
    <t>Xã Tam Bố</t>
  </si>
  <si>
    <t>TAM BỐ, DI LINH, LÂM ĐỒNG</t>
  </si>
  <si>
    <t>CH QUANG HUYỂN</t>
  </si>
  <si>
    <t>12/07/2022 11:31:19</t>
  </si>
  <si>
    <t>TDH.ductrong.dv@tanadaithanh.vn</t>
  </si>
  <si>
    <t>TADT202207120135</t>
  </si>
  <si>
    <t>14/07/2022 11:24:25</t>
  </si>
  <si>
    <t>Châu Thành - TDH</t>
  </si>
  <si>
    <t>NV0000548</t>
  </si>
  <si>
    <t>Đỗ Thanh Liêm</t>
  </si>
  <si>
    <t>ANH DANH</t>
  </si>
  <si>
    <t>0987162562</t>
  </si>
  <si>
    <t>Xã Thân Cửu Nghĩa</t>
  </si>
  <si>
    <t>XÃ THÂN CỮU NGHĨA, CHÂU THÀNH ,TIỀN GIANG</t>
  </si>
  <si>
    <t>12/07/2022 11:27:01</t>
  </si>
  <si>
    <t>TDH.TIENGIANG.DV@tanadaithanh.vn</t>
  </si>
  <si>
    <t>TADT202207120133</t>
  </si>
  <si>
    <t>14/07/2022 11:09:47</t>
  </si>
  <si>
    <t>CHỊ QUỲNH ANH</t>
  </si>
  <si>
    <t>0933491993</t>
  </si>
  <si>
    <t>Phường Bình Hưng Hoà B</t>
  </si>
  <si>
    <t>47-49 ĐƯỜNG 16, BÌNH HƯNG HOÀ B, BÌNH TÂN (ĐỐI DIỆN UỶ BAN PHƯỜNG BÌNH HƯNG B)</t>
  </si>
  <si>
    <t>12/07/2022 11:13:47</t>
  </si>
  <si>
    <t>TADT202207120132</t>
  </si>
  <si>
    <t>14/07/2022 11:09:28</t>
  </si>
  <si>
    <t>TRẦN NGỌC GIAO</t>
  </si>
  <si>
    <t>0908503928</t>
  </si>
  <si>
    <t>Xã Phong Phú</t>
  </si>
  <si>
    <t>SỐ 9 ĐƯỜNG 12A KDC PHONG PHÚ 4, XÃ PHONG PHÚ, BÌNH CHÁNH</t>
  </si>
  <si>
    <t>mất nắp bồn</t>
  </si>
  <si>
    <t>nhựa 1000N bị bay mất nắp bồn
KH cần hỗ trợ tính phí</t>
  </si>
  <si>
    <t>12/07/2022 11:11:21</t>
  </si>
  <si>
    <t>TADT202207090057</t>
  </si>
  <si>
    <t>14/07/2022 11:05:21</t>
  </si>
  <si>
    <t>NV0000614</t>
  </si>
  <si>
    <t>Võ Khắc Vũ</t>
  </si>
  <si>
    <t>ANH TRIỀU</t>
  </si>
  <si>
    <t>0348747999</t>
  </si>
  <si>
    <t>Quận Thủ Đức</t>
  </si>
  <si>
    <t>Phường Linh Đông</t>
  </si>
  <si>
    <t>1172 PHẠM VĂN ĐỒNG, P. LINH ĐÔNG, THỦ ĐỨC</t>
  </si>
  <si>
    <t>Đóng nhầm phụ kiện, thiếu, nhầm chân</t>
  </si>
  <si>
    <t>2 Máy Vigo 250 lít: đều ko có bán nguyệt và ốc ráp máy</t>
  </si>
  <si>
    <t>9044582418020001</t>
  </si>
  <si>
    <t xml:space="preserve">Máy năng lượng mặt trời Đại Thành Vigo 58-24 </t>
  </si>
  <si>
    <t>240 Lít</t>
  </si>
  <si>
    <t>hd 250/58,316</t>
  </si>
  <si>
    <t>Chân NLMT</t>
  </si>
  <si>
    <t>Túi phụ kiện đi kèm sản phẩm không đúng, chủng loại hoặc bị thiếu phụ kiện, (có đầy đủ bằng chứng)</t>
  </si>
  <si>
    <t xml:space="preserve"> * 6 Bán nguyệt NLMT Go (600000 VND) 
 * 64 Ecu inox 304 M8 (30080 VND) 
 * 58 Bulong inox 304 M8x15 (50170 VND) 
</t>
  </si>
  <si>
    <t xml:space="preserve">bổ xung 6 bán nguyệt trái , phải , và bịch ốc </t>
  </si>
  <si>
    <t>09/07/2022 09:07:23</t>
  </si>
  <si>
    <t>12/07/2022 11:05:21</t>
  </si>
  <si>
    <t>Đồng ý, xuất bổ sung phụ kiện không bù phí.
6 bán nguyệt trái phải, 1 bịch ốc.
Thu cũ, trả về NM.</t>
  </si>
  <si>
    <t>25/06/2021 09:25:32</t>
  </si>
  <si>
    <t>25/12/2021 09:25:32</t>
  </si>
  <si>
    <t xml:space="preserve">Bán nguyệt NLMT Go: 100000 x 6 = 600000 
Ecu inox 304 M8: 470 x 64 = 30080 
Bulong inox 304 M8x15: 865 x 58 = 50170 
</t>
  </si>
  <si>
    <t>Xuất bổ sung phụ kiện không bù phí.
6 bán nguyệt trái phải, 1 bịch ốc.</t>
  </si>
  <si>
    <t xml:space="preserve">Xuất bổ sung phụ kiện không bù phí.
6 bán nguyệt trái phải, 1 bịch ốc.
Xử lý gấp cho khách.
</t>
  </si>
  <si>
    <t>k</t>
  </si>
  <si>
    <t>TADT202207120106</t>
  </si>
  <si>
    <t>14/07/2022 10:51:49</t>
  </si>
  <si>
    <t>LÊ NGỌC SƠN</t>
  </si>
  <si>
    <t>0937324941</t>
  </si>
  <si>
    <t>0937324940</t>
  </si>
  <si>
    <t>Xã Mỹ Hạnh Nam</t>
  </si>
  <si>
    <t>KDC TRẦN ANH MỚI 2, XÃ MỸ HẠNH NAM, ĐỨC HÒA, LONG AN</t>
  </si>
  <si>
    <t>Tiêu Tấn Lợi</t>
  </si>
  <si>
    <t>Trắng đầu ống chân không</t>
  </si>
  <si>
    <t>NLMT 160L bị trắng 1 ống thủy tinh</t>
  </si>
  <si>
    <t>12/07/2022 10:14:59</t>
  </si>
  <si>
    <t>TADT202207110009</t>
  </si>
  <si>
    <t>14/07/2022 10:48:36</t>
  </si>
  <si>
    <t>Bến Cát - TDH</t>
  </si>
  <si>
    <t>NV0012399</t>
  </si>
  <si>
    <t>Nguyễn Văn Lịch</t>
  </si>
  <si>
    <t>Trần Huỳnh phát</t>
  </si>
  <si>
    <t>0972455433</t>
  </si>
  <si>
    <t>Huyện Bàu Bàng</t>
  </si>
  <si>
    <t>Xã Trừ Văn Thố</t>
  </si>
  <si>
    <t>XÃ TRỪ HUỲNH THỔ, HUYỆN BÀU BÀNG, BD</t>
  </si>
  <si>
    <t>Nguyễn Văn Ân</t>
  </si>
  <si>
    <t>inox 1000N rò nước
cần xử lý sớm</t>
  </si>
  <si>
    <t>bồn inox 1000N</t>
  </si>
  <si>
    <t>11/07/2022 07:58:04</t>
  </si>
  <si>
    <t>12/07/2022 10:48:36</t>
  </si>
  <si>
    <t>30/06/2022 11:22:49</t>
  </si>
  <si>
    <t>01/07/2022 11:23:10</t>
  </si>
  <si>
    <t>01/07/2022 11:22:49</t>
  </si>
  <si>
    <t xml:space="preserve">Đổi bồn mới cho khách </t>
  </si>
  <si>
    <t xml:space="preserve">Khách hàng YC đổi bồn mới cho khách </t>
  </si>
  <si>
    <t>TADT202207120105</t>
  </si>
  <si>
    <t>14/07/2022 10:48:17</t>
  </si>
  <si>
    <t>Anh quyết</t>
  </si>
  <si>
    <t>0977899927</t>
  </si>
  <si>
    <t>Xã Tân Kiên</t>
  </si>
  <si>
    <t>1415 NGUYỄN CỬU PHÚ, TÂN KIÊN. BÌNH CHÁNH</t>
  </si>
  <si>
    <t xml:space="preserve">MLN rò nước trong máy, sd 3 năm
</t>
  </si>
  <si>
    <t>12/07/2022 10:14:23</t>
  </si>
  <si>
    <t>TADT202207120119</t>
  </si>
  <si>
    <t>14/07/2022 10:34:45</t>
  </si>
  <si>
    <t>Cư Jút - TDH</t>
  </si>
  <si>
    <t>NV0001321</t>
  </si>
  <si>
    <t>Nguyễn Lâm Nghĩa</t>
  </si>
  <si>
    <t>ĐẠI THỌ</t>
  </si>
  <si>
    <t>0977777867</t>
  </si>
  <si>
    <t>Huyện Krông Nô</t>
  </si>
  <si>
    <t>Xã Đức Xuyên</t>
  </si>
  <si>
    <t>THÔN XUYÊN TÂN , XÃ ĐỨC XUYÊN , KRONG NO</t>
  </si>
  <si>
    <t>12/07/2022 10:39:04</t>
  </si>
  <si>
    <t>tdh.cujut.dv@tanadaithanh.vn</t>
  </si>
  <si>
    <t>TADT202207080185</t>
  </si>
  <si>
    <t>14/07/2022 10:08:43</t>
  </si>
  <si>
    <t>NV0000607</t>
  </si>
  <si>
    <t>Nguyễn Thái Bình</t>
  </si>
  <si>
    <t>0906400800</t>
  </si>
  <si>
    <t>Quận 8</t>
  </si>
  <si>
    <t>Phường 04</t>
  </si>
  <si>
    <t>707/11 Phạm Thế Hiển</t>
  </si>
  <si>
    <t>inox 500 gỉ sét nắp trên, sd 10/2021</t>
  </si>
  <si>
    <t>9011305072020012</t>
  </si>
  <si>
    <t>Bồn Inox Đại Thành 500N ĐK720</t>
  </si>
  <si>
    <t>Bồn Inox 500N Đại Thành 304</t>
  </si>
  <si>
    <t xml:space="preserve">Bị đốm gỉ ở bề mặt mí chụp, bề mặt thân bồn không bị đốm gỉ. </t>
  </si>
  <si>
    <t>08/07/2022 15:11:15</t>
  </si>
  <si>
    <t>12/07/2022 10:08:43</t>
  </si>
  <si>
    <t>Đồng ý, đổi mới không bù phí (Giá định mức tập đoàn: 820,120đ). Khách khó, đã xin ý kiến duyệt cho khách.
Thu cũ, trả về NM.</t>
  </si>
  <si>
    <t>9011305072089022</t>
  </si>
  <si>
    <t>Bồn Inox Đại Thành Gold 500N ĐK 720</t>
  </si>
  <si>
    <t>6 tháng - 12 tháng</t>
  </si>
  <si>
    <t>Đổi thay thế</t>
  </si>
  <si>
    <t>07/06/2021 12:42:19</t>
  </si>
  <si>
    <t>07/12/2021 12:42:19</t>
  </si>
  <si>
    <t>Đổi mới không bù phí (Giá định mức tập đoàn: 820,120đ).</t>
  </si>
  <si>
    <t>Đổi mới không bù phí (Giá định mức tập đoàn: 820,120đ). Khách dặn báo trước 1 ngày để gọi thợ tháo bồn.
11/07: P.BH đã gọi khách tư vấn:
Nước có khí clo không thoát hơi kịp, dẫn đến hiện tượng rỉ sét miệng/ nắp bồn.
1/ Chà vết rỉ sét nắp bồn, đặt nắp bồn có nút thông hơi thay cho khách.
2/ Đổi sang ĐT Gold có nút thông hơi nắp bồn bù phí: 1,025,000đ.
--&gt; Khách yêu cầu đổi mới không bù phí. Khách không chấp nhận phương án khác. Khách cho rằng bồn bị lỗi, bồn khác sử dụng không bị gì. Bồn này sử dụng chưa đến 1 năm đã bị lỗi.</t>
  </si>
  <si>
    <t>TADT202207120103</t>
  </si>
  <si>
    <t>14/07/2022 10:02:37</t>
  </si>
  <si>
    <t>NV0000604</t>
  </si>
  <si>
    <t>Nguyễn Bá Trường Linh</t>
  </si>
  <si>
    <t>LAN ANH</t>
  </si>
  <si>
    <t>0961805676</t>
  </si>
  <si>
    <t>0789102327</t>
  </si>
  <si>
    <t>Huyện Hóc Môn</t>
  </si>
  <si>
    <t>Xã Xuân Thới Đông</t>
  </si>
  <si>
    <t>40/3C XUÂN THỚI ĐÔNG HM</t>
  </si>
  <si>
    <t>đường nước cấp vào bị lỗi</t>
  </si>
  <si>
    <t>Máy đang lắp. đường nước cấp vào bị lỗi
KH yêu cầu XL gấp để lắp đặt bàn giao công trình
13h08 12/07: máy đã chở về kho NPP, DVKH đổi thông tin địa chỉ</t>
  </si>
  <si>
    <t>12/07/2022 10:08:13</t>
  </si>
  <si>
    <t>TADT202207120099</t>
  </si>
  <si>
    <t>14/07/2022 10:02:22</t>
  </si>
  <si>
    <t>Võ Long Khánh</t>
  </si>
  <si>
    <t>0945509145</t>
  </si>
  <si>
    <t>0966005598</t>
  </si>
  <si>
    <t>Xã Đức Hòa Hạ</t>
  </si>
  <si>
    <t>ẤP BÌNH TẢ 2.XÃ ĐỨC HÒA HẠ.ĐỨC HÒA.LONG AN.</t>
  </si>
  <si>
    <t>NLMT ko nóng, sd 5 năm</t>
  </si>
  <si>
    <t>12/07/2022 09:58:04</t>
  </si>
  <si>
    <t>TADT202207120101</t>
  </si>
  <si>
    <t>14/07/2022 09:59:47</t>
  </si>
  <si>
    <t>NV0011906</t>
  </si>
  <si>
    <t>Phạm Quốc Bảo</t>
  </si>
  <si>
    <t xml:space="preserve">ANH AN </t>
  </si>
  <si>
    <t>0907869098</t>
  </si>
  <si>
    <t>Quận 9</t>
  </si>
  <si>
    <t>Phường Long Trường</t>
  </si>
  <si>
    <t>160/76/43 LONG TRƯỜNG , Q9</t>
  </si>
  <si>
    <t>BẢO HÀNH HD 180(58-18) CHẢY ROON</t>
  </si>
  <si>
    <t>12/07/2022 10:03:19</t>
  </si>
  <si>
    <t>thuy.hp@tanadaithanh.vn</t>
  </si>
  <si>
    <t>TADT202207120100</t>
  </si>
  <si>
    <t>14/07/2022 09:58:25</t>
  </si>
  <si>
    <t>ANH VẠN ĐỨC</t>
  </si>
  <si>
    <t>0908440648</t>
  </si>
  <si>
    <t>Huyện Châu Đức</t>
  </si>
  <si>
    <t>Xã Xà Bang</t>
  </si>
  <si>
    <t>XÃ XÀ BANG, CHÂU ĐỨC, BR-VT</t>
  </si>
  <si>
    <t>0917007088</t>
  </si>
  <si>
    <t>Inox 1000 xì nước đường hàn mâm, bồn mới
gọi KH trước khi đi</t>
  </si>
  <si>
    <t>12/07/2022 09:59:53</t>
  </si>
  <si>
    <t>TADT202207070234</t>
  </si>
  <si>
    <t>14/07/2022 09:53:15</t>
  </si>
  <si>
    <t>0913998327</t>
  </si>
  <si>
    <t>Thành phố Cà Mau</t>
  </si>
  <si>
    <t xml:space="preserve">PHƯỜNG 2, CÀ MAU </t>
  </si>
  <si>
    <t>9021003001020012</t>
  </si>
  <si>
    <t>Bồn nhựa Đại Thành 300N</t>
  </si>
  <si>
    <t>300 Lít</t>
  </si>
  <si>
    <t>bảo hành nhiều lần nhưng chưa khắc phục dc. khách muốn đổi bồn mới</t>
  </si>
  <si>
    <t>07/07/2022 16:24:36</t>
  </si>
  <si>
    <t>tdh.camau.dv@tanadaithanh.vn</t>
  </si>
  <si>
    <t>12/07/2022 09:53:15</t>
  </si>
  <si>
    <t>Đồng ý đổi mới BN DCN 300N, không thu phí, thu hồi bồn cũ về. (đơn cũ: TADT202110110059 KH đang trong vùng dich, khách có liên hệ vào tháng 12/2021, thời gian sử dụng áp theo thời gian T12/2021)</t>
  </si>
  <si>
    <t>07/07/2020 21:32:31</t>
  </si>
  <si>
    <t>03/06/2021 21:32:31</t>
  </si>
  <si>
    <t xml:space="preserve">ĐỔI MỚI BỒN NHỰA ĐCN 300 LÍT NẰM KHÔNG ĐỒNG Ý THU PHÍ vì khách nói mới mua 21 -2 tháng gì đã chảy nước , kêu kỹ thuật lại xử lý rồi chảy tiếp </t>
  </si>
  <si>
    <t xml:space="preserve">đổi mới bồn cùng loại không bù phí </t>
  </si>
  <si>
    <t xml:space="preserve">KH KHÔNG ĐỒNG Ý BÙ TIỀN KH NÓI MỚI MUA VỀ SAI CÓ 1 - 2 THÁNG ĐÃ BỊ CHẢY </t>
  </si>
  <si>
    <t>TADT202207120094</t>
  </si>
  <si>
    <t>KTV trả lại</t>
  </si>
  <si>
    <t>14/07/2022 09:52:53</t>
  </si>
  <si>
    <t>ANH TÂN</t>
  </si>
  <si>
    <t>0913380539</t>
  </si>
  <si>
    <t>Huyện Trảng Bom</t>
  </si>
  <si>
    <t>Xã Bàu Hàm</t>
  </si>
  <si>
    <t>GẦN CHỢ BÀU HÀM, XÃ BÀU HÀM, HUYỆN TRẢNG BOM, TỈNH ĐỒNG NAI</t>
  </si>
  <si>
    <t>NPP TOÀN PHÁT</t>
  </si>
  <si>
    <t xml:space="preserve">lắp HD 180L-5818, 1 bộ ( kèm PK tặng )
KH cần lắp gấp </t>
  </si>
  <si>
    <t>12/07/2022 09:53:04</t>
  </si>
  <si>
    <t>Khác - khách hàng đi vắng,khi nào về khách lh lại</t>
  </si>
  <si>
    <t>TADT202207120083</t>
  </si>
  <si>
    <t>14/07/2022 09:35:27</t>
  </si>
  <si>
    <t>ANH NINH</t>
  </si>
  <si>
    <t>0901270378</t>
  </si>
  <si>
    <t>Huyện Cẩm Mỹ</t>
  </si>
  <si>
    <t>Xã Sông Ray</t>
  </si>
  <si>
    <t>DT765, SÔNG RAY, CẨM MỸ, ĐỒNG NAI</t>
  </si>
  <si>
    <t>Máy Vigo 215 lít ko giữ nhiệt, sd 1 tháng</t>
  </si>
  <si>
    <t>12/07/2022 09:37:09</t>
  </si>
  <si>
    <t>Khác - do ảnh hưởng bảo,trời nắng đến kt lại</t>
  </si>
  <si>
    <t>TADT202207120084</t>
  </si>
  <si>
    <t>14/07/2022 09:34:24</t>
  </si>
  <si>
    <t>NV0012015</t>
  </si>
  <si>
    <t>0982552346</t>
  </si>
  <si>
    <t>Quận 7</t>
  </si>
  <si>
    <t>Phường Tân Thuận Đông</t>
  </si>
  <si>
    <t>SỐ 1 ĐS 12 KHU DÂN CƯ NAM LONG, TÂN THUẬN ĐÔNG Q7</t>
  </si>
  <si>
    <t>HD 180L rò nước
gọi KH trước khi đi</t>
  </si>
  <si>
    <t>12/07/2022 09:37:23</t>
  </si>
  <si>
    <t>TADT202207120079</t>
  </si>
  <si>
    <t>14/07/2022 09:32:40</t>
  </si>
  <si>
    <t>ANH PHƯỚC</t>
  </si>
  <si>
    <t>0933333905</t>
  </si>
  <si>
    <t>Phường Bến Thành</t>
  </si>
  <si>
    <t>218 LÊ THÁNH TÔN, PHƯỚNG BẾN THÀNH, Q1</t>
  </si>
  <si>
    <t>Bảo ôn hỗ trợ điện (không vào điện)</t>
  </si>
  <si>
    <t xml:space="preserve">NLMT tấm phằng điện trở ko hoạt động, sd 1 năm
KH kinh doanh khách sạn cần xử lý gấp
12/6 -(10:59) -  KH tiếp tục liên hệ yêu cầu đến gấp
</t>
  </si>
  <si>
    <t>12/07/2022 09:33:38</t>
  </si>
  <si>
    <t>TADT202207120075</t>
  </si>
  <si>
    <t>14/07/2022 09:29:29</t>
  </si>
  <si>
    <t>A  ÚT HIỀN</t>
  </si>
  <si>
    <t>0394446682</t>
  </si>
  <si>
    <t>Xã An Nhơn Tây</t>
  </si>
  <si>
    <t>173 AN NHƠN TÂY, ẤP BÀU ĐƯNG, XÃ AN NHƠN TÂY CỦ CHI</t>
  </si>
  <si>
    <t xml:space="preserve">NPP AGP  </t>
  </si>
  <si>
    <t xml:space="preserve">HD CHẢY, SD 2 NĂM </t>
  </si>
  <si>
    <t>12/07/2022 09:31:11</t>
  </si>
  <si>
    <t>TADT202207120074</t>
  </si>
  <si>
    <t>14/07/2022 09:24:34</t>
  </si>
  <si>
    <t>KHÁCH HÀNG</t>
  </si>
  <si>
    <t>0364952622</t>
  </si>
  <si>
    <t>Phường Long Bình Tân</t>
  </si>
  <si>
    <t>TỔ 16 KP 2, LONG BÌNH TÂN, BIÊN HOÀ</t>
  </si>
  <si>
    <t>0941337037</t>
  </si>
  <si>
    <t>12/07/2022 09:27:32</t>
  </si>
  <si>
    <t>TADT202207120063</t>
  </si>
  <si>
    <t>14/07/2022 09:10:19</t>
  </si>
  <si>
    <t>ĐOÀN THỊ HỒNG GẤM</t>
  </si>
  <si>
    <t>0352294382</t>
  </si>
  <si>
    <t>Xã Tân Kiều</t>
  </si>
  <si>
    <t>ẤP 3 XÃ TÂN KIỀU, THÁP MƯỜI, ĐỒNG THÁP</t>
  </si>
  <si>
    <t>13/7 GỌI KHÁCH KO BẮT MÁY</t>
  </si>
  <si>
    <t>12/07/2022 09:12:06</t>
  </si>
  <si>
    <t>TADT202207120065</t>
  </si>
  <si>
    <t>14/07/2022 09:09:43</t>
  </si>
  <si>
    <t>ANH HUY</t>
  </si>
  <si>
    <t>0908173337</t>
  </si>
  <si>
    <t>Quận 6</t>
  </si>
  <si>
    <t>562 AN DƯƠNG VƯƠNG P10 Q6</t>
  </si>
  <si>
    <t xml:space="preserve">LẮP MÁY HD 250(25-24) -1 CÁI </t>
  </si>
  <si>
    <t>12/07/2022 09:12:47</t>
  </si>
  <si>
    <t>TADT202206290100</t>
  </si>
  <si>
    <t>14/07/2022 09:09:25</t>
  </si>
  <si>
    <t>ANH HOÀNG</t>
  </si>
  <si>
    <t>0977345419</t>
  </si>
  <si>
    <t>Huyện Kế Sách</t>
  </si>
  <si>
    <t>Xã Xuân Hòa</t>
  </si>
  <si>
    <t>GẦN UBND XÃ XUÂN HÒA, HUYỆN KẾ SÁCH, SÓC TRĂNG</t>
  </si>
  <si>
    <t>nhựa 500N nứt hông, sd 1 năm</t>
  </si>
  <si>
    <t>bồn nhựa đại thành dcn 500N</t>
  </si>
  <si>
    <t xml:space="preserve">Bồn bị rách thủng, móp méo, trày xước trong quá trình lắp đặt của khách hàng </t>
  </si>
  <si>
    <t xml:space="preserve"> * 1 Bột nhựa PE compound màu xanh dương Blue (30000 VND) 
</t>
  </si>
  <si>
    <t xml:space="preserve">khách hàng yêu cầu đổi bồn nhựa plasman 500N chịu bù phi </t>
  </si>
  <si>
    <t>29/06/2022 10:48:56</t>
  </si>
  <si>
    <t>30/06/2022 15:57:27</t>
  </si>
  <si>
    <t>12/07/2022 09:09:25</t>
  </si>
  <si>
    <t>Đồng ý đổi mới BN DCN 500N, thu phí 549.000đ, thu hồi bồn cũ về.</t>
  </si>
  <si>
    <t>15/07/2019 07:01:35</t>
  </si>
  <si>
    <t>15/01/2020 07:01:35</t>
  </si>
  <si>
    <t>04/07/2022 07:01:35</t>
  </si>
  <si>
    <t>Khách đồng ý đổi bồn mới 500N chịu bù phí</t>
  </si>
  <si>
    <t xml:space="preserve">Bột nhựa PE compound màu xanh dương Blue: 30000 x 1 = 30000 
</t>
  </si>
  <si>
    <t>kg</t>
  </si>
  <si>
    <t>TADT202207110192</t>
  </si>
  <si>
    <t>14/07/2022 09:07:02</t>
  </si>
  <si>
    <t>Long Xuyên - TDH</t>
  </si>
  <si>
    <t>NV0000287</t>
  </si>
  <si>
    <t>Huỳnh Công Phúc</t>
  </si>
  <si>
    <t>CHÚ 6 QUẸT</t>
  </si>
  <si>
    <t>0975757892</t>
  </si>
  <si>
    <t>Tỉnh An Giang</t>
  </si>
  <si>
    <t>Xã Bình Hòa</t>
  </si>
  <si>
    <t>BÌNH HÒA, CHÂU THÀNH , AN GIANG</t>
  </si>
  <si>
    <t xml:space="preserve">Kê giáng gỗ </t>
  </si>
  <si>
    <t>11/07/2022 11:45:28</t>
  </si>
  <si>
    <t>tdh.longxuyen.dv@tanadaithanh.vn</t>
  </si>
  <si>
    <t>12/07/2022 09:07:02</t>
  </si>
  <si>
    <t>Đồng ý đổi mới BN DCN 500N, không thu phím sử dụng dưới 6 tháng, thu hồi bồn cũ về</t>
  </si>
  <si>
    <t>22/03/2022 19:09:59</t>
  </si>
  <si>
    <t>22/05/2022 19:09:59</t>
  </si>
  <si>
    <t>01/05/2034 19:09:59</t>
  </si>
  <si>
    <t>ĐỀ XUẤT ĐỔI MỚI</t>
  </si>
  <si>
    <t>đổi bồn mới, thu hồi bồn cũ, không bù phí</t>
  </si>
  <si>
    <t>TADT202207120061</t>
  </si>
  <si>
    <t>14/07/2022 09:06:36</t>
  </si>
  <si>
    <t>A QUÂN</t>
  </si>
  <si>
    <t>0981539205</t>
  </si>
  <si>
    <t>Phường 01</t>
  </si>
  <si>
    <t>343/19E NGUYỄN TRỌNG TUYỂN, P1,  TÂN BÌNH</t>
  </si>
  <si>
    <t>12/07/2022 09:09:19</t>
  </si>
  <si>
    <t>TADT202207110270</t>
  </si>
  <si>
    <t>14/07/2022 09:05:25</t>
  </si>
  <si>
    <t>Cái Nước - TDH</t>
  </si>
  <si>
    <t>NV0000370</t>
  </si>
  <si>
    <t>Ngô Minh Nhanh</t>
  </si>
  <si>
    <t>CH- TRẦN THOÁNG - LÊ VĂN THƯƠNG</t>
  </si>
  <si>
    <t>0835479981</t>
  </si>
  <si>
    <t>Huyện Trần Văn Thời</t>
  </si>
  <si>
    <t>Xã Khánh Bình</t>
  </si>
  <si>
    <t>XÃ KHÁNH BÌNH HUYỆN TRẦN VĂN THỜI</t>
  </si>
  <si>
    <t>hẹn khách 11/7 KTV xử lý
hẹn 18/7 giao chân bồn cho khách</t>
  </si>
  <si>
    <t>1010020011000007</t>
  </si>
  <si>
    <t>Chân Bồn Inox 2.000D ĐK1170/TAĐT(Gold)</t>
  </si>
  <si>
    <t xml:space="preserve">chân bồn bị sụp. sức mối hàng </t>
  </si>
  <si>
    <t>Xập gãy chân</t>
  </si>
  <si>
    <t>Xập chân hỏng bồn + chân do vật tư vê góc yếu tự nứt gãy (chân bồn từ năm 2011, 2012 trở về trước, bồn chưa đột lô gô năm sản xuất,..).</t>
  </si>
  <si>
    <t>11/07/2022 15:10:24</t>
  </si>
  <si>
    <t>tdh.cainuoc.dv@tanadaithanh.vn</t>
  </si>
  <si>
    <t>12/07/2022 09:05:25</t>
  </si>
  <si>
    <t>Đồng ý đổi mới chân BI 2.000D, không thu phí, sử dụng dưới 6 tháng, thu hồi chân BI cũ về</t>
  </si>
  <si>
    <t>29/11/2020 17:38:06</t>
  </si>
  <si>
    <t>11/04/2022 17:38:06</t>
  </si>
  <si>
    <t>11/04/2035 17:38:06</t>
  </si>
  <si>
    <t>Đề Xuất đổi mới</t>
  </si>
  <si>
    <t>Đề xuất đổi Mới Chân Bồn Inox 2.000D DDK / TADT (Gold ) - (không bù phí - thu chân bồn inox lỗi về)</t>
  </si>
  <si>
    <t>CH-TRẦN THOÁNG - LÊ VĂN THƯƠNG Đồng ý đổi mới Chân Bồn Inox 2.000D DDK / TADT (Gold ) - (không bù phí - thu chân bồn inox lỗi về)</t>
  </si>
  <si>
    <t>TADT202207110187</t>
  </si>
  <si>
    <t>14/07/2022 09:03:46</t>
  </si>
  <si>
    <t>TÁM VẸN</t>
  </si>
  <si>
    <t>0335509766</t>
  </si>
  <si>
    <t>Xã Vĩnh An</t>
  </si>
  <si>
    <t>VĨNH AN, CHÂU THÀNH, AN GIANG</t>
  </si>
  <si>
    <t>ANH LỰC</t>
  </si>
  <si>
    <t>11/07/2022 11:33:15</t>
  </si>
  <si>
    <t>12/07/2022 09:03:46</t>
  </si>
  <si>
    <t>30/11/2021 19:18:42</t>
  </si>
  <si>
    <t>30/05/2022 19:18:42</t>
  </si>
  <si>
    <t>01/02/2034 19:18:42</t>
  </si>
  <si>
    <t>đề xuấ đổi mới</t>
  </si>
  <si>
    <t>đổi bồn mới, thu hồi bồn cũ không bù phí</t>
  </si>
  <si>
    <t>TADT202207120055</t>
  </si>
  <si>
    <t>14/07/2022 08:59:23</t>
  </si>
  <si>
    <t xml:space="preserve">ANH NAM </t>
  </si>
  <si>
    <t>0903022778</t>
  </si>
  <si>
    <t>0707880888</t>
  </si>
  <si>
    <t>Phường Phú Hữu</t>
  </si>
  <si>
    <t>KDC BƯNG ÔNG THOÀNG, P PHÚ HỮU, QUẬN 9</t>
  </si>
  <si>
    <t xml:space="preserve">NLMT BỊ RÒ NƯỚC, SD T10/2020 
</t>
  </si>
  <si>
    <t>12/07/2022 09:02:47</t>
  </si>
  <si>
    <t>TADT202207120001</t>
  </si>
  <si>
    <t>14/07/2022 08:23:02</t>
  </si>
  <si>
    <t>Chị hoa</t>
  </si>
  <si>
    <t>0987672535</t>
  </si>
  <si>
    <t>Huyện Bắc Tân Uyên</t>
  </si>
  <si>
    <t>Xã Tân Bình</t>
  </si>
  <si>
    <t>XÃ TÂN BÌNH HUYỆN BẮC TÂN UYÊN, BD</t>
  </si>
  <si>
    <t>Hồ Thanh Trọng</t>
  </si>
  <si>
    <t>NLMT rò nước, sd 3-4 năm</t>
  </si>
  <si>
    <t>12/07/2022 07:26:06</t>
  </si>
  <si>
    <t>TADT202207110268</t>
  </si>
  <si>
    <t>14/07/2022 08:19:13</t>
  </si>
  <si>
    <t>Vĩnh Long - TDH</t>
  </si>
  <si>
    <t>NV0000345</t>
  </si>
  <si>
    <t>Tô Thanh Sang</t>
  </si>
  <si>
    <t>NGUYÊN KHANG</t>
  </si>
  <si>
    <t>0948299319</t>
  </si>
  <si>
    <t>Tỉnh Vĩnh Long</t>
  </si>
  <si>
    <t>Huyện Long Hồ</t>
  </si>
  <si>
    <t>Xã Hòa Phú</t>
  </si>
  <si>
    <t>CẦU KHO</t>
  </si>
  <si>
    <t>bh</t>
  </si>
  <si>
    <t>bồn nhựa đại thành 2.000d</t>
  </si>
  <si>
    <t>11/07/2022 15:08:13</t>
  </si>
  <si>
    <t>tdh.vinhlong.dv@tanadaithanh.vn</t>
  </si>
  <si>
    <t>12/07/2022 08:19:13</t>
  </si>
  <si>
    <t>Đồng ý đổi mới BN DCN 2.000D, không thu phí, sử dụng dưới 6 tháng, thu hồi bồn cũ về</t>
  </si>
  <si>
    <t>14/06/2022 19:30:39</t>
  </si>
  <si>
    <t>15/06/2022 19:30:39</t>
  </si>
  <si>
    <t>yc đổi mới</t>
  </si>
  <si>
    <t>đổi mới N2000Đ ĐCN không bù phí</t>
  </si>
  <si>
    <t>đổi mới N2000Đ ĐCN không bù phí, do lỗi sx</t>
  </si>
  <si>
    <t>đổi mới N2000Đ ĐCN không bù phí, thu bồn lỗi về</t>
  </si>
  <si>
    <t>TADT202207110275</t>
  </si>
  <si>
    <t>14/07/2022 08:17:58</t>
  </si>
  <si>
    <t>ANH PHÚ</t>
  </si>
  <si>
    <t>0796833991</t>
  </si>
  <si>
    <t>Huyện Trà Ôn</t>
  </si>
  <si>
    <t>Thị trấn Trà Ôn</t>
  </si>
  <si>
    <t>TRÀ ÔN</t>
  </si>
  <si>
    <t>9021005002020012</t>
  </si>
  <si>
    <t>Bồn nhựa Đại Thành THM 500N</t>
  </si>
  <si>
    <t>bồm nhựa đại thành 500n thm</t>
  </si>
  <si>
    <t>11/07/2022 15:17:12</t>
  </si>
  <si>
    <t>12/07/2022 08:17:58</t>
  </si>
  <si>
    <t>Đồng ý đổi mới BN THM 500N, không thu phí, sử dụng dưới 6 tháng, thu hồi bồn cũ về</t>
  </si>
  <si>
    <t>12/02/2022 19:54:20</t>
  </si>
  <si>
    <t>15/02/2022 19:54:20</t>
  </si>
  <si>
    <t>đổi mới N500N THM không bù phí</t>
  </si>
  <si>
    <t>đổi mới N500N THM không bù phí, do lỗi sx</t>
  </si>
  <si>
    <t>đổi mới N500N THM không bù phí, thu bồn lỗi về</t>
  </si>
  <si>
    <t>TADT202207110282</t>
  </si>
  <si>
    <t>14/07/2022 08:16:07</t>
  </si>
  <si>
    <t>CHỊ NƯƠNG</t>
  </si>
  <si>
    <t>0939503377</t>
  </si>
  <si>
    <t>Huyện Bình Tân</t>
  </si>
  <si>
    <t>Xã Mỹ Thuận</t>
  </si>
  <si>
    <t>MỸ THUẬN BÌNH TÂN</t>
  </si>
  <si>
    <t>bồn nhựa đại thành 500n</t>
  </si>
  <si>
    <t>11/07/2022 15:22:05</t>
  </si>
  <si>
    <t>12/07/2022 08:16:07</t>
  </si>
  <si>
    <t>03/04/2022 19:43:58</t>
  </si>
  <si>
    <t>10/04/2022 19:43:58</t>
  </si>
  <si>
    <t>đổi mới bồn nhựa 500 nằm đcn không bù phí</t>
  </si>
  <si>
    <t>đổi mới bồn nhựa 500 nằm đcn không bù phí, do lỗi sx</t>
  </si>
  <si>
    <t>đổi mới bồn nhựa 500 nằm đcn không bù phí, thu bồn lỗi về</t>
  </si>
  <si>
    <t>TADT202207120021</t>
  </si>
  <si>
    <t>14/07/2022 08:06:31</t>
  </si>
  <si>
    <t>Long An - TDH</t>
  </si>
  <si>
    <t>NV0007962</t>
  </si>
  <si>
    <t>Nguyễn Xuân Đệ</t>
  </si>
  <si>
    <t xml:space="preserve">PHẠM THỊ NGỌC TUYỀN </t>
  </si>
  <si>
    <t>0981813055</t>
  </si>
  <si>
    <t>Huyện Cần Đước</t>
  </si>
  <si>
    <t>Xã Phước Vân</t>
  </si>
  <si>
    <t xml:space="preserve">ĐÌNH ẤP 5 XÃ PHƯỚC VÂN CẦN ĐƯỚC LONG AN </t>
  </si>
  <si>
    <t xml:space="preserve">N500L BỊ NỨT, SD 2 NĂM  </t>
  </si>
  <si>
    <t>12/07/2022 08:11:25</t>
  </si>
  <si>
    <t>TADT202207110329</t>
  </si>
  <si>
    <t>14/07/2022 08:05:08</t>
  </si>
  <si>
    <t>ĐẶNG KIÊN TRUNG</t>
  </si>
  <si>
    <t>0989656664</t>
  </si>
  <si>
    <t>Phường Thạnh Xuân</t>
  </si>
  <si>
    <t>140/18/18/5 ĐƯỜNG TX 22, PHƯỜNG THẠNH XUÂN, Q12</t>
  </si>
  <si>
    <t>1 ống bị vô nước</t>
  </si>
  <si>
    <t>NLMT 1 ống thủy tinh bị vô nước, sd 9/2020</t>
  </si>
  <si>
    <t>11/07/2022 16:50:54</t>
  </si>
  <si>
    <t>TADT202207120016</t>
  </si>
  <si>
    <t>14/07/2022 08:05:05</t>
  </si>
  <si>
    <t>ANH TÁM</t>
  </si>
  <si>
    <t>0936343676</t>
  </si>
  <si>
    <t>Huyện Cái Bè</t>
  </si>
  <si>
    <t>Xã Thiện Trung</t>
  </si>
  <si>
    <t>ẤP MỸ TƯỜNG, XÃ THIỆN TRUNG, CÁI BÈ, TIỀN GIANG</t>
  </si>
  <si>
    <t>nhựa 500L bị nứt, sd 1-2 năm
cần xử lý sớm</t>
  </si>
  <si>
    <t>12/07/2022 08:06:32</t>
  </si>
  <si>
    <t>TADT202206220117</t>
  </si>
  <si>
    <t>14/07/2022 08:00:29</t>
  </si>
  <si>
    <t>ANH TUẤN</t>
  </si>
  <si>
    <t>0367911609</t>
  </si>
  <si>
    <t>NGÃ 4 KHÁNH BÌNH - TÂN UYÊN, BÌNH DƯƠNG</t>
  </si>
  <si>
    <t>I5000N rò nước, sd gần 2 năm
26/06 KH yc bộ phận BH sắp xếp liên hệ lại báo thời gian cụ thể khi nào xử lý hẹn lại KH để khóa nước vào bồn. 
-Ngày 27/06: TTBH liên hệ khách báo vẫn cần KTV đến xử lý cho khách hàng, khách hàng yêu cầu KTV trước khi đến báo trước 3 tiếng hoặc 01 ngày  và cần khách hỗ trợ gì thì báo trước để khách chuẩn bị</t>
  </si>
  <si>
    <t>1011050013020014</t>
  </si>
  <si>
    <t>Thân Bồn Inox đặt Đại Thành 5.000N ĐK1360</t>
  </si>
  <si>
    <t>5.000 Lít</t>
  </si>
  <si>
    <t>Xì nước mối hàn</t>
  </si>
  <si>
    <t xml:space="preserve"> * 2 Keo Silicone 3M loại 4000UV-trắng (280000 VND) 
</t>
  </si>
  <si>
    <t>cấp 02 chai silicon</t>
  </si>
  <si>
    <t>22/06/2022 10:56:40</t>
  </si>
  <si>
    <t>08/07/2022 08:15:13</t>
  </si>
  <si>
    <t>04/07/2022 09:03:03</t>
  </si>
  <si>
    <t xml:space="preserve">Đồng ý đặt vật tư để xử lý bồn cho khách, không thu phí. </t>
  </si>
  <si>
    <t>28/04/2020 08:18:39</t>
  </si>
  <si>
    <t>27/06/2022 08:19:30</t>
  </si>
  <si>
    <t>INOX 5.000N CHẢY NƯỚC MỐI HÀN - XỬ LÝ SILICONE</t>
  </si>
  <si>
    <t xml:space="preserve">Keo Silicone 3M loại 4000UV-trắng: 140000 x 2 = 280000 
</t>
  </si>
  <si>
    <t>CẤP SILICONE KTV XỬ LÝ 
SL = 2 CHAI</t>
  </si>
  <si>
    <t>XỬ LÝ SILICONE</t>
  </si>
  <si>
    <t>CẬP NHẬT L;ẠI HÌNH ẢNH</t>
  </si>
  <si>
    <t xml:space="preserve">Khác - khách đã tự thuê ngoài xữ lý. </t>
  </si>
  <si>
    <t>TADT202207120015</t>
  </si>
  <si>
    <t>14/07/2022 08:00:28</t>
  </si>
  <si>
    <t>0937389031</t>
  </si>
  <si>
    <t>Xã Long Định</t>
  </si>
  <si>
    <t>ẤP 3 XÃ LONG ĐỊNH, CẦN ĐƯỚC, LONG AN</t>
  </si>
  <si>
    <t>NPP GIA PHÁT</t>
  </si>
  <si>
    <t>Ố gỉ (sử dụng)</t>
  </si>
  <si>
    <t>NLMT bị sét + rò nước, sd 1 năm</t>
  </si>
  <si>
    <t>12/07/2022 08:03:30</t>
  </si>
  <si>
    <t>TADT202207050127</t>
  </si>
  <si>
    <t>14/07/2022 07:56:56</t>
  </si>
  <si>
    <t>Anh Hưng</t>
  </si>
  <si>
    <t>0919888273</t>
  </si>
  <si>
    <t>Xã Vĩnh Tân</t>
  </si>
  <si>
    <t>VĨNH TÂN, TÂN UYÊN</t>
  </si>
  <si>
    <t>bồn bị nứt</t>
  </si>
  <si>
    <t xml:space="preserve">Bồn chưa SD&lt; cửa hàng mới lấy từ kho ra để bán thấy bồn bị nứt, cần đổi bồn
08/07: MAI ĐỔI CHO KHÁCH
09/07: CN ĐÃ CHO LIÊN HỆ KHÁCH , KHÁCH BÁO NGÀY 14 QUA ĐỔI CHO KHÁCH. </t>
  </si>
  <si>
    <t>1012310094102012</t>
  </si>
  <si>
    <t>Thân Bồn inox/200 Phương Nam 1.000N ĐK 940</t>
  </si>
  <si>
    <t>Phương Nam</t>
  </si>
  <si>
    <t>Nứt đường cút nước cấp ra</t>
  </si>
  <si>
    <t>đổi sản phẩm mới</t>
  </si>
  <si>
    <t>05/07/2022 10:21:47</t>
  </si>
  <si>
    <t>09/07/2022 11:11:08</t>
  </si>
  <si>
    <t>12/07/2022 07:56:56</t>
  </si>
  <si>
    <t>Đồng ý đổi mới BH Thân Bồn inox/200 Phương Nam 1.000N ĐK 940, không thu phí. THu hồi thân bồn cũ về.</t>
  </si>
  <si>
    <t>16/04/2022 14:54:18</t>
  </si>
  <si>
    <t>04/07/2022 14:56:03</t>
  </si>
  <si>
    <t xml:space="preserve">BỒN INOX PHƯƠNG NAM 1000.N, NỨT ĐƯỜNG CÚT Ở VỊ TRÍ CẤP NƯỚC, Y.C: ĐỔI BỒN MỚI </t>
  </si>
  <si>
    <t>BỒN INOX PHƯƠNG NAM 1000.N, KHÁCH MỚI MUA VỀ CHƯA LẮP ĐẶT PHÁT HIỆN BỒN BỊ LỖI , NỨT ĐƯỜNG CÚT Ở VỊ TRÍ CẤP NƯỚC, KHÁCH ĐỀ XUẤT ĐƯỢC ĐỔI BỒN MỚI- THU CŨ VỀ - HOK TÍNH PHÍ</t>
  </si>
  <si>
    <t>KHÁCH YÊU CẦU ĐƯỢC ĐỔI BỒN MỚI - THU CŨ VỀ- HOK TÍNH PHÍ</t>
  </si>
  <si>
    <t>TADT202207110177</t>
  </si>
  <si>
    <t>14/07/2022 07:53:58</t>
  </si>
  <si>
    <t>ANH RỚT</t>
  </si>
  <si>
    <t>0908511141</t>
  </si>
  <si>
    <t>Phường 15</t>
  </si>
  <si>
    <t>36/1 TÂN TRỤ, P15, TÂN BÌNH</t>
  </si>
  <si>
    <t>HD 160( 58-15) chảy nước, mới lắp</t>
  </si>
  <si>
    <t>Bình bảo ôn bị rò rỉ nước mới lắp đặt, sử dụng trong vòng 7 ngày</t>
  </si>
  <si>
    <t>11/07/2022 11:17:00</t>
  </si>
  <si>
    <t>12/07/2022 07:53:58</t>
  </si>
  <si>
    <t>08/07/2022 17:28:48</t>
  </si>
  <si>
    <t>10/07/2022 17:29:11</t>
  </si>
  <si>
    <t>11/07/2022 17:28:48</t>
  </si>
  <si>
    <t xml:space="preserve">Đổi mới không bù phí. </t>
  </si>
  <si>
    <t>Đổi mới không bù phí. Xử lý gấp để khách lắp hoàn thiện. Liên hệ khách + KTV trước.</t>
  </si>
  <si>
    <t>TADT202207110080</t>
  </si>
  <si>
    <t>14/07/2022 07:30:00</t>
  </si>
  <si>
    <t>ANH ĐỒNG</t>
  </si>
  <si>
    <t>0963957404</t>
  </si>
  <si>
    <t>0963050636</t>
  </si>
  <si>
    <t>Huyện Bến Cầu</t>
  </si>
  <si>
    <t>Xã Long Thuận</t>
  </si>
  <si>
    <t>CÂY XĂNG HOÀNG LINH, ẤP LONG HƯNG, XÃ LONG THUẬN, BẾN CẦU ,TÂY NINH</t>
  </si>
  <si>
    <t>ĐL LÊ HOÀNG GIA</t>
  </si>
  <si>
    <t>lắp RO Neo hot 10 lõi
lắp xong thu hộ 1.000.000đ</t>
  </si>
  <si>
    <t>11/07/2022 09:03:44</t>
  </si>
  <si>
    <t>TADT202207110134</t>
  </si>
  <si>
    <t>lắp NLMT 300L
lắp xong thu hộ 1.000.000đ</t>
  </si>
  <si>
    <t>11/07/2022 10:09:58</t>
  </si>
  <si>
    <t>TADT202207060210</t>
  </si>
  <si>
    <t>14/07/2022 04:31:00</t>
  </si>
  <si>
    <t>0396814891</t>
  </si>
  <si>
    <t>Phường Thạnh Mỹ Lợi</t>
  </si>
  <si>
    <t>Đ. SỐ 95, PHƯỜNG THẠNH MỸ LỢI, QUẬN 2, THÀNH PHỐ HỒ CHÍ MINH</t>
  </si>
  <si>
    <t>HD K NÓNG, MỚI LẮP 25/06 - NÀY 9-7 KTV KHÓA NƯỚC 48h 12-7 MỞ MỞ NC 
12/07: Trời mưa không thử nước được nên hẹn khách 13/07.</t>
  </si>
  <si>
    <t>06/07/2022 15:48:58</t>
  </si>
  <si>
    <t>TADT202207110338</t>
  </si>
  <si>
    <t>Phê duyệt cấp 2 xử lý</t>
  </si>
  <si>
    <t>13/07/2022 17:55:49</t>
  </si>
  <si>
    <t>HUY HOÀNG</t>
  </si>
  <si>
    <t>0986789719</t>
  </si>
  <si>
    <t>TỔ 20, KHU PHÔ TÂN HẠNH, PHÚ MỸ ,BÀ RỊA VŨNG TÀU</t>
  </si>
  <si>
    <t>11/07/2022 17:57:23</t>
  </si>
  <si>
    <t>12/07/2022 09:03:32</t>
  </si>
  <si>
    <t>Phê duyệt cấp 1</t>
  </si>
  <si>
    <t>06/04/2022 16:30:53</t>
  </si>
  <si>
    <t>05/07/2022 16:32:33</t>
  </si>
  <si>
    <t>10/07/2022 16:30:53</t>
  </si>
  <si>
    <t>Chi nhánh chưa chốt được phương án</t>
  </si>
  <si>
    <t>Đề xuất đổi lại 1 thân bồn inox Đại Thành 1.000N mới, thân bồn inox Đại Thành 1.000N bị xì mối hàn trả về nhà máy</t>
  </si>
  <si>
    <t>Đồng ý đổi lại thân bồn inox Đại Thành 1.000N mới, không tính phí</t>
  </si>
  <si>
    <t>TADT202207110337</t>
  </si>
  <si>
    <t>13/07/2022 17:50:29</t>
  </si>
  <si>
    <t>TOÀN AN</t>
  </si>
  <si>
    <t>0773494189</t>
  </si>
  <si>
    <t>Xã Phước Thái</t>
  </si>
  <si>
    <t>PHƯỚC THÁI, LONG THÀNH, ĐỒNG NAI</t>
  </si>
  <si>
    <t>Lỗi cút</t>
  </si>
  <si>
    <t>11/07/2022 17:55:40</t>
  </si>
  <si>
    <t>TADT202207090131</t>
  </si>
  <si>
    <t>13/07/2022 17:07:07</t>
  </si>
  <si>
    <t xml:space="preserve">LE THANH </t>
  </si>
  <si>
    <t>0906509789</t>
  </si>
  <si>
    <t>Huyện Nhà Bè</t>
  </si>
  <si>
    <t>Xã Hiệp Phước</t>
  </si>
  <si>
    <t>1164 ẤP 3, XÃ HIỆP PHƯỚC, HUYỆN NHÀ BÈ</t>
  </si>
  <si>
    <t>I310N XÌ MỐI HÀN, MỚI LẮP 
12/07: NPP AGP đổi trước cho khách. TK HM đổi tại kho AGP PHạm Hùng.</t>
  </si>
  <si>
    <t>1011303163020012</t>
  </si>
  <si>
    <t>Thân bồn Inox Đại Thành 310N ĐK 630</t>
  </si>
  <si>
    <t>310 Lít</t>
  </si>
  <si>
    <t xml:space="preserve">INOT 310n </t>
  </si>
  <si>
    <t>Rò nước đường hàn mầm chụp nho</t>
  </si>
  <si>
    <t xml:space="preserve">khách yêu cầu đối mới </t>
  </si>
  <si>
    <t>09/07/2022 11:54:25</t>
  </si>
  <si>
    <t>11/07/2022 17:07:07</t>
  </si>
  <si>
    <t>Đồng ý, đổi mới không bù phí. THu cũ, trả về NM.</t>
  </si>
  <si>
    <t>08/07/2022 16:57:39</t>
  </si>
  <si>
    <t>10/07/2022 16:58:24</t>
  </si>
  <si>
    <t>Đổi mới không bù phí. Hẹn khách xử lý trong 2-3 ngày làm việc. Liên hệ khách trước.</t>
  </si>
  <si>
    <t>TADT202207110229</t>
  </si>
  <si>
    <t>13/07/2022 17:01:14</t>
  </si>
  <si>
    <t>Phú Quốc - TDH</t>
  </si>
  <si>
    <t>NV0000409</t>
  </si>
  <si>
    <t>Lê Trọng Luận</t>
  </si>
  <si>
    <t>CHỊ KIỀU</t>
  </si>
  <si>
    <t>0945703919</t>
  </si>
  <si>
    <t>Huyện Phú Quốc</t>
  </si>
  <si>
    <t>Thị trấn Dương Đông</t>
  </si>
  <si>
    <t>DƯƠNG ĐÔNG - PHÚ QUỐC - KIÊN GIANG</t>
  </si>
  <si>
    <t>1011020011020011</t>
  </si>
  <si>
    <t>Thân Bồn Inox Đại Thành 2.000D ĐK1170</t>
  </si>
  <si>
    <t>inox đt 2000l đứng</t>
  </si>
  <si>
    <t>khách hàng mong đổi bồn mới có bù phí</t>
  </si>
  <si>
    <t>11/07/2022 14:08:11</t>
  </si>
  <si>
    <t>tdh.phuquoc.dv@tanadaithanh.vn</t>
  </si>
  <si>
    <t>11/07/2022 17:01:14</t>
  </si>
  <si>
    <t>Đồng ý đổi mới thân BI 2.000D, thu phí 2.628.000đ, thu hồi thân BI cũ về</t>
  </si>
  <si>
    <t>05/01/2022 15:52:24</t>
  </si>
  <si>
    <t>05/07/2022 15:52:24</t>
  </si>
  <si>
    <t>ĐỔI MỚI BỒN INOX ĐẠI THÀNH 2.000D</t>
  </si>
  <si>
    <t>ĐỔI MỚI BỒN INOX ĐẠI THÀNH 2.000D BÙ PHÍ 2.628.000đ</t>
  </si>
  <si>
    <t>TADT202207110330</t>
  </si>
  <si>
    <t>13/07/2022 16:54:21</t>
  </si>
  <si>
    <t>0948781747</t>
  </si>
  <si>
    <t>Huyện Thạnh Hóa</t>
  </si>
  <si>
    <t>Xã Tân Hiệp</t>
  </si>
  <si>
    <t xml:space="preserve">TRƯỜNG TIỂU HỌC TÂN HIỆP, XÃ TÂN HIỆP, LONG AN </t>
  </si>
  <si>
    <t xml:space="preserve">I500N BỊ RÒ NƯỚC, SD 6TH </t>
  </si>
  <si>
    <t>11/07/2022 16:54:32</t>
  </si>
  <si>
    <t>TADT202207060040</t>
  </si>
  <si>
    <t>13/07/2022 16:32:44</t>
  </si>
  <si>
    <t>CÔ VÂN</t>
  </si>
  <si>
    <t>0918662049</t>
  </si>
  <si>
    <t>02993829939</t>
  </si>
  <si>
    <t>Thành phố Sóc Trăng</t>
  </si>
  <si>
    <t>911/121 QL 1A, P.2, THÀNH PHỐ SÓC TRĂNG</t>
  </si>
  <si>
    <t xml:space="preserve">khách hàng yêu cầu đổi qua bồn nhựa đại thành thm 2000D </t>
  </si>
  <si>
    <t>06/07/2022 08:41:19</t>
  </si>
  <si>
    <t>11/07/2022 16:32:44</t>
  </si>
  <si>
    <t>Đồng ý đổi mới BN THM 2.000N, thu phí 2.388.000đ, thu hồi bồn cũ về</t>
  </si>
  <si>
    <t>15/09/2019 12:16:22</t>
  </si>
  <si>
    <t>15/03/2020 12:16:22</t>
  </si>
  <si>
    <t>09/07/2022 12:16:22</t>
  </si>
  <si>
    <t>Khách yêu cầu đổi bồn mới THM 2.000N, chịu bù phí</t>
  </si>
  <si>
    <t>TADT202207110335</t>
  </si>
  <si>
    <t>13/07/2022 16:30:46</t>
  </si>
  <si>
    <t>Bảo Lộc - TDH</t>
  </si>
  <si>
    <t>NV0000465</t>
  </si>
  <si>
    <t>Lê Quốc Tê</t>
  </si>
  <si>
    <t xml:space="preserve">ANH NHẬT </t>
  </si>
  <si>
    <t>0338247848</t>
  </si>
  <si>
    <t>Thành phố Bảo Lộc</t>
  </si>
  <si>
    <t>Phường 1</t>
  </si>
  <si>
    <t>KHÁCH SẠN SERI, SỐ 5, ĐƯỜNG 28/3,  PHƯỜNG 1, BẢO LỘC, LÂM ĐỒNG</t>
  </si>
  <si>
    <t>BỒN BỊ NÚT, TOÁT BỂ RA</t>
  </si>
  <si>
    <t>bồn nhựa THM đại thành 10.000D bị nứt bể</t>
  </si>
  <si>
    <t>11/07/2022 17:18:08</t>
  </si>
  <si>
    <t>tdh.baoloc.dv@tanadaithanh.vn</t>
  </si>
  <si>
    <t>11/07/2022 17:23:20</t>
  </si>
  <si>
    <t>11/05/2019 17:24:53</t>
  </si>
  <si>
    <t>17/11/2019 17:25:38</t>
  </si>
  <si>
    <t>17/11/2019 17:24:53</t>
  </si>
  <si>
    <t>11/11/2029 17:24:53</t>
  </si>
  <si>
    <t>ĐỔI BỒN MỚI BÙ PHÍ</t>
  </si>
  <si>
    <t xml:space="preserve">ĐỀ XUẤT ĐỔI BỒN N 10.000Đ THM MỚI CHO KHÁCH, BÙ 13.400.000, TRẢ BỒN LỖI VỀ NHÀ MÁY . DO BỒN LỚN XE CHI NHÁNH KHÔNG ĐỔI ĐƯỢC, NHỜ NHÀ MÁY LONG AN ĐỔI HỘ VÀ THU HỒI BỒN CŨ VỀ NHÀ MÁY. </t>
  </si>
  <si>
    <t xml:space="preserve">CHI NHÁNH ĐÃ BÁO MỨC BÙ PHÍ CHO KHÁCH , NHƯNG KHÁCH NÓI CÓ THỂ GIẢM THÊM ĐƯỢC KHÔNG, 17/11/2019 KHÁCH MUA 3 BỒN N10.000 NHƯNG ĐẾN HIỆN TẠI ĐÃ BỊ BỂ 2 CÁI, TÌNH TRẠNG Y NHƯ NHAU. BỒN BẢO HÀNH 12 NĂM, NHƯNG CỨ SỬ DỤNG ĐƯỢC 2 ĐẾN 3 NĂM LẠI BỊ NỔ. KHÁCH RẤT BỨC XÚC VỀ CHẤT LƯỢNG BỒN CỦA ĐẠI THÀNH . MONG CÔNG TY CÓ THỂ XEM XÉT LẠI MỨC BÙ PHÍ </t>
  </si>
  <si>
    <t>TADT202207110316</t>
  </si>
  <si>
    <t>13/07/2022 16:23:59</t>
  </si>
  <si>
    <t>TIÊN QUANG</t>
  </si>
  <si>
    <t>0846408638</t>
  </si>
  <si>
    <t>0384421379</t>
  </si>
  <si>
    <t>Huyện Đắk Mil</t>
  </si>
  <si>
    <t>Thị trấn Đắk Mil</t>
  </si>
  <si>
    <t>đăk mil, đăk nông</t>
  </si>
  <si>
    <t>11/07/2022 16:25:25</t>
  </si>
  <si>
    <t>11/07/2022 21:07:41</t>
  </si>
  <si>
    <t>TADT202207090135</t>
  </si>
  <si>
    <t>13/07/2022 16:17:09</t>
  </si>
  <si>
    <t>5 AN</t>
  </si>
  <si>
    <t>0981588639</t>
  </si>
  <si>
    <t>Thị trấn An Lạc Thôn</t>
  </si>
  <si>
    <t>TT AN LẠC THÔN, KẾ SÁCH, SÓC TRĂNG</t>
  </si>
  <si>
    <t xml:space="preserve">khách hàng yêu cầu đổi bồn inox 500N chịu bù phi </t>
  </si>
  <si>
    <t>09/07/2022 12:16:55</t>
  </si>
  <si>
    <t>11/07/2022 16:17:09</t>
  </si>
  <si>
    <t>Đồng ý đổi mới BN THM 500N, thu phí 615.000đ, thu hồi bồn cũ về</t>
  </si>
  <si>
    <t>12/07/2019 12:37:50</t>
  </si>
  <si>
    <t>12/01/2020 12:37:50</t>
  </si>
  <si>
    <t>09/07/2022 12:37:50</t>
  </si>
  <si>
    <t>Khách yêu cầu đổi bồn mới từ bồn 500N THM sang 500N THM, chịu bù phí</t>
  </si>
  <si>
    <t>TADT202207110021</t>
  </si>
  <si>
    <t>13/07/2022 16:12:00</t>
  </si>
  <si>
    <t>ANH BÌNH</t>
  </si>
  <si>
    <t>0908266125</t>
  </si>
  <si>
    <t xml:space="preserve">113/2 TÂN HIỆP 16,  HÓC MÔN  </t>
  </si>
  <si>
    <t>Lắp 1 HD 160(58-15) * 1
máy hôm nay giao. KH đã làm xong đuòng nước và làm xong khung sắt.
Cần KTV qua lắp</t>
  </si>
  <si>
    <t>11/07/2022 08:06:40</t>
  </si>
  <si>
    <t>TADT202207110299</t>
  </si>
  <si>
    <t>13/07/2022 15:44:49</t>
  </si>
  <si>
    <t>ĐỨC KHANG</t>
  </si>
  <si>
    <t>0983897104</t>
  </si>
  <si>
    <t>HẮC DỊCH, PHÚ MỸ, BÀ RỊA VŨNG TÀU</t>
  </si>
  <si>
    <t>11/07/2022 15:45:55</t>
  </si>
  <si>
    <t>TADT202207110293</t>
  </si>
  <si>
    <t>13/07/2022 15:33:18</t>
  </si>
  <si>
    <t xml:space="preserve">NGUYỄN VĂN QUYẾT </t>
  </si>
  <si>
    <t>0983212041</t>
  </si>
  <si>
    <t>Phường Tam Phước</t>
  </si>
  <si>
    <t xml:space="preserve">31/12 TỔ 32 KP LONG ĐỨC 1 PHƯỜNG TÁM PHƯỚC BIÊN HOÀ ĐỒNG NAI </t>
  </si>
  <si>
    <t>NPP KIM OANH</t>
  </si>
  <si>
    <t>NLMT rò nước, mới lắp
KH cần gọi trước khi đi,
gấp</t>
  </si>
  <si>
    <t>11/07/2022 15:33:25</t>
  </si>
  <si>
    <t>TADT202207110288</t>
  </si>
  <si>
    <t>13/07/2022 15:27:11</t>
  </si>
  <si>
    <t>ANH NGỌT</t>
  </si>
  <si>
    <t>0985503187</t>
  </si>
  <si>
    <t>Huyện Thới Bình</t>
  </si>
  <si>
    <t>Xã Tân Lộc</t>
  </si>
  <si>
    <t>CẦU SỐ 3 XÃ TÂN LỘC HUYỆN THỚI BÌNH</t>
  </si>
  <si>
    <t>KHÁC</t>
  </si>
  <si>
    <t>NGUYỄN QUỐC ANH</t>
  </si>
  <si>
    <t>0916358359</t>
  </si>
  <si>
    <t>9021010002020012</t>
  </si>
  <si>
    <t>Bồn nhựa Đại Thành THM 1.000N</t>
  </si>
  <si>
    <t>khách muốn đổi bù phí bồn mới</t>
  </si>
  <si>
    <t>11/07/2022 15:30:06</t>
  </si>
  <si>
    <t>12/07/2022 21:05:50</t>
  </si>
  <si>
    <t>12/01/2020 21:07:44</t>
  </si>
  <si>
    <t>TADT202207110286</t>
  </si>
  <si>
    <t>13/07/2022 15:22:53</t>
  </si>
  <si>
    <t>Hàm Tân - TDH</t>
  </si>
  <si>
    <t>NV0000250</t>
  </si>
  <si>
    <t>Đỗ Văn Lưu</t>
  </si>
  <si>
    <t>0933199086</t>
  </si>
  <si>
    <t>Huyện Hàm Thuận Nam</t>
  </si>
  <si>
    <t>Thị trấn Thuận Nam</t>
  </si>
  <si>
    <t>TT THUẬN NAM, HÀM THUẬN NAM, BÌNH THUẬN</t>
  </si>
  <si>
    <t>4104000000000404</t>
  </si>
  <si>
    <t>Ống thủy tinh chân không 58-logo TADT</t>
  </si>
  <si>
    <t>01 ống thuỷ tinh 58</t>
  </si>
  <si>
    <t>Ống vỡ, sứt mẻ trong quá trình giao nhận giữa lái xe nhà máy và chi nhánh/Tổng kho</t>
  </si>
  <si>
    <t xml:space="preserve"> * 0  (0 VND) 
</t>
  </si>
  <si>
    <t>đổi 01 ống thuỷ tinh</t>
  </si>
  <si>
    <t>11/07/2022 15:26:19</t>
  </si>
  <si>
    <t>tdh.hamtan.dv@tanadaithanh.vn</t>
  </si>
  <si>
    <t>12/07/2022 08:40:52</t>
  </si>
  <si>
    <t>12/07/2022 08:44:39</t>
  </si>
  <si>
    <t>11/07/2022 08:45:39</t>
  </si>
  <si>
    <t xml:space="preserve">: 0 x 0 = 0 
</t>
  </si>
  <si>
    <t>01 ônga thuỷ tinh 58</t>
  </si>
  <si>
    <t>TADT202207110283</t>
  </si>
  <si>
    <t>13/07/2022 15:20:00</t>
  </si>
  <si>
    <t>ANH ĐẠI</t>
  </si>
  <si>
    <t>0966402168</t>
  </si>
  <si>
    <t>Huyện Đức Linh</t>
  </si>
  <si>
    <t>Xã Mê Pu</t>
  </si>
  <si>
    <t>MÊ PU, ĐỨC LINH, BÌNH THUẬN</t>
  </si>
  <si>
    <t>Rò nước đường hàn mâm</t>
  </si>
  <si>
    <t>1011310094095012</t>
  </si>
  <si>
    <t>Thân bồn InoxR Việt Nhật 1.000N ĐK 940</t>
  </si>
  <si>
    <t>Việt Nhật</t>
  </si>
  <si>
    <t>11/07/2022 15:22:52</t>
  </si>
  <si>
    <t>12/07/2022 08:15:06</t>
  </si>
  <si>
    <t>TADT202207040087</t>
  </si>
  <si>
    <t>13/07/2022 15:17:09</t>
  </si>
  <si>
    <t xml:space="preserve">ANH TÁM </t>
  </si>
  <si>
    <t>0989102886</t>
  </si>
  <si>
    <t>26 ĐƯỜNG SỐ 1, MELOSA GARDEN _ KHANG ĐIỀN, P PHÚ HỮU, TP THỦ ĐỨC.</t>
  </si>
  <si>
    <t>VIGO 160*1 CHẢY, sd 2018 
11/07: KH đồng ý  Đổi mới BBO + 2 bán nguyệt: 4,323,000đ. Cần TTBH gọi lại chốt phương án và đổi sớm cho khách</t>
  </si>
  <si>
    <t>1044701518146001</t>
  </si>
  <si>
    <t>Bình bảo ôn năng lượng mặt trời Đại Thành Vigo 7015</t>
  </si>
  <si>
    <t>225 Lít</t>
  </si>
  <si>
    <t>VIGO 70 - 15</t>
  </si>
  <si>
    <t>04/07/2022 09:47:59</t>
  </si>
  <si>
    <t>11/07/2022 15:17:09</t>
  </si>
  <si>
    <t>Đồng ý, đổi mới bù phí: 4,123,000đ. Thu cũ, trả về NM.</t>
  </si>
  <si>
    <t>04/07/2022 11:19:32</t>
  </si>
  <si>
    <t>03/07/2022 11:19:57</t>
  </si>
  <si>
    <t>Đổi mới bù phí: 4,123,000đ. Giao chung đơn bán nguyệt TADT202207110265.</t>
  </si>
  <si>
    <t>Đổi mới bù phí: 4,123,000đ. Giao chung đơn bán nguyệt TADT202207110265.
04/07: TTBH đã báo giá khách hàng. Khách bàn lại người nhà rồi liên hệ lại tổng đài.
11/07: Khách đồng ý bù phí. Hẹn khách xử lý trong 3-4 ngày làm việc. Liên hệ khách + KTV trước.</t>
  </si>
  <si>
    <t>Đổi mới BBO + 2 bán nguyệt: 4,323,000đ
04/07: TTBH đã báo giá khách hàng. Khách bàn lại người nhà rồi liên hệ lại tổng đài.</t>
  </si>
  <si>
    <t>TADT202207110279</t>
  </si>
  <si>
    <t>13/07/2022 15:16:28</t>
  </si>
  <si>
    <t>CHỊ LAN</t>
  </si>
  <si>
    <t>0919611393</t>
  </si>
  <si>
    <t>Phường Tam Hòa</t>
  </si>
  <si>
    <t>BÊN HÔNG ĐÀI TRUYỀN HÌNH DỒNG NAI,  PHƯỜNG TAM HÒA, TP. BIÊN HÒA, TỈNH ĐỒNG NAI,</t>
  </si>
  <si>
    <t>11/07/2022 15:20:40</t>
  </si>
  <si>
    <t>TADT202207110265</t>
  </si>
  <si>
    <t>13/07/2022 15:16:19</t>
  </si>
  <si>
    <t>đổi 2 bán nguyệt</t>
  </si>
  <si>
    <t>Tạo thêm 1 đơn bảo hành để đổi 2 bán nguyệt  theo yêu cầu của TTBH</t>
  </si>
  <si>
    <t>9044701518020001</t>
  </si>
  <si>
    <t xml:space="preserve">Máy năng lượng mặt trời Đại Thành Vigo 70-15 </t>
  </si>
  <si>
    <t>vigo 70 - 15</t>
  </si>
  <si>
    <t>Ố gỉ (tồn kho CN, sử dụng)</t>
  </si>
  <si>
    <t>Sản phẩm do sử dụng dụng lâu trong môi trường (khu vực hơi hóa chất, bụi sắt, bụi xin măng,..) độ ẩm cao nên bị gỉ sét</t>
  </si>
  <si>
    <t xml:space="preserve"> * 2 Bán nguyệt NLMT Go (200000 VND) 
</t>
  </si>
  <si>
    <t>thay bán nguyệt</t>
  </si>
  <si>
    <t>11/07/2022 15:02:51</t>
  </si>
  <si>
    <t>11/07/2022 15:16:19</t>
  </si>
  <si>
    <t>Đồng ý, đổi mới bù phí: 200,000đ. Thu cũ, trả về NM.</t>
  </si>
  <si>
    <t>11/07/2022 15:12:44</t>
  </si>
  <si>
    <t>10/07/2022 15:13:13</t>
  </si>
  <si>
    <t xml:space="preserve">Bán nguyệt NLMT Go: 100000 x 2 = 200000 
</t>
  </si>
  <si>
    <t>Đổi mới bù phí: 200,000đ.
Giao chung đơn bình bảo ôn TADT202207040087.</t>
  </si>
  <si>
    <t>0</t>
  </si>
  <si>
    <t>TADT202207090189</t>
  </si>
  <si>
    <t>13/07/2022 15:12:42</t>
  </si>
  <si>
    <t>Đồng Xoài - TDH</t>
  </si>
  <si>
    <t>NV0001572</t>
  </si>
  <si>
    <t>Nguyễn Đức Thọ</t>
  </si>
  <si>
    <t xml:space="preserve">VÕ MINH THÀNH </t>
  </si>
  <si>
    <t>0908709232</t>
  </si>
  <si>
    <t>Huyện Bù Đăng</t>
  </si>
  <si>
    <t>Thị trấn Đức Phong</t>
  </si>
  <si>
    <t>KHU HÒA ĐỒNG - TT ĐỨC PHONG - BÙ ĐĂNG</t>
  </si>
  <si>
    <t xml:space="preserve">DUYÊN HẢI </t>
  </si>
  <si>
    <t>1012305072102012</t>
  </si>
  <si>
    <t>Thân Bồn inox/200 Phương Nam 500N ĐK 720</t>
  </si>
  <si>
    <t xml:space="preserve">bồn inox Phương nam 500l nằm </t>
  </si>
  <si>
    <t>09/07/2022 16:09:32</t>
  </si>
  <si>
    <t>TDH.BinhPhuoc.DV@tanadaithanh.vn</t>
  </si>
  <si>
    <t>11/07/2022 15:12:42</t>
  </si>
  <si>
    <t>Đồng ý đổi mới BH Thân Bồn inox/200 Phú Thành 500N ĐK 720, không thu phí. Thu hồi thân bồn cũ về.</t>
  </si>
  <si>
    <t>1012305072101012</t>
  </si>
  <si>
    <t>Thân Bồn inox/200 Phú Thành 500N ĐK 720</t>
  </si>
  <si>
    <t>28/05/2022 16:16:44</t>
  </si>
  <si>
    <t>08/07/2022 16:17:50</t>
  </si>
  <si>
    <t>08/07/2032 16:16:44</t>
  </si>
  <si>
    <t xml:space="preserve">Đổi bảo hành cho khách </t>
  </si>
  <si>
    <t>Đổi bảo hành cho khách - hàng lỗi trả về nhà máy không truy thu</t>
  </si>
  <si>
    <t>Đổi bảo hành cho khách bồn Inox 500N Phú Thành 
hàng lỗi trả về nhà máy không truy thu</t>
  </si>
  <si>
    <t>KTV bổ sung phiếu BH</t>
  </si>
  <si>
    <t>TADT202207090139</t>
  </si>
  <si>
    <t>13/07/2022 15:11:39</t>
  </si>
  <si>
    <t>ANH LÂM</t>
  </si>
  <si>
    <t>0972937599</t>
  </si>
  <si>
    <t>Quận Bình Thuỷ</t>
  </si>
  <si>
    <t>Phường An Thới</t>
  </si>
  <si>
    <t>TRẦN QUANG DIỆU, BÌNH THUỶ, THÀNH PHỐ CẦN THƠ</t>
  </si>
  <si>
    <t>0939904466</t>
  </si>
  <si>
    <t>nhựa 500 nằm đa chức năng</t>
  </si>
  <si>
    <t xml:space="preserve">khách muốn đổi bồn inox bù phí </t>
  </si>
  <si>
    <t>09/07/2022 13:17:41</t>
  </si>
  <si>
    <t>11/07/2022 15:11:39</t>
  </si>
  <si>
    <t>Đồng ý đổi mới BN DCN 500N, không thu phí, thu hồi bồn cũ về</t>
  </si>
  <si>
    <t>07/07/2021 08:14:22</t>
  </si>
  <si>
    <t>10/07/2022 08:15:33</t>
  </si>
  <si>
    <t>đổi mới không bù phí</t>
  </si>
  <si>
    <t>TADT202207110269</t>
  </si>
  <si>
    <t>13/07/2022 15:07:55</t>
  </si>
  <si>
    <t>Tân Biên - TDH</t>
  </si>
  <si>
    <t>NV0010589</t>
  </si>
  <si>
    <t>Trần Trung Hiếu</t>
  </si>
  <si>
    <t>ANH TÙNG</t>
  </si>
  <si>
    <t>0906662446</t>
  </si>
  <si>
    <t>Huyện Dương Minh Châu</t>
  </si>
  <si>
    <t>Xã Phước Minh</t>
  </si>
  <si>
    <t>ĐƯỜNG SỐ 10, ẤP B2, XÃ PHƯỚC MINH, HUYỆN DƯƠNG MINH CHÂU, TÂY NINH</t>
  </si>
  <si>
    <t xml:space="preserve">lắp Máy 130L 58-12 classic, 1 cái 
Kèm bộ phụ kiện tặng
</t>
  </si>
  <si>
    <t>11/07/2022 15:10:09</t>
  </si>
  <si>
    <t xml:space="preserve">Khác - khách hàng chưa lên bồn nước lạnh, chưa đi đường nước,khi nào làm xong khách liên hệ </t>
  </si>
  <si>
    <t>TADT202207110262</t>
  </si>
  <si>
    <t>13/07/2022 14:56:00</t>
  </si>
  <si>
    <t>ANH THÀNH PHÚC</t>
  </si>
  <si>
    <t>0909252687</t>
  </si>
  <si>
    <t>Xã Long Phước</t>
  </si>
  <si>
    <t>LONG HỒ</t>
  </si>
  <si>
    <t>NƯỚC BỊ ĐẮNG, CHÁT, HÔI, KHÔNG NÓNG</t>
  </si>
  <si>
    <t xml:space="preserve">MÁY MỚI LẮP  VÀI NGÀY, 12/7 khách chưa chốt dc
</t>
  </si>
  <si>
    <t>9143000911008092</t>
  </si>
  <si>
    <t>Máy lọc nước Rossi Physic HOT 09</t>
  </si>
  <si>
    <t>Rossi Physic-Hot</t>
  </si>
  <si>
    <t>Neohot không lấy được nước nóng</t>
  </si>
  <si>
    <t xml:space="preserve"> Máy hoạt động lại nhiều lân, sau khi đã ngắt( Không lấy nước từ máy ) =&gt; Trong thời gian bảo hành, không thu phí.</t>
  </si>
  <si>
    <t>11/07/2022 15:01:23</t>
  </si>
  <si>
    <t>11/07/2022 19:32:33</t>
  </si>
  <si>
    <t>28/06/2022 19:39:07</t>
  </si>
  <si>
    <t>29/06/2022 19:39:07</t>
  </si>
  <si>
    <t xml:space="preserve">khách muốn đổi máy khác sd </t>
  </si>
  <si>
    <t>thiếu pbh</t>
  </si>
  <si>
    <t>TADT202207110083</t>
  </si>
  <si>
    <t>13/07/2022 14:55:20</t>
  </si>
  <si>
    <t>0898397799</t>
  </si>
  <si>
    <t>Phường Xuân Thanh</t>
  </si>
  <si>
    <t>XUÂN THANH, XUÂN LỘC, ĐN</t>
  </si>
  <si>
    <t>KHÁCH CHƯA CẦN GẤP, KHI NÀO KHÁCH ĐẶT HÀNG SẼ BÁO ĐỔI LUÔN</t>
  </si>
  <si>
    <t>9011010094020011</t>
  </si>
  <si>
    <t>Bồn Inox Đại Thành 1.000D ĐK 940</t>
  </si>
  <si>
    <t>Bồn bị rách thủng, móp méo, trày xước trong quá trình sử dụng của khách hàng (do lắp đặt sai, hỏa hoạn, thiên tai, động đất, bão, lũ lụt, bị phá hoại...)</t>
  </si>
  <si>
    <t>11/07/2022 09:05:23</t>
  </si>
  <si>
    <t>TDH.LONGKHANH.DV@TANADAITHANH.VN</t>
  </si>
  <si>
    <t>11/07/2022 14:55:20</t>
  </si>
  <si>
    <t>Đồng ý đổi mới BH Bồn Inox Đại Thành 1.000D ĐK 940, thu phí 1,326,000đ. Thu hồi bồn cũ về.</t>
  </si>
  <si>
    <t>11/07/2022 14:14:00</t>
  </si>
  <si>
    <t>10/07/2022 14:14:25</t>
  </si>
  <si>
    <t>ĐỔI MỚI BÙ PHÍ</t>
  </si>
  <si>
    <t>KHÁCH ĐỒNG Ý</t>
  </si>
  <si>
    <t>TADT202207110257</t>
  </si>
  <si>
    <t>13/07/2022 14:50:15</t>
  </si>
  <si>
    <t>0769669785</t>
  </si>
  <si>
    <t>Thành phố Tân An</t>
  </si>
  <si>
    <t>Phường 6</t>
  </si>
  <si>
    <t>SỐ 1 ĐƯỜNG N4 PHƯỜNG 6 TP TÂN AN LONG AN</t>
  </si>
  <si>
    <t xml:space="preserve">ráp máy 180 lít kem pk </t>
  </si>
  <si>
    <t>11/07/2022 14:51:35</t>
  </si>
  <si>
    <t>TADT202207110242</t>
  </si>
  <si>
    <t>13/07/2022 14:27:43</t>
  </si>
  <si>
    <t>0974988900</t>
  </si>
  <si>
    <t>Xã Xuyên Mộc</t>
  </si>
  <si>
    <t>ẤP NHÂN THUẬN, XÃ XUYÊN MỘC, HUYỆN XUYÊN MỘC,TỈNH BÀ RỊA VŨNG TÀU</t>
  </si>
  <si>
    <t>Ráp máy NLMT 130 phi 58
KH YC mai 12/07 lắp máy, KTV ko đi đc gọi KH báo</t>
  </si>
  <si>
    <t>11/07/2022 14:28:59</t>
  </si>
  <si>
    <t>TADT202207110230</t>
  </si>
  <si>
    <t>13/07/2022 14:23:46</t>
  </si>
  <si>
    <t>ANH CÔNG</t>
  </si>
  <si>
    <t>0941195569</t>
  </si>
  <si>
    <t>25 ĐƯỜNG SỐ 6, LÊ ĐỨC THỌ, GÒ VẤP</t>
  </si>
  <si>
    <t>Van áp cao, điện từ, áp thấp</t>
  </si>
  <si>
    <t>thay van áp cao máy lọc nước</t>
  </si>
  <si>
    <t>11/07/2022 14:13:13</t>
  </si>
  <si>
    <t>TADT202207110214</t>
  </si>
  <si>
    <t>13/07/2022 14:23:45</t>
  </si>
  <si>
    <t>Châu Đốc - TDH</t>
  </si>
  <si>
    <t>NV0007780</t>
  </si>
  <si>
    <t>Nguyễn Hữu Lợi</t>
  </si>
  <si>
    <t>LÊ THỊ MINH THÙY</t>
  </si>
  <si>
    <t>0908398839</t>
  </si>
  <si>
    <t>Thành phố Châu Đốc</t>
  </si>
  <si>
    <t>Phường Châu Phú B</t>
  </si>
  <si>
    <t>ĐƯỜNG TRƯƠNG ĐỊNH, P. CHÂU PHÚ B, TP. CHÂU ĐỐC, AN GIANG</t>
  </si>
  <si>
    <t>nhờ ktv kiểm tra cho khách hàng</t>
  </si>
  <si>
    <t>1044582118146001</t>
  </si>
  <si>
    <t>Bình bảo ôn năng lượng mặt trời Đại Thành Vigo 5821</t>
  </si>
  <si>
    <t>210 Lít</t>
  </si>
  <si>
    <t>khách yêu cầu đổi lại bình bảo ôn khác</t>
  </si>
  <si>
    <t>11/07/2022 13:36:47</t>
  </si>
  <si>
    <t>tdh.chaudoc.dv@tanadaithanh.vn</t>
  </si>
  <si>
    <t>11/07/2022 14:23:45</t>
  </si>
  <si>
    <t>Đồng ý đổi mới BBO vigo 58-21, thu phí 2.730.000đ, thu hồi BBO cũ về</t>
  </si>
  <si>
    <t>05/03/2020 13:52:41</t>
  </si>
  <si>
    <t>05/09/2020 13:52:41</t>
  </si>
  <si>
    <t>khách hàng yêu cầu đổi bình bảo ôn mới</t>
  </si>
  <si>
    <t>chi nhánh đề xuất đổi bình ôn 58-21 vigo mới cho khách hàng thu phí 2.730.000đ, thu hồi bình cũ về.</t>
  </si>
  <si>
    <t>Khách đồng ý phương án</t>
  </si>
  <si>
    <t>TADT202207070236</t>
  </si>
  <si>
    <t>13/07/2022 14:23:06</t>
  </si>
  <si>
    <t>SPA THÁI LAN</t>
  </si>
  <si>
    <t>0901288599</t>
  </si>
  <si>
    <t>Thành phố Mỹ Tho</t>
  </si>
  <si>
    <t>Xã Trung An</t>
  </si>
  <si>
    <t>XÃ TRUNG AN, TP MỸ THO, TIỀN GIANG</t>
  </si>
  <si>
    <t>BÌNH BỊ RĨ NƯỚC</t>
  </si>
  <si>
    <t>CN nhờ trả lại vì khách hàng đổi SP khác</t>
  </si>
  <si>
    <t>1044581818146001</t>
  </si>
  <si>
    <t>Bình bảo ôn năng lượng mặt trời Đại Thành Vigo 5818</t>
  </si>
  <si>
    <t xml:space="preserve">máy vigo 58_18 </t>
  </si>
  <si>
    <t xml:space="preserve">Chảy bình bảo ôn </t>
  </si>
  <si>
    <t xml:space="preserve">khách hàng yêu cầu đổi mới chấp nhận bù phí </t>
  </si>
  <si>
    <t>07/07/2022 16:25:42</t>
  </si>
  <si>
    <t>11/07/2022 14:23:06</t>
  </si>
  <si>
    <t>Đồng ý đổi mới BH Bình bảo ôn năng lượng mặt trời 58-18 Đại Thành Classic, thu phí 1,000,000đ. Thu hồi BBO cũ về.</t>
  </si>
  <si>
    <t>1043581813020001</t>
  </si>
  <si>
    <t>Bình bảo ôn năng lượng mặt trời 58-18 Đại Thành Classic</t>
  </si>
  <si>
    <t>07/07/2019 17:17:23</t>
  </si>
  <si>
    <t>06/07/2022 17:18:17</t>
  </si>
  <si>
    <t>ĐỔI MỚI 1 BÌNH BẢO ÔN MÁY NL 58-18 VIGO SANG BÌNH BẢO ÔN MÁY NL 58-18 LOẠI 304  CHO KHÁCH BÙ PHÍ 1.000.000 Đ</t>
  </si>
  <si>
    <t>ĐỔI MỚI 1 BÌNH BẢO ÔN MÁY NL 58-18 VIGO SANG BÌNH BẢO ÔN MÁY NL 58-18 LOẠI 304  CHO KHÁCH BÙ PHÍ 1.000.000 Đ, KHÁCH ĐỒNG Ý BÙ PHÍ</t>
  </si>
  <si>
    <t>TADT202207120036</t>
  </si>
  <si>
    <t>13/07/2022 14:23:00</t>
  </si>
  <si>
    <t xml:space="preserve">A TRƯƠNG </t>
  </si>
  <si>
    <t>0987919695</t>
  </si>
  <si>
    <t>Phường 25</t>
  </si>
  <si>
    <t xml:space="preserve">SỐ 16 ĐG VÕ OANH , P25 BÌNH THẠNH </t>
  </si>
  <si>
    <t>12/07/2022 08:37:55</t>
  </si>
  <si>
    <t>TADT202206280123</t>
  </si>
  <si>
    <t>CHÚ PHONG</t>
  </si>
  <si>
    <t>0983331573</t>
  </si>
  <si>
    <t xml:space="preserve"> bảo hành bộ dây nước của máy tấm phẳng</t>
  </si>
  <si>
    <t xml:space="preserve">Tạo đơn theo yêu cầu từ TTBH, bảo hành bộ dây nước của máy tấm phẳng
- Ngày 12/07: TTBH liên hệ khách hàng báo chưa có KTV liên hệ khách hàng </t>
  </si>
  <si>
    <t>9061022020020001</t>
  </si>
  <si>
    <t>Máy năng lượng mặt trời tấm phẳng Đại Thành Platium 220L</t>
  </si>
  <si>
    <t>220 Lít</t>
  </si>
  <si>
    <t xml:space="preserve">HD 220l </t>
  </si>
  <si>
    <t xml:space="preserve">Dây cáp nước bị lôi không sử dụng đc khách yêu cầu đổi đây mới </t>
  </si>
  <si>
    <t xml:space="preserve"> * 3.2 ỐNG BỌC CHỊU NHIỆT, 22-40MM (64000 VND) 
 * 4 ỐNG BỊT REN TRONG, 1/2 INCH (80000 VND) 
 * 0.15 Ống tròn inox 304 phi 21x3.0 (4050 VND) 
 * 4 Zoăng silicol lõi lọc số 9 (120000 VND) 
 * 2 Lạt nhựa 150 (2 VND) 
</t>
  </si>
  <si>
    <t xml:space="preserve">ktr máy 220l hai dây cáp nước bị lôi yêu cầu đổi mới </t>
  </si>
  <si>
    <t>28/06/2022 11:44:49</t>
  </si>
  <si>
    <t>07/07/2022 08:00:06</t>
  </si>
  <si>
    <t>05/07/2022 08:44:02</t>
  </si>
  <si>
    <t>Đồng ý, đổi 2 cọng dây cấp tấm phẳng NLMT: 1 cọng 0.8m, 1 cọng 2.4m. Không thu tiền.
Thu cũ, trả về NM.</t>
  </si>
  <si>
    <t>27/06/2022 18:02:25</t>
  </si>
  <si>
    <t>27/06/2022 18:04:09</t>
  </si>
  <si>
    <t xml:space="preserve">ỐNG BỌC CHỊU NHIỆT, 22-40MM: 20000 x 3.2 = 64000 
ỐNG BỊT REN TRONG, 1/2 INCH: 20000 x 4 = 80000 
Ống tròn inox 304 phi 21x3.0: 27000 x 0.15 = 4050 
Zoăng silicol lõi lọc số 9: 30000 x 4 = 120000 
Lạt nhựa 150: 1 x 2 = 2 
</t>
  </si>
  <si>
    <t>Đổi 2 cọng dây cấp tấm phẳng NLMT: 1 cọng 0.8m, 1 cọng 2.4m. Không thu tiền.</t>
  </si>
  <si>
    <t>Đổi 2 cọng dây cấp tấm phẳng NLMT: 1 cọng 0.8m, 1 cọng 2.4m. Không thu tiền.
Xử lý sớm cho khách.</t>
  </si>
  <si>
    <t>KTV chọn thay thế LPK Ngoài định mức.</t>
  </si>
  <si>
    <t xml:space="preserve">Khác - hẹn khách khi nào trời nắng kiểm tra lại </t>
  </si>
  <si>
    <t>o</t>
  </si>
  <si>
    <t>TADT202207110241</t>
  </si>
  <si>
    <t>13/07/2022 14:22:02</t>
  </si>
  <si>
    <t>0989797522</t>
  </si>
  <si>
    <t xml:space="preserve">254 NGUYỄN TRI PHƯỜNG, P CHÂU PHÚ B, TP CHÂU ĐỐC AN GIANG </t>
  </si>
  <si>
    <t>11/07/2022 14:25:49</t>
  </si>
  <si>
    <t>TADT202207090079</t>
  </si>
  <si>
    <t>13/07/2022 14:11:00</t>
  </si>
  <si>
    <t>ANH THÔNG</t>
  </si>
  <si>
    <t>0903078190</t>
  </si>
  <si>
    <t>0779870656</t>
  </si>
  <si>
    <t>ĐỨC HÒA HẠ, HUYỆN ĐỨC HÒA, LONG AN</t>
  </si>
  <si>
    <t>NPP PHÁT LỘC</t>
  </si>
  <si>
    <t xml:space="preserve">Bồn đã bảo hành 1 lần. Trước đó bị gỉ sét, giờ thì bị rò nhiều chỗ
Chủ nhà yêu cầu đổi sang bồn nhựa
12/07: Chi nhánh báo ngày 14/07 giao </t>
  </si>
  <si>
    <t xml:space="preserve">bồn inox 1000n bị rỉ sét và lũng </t>
  </si>
  <si>
    <t>Bồn rò, ăn mòn châm kim đường hàn chụp miệng, đáy, nối thân. Biểu hiện đường hàn, khe mâm ố vàng gỉ (sử dụng dưới 12 tháng)</t>
  </si>
  <si>
    <t>09/07/2022 09:43:04</t>
  </si>
  <si>
    <t>11/07/2022 14:11:00</t>
  </si>
  <si>
    <t>Đồng ý, đổi Plasman 1000D bù phí: 1,125,000đ. Thu cũ, trả về NM.</t>
  </si>
  <si>
    <t>9021010004020031</t>
  </si>
  <si>
    <t>Bồn nhựa Đại Thành Plasman 1.000LĐ-xanh</t>
  </si>
  <si>
    <t>Đổi sang bồn nhựa</t>
  </si>
  <si>
    <t>17/01/2021 13:54:57</t>
  </si>
  <si>
    <t>17/07/2021 13:54:57</t>
  </si>
  <si>
    <t xml:space="preserve">Đổi Plasman 1000D bù phí: 1,125,000đ. </t>
  </si>
  <si>
    <t>Đổi Plasman 1000D bù phí: 1,125,000đ. Giao hàng liên hệ 0779870656.
Hẹn khách xử lý trong 5 ngày làm việc. Khách cần xử lý sớm. Khách dặn gọi khách trước 1 ngày để khách gọi thợ.</t>
  </si>
  <si>
    <t>TADT202207110238</t>
  </si>
  <si>
    <t>13/07/2022 14:10:54</t>
  </si>
  <si>
    <t>Nha Trang - TDH</t>
  </si>
  <si>
    <t>NV0007972</t>
  </si>
  <si>
    <t>Nguyễn Trung Hiếu</t>
  </si>
  <si>
    <t>ANH THÀNH</t>
  </si>
  <si>
    <t>0898393002</t>
  </si>
  <si>
    <t>Tỉnh Khánh Hòa</t>
  </si>
  <si>
    <t>Thị xã Ninh Hòa</t>
  </si>
  <si>
    <t>Xã Ninh An</t>
  </si>
  <si>
    <t>THÔN HOÀ THIỆN 1, NINH AN, NINH HOÀ, KHÁNH HOÀ</t>
  </si>
  <si>
    <t>11/07/2022 14:23:07</t>
  </si>
  <si>
    <t>TADT202207090149</t>
  </si>
  <si>
    <t>13/07/2022 13:54:25</t>
  </si>
  <si>
    <t>CHỊ SONG ANH</t>
  </si>
  <si>
    <t>0907754996</t>
  </si>
  <si>
    <t>Quận 3</t>
  </si>
  <si>
    <t>Phường 11</t>
  </si>
  <si>
    <t>113/13/4 TRẦN VĂN ĐAN, P11. Q3</t>
  </si>
  <si>
    <t>0911803798</t>
  </si>
  <si>
    <t>1045581513122001</t>
  </si>
  <si>
    <t>Bình bảo ôn năng lượng mặt trời GO-E OKAYAMA 58-15</t>
  </si>
  <si>
    <t>Okayama</t>
  </si>
  <si>
    <t>đã ktra hd160/58 bị rò nước  đường hàn mới lắp yêu cầu cty đổi mới</t>
  </si>
  <si>
    <t>09/07/2022 14:05:51</t>
  </si>
  <si>
    <t>11/07/2022 13:54:25</t>
  </si>
  <si>
    <t>11/07/2022 12:40:09</t>
  </si>
  <si>
    <t>10/07/2022 12:40:23</t>
  </si>
  <si>
    <t>Đổi mới không bù phí.
Xử lý gấp cho khách. Liên hệ khách + KTV trước.</t>
  </si>
  <si>
    <t>TADT202207110219</t>
  </si>
  <si>
    <t>13/07/2022 13:53:07</t>
  </si>
  <si>
    <t>CHỊ VY</t>
  </si>
  <si>
    <t>0906389596</t>
  </si>
  <si>
    <t>Xã Vĩnh Thanh</t>
  </si>
  <si>
    <t>VĨNH THANH, NHƠN TRẠCH, ĐỒNG NAI</t>
  </si>
  <si>
    <t>11/07/2022 13:56:03</t>
  </si>
  <si>
    <t>TADT202207110216</t>
  </si>
  <si>
    <t>13/07/2022 13:41:03</t>
  </si>
  <si>
    <t xml:space="preserve">ANH MÍNH </t>
  </si>
  <si>
    <t>0989923960</t>
  </si>
  <si>
    <t>Thành phố Đồng Xoài</t>
  </si>
  <si>
    <t>Phường Tân Xuân</t>
  </si>
  <si>
    <t xml:space="preserve">NGÕ 461 ĐƯỜNG NGUYỄN HUỆ, P TÂN XUÂN TP ĐỒNG XOÀI BÌNH THƯỚC </t>
  </si>
  <si>
    <t>I1000D BỊ GỈ RÒ NƯỚC, SD 2015</t>
  </si>
  <si>
    <t xml:space="preserve">bồn inox Phương nam 1500lit đứng </t>
  </si>
  <si>
    <t>Bồn bị đốm gỉ, điểm lưa thưa, to nhỏ khác nhau trên bề mặt ngoài thân, chụp phía trên bồn. Do khách hàng hàn xì sỉ hàn nóng rơi xuống bề mặt bồn.</t>
  </si>
  <si>
    <t>11/07/2022 13:44:33</t>
  </si>
  <si>
    <t>12/07/2022 15:13:36</t>
  </si>
  <si>
    <t>02/04/2015 15:16:33</t>
  </si>
  <si>
    <t>10/06/2015 15:16:33</t>
  </si>
  <si>
    <t>06/06/2022 15:16:33</t>
  </si>
  <si>
    <t>TADT202207060053</t>
  </si>
  <si>
    <t>13/07/2022 13:27:07</t>
  </si>
  <si>
    <t>CH THANH HÙNG</t>
  </si>
  <si>
    <t>0919846520</t>
  </si>
  <si>
    <t>Xã Tam Phước</t>
  </si>
  <si>
    <t>XÃ TAM PHƯỚC, HUYỆN CHÂU THÀNH, TỈNH BẾN TRE</t>
  </si>
  <si>
    <t>mong muốn đổi bồn mới bù phí</t>
  </si>
  <si>
    <t>9021050002020011</t>
  </si>
  <si>
    <t>Bồn nhựa Đại Thành THM 5.000D</t>
  </si>
  <si>
    <t xml:space="preserve">bồn nước nhựa Đại Thành 5000lít đứng thế hệ mới </t>
  </si>
  <si>
    <t xml:space="preserve">khách muốn đổi mới </t>
  </si>
  <si>
    <t>06/07/2022 09:10:41</t>
  </si>
  <si>
    <t>11/07/2022 13:27:07</t>
  </si>
  <si>
    <t xml:space="preserve">Đổi mới thu phi 2.000.000 đồng . mang hàng cũ trả về nhà máy </t>
  </si>
  <si>
    <t>12/11/2020 09:46:20</t>
  </si>
  <si>
    <t>28/06/2020 09:46:20</t>
  </si>
  <si>
    <t>28/06/2032 09:46:20</t>
  </si>
  <si>
    <t>-7/7  cn đt số 0919846520 gặp ch báo giá phí bù 6.500.000 ch nói sẽ báo khách rồi liên hệ lại
- 15h00 ngày 7/7 cn đt 0919302828 do ch cung cấp( sau khi phàn nàn chừng 10phut qua đt) khách chỉ chấp nhận mức tối đa 2.000.000 phí cho 2 năm sử dụng.</t>
  </si>
  <si>
    <t>TADT202207110212</t>
  </si>
  <si>
    <t>13/07/2022 13:22:24</t>
  </si>
  <si>
    <t>ANH HOÀ</t>
  </si>
  <si>
    <t>0979739744</t>
  </si>
  <si>
    <t>Phường Bửu Hòa</t>
  </si>
  <si>
    <t>127/8/2A KP 2, BỬU HOÀ, BIÊN HOÀ</t>
  </si>
  <si>
    <t>0919291828</t>
  </si>
  <si>
    <t>11/07/2022 13:25:05</t>
  </si>
  <si>
    <t>TADT202207090089</t>
  </si>
  <si>
    <t>13/07/2022 13:17:27</t>
  </si>
  <si>
    <t>0354912675</t>
  </si>
  <si>
    <t>Xã Mỹ Hạnh Bắc</t>
  </si>
  <si>
    <t>GẦN PHÚ SINH,mỹ hạnh bắc, đức hoà</t>
  </si>
  <si>
    <t xml:space="preserve">12/07: Chi nhánh báo ngày 15/07 giao </t>
  </si>
  <si>
    <t xml:space="preserve">bồn inox 1000n bị chảy đường hàn chụp nhỏ </t>
  </si>
  <si>
    <t>Bồn rò đường hàn chụp miệng, đáy, nối thân. Biểu hiện khe đường hàn trắng, chưa ố vàng gỉ (sử dụng vòng 6 tháng)</t>
  </si>
  <si>
    <t>09/07/2022 09:56:51</t>
  </si>
  <si>
    <t>11/07/2022 13:17:27</t>
  </si>
  <si>
    <t>15/02/2022 12:57:19</t>
  </si>
  <si>
    <t>15/02/2022 12:57:43</t>
  </si>
  <si>
    <t>15/02/2022 12:57:20</t>
  </si>
  <si>
    <t>Đổi mới không bù phí.
Hẹn khách xử lý trong 5-7 ngày làm việc. Khách dặn gọi khách trước để khách tìm thợ hạ bồn.</t>
  </si>
  <si>
    <t>TADT202207080200</t>
  </si>
  <si>
    <t>13/07/2022 13:17:01</t>
  </si>
  <si>
    <t>ANH MINH HƯNG</t>
  </si>
  <si>
    <t>0904453939</t>
  </si>
  <si>
    <t>Phường Tân Định</t>
  </si>
  <si>
    <t>53/1/18 TRẦN KHÁNH DƯ P. TÂN ĐỊNH QUẬN 01</t>
  </si>
  <si>
    <t>0946999111</t>
  </si>
  <si>
    <t>KS LẮP NLMT 300/58
LIÊN HỆ KHÁCH 30P TRƯỚC KHI ĐẾN
cần gấp
12/07: KTV đã liên hệ khách, hẹn 13/07 xử lý.</t>
  </si>
  <si>
    <t>08/07/2022 15:57:02</t>
  </si>
  <si>
    <t>TADT202207110207</t>
  </si>
  <si>
    <t>13/07/2022 13:13:03</t>
  </si>
  <si>
    <t>CHÚ XEM</t>
  </si>
  <si>
    <t>0398285466</t>
  </si>
  <si>
    <t>Huyện Thủ Thừa</t>
  </si>
  <si>
    <t>Xã Long Thạnh</t>
  </si>
  <si>
    <t>ẤP 3 XÃ LONG THẠNH ,THỦ THỪA LONG AN</t>
  </si>
  <si>
    <t xml:space="preserve">nhựa 500N bị nứt ngay gân.
</t>
  </si>
  <si>
    <t>11/07/2022 12:52:10</t>
  </si>
  <si>
    <t>TADT202206290043</t>
  </si>
  <si>
    <t>13/07/2022 11:59:13</t>
  </si>
  <si>
    <t>ANH TOÁN</t>
  </si>
  <si>
    <t>0966544488</t>
  </si>
  <si>
    <t>Phường B'lao</t>
  </si>
  <si>
    <t>ĐƯỜNG 1/5, NGÁCH 164, P B'LAO, TP BẢO LỘC, LÂM ĐỒNG</t>
  </si>
  <si>
    <t>0913303346</t>
  </si>
  <si>
    <t>Có van một chiều</t>
  </si>
  <si>
    <t>Lắp đặt trên tường</t>
  </si>
  <si>
    <t>Rò nước ruột bình</t>
  </si>
  <si>
    <t>BNN theta 15SQ rò nước
BNN trước đó ko nóng đag đợi cty thay rơ le mà hiện giờ bị tràn nước rất nhiều, KH bức xúc</t>
  </si>
  <si>
    <t>Bình Nước Nóng</t>
  </si>
  <si>
    <t>9050001501182005</t>
  </si>
  <si>
    <t>Bình NN Theta TTA 15SQ</t>
  </si>
  <si>
    <t>15 Lít</t>
  </si>
  <si>
    <t>BNN theta 15SQ không nóng</t>
  </si>
  <si>
    <t>Bình nước nóng</t>
  </si>
  <si>
    <t xml:space="preserve">Bình không nóng </t>
  </si>
  <si>
    <t xml:space="preserve">Bình bị nhẩy rơ le, cháy cọc đốt. Do lắp đặt không xả e. </t>
  </si>
  <si>
    <t xml:space="preserve"> * 1 Cọc đốt bình Ti 7644-2500W (800000 VND) 
</t>
  </si>
  <si>
    <t>thay cọc đốt bình ti 7644-2500w</t>
  </si>
  <si>
    <t>29/06/2022 09:05:14</t>
  </si>
  <si>
    <t>11/07/2022 11:59:13</t>
  </si>
  <si>
    <t xml:space="preserve">Đổi mới . mang hàng cũ trả về nhà máy. </t>
  </si>
  <si>
    <t>9050001501018005</t>
  </si>
  <si>
    <t>Bình NN Rossi Amore RAM 15L-SQ</t>
  </si>
  <si>
    <t>01/12/2021 16:57:20</t>
  </si>
  <si>
    <t>01/06/2022 16:57:52</t>
  </si>
  <si>
    <t>01/06/2022 16:57:20</t>
  </si>
  <si>
    <t>01/06/2024 16:57:20</t>
  </si>
  <si>
    <t xml:space="preserve">ĐỀ XUẤT THAY CỌC ĐỐT MỚI </t>
  </si>
  <si>
    <t xml:space="preserve">Cọc đốt bình Ti 7644-2500W: 800000 x 1 = 800000 
</t>
  </si>
  <si>
    <t>XIN ĐỀ XUẤT ĐỔI SANG  Bình nước nóng Rossi Amore RAM 15L-SQ  KHÔNG BÙ PHÍ, TRẢ BÌNH NN THETA 15 SQ VỀ NHÀ MÁY. DO LINH KIỆN HOẶC MÁY KHÁCH ĐANG SỬ DỤNG ĐẶT TỪ HÀ NAM VỀ QUÁ LÂU, KHÁCH KHÔNG ĐỢI ĐƯỢC , KHÁCH ĐANG RẤT GAY GẮT</t>
  </si>
  <si>
    <t xml:space="preserve">ĐANG ĐỢI DUYỆT ĐỀ ĐỔI CHO KHÁCH </t>
  </si>
  <si>
    <t xml:space="preserve">đề xuất đổi máy mới, do kg có linh kiện thay thế </t>
  </si>
  <si>
    <t>trong bảo hành</t>
  </si>
  <si>
    <t>TADT202207090051</t>
  </si>
  <si>
    <t>13/07/2022 11:57:08</t>
  </si>
  <si>
    <t>CHÚ CAO</t>
  </si>
  <si>
    <t>0918407324</t>
  </si>
  <si>
    <t>Thị xã Cai Lậy</t>
  </si>
  <si>
    <t>Phường 5</t>
  </si>
  <si>
    <t>KHU PHỐ 2, PHƯỜNG 5, TX CAI LẬY, TIỀN GIANG</t>
  </si>
  <si>
    <t>MÁY NLMT BỊ RỈ NƯỚC</t>
  </si>
  <si>
    <t>1043581213020001</t>
  </si>
  <si>
    <t>Bình bảo ôn năng lượng mặt trời 58-12 Đại Thành Classic</t>
  </si>
  <si>
    <t>mnlmt 58/12/ 304</t>
  </si>
  <si>
    <t>bảo ôn bị rò rỉ .mụt bảo ôn</t>
  </si>
  <si>
    <t>khách cần đổi bảo ôn</t>
  </si>
  <si>
    <t>09/07/2022 09:03:32</t>
  </si>
  <si>
    <t>11/07/2022 11:57:08</t>
  </si>
  <si>
    <t xml:space="preserve">Đổi mới thu phí 1.500.000 đồng . Cn làm biên bản ck ko đổi bh lần 2 với kh sd nước phèn. mang hàng cũ trả về nhà máy </t>
  </si>
  <si>
    <t>11/07/2022 07:06:48</t>
  </si>
  <si>
    <t>10/07/2022 07:07:47</t>
  </si>
  <si>
    <t>đổi mới bình bảo ôn 58-12 304 bù phí 2.075.000đ, thu bình cũ về</t>
  </si>
  <si>
    <t xml:space="preserve">đổi mới bình bảo ôn 58-12 304 bù phí 2.075.000đ, thu bình cũ về
</t>
  </si>
  <si>
    <t xml:space="preserve">đổi mới bình bảo ôn 58-12 304 bù phí 2.075.000đ, thu bình cũ về=&gt; khách xin giảm mức bù phí xuống còn 1.500.000đ
</t>
  </si>
  <si>
    <t>TADT202207110198</t>
  </si>
  <si>
    <t>13/07/2022 11:55:07</t>
  </si>
  <si>
    <t>ANH HIỆU</t>
  </si>
  <si>
    <t>0902147746</t>
  </si>
  <si>
    <t>30 ĐƯỜNG 6 PHƯỜNG ĐÔNG HÒA, DĨ AN, BD</t>
  </si>
  <si>
    <t>NLMT rò nước
KH cần hẹn trước thời gian để sắp xếp ng ở nhà</t>
  </si>
  <si>
    <t>11/07/2022 11:51:58</t>
  </si>
  <si>
    <t>TADT202207110201</t>
  </si>
  <si>
    <t>Khẩn cấp</t>
  </si>
  <si>
    <t>13/07/2022 11:54:31</t>
  </si>
  <si>
    <t>NGUYỄN VĂN TÚ</t>
  </si>
  <si>
    <t>0372657886</t>
  </si>
  <si>
    <t>G88A, TỔ 13, KP7A, LONG BÌNH, BH - ĐN</t>
  </si>
  <si>
    <t>NLMT 250L rò nước, mới lắp 2 ngày
KH cần xử lý gấp trong hôm nay, mai KH vào nhà mới 
11/07: (14:55) - Kh yêu cầu đến gấp trong chiều nay vì mai KH lên nhà mới
12/07: KH gay gắt bên NPP, KTV gọi hẹn KH 
giúp
13h15 12/07 KH gọi tiếp YC xử lý gấp, hôm qua tới giờ ko ai gọi KH hết, ngày mai vào nhà mới mời thầy về cúng ko xử lý đc nữa.</t>
  </si>
  <si>
    <t>11/07/2022 11:54:39</t>
  </si>
  <si>
    <t>TADT202207110064</t>
  </si>
  <si>
    <t>13/07/2022 11:46:59</t>
  </si>
  <si>
    <t>CHỊ TRINH - ANH NGỌC</t>
  </si>
  <si>
    <t>0943653452</t>
  </si>
  <si>
    <t>0907952339</t>
  </si>
  <si>
    <t>Xã Hòa Khánh Tây</t>
  </si>
  <si>
    <t>XÃ HÒA KHÁNH TÂY, ĐỨC HÒA, LONG AN</t>
  </si>
  <si>
    <t>inox 1000L lủng lỗ rò nước, sd 5 năm
gọi KH trước khi đi
12/07: Chi nhánh báo ngày 16/07 giao</t>
  </si>
  <si>
    <t>9011310094020012</t>
  </si>
  <si>
    <t>Bồn Inox Đại Thành 1.000N ĐK940</t>
  </si>
  <si>
    <t>Bồn rò, ăn mòn châm kim đường hàn chụp miệng, đáy, nối thân. Biểu hiện đường hàn, khe mâm ố vàng gỉ (sử dụng trên 12 tháng)</t>
  </si>
  <si>
    <t>11/07/2022 08:51:06</t>
  </si>
  <si>
    <t>11/07/2022 11:46:59</t>
  </si>
  <si>
    <t>Đồng ý, đổi Plasman 1000N bù phí: 1,760,000đ. Thu cũ, trả về NM.</t>
  </si>
  <si>
    <t>15/04/2018 11:38:25</t>
  </si>
  <si>
    <t>15/10/2018 11:38:25</t>
  </si>
  <si>
    <t>Đổi Plasman 1000N bù phí: 1,760,000đ.</t>
  </si>
  <si>
    <t>Đổi Plasman 1000N bù phí: 1,760,000đ.
Hẹn khách xử lý trong 5-7 ngày làm việc. Liên hệ khách trước 1 ngày.</t>
  </si>
  <si>
    <t>TADT202207090091</t>
  </si>
  <si>
    <t>13/07/2022 11:45:00</t>
  </si>
  <si>
    <t>Bạc Liêu - TDH</t>
  </si>
  <si>
    <t>NV0000297</t>
  </si>
  <si>
    <t>Nguyễn Duy Phương</t>
  </si>
  <si>
    <t xml:space="preserve">ANH VINH </t>
  </si>
  <si>
    <t>0846149022</t>
  </si>
  <si>
    <t>0919144173</t>
  </si>
  <si>
    <t>Tỉnh Bạc Liêu</t>
  </si>
  <si>
    <t>Huyện Vĩnh Lợi</t>
  </si>
  <si>
    <t xml:space="preserve">ẤP CÁI TRÀM A2, XÃ LONG THẠNH HUYỆN VĨNH LỢI, BẠC LIÊU </t>
  </si>
  <si>
    <t xml:space="preserve">I500L bị lủng rò nước, mua 14/05/2022
KH cần xử lí gấp </t>
  </si>
  <si>
    <t>09/07/2022 10:02:44</t>
  </si>
  <si>
    <t>TADT202207110189</t>
  </si>
  <si>
    <t>13/07/2022 11:33:38</t>
  </si>
  <si>
    <t>Bảo trì</t>
  </si>
  <si>
    <t>0949299978</t>
  </si>
  <si>
    <t>Huyện Chợ Gạo</t>
  </si>
  <si>
    <t>Thị trấn Chợ Gạo</t>
  </si>
  <si>
    <t>152a khu 3</t>
  </si>
  <si>
    <t>Kh cần bảo trì và vệ sinh máy</t>
  </si>
  <si>
    <t>KH có 1 máy NLMT đã SD 4 năm, cần bảo trì và vệ sinh máy.
KTV liên hệ báo giá trước</t>
  </si>
  <si>
    <t>11/07/2022 11:35:18</t>
  </si>
  <si>
    <t>Khách hàng đã tự xử lý</t>
  </si>
  <si>
    <t>TADT202207110188</t>
  </si>
  <si>
    <t>13/07/2022 11:33:20</t>
  </si>
  <si>
    <t>HUỲNH THỊ KIM TUYẾN</t>
  </si>
  <si>
    <t>0397456436</t>
  </si>
  <si>
    <t>BÌNH HÒA, HUYỆN CHÂU THÀNH, TỈNH AN GIANG</t>
  </si>
  <si>
    <t xml:space="preserve">liên hệ khách thỏa thuận giá chưa được, sẽ liên hệ lại sau </t>
  </si>
  <si>
    <t>11/07/2022 11:34:32</t>
  </si>
  <si>
    <t>11/07/2022 19:20:36</t>
  </si>
  <si>
    <t>20/11/2020 19:24:04</t>
  </si>
  <si>
    <t>01/12/2020 19:24:04</t>
  </si>
  <si>
    <t>01/01/2033 19:24:04</t>
  </si>
  <si>
    <t>TADT202207110184</t>
  </si>
  <si>
    <t>13/07/2022 11:25:27</t>
  </si>
  <si>
    <t>NGỌC ANH</t>
  </si>
  <si>
    <t>0823609197</t>
  </si>
  <si>
    <t>Huyện Phú Tân</t>
  </si>
  <si>
    <t>Thị trấn Chợ Vàm</t>
  </si>
  <si>
    <t>THỊ TRẤN CHỢ VÀM, PHÚ TÂN, AN GIANG</t>
  </si>
  <si>
    <t>9043581513020001</t>
  </si>
  <si>
    <t>Máy năng lượng mặt trời 58-15 Đại Thành Classic</t>
  </si>
  <si>
    <t>11/07/2022 11:28:43</t>
  </si>
  <si>
    <t>TADT202207110171</t>
  </si>
  <si>
    <t>13/07/2022 11:02:44</t>
  </si>
  <si>
    <t xml:space="preserve">ANH THI </t>
  </si>
  <si>
    <t>0382480017</t>
  </si>
  <si>
    <t>Xã Xuân Hiệp</t>
  </si>
  <si>
    <t xml:space="preserve">ẤP HỒI TƯỜNG, XÃ XUÂN HIỆP, HUYỆN TRÀ ÔN, VĨNH LONG </t>
  </si>
  <si>
    <t xml:space="preserve">N500L BỊ LỦNG, SD 2 NĂM </t>
  </si>
  <si>
    <t>11/07/2022 11:07:31</t>
  </si>
  <si>
    <t>TADT202207030045</t>
  </si>
  <si>
    <t>13/07/2022 11:02:34</t>
  </si>
  <si>
    <t>ANH CHÍNH</t>
  </si>
  <si>
    <t>0337310100</t>
  </si>
  <si>
    <t>Huyện Vĩnh Cửu</t>
  </si>
  <si>
    <t>ẤP BÌNH PHƯỚC, XÃ TÂN BÌNH, HUYỆN VĨNH CỬU, ĐỒNG NAI</t>
  </si>
  <si>
    <t>EMAIL</t>
  </si>
  <si>
    <t>I1000N đại thành rò nước,
mua 19/04/2022
NPP kim Oanh email 02/07</t>
  </si>
  <si>
    <t>Bồn rò rỉ nước đường hàn mâm, biểu hiện khe mâm trắng hoặc vết ố vàng nhẹ và khe đường hàn chụp vẫn trắng (sử dụng vòng 6 tháng).</t>
  </si>
  <si>
    <t>03/07/2022 09:37:11</t>
  </si>
  <si>
    <t>11/07/2022 11:02:34</t>
  </si>
  <si>
    <t>07/03/2022 13:38:21</t>
  </si>
  <si>
    <t>19/04/2022 13:38:39</t>
  </si>
  <si>
    <t>bổ sụng biên bản kỹ thuật</t>
  </si>
  <si>
    <t>TADT202207110169</t>
  </si>
  <si>
    <t>13/07/2022 11:00:04</t>
  </si>
  <si>
    <t>C. NAM</t>
  </si>
  <si>
    <t>0364623637</t>
  </si>
  <si>
    <t>Huyện Phú Giáo</t>
  </si>
  <si>
    <t>Xã An Bình</t>
  </si>
  <si>
    <t>AN BÌNH- PHÚ GIÁO- BÌNH DƯƠNG</t>
  </si>
  <si>
    <t>Bồn Nhựa 2000N cty đổi cho KH cuối 2021 bị rò nước đáy bồn</t>
  </si>
  <si>
    <t>bồn nhựa đại thànhTHM 2000N</t>
  </si>
  <si>
    <t>khách mún đổi sang bồn inox 2000N khách chịu bù phi</t>
  </si>
  <si>
    <t>11/07/2022 11:02:44</t>
  </si>
  <si>
    <t>12/07/2022 14:28:44</t>
  </si>
  <si>
    <t>03/01/2022 14:30:10</t>
  </si>
  <si>
    <t>03/02/2022 14:31:34</t>
  </si>
  <si>
    <t>03/02/2022 14:30:11</t>
  </si>
  <si>
    <t>TADT202207110155</t>
  </si>
  <si>
    <t>13/07/2022 10:48:38</t>
  </si>
  <si>
    <t>Anh nam</t>
  </si>
  <si>
    <t>0847107979</t>
  </si>
  <si>
    <t>Thành phố Buôn Ma Thuột</t>
  </si>
  <si>
    <t>Xã Ea Kao</t>
  </si>
  <si>
    <t>SN 45 BUÔN KAO, EA KAO, TP BMT, ĐĂK LĂK</t>
  </si>
  <si>
    <t>Nguyễn Văn Ý</t>
  </si>
  <si>
    <t>0911806856</t>
  </si>
  <si>
    <t>NLMT rò nước + ko giữ nhiệt
Lúc trước có báo ko nóng 1 lần, KTV nhận định do lắp sai hướng, CH tới đổi hướng vẫn ko nóng nên KH gay gắt đòi trả về. Hiện BBO này đag ở CH.</t>
  </si>
  <si>
    <t xml:space="preserve">58/15 tân á 6 </t>
  </si>
  <si>
    <t xml:space="preserve">kh báo ko nóng.đai lý đã tự ý đổi bình bảo ôn mới cho khách.bình đang nằm ở ch </t>
  </si>
  <si>
    <t>Đề xuất Nhà máy bảo hành</t>
  </si>
  <si>
    <t xml:space="preserve">đx nhà máy sơn lại bơm thêm xốp ko tính phí </t>
  </si>
  <si>
    <t>11/07/2022 10:32:17</t>
  </si>
  <si>
    <t>11/07/2022 16:10:30</t>
  </si>
  <si>
    <t>11/03/2022 16:51:26</t>
  </si>
  <si>
    <t>10/07/2022 16:53:58</t>
  </si>
  <si>
    <t>30/09/2025 16:51:26</t>
  </si>
  <si>
    <t>ĐỔI BÌNH BẢO ÔN MỚI CHO KHÁCH - KHÔNG TÍNH PHÍ</t>
  </si>
  <si>
    <t>đại lý tự ý đổi. p.cskh ko đồng ý với phương án đổi bình mới cho khách</t>
  </si>
  <si>
    <t>TADT202207110164</t>
  </si>
  <si>
    <t>13/07/2022 10:45:49</t>
  </si>
  <si>
    <t>0914498528</t>
  </si>
  <si>
    <t>Xã Tân Trạch</t>
  </si>
  <si>
    <t>ẤP 2, TÂN TRẠCH, CẦN ĐƯỚC</t>
  </si>
  <si>
    <t>Bồn mới mua 2 ngày</t>
  </si>
  <si>
    <t>nhựa 1000n thm</t>
  </si>
  <si>
    <t>Cong vênh, lún lõm mặt bồn</t>
  </si>
  <si>
    <t>Bồn bị biến dạng, cong vênh cổ, võng cổ bồn khi sử dụng.</t>
  </si>
  <si>
    <t>11/07/2022 10:48:54</t>
  </si>
  <si>
    <t>12/07/2022 12:14:59</t>
  </si>
  <si>
    <t>12/07/2022 20:50:55</t>
  </si>
  <si>
    <t>11/07/2022 20:51:12</t>
  </si>
  <si>
    <t>TADT202207080218</t>
  </si>
  <si>
    <t>13/07/2022 10:29:05</t>
  </si>
  <si>
    <t>Chị Loan</t>
  </si>
  <si>
    <t>0907478701</t>
  </si>
  <si>
    <t>Xã Đức Lập Thượng</t>
  </si>
  <si>
    <t>KẾ BÊN NHÀ MÁY LONG AN, XÃ ĐỨC LẬP THƯỢNG, HUYỆN ĐỨC HÒA, LONG AN</t>
  </si>
  <si>
    <t>inox 5000D rò nước, sd 2019</t>
  </si>
  <si>
    <t>9011050013020011</t>
  </si>
  <si>
    <t>Bồn Inox Đại Thành 5.000D ĐK 1360</t>
  </si>
  <si>
    <t xml:space="preserve">bồn inox 5000đ bị rỉ sét và lũng </t>
  </si>
  <si>
    <t xml:space="preserve">Bị đốm gỉ dày bề mặt chụp, thân phần ngửa lên phía trên và mặt dưới chụp, thân  vẫn trắng không bị đốm gỉ. Do môi trường xung quanh khu vực có hóa chất, bụi sắt, bụi xi măng,.. </t>
  </si>
  <si>
    <t xml:space="preserve"> * 5 Keo silicol trong 300ml (250000 VND) 
 * 4 Kem đánh gỉ/đánh bóng kim loại (180000 VND) 
</t>
  </si>
  <si>
    <t xml:space="preserve">khách nhờ CTY sử lý keo silicone và kem đánh rỉ sét </t>
  </si>
  <si>
    <t>08/07/2022 16:14:09</t>
  </si>
  <si>
    <t>11/07/2022 10:29:05</t>
  </si>
  <si>
    <t>Đồng ý, đặt vật tư xử lý bồn cho khách. Không thu tiền. Vật tư tiêu hao không thu hồi.</t>
  </si>
  <si>
    <t>09/06/2019 10:10:48</t>
  </si>
  <si>
    <t>09/12/2019 10:10:48</t>
  </si>
  <si>
    <t xml:space="preserve">Keo silicol trong 300ml: 50000 x 5 = 250000 
Kem đánh gỉ/đánh bóng kim loại: 45000 x 4 = 180000 
</t>
  </si>
  <si>
    <t>Đặt vật tư xử lý bồn cho khách. Không thu tiền.</t>
  </si>
  <si>
    <t>Đặt vật tư xử lý bồn cho khách. Không thu tiền.
Khách có tất cả 3 bồn, chỉ 1 bồn bị lỗi. Khách có sử dụng bộ lọc.</t>
  </si>
  <si>
    <t xml:space="preserve">không </t>
  </si>
  <si>
    <t>TADT202207110140</t>
  </si>
  <si>
    <t>13/07/2022 10:28:50</t>
  </si>
  <si>
    <t>Cô 10 Đông</t>
  </si>
  <si>
    <t>0937653531</t>
  </si>
  <si>
    <t>0939881077</t>
  </si>
  <si>
    <t>Thị Trấn Ngã Sáu</t>
  </si>
  <si>
    <t>GẦN CHỢ NGÃ SÁU, TT NGÃ SÁU, HUYỆN CHÂU THÀNH, HẬU GIANG</t>
  </si>
  <si>
    <t>nhựa 2000L nứt hông, sd 2-3 tháng</t>
  </si>
  <si>
    <t xml:space="preserve">nhựa 2000 nằm thế hệ mới </t>
  </si>
  <si>
    <t>11/07/2022 10:15:28</t>
  </si>
  <si>
    <t>12/07/2022 16:44:52</t>
  </si>
  <si>
    <t>10/06/2021 16:47:06</t>
  </si>
  <si>
    <t>11/07/2022 16:48:38</t>
  </si>
  <si>
    <t>TADT202206260081</t>
  </si>
  <si>
    <t>13/07/2022 10:18:42</t>
  </si>
  <si>
    <t>CH KHÁNH</t>
  </si>
  <si>
    <t>0901246840</t>
  </si>
  <si>
    <t>Huyện Mỹ Tú</t>
  </si>
  <si>
    <t>Xã Long Hưng</t>
  </si>
  <si>
    <t>ẤP TÂN HÒA B, XÃ LONG HƯNG, HUYỆN MỸ TÚ, SÓC TRĂNG</t>
  </si>
  <si>
    <t>Ngày 11/07 (08h57) TTBH gọi khách 2 lần không nghe máy.
Ngày 11/07 10h khách hẹn xem xét giá phí bù lại. Phí bù hơi cao</t>
  </si>
  <si>
    <t>9021030002020016</t>
  </si>
  <si>
    <t>Bồn nhựa Đại Thành THM 3.000D-lùn</t>
  </si>
  <si>
    <t>3.000 Lít</t>
  </si>
  <si>
    <t xml:space="preserve">khách hàng yêu cầu đổi bồn 2000D dcn chịu bù phi </t>
  </si>
  <si>
    <t>26/06/2022 13:39:41</t>
  </si>
  <si>
    <t>11/07/2022 10:18:42</t>
  </si>
  <si>
    <t>Đồng ý đổi mới bồn Plasman 2.000D, thu phí 2.280.000đ, thu hồi bồn cũ về</t>
  </si>
  <si>
    <t>9021020004020031</t>
  </si>
  <si>
    <t>Bồn nhựa Đại Thành Plasman 2.000LĐ-xanh</t>
  </si>
  <si>
    <t>14/09/2019 18:15:42</t>
  </si>
  <si>
    <t>14/03/2020 18:15:42</t>
  </si>
  <si>
    <t>28/06/2022 18:15:42</t>
  </si>
  <si>
    <t>Khách đề xuất đổi sang bồn nhựa Plasman 2.000D đang thương lượng với khách
8/7 CN có liên hệ với khách vẫn chưa được</t>
  </si>
  <si>
    <t>Khách đề xuất đổi sang bồn nhựa Plasman 2.000D đang thương lượng với khách
8/7 CN có liên hệ với khách vẫn chưa được
11/7 10h05 khách phản hồi đồng ý  đổi từ bồn THM 3.000Đ lùn sang bồn mới plasman 2.000Đ, phí bù 2.280.000đ. Thu hồi bồn cũ về</t>
  </si>
  <si>
    <t>TADT202207070065</t>
  </si>
  <si>
    <t>13/07/2022 10:16:49</t>
  </si>
  <si>
    <t>Hậu Giang - TDH</t>
  </si>
  <si>
    <t>NV0000384</t>
  </si>
  <si>
    <t>Huỳnh Hoàng Minh</t>
  </si>
  <si>
    <t>ĐẶNG THỊ KIỀU TRANG</t>
  </si>
  <si>
    <t>0704713175</t>
  </si>
  <si>
    <t>Huyện Phụng Hiệp</t>
  </si>
  <si>
    <t>Xã Hòa Mỹ</t>
  </si>
  <si>
    <t>ẤP TÂN LONG, XÃ HÒA MỸ, PHỤNG HIỆP, HẬU GIANG</t>
  </si>
  <si>
    <t>0902545990</t>
  </si>
  <si>
    <t>dự kiến ngày 18/7 đổi</t>
  </si>
  <si>
    <t>9021010001020012</t>
  </si>
  <si>
    <t>Bồn nhựa Đại Thành 1.000N</t>
  </si>
  <si>
    <t>bồn nhựa 1000n đa chức năng</t>
  </si>
  <si>
    <t>07/07/2022 09:04:35</t>
  </si>
  <si>
    <t>11/07/2022 10:16:49</t>
  </si>
  <si>
    <t>Đồng ý đổi mới BN 1.000N, không thu phí, sử dụng dưới 6 tháng, thu hồi bồn cũ về</t>
  </si>
  <si>
    <t>08/07/2022 16:31:17</t>
  </si>
  <si>
    <t>07/07/2022 16:31:44</t>
  </si>
  <si>
    <t xml:space="preserve">đx đổi </t>
  </si>
  <si>
    <t xml:space="preserve">yêu cầu đổi lại n1000n </t>
  </si>
  <si>
    <t xml:space="preserve">Khác - thuộc khu vực kỷ thuật hậu giang </t>
  </si>
  <si>
    <t>TADT202207110122</t>
  </si>
  <si>
    <t>13/07/2022 10:13:48</t>
  </si>
  <si>
    <t>Nguyễn Thị Huyền Trang</t>
  </si>
  <si>
    <t>0777989418</t>
  </si>
  <si>
    <t>Ấp mới 2.xã mỹ hạnh nam.đức hòa.long an.</t>
  </si>
  <si>
    <t>bồn nhựa bị nứt</t>
  </si>
  <si>
    <t>11/07/2022 09:59:45</t>
  </si>
  <si>
    <t>TADT202207080194</t>
  </si>
  <si>
    <t>13/07/2022 10:10:00</t>
  </si>
  <si>
    <t>CHỊ NGỌC</t>
  </si>
  <si>
    <t>0941677368</t>
  </si>
  <si>
    <t>ĐƯỜNG HỒ VĂN NHANH, KP8, PHƯỜNG 5, MỸ THO, TIỀN GIANG</t>
  </si>
  <si>
    <t>lắp Máy HD 130L-F58 : 01
Phụ kiện PPR : 01
KH báo chủ nhật 10/07 KH xong khung sắt, KTV đến lắp thứ 2 11/07, gọi KH trước khi đi</t>
  </si>
  <si>
    <t>08/07/2022 15:41:55</t>
  </si>
  <si>
    <t>TADT202207110137</t>
  </si>
  <si>
    <t>13/07/2022 10:09:47</t>
  </si>
  <si>
    <t>ANH VĂN</t>
  </si>
  <si>
    <t>0984602644</t>
  </si>
  <si>
    <t>Xã Phú Ninh</t>
  </si>
  <si>
    <t>TAM NÔNG ĐỒNG THÁP</t>
  </si>
  <si>
    <t>CH HIỆP HƯNG</t>
  </si>
  <si>
    <t>11/07/2022 10:12:37</t>
  </si>
  <si>
    <t>TADT202207110103</t>
  </si>
  <si>
    <t>13/07/2022 10:00:01</t>
  </si>
  <si>
    <t>CHỊ YẾN</t>
  </si>
  <si>
    <t>0789430064</t>
  </si>
  <si>
    <t>0348799200</t>
  </si>
  <si>
    <t>Huyện Cần Giuộc</t>
  </si>
  <si>
    <t>Xã Phước Lý</t>
  </si>
  <si>
    <t xml:space="preserve">ẤP PHƯỚC LÝ , XÃ PHƯỚC LÝ , CẦN GIUỘC , LONG AN   </t>
  </si>
  <si>
    <t>Xử lý lại từ đơn TADT202206020022. Khách báo vẫn chưa đổi hàng, chi nhánh Long An xác nhận chưa đổi hàng. Xử lý xong chuyển thành đã xử lý từ xa do đã tính lương tháng 6/2022.</t>
  </si>
  <si>
    <t>1043581818172001</t>
  </si>
  <si>
    <t>Bình bảo ôn năng lượng mặt trời Đại Thành-Core 58-18</t>
  </si>
  <si>
    <t>HD 180/58</t>
  </si>
  <si>
    <t xml:space="preserve">Bị rò đường hàn </t>
  </si>
  <si>
    <t xml:space="preserve">khách yêu cầu đổi mới </t>
  </si>
  <si>
    <t>11/07/2022 09:41:41</t>
  </si>
  <si>
    <t>truc.ltn@tanadaithanh.vn</t>
  </si>
  <si>
    <t>11/07/2022 10:00:01</t>
  </si>
  <si>
    <t>Đổi mới không bù phí. Xử lý gấp cho khách. Liên hệ khách trước.
Chi nhánh báo a Thành trước ít nhất 3 ngày để sắp xếp KTV tháo lắp.</t>
  </si>
  <si>
    <t>TADT202207110126</t>
  </si>
  <si>
    <t>13/07/2022 09:58:56</t>
  </si>
  <si>
    <t xml:space="preserve">CH MỸ KHÔI </t>
  </si>
  <si>
    <t>0786748355</t>
  </si>
  <si>
    <t>Thị trấn Đức Hòa</t>
  </si>
  <si>
    <t>354E TÌNH LỘ 824  KHU VỰC 5 TT ĐỨC HÒA, HUYỆN ĐỨC HÒA</t>
  </si>
  <si>
    <t xml:space="preserve">N500N BỊ NỨT, SD 1 NĂM 
KH cần xử lí gấp </t>
  </si>
  <si>
    <t>9021005002091012</t>
  </si>
  <si>
    <t>Bồn nhựa Đại Thành Plus 500LN</t>
  </si>
  <si>
    <t>Đại Thành Plus</t>
  </si>
  <si>
    <t xml:space="preserve">bồn nhựa 500n bị nứt </t>
  </si>
  <si>
    <t>11/07/2022 10:01:40</t>
  </si>
  <si>
    <t>12/07/2022 17:57:41</t>
  </si>
  <si>
    <t>16/05/2021 18:00:13</t>
  </si>
  <si>
    <t>16/11/2021 18:00:13</t>
  </si>
  <si>
    <t>TADT202207110112</t>
  </si>
  <si>
    <t>13/07/2022 09:44:21</t>
  </si>
  <si>
    <t>ANH BẢO</t>
  </si>
  <si>
    <t>0827257493</t>
  </si>
  <si>
    <t>Huyện Tân Biên</t>
  </si>
  <si>
    <t>Xã Thạnh Tây</t>
  </si>
  <si>
    <t>TỔ 3, ẤP THẠNH TÂY, TÂN BIÊN, TÂY NINH</t>
  </si>
  <si>
    <t>Bồn mới giao, thân bồn và chân bồn không khớp nhau. KH yêu cầu đổi gấp</t>
  </si>
  <si>
    <t xml:space="preserve">bồn inox 1000 lít đứng </t>
  </si>
  <si>
    <t xml:space="preserve">Bồn mới lắp, khách kê 1 bên hơi cao nên bồn bị nghiên và tuột xuống </t>
  </si>
  <si>
    <t xml:space="preserve">khách đổi bồn nằm mới có bù phí </t>
  </si>
  <si>
    <t>11/07/2022 09:46:22</t>
  </si>
  <si>
    <t>12/07/2022 14:31:18</t>
  </si>
  <si>
    <t>14/06/2022 14:33:15</t>
  </si>
  <si>
    <t>11/07/2022 14:38:50</t>
  </si>
  <si>
    <t>06/07/2022 14:33:15</t>
  </si>
  <si>
    <t>30/10/2022 14:33:15</t>
  </si>
  <si>
    <t>TADT202207110107</t>
  </si>
  <si>
    <t>13/07/2022 09:42:20</t>
  </si>
  <si>
    <t>CHỊ XUYẾN</t>
  </si>
  <si>
    <t>0939498753</t>
  </si>
  <si>
    <t>Xã Thới Sơn</t>
  </si>
  <si>
    <t>NHÀ HÀNG MEKONG TASTE .ẤP THỚI THẠNH .XÃ THỚI SƠN .MỸ THO. TIỀN GIANG</t>
  </si>
  <si>
    <t>Đá mi</t>
  </si>
  <si>
    <t>NHỰA CNM 5000Đ bị bể, sd 2020
- Ngày 12/07 : chi nhánh liên hệ khách thương lượng bù phí khách hàng báo sẽ hỏi ý kiến của cấp trên rồi sẽ liên hệ lại sau</t>
  </si>
  <si>
    <t xml:space="preserve">bồn nhựa 5000l đứng thế hệ mới </t>
  </si>
  <si>
    <t>11/07/2022 09:44:08</t>
  </si>
  <si>
    <t>11/07/2022 12:30:12</t>
  </si>
  <si>
    <t>11/07/2020 12:33:14</t>
  </si>
  <si>
    <t>10/07/2022 12:34:19</t>
  </si>
  <si>
    <t>ĐỔI MỚI 1 BỒN N5000D THM CHO KHÁCH BÙ PHÍ 7.312.000 Đ</t>
  </si>
  <si>
    <t>TADT202207110073</t>
  </si>
  <si>
    <t>13/07/2022 09:23:31</t>
  </si>
  <si>
    <t>Chú 3 duy</t>
  </si>
  <si>
    <t>0838787466</t>
  </si>
  <si>
    <t>0932910132</t>
  </si>
  <si>
    <t>Huyện Đông Hải</t>
  </si>
  <si>
    <t>Xã Long Điền Đông</t>
  </si>
  <si>
    <t>GẦN CHỢ KÊNH 4, XÃ LONG ĐIỀN ĐÔNG, HUYỆN ĐÔNG HÀ, BẠC LIÊU</t>
  </si>
  <si>
    <t>Khảo sát máy</t>
  </si>
  <si>
    <t>lắp NLMT 180L
Công lắp và chi phí phát sinh thu trực tiếp từ KH.</t>
  </si>
  <si>
    <t>11/07/2022 08:56:21</t>
  </si>
  <si>
    <t>TADT202207110093</t>
  </si>
  <si>
    <t>13/07/2022 09:19:33</t>
  </si>
  <si>
    <t>ANH LÂU</t>
  </si>
  <si>
    <t>0979722032</t>
  </si>
  <si>
    <t>Huyện Tuy Phong</t>
  </si>
  <si>
    <t>Thị trấn Phan Rí Cửa</t>
  </si>
  <si>
    <t xml:space="preserve">47 LÝ THƯỜNG KIỆT ,PHAN RÍ CỬA ,TUY PHONG, BÌNH THUẬN </t>
  </si>
  <si>
    <t>0948620720</t>
  </si>
  <si>
    <t>dự kiến 13.07</t>
  </si>
  <si>
    <t>11/07/2022 09:21:28</t>
  </si>
  <si>
    <t>TADT202207110059</t>
  </si>
  <si>
    <t>13/07/2022 09:18:32</t>
  </si>
  <si>
    <t>CHỊ TRÚC</t>
  </si>
  <si>
    <t>0919087768</t>
  </si>
  <si>
    <t>Xã Kế Thành</t>
  </si>
  <si>
    <t>UBND KẾ THÀNH, KẾ SÁCH, SÓC TRĂNG</t>
  </si>
  <si>
    <t>ĐL VLXD BÌNH CHÁNH</t>
  </si>
  <si>
    <t>ráp máy</t>
  </si>
  <si>
    <t>ráp máy nlmt 5812 , 130l
KH cần lắp gấp</t>
  </si>
  <si>
    <t>5812</t>
  </si>
  <si>
    <t>11/07/2022 08:46:35</t>
  </si>
  <si>
    <t>TADT202207110063</t>
  </si>
  <si>
    <t>13/07/2022 09:16:35</t>
  </si>
  <si>
    <t>Trà Vinh - TDH</t>
  </si>
  <si>
    <t>NV0000329</t>
  </si>
  <si>
    <t>Trần Minh Hiếu</t>
  </si>
  <si>
    <t>Anh phương</t>
  </si>
  <si>
    <t>0962696060</t>
  </si>
  <si>
    <t>Tỉnh Trà Vinh</t>
  </si>
  <si>
    <t>Huyện Cầu Ngang</t>
  </si>
  <si>
    <t>Thị trấn Cầu Ngang</t>
  </si>
  <si>
    <t>115, HẠNH XUÂN, TT CẦU NGANG, TRÀ VINH</t>
  </si>
  <si>
    <t>inox 5000D rò nước đường hàn, sd 1 tháng</t>
  </si>
  <si>
    <t>11/07/2022 08:49:29</t>
  </si>
  <si>
    <t>TADT202207110082</t>
  </si>
  <si>
    <t>13/07/2022 09:02:32</t>
  </si>
  <si>
    <t>CHỊ HOA</t>
  </si>
  <si>
    <t>0362928938</t>
  </si>
  <si>
    <t>Thành phố Thủ Dầu Một</t>
  </si>
  <si>
    <t>Phường Phú Thọ</t>
  </si>
  <si>
    <t>1285/15 KHU 8 ĐƯỜNG LÊ HỒNG PHONG, PHƯỜNG PHÚ THỌ, TD1, BD</t>
  </si>
  <si>
    <t xml:space="preserve">NLMT rò nước, sd 2013
</t>
  </si>
  <si>
    <t>11/07/2022 09:04:42</t>
  </si>
  <si>
    <t>TADT202207110076</t>
  </si>
  <si>
    <t>13/07/2022 08:53:23</t>
  </si>
  <si>
    <t>NGUYỄN THANH HÙNG</t>
  </si>
  <si>
    <t>0908209136</t>
  </si>
  <si>
    <t>98 ĐƯỜNG SỐ 1,KDC ĐẠI DƯƠNG,TP TÂN AN LONG AN</t>
  </si>
  <si>
    <t>INOX 1000Đ *1  rò nước, sd 1 năm
gọi KH trước khi tới</t>
  </si>
  <si>
    <t>11/07/2022 08:58:55</t>
  </si>
  <si>
    <t>TADT202207080010</t>
  </si>
  <si>
    <t>13/07/2022 08:41:23</t>
  </si>
  <si>
    <t>A Kỹ</t>
  </si>
  <si>
    <t>0979597008</t>
  </si>
  <si>
    <t>Thị xã Thuận An</t>
  </si>
  <si>
    <t>Phường Bình Chuẩn</t>
  </si>
  <si>
    <t>ĐƯỜNG LÊ THỊ TRUNG - P. BÌNH CHUẨN, TX THUẬN AN, BD</t>
  </si>
  <si>
    <t>Bị cháy đèn uv</t>
  </si>
  <si>
    <t xml:space="preserve">Máy lọc nước atel cháy đèn UV, mới lắp chưa sd </t>
  </si>
  <si>
    <t>Cháy đen UV và hỏng van điện từ</t>
  </si>
  <si>
    <t>khách yêu cầu thay van điện từ và đen UV mới</t>
  </si>
  <si>
    <t>08/07/2022 07:50:04</t>
  </si>
  <si>
    <t>13/07/2022 07:32:28</t>
  </si>
  <si>
    <t>08/10/2021 07:34:01</t>
  </si>
  <si>
    <t>12/07/2022 07:34:47</t>
  </si>
  <si>
    <t>TADT202207070233</t>
  </si>
  <si>
    <t>13/07/2022 08:37:43</t>
  </si>
  <si>
    <t>0918878232</t>
  </si>
  <si>
    <t>Thị xã Gò Công</t>
  </si>
  <si>
    <t>Phường 3</t>
  </si>
  <si>
    <t>PHƯỜNG 3, THỊ XÃ GÒ CÔNG, TIỀN GIANG</t>
  </si>
  <si>
    <t xml:space="preserve">bồn nhựa 1000l nằm platsman </t>
  </si>
  <si>
    <t>07/07/2022 16:22:55</t>
  </si>
  <si>
    <t>11/07/2022 08:37:43</t>
  </si>
  <si>
    <t>Đồng ý đổi mới BH Bồn nhựa Đại Thành Plasman 1.000N-xanh, không thu phí. Thu hồi bồn cũ về.</t>
  </si>
  <si>
    <t>16/06/2022 17:21:39</t>
  </si>
  <si>
    <t>06/07/2022 17:21:55</t>
  </si>
  <si>
    <t xml:space="preserve">ĐỔI MỚI </t>
  </si>
  <si>
    <t>ĐỔI MỚI 1 BỒN N1000N PLASMAN CHO KHÁCH , KHÔNG BÙ PHÍ</t>
  </si>
  <si>
    <t>TADT202207080105</t>
  </si>
  <si>
    <t>13/07/2022 08:33:03</t>
  </si>
  <si>
    <t>CHỊ THU ANH</t>
  </si>
  <si>
    <t>0909638727</t>
  </si>
  <si>
    <t>Thành phố Vị Thanh</t>
  </si>
  <si>
    <t>Phường VII</t>
  </si>
  <si>
    <t>GÂN NGHĨA TRANG P.7, THÀNH</t>
  </si>
  <si>
    <t xml:space="preserve">dự kiến ngày 13/7 đi đổi </t>
  </si>
  <si>
    <t>bồn nhựa 1000n thế hệ mới</t>
  </si>
  <si>
    <t>08/07/2022 10:11:41</t>
  </si>
  <si>
    <t>11/07/2022 08:33:03</t>
  </si>
  <si>
    <t>Bồn nhựa Đại Thành THM 1000N  giá KN: 3,929,000	sang Bồn Plasman N1000N giá KN: 4,399,000	, bù phí : 470,000, Thu hồi bồn cũ về.</t>
  </si>
  <si>
    <t>09/07/2022 11:52:46</t>
  </si>
  <si>
    <t>08/07/2022 11:53:22</t>
  </si>
  <si>
    <t xml:space="preserve">đx  đổi bù phí </t>
  </si>
  <si>
    <t xml:space="preserve">yêu cầu đổi sang N1000N : 1 Plasman bù : 470.000đ </t>
  </si>
  <si>
    <t>TADT202207110042</t>
  </si>
  <si>
    <t>13/07/2022 08:26:22</t>
  </si>
  <si>
    <t>0901348108</t>
  </si>
  <si>
    <t>02838558727</t>
  </si>
  <si>
    <t>TỈNH LỘ 10, ẤP BÌNH TIỀN 2,. ĐỨC HOÀ HẠ</t>
  </si>
  <si>
    <t>11/07/2022 08:29:20</t>
  </si>
  <si>
    <t xml:space="preserve">Khác - khách không hợp tác </t>
  </si>
  <si>
    <t>TADT202207100082</t>
  </si>
  <si>
    <t>13/07/2022 08:14:12</t>
  </si>
  <si>
    <t>Nguyễn Tấn Mãng</t>
  </si>
  <si>
    <t>0941196191</t>
  </si>
  <si>
    <t>ĐƯỜNG 24A.KHU DÂN CƯ TÂN ĐỨC.ẤP BÌNH TIỀN 1.XÃ ĐỨC HÒA HẠ.ĐỨC HÒA LONG AN</t>
  </si>
  <si>
    <t>bồn nhựa bị nứt
KH hẹn ngày mai 12/07 đến xử lý, KTV đến ko đc gọi lại hẹn KH</t>
  </si>
  <si>
    <t>10/07/2022 21:46:32</t>
  </si>
  <si>
    <t>TADT202207110012</t>
  </si>
  <si>
    <t>13/07/2022 08:03:18</t>
  </si>
  <si>
    <t>Bá long</t>
  </si>
  <si>
    <t>0869789199</t>
  </si>
  <si>
    <t>Thị xã Bến Cát</t>
  </si>
  <si>
    <t>Xã An Điền</t>
  </si>
  <si>
    <t>An điền</t>
  </si>
  <si>
    <t>inox 1000L phú thành rò nước</t>
  </si>
  <si>
    <t>bồn inox 1000N phú thành</t>
  </si>
  <si>
    <t>11/07/2022 07:59:24</t>
  </si>
  <si>
    <t>12/07/2022 14:38:52</t>
  </si>
  <si>
    <t>09/06/2022 14:40:24</t>
  </si>
  <si>
    <t>09/07/2022 14:40:41</t>
  </si>
  <si>
    <t>09/07/2022 14:40:24</t>
  </si>
  <si>
    <t>TADT202207110191</t>
  </si>
  <si>
    <t>13/07/2022 07:54:46</t>
  </si>
  <si>
    <t>ANH ƯỚC</t>
  </si>
  <si>
    <t>0984021040</t>
  </si>
  <si>
    <t>maidinhdungluhanh89@gmail.com</t>
  </si>
  <si>
    <t>Thành phố Long Xuyên</t>
  </si>
  <si>
    <t>Phường Mỹ Quý</t>
  </si>
  <si>
    <t>17/7B- ĐOÀN THỊ ĐIỂM-MỸ QUÝ-LONG XUYÊN-AN GIANG</t>
  </si>
  <si>
    <t>ĐL LÊ HOÀNG GIA - CN BÌNH TÂN</t>
  </si>
  <si>
    <t xml:space="preserve">Lắp đặt </t>
  </si>
  <si>
    <t xml:space="preserve">lắp đặt máy tấm phẳng 220L
</t>
  </si>
  <si>
    <t>11/07/2022 11:42:28</t>
  </si>
  <si>
    <t>TADT202207070229</t>
  </si>
  <si>
    <t>13/07/2022 04:26:00</t>
  </si>
  <si>
    <t>Khách hàng</t>
  </si>
  <si>
    <t>0363449752</t>
  </si>
  <si>
    <t>Xã Phan</t>
  </si>
  <si>
    <t xml:space="preserve">ẤP VĂN HÓA PHƯỚC TÂN 1, XÃ PHAN, DƯƠNG MINH CHÂU, TÂY NINH </t>
  </si>
  <si>
    <t xml:space="preserve">ĐL THU NGÂN-CN TRƯỜNG CHINH </t>
  </si>
  <si>
    <t>Ráp máy</t>
  </si>
  <si>
    <t xml:space="preserve">HD180L 58-18 kèm bình phụ 
KH báo thi công đường nước cho khách, KH trả phí, KTV gọi báo giá cho khách trướC. </t>
  </si>
  <si>
    <t>Nlmt 180l 58-18</t>
  </si>
  <si>
    <t>07/07/2022 16:19:30</t>
  </si>
  <si>
    <t xml:space="preserve">Khác - máy nlmt của khách không lắp ráp được, đợi khách nâng chân bồn nước lạnh xong mới lắp được,khi nào nâng chân xong khách liên hệ sau </t>
  </si>
  <si>
    <t>TADT202207120238</t>
  </si>
  <si>
    <t>13/07/2022 00:00:00</t>
  </si>
  <si>
    <t>ANH HỔ</t>
  </si>
  <si>
    <t>0984900876</t>
  </si>
  <si>
    <t>Phường 06</t>
  </si>
  <si>
    <t xml:space="preserve"> 2/6 CHÂN HƯNG, PHƯỜNG 6, TÂN BÌNH</t>
  </si>
  <si>
    <t>inox rò nước</t>
  </si>
  <si>
    <t>12/07/2022 16:32:25</t>
  </si>
  <si>
    <t>TADT202207090096</t>
  </si>
  <si>
    <t>Anh minh</t>
  </si>
  <si>
    <t>0913999117</t>
  </si>
  <si>
    <t>Thị trấn Cần Giuộc</t>
  </si>
  <si>
    <t xml:space="preserve">ĐỊA CHỈ: SỐ NHÀ 279, ĐƯỜNG NGUYỄN THÁI BÌNH, KP.4, </t>
  </si>
  <si>
    <t xml:space="preserve">Khách nhờ bảo hành gấp , NGÀY 12.7 XỬ LÝ </t>
  </si>
  <si>
    <t>09/07/2022 10:18:35</t>
  </si>
  <si>
    <t>TADT202207100055</t>
  </si>
  <si>
    <t>12/07/2022 16:10:54</t>
  </si>
  <si>
    <t>A Tuấn</t>
  </si>
  <si>
    <t>0947941111</t>
  </si>
  <si>
    <t>Thị trấn Gành Hào</t>
  </si>
  <si>
    <t>Tt Gành Hào</t>
  </si>
  <si>
    <t>0944745252</t>
  </si>
  <si>
    <t>Inox Đại Thành-8 2.000N mới mua chảy nước theo mối hàn
11/07: nhờ KTV LH hẹn KH gấp</t>
  </si>
  <si>
    <t>10/07/2022 13:43:05</t>
  </si>
  <si>
    <t>TADT202207100054</t>
  </si>
  <si>
    <t>12/07/2022 16:09:54</t>
  </si>
  <si>
    <t>Chị mong</t>
  </si>
  <si>
    <t>0946601203</t>
  </si>
  <si>
    <t>Xã Phú Thuận</t>
  </si>
  <si>
    <t>Ấp Vàm Đình</t>
  </si>
  <si>
    <t>nhựa 1000L rò nước, sd hơn 1 năm</t>
  </si>
  <si>
    <t>10/07/2022 13:38:57</t>
  </si>
  <si>
    <t>TADT202207100051</t>
  </si>
  <si>
    <t>12/07/2022 11:53:43</t>
  </si>
  <si>
    <t>NHÀ SƯ HUỆ HUYỀN</t>
  </si>
  <si>
    <t>0908153013</t>
  </si>
  <si>
    <t>0899787720</t>
  </si>
  <si>
    <t>CHÙA VĨNH QUANG, 1351 PHAN VĂN TRỊ,. P10. Q.GÒ VẤP, HCM</t>
  </si>
  <si>
    <t xml:space="preserve">N10.000 KTV đã tới hàn nhiều lần, hàn trong hàn ngoài mà vẫn bị nứt chỗ cũ. YC xử lý gấp
11/07: KH cực kì gay gắt, bây giờ ko muốn xử lý gì nữa, KH nói kêu lãnh đạo xuống coi rồi chở cái của nợ này đi luôn dùm, ko cần hoàn tiền gì luôn. </t>
  </si>
  <si>
    <t>n10000 đ thm</t>
  </si>
  <si>
    <t xml:space="preserve">Téc đường co nước Sài </t>
  </si>
  <si>
    <t xml:space="preserve">khách hàng ko cho sử chửa , tư vấn bích lỗ khoét co mới ko đồng ý , tư vấn đổi bồn inox bù phí ko chịu </t>
  </si>
  <si>
    <t>10/07/2022 11:55:59</t>
  </si>
  <si>
    <t>9011450013020012</t>
  </si>
  <si>
    <t>Bồn Inox Đại Thành 5.000N ĐK 1360</t>
  </si>
  <si>
    <t>11/07/2022 16:16:54</t>
  </si>
  <si>
    <t>10/07/2022 16:17:25</t>
  </si>
  <si>
    <t>Đổi Inox 5000D bù phí: 9,315,000đ.
Đổi Inox 5000N bù phí: 9,697,000đ.</t>
  </si>
  <si>
    <t>Đổi Inox 5000D bù phí: 9,315,000đ.
Đổi Inox 5000N bù phí: 9,697,000đ.
TTBH hỏi khách thông tin mua hàng, khách nói đã gửi cho KTV chụp nhưng KTV xác nhận chưa hề chụp gì cả vì KTV qua xử lý hàn bồn nên không xin những giấy tờ này. Khách nói không cung cấp nữa, chỉ báo sử dụng khoảng 1 năm.
1/ Khách muốn tham khảo giá đổi bù phí.
2/ Khách nói nếu giá cao thì khách trả bồn.</t>
  </si>
  <si>
    <t>TADT202207100036</t>
  </si>
  <si>
    <t>12/07/2022 10:34:05</t>
  </si>
  <si>
    <t>CHỊ DUYÊN</t>
  </si>
  <si>
    <t>0946886942</t>
  </si>
  <si>
    <t>Xã Hưng Thành</t>
  </si>
  <si>
    <t>ẤP NĂM CĂN XÃ HƯNG THÀNH, VĨNH LỢI, BẠC LIÊU</t>
  </si>
  <si>
    <t>nhựa 1000L rò nước, sd hơn 1 năm
cần xử lý sớm. KH gọi lại hỏi thời gian XL</t>
  </si>
  <si>
    <t>10/07/2022 10:15:21</t>
  </si>
  <si>
    <t>TADT202207100040</t>
  </si>
  <si>
    <t>12/07/2022 10:32:41</t>
  </si>
  <si>
    <t>NGUYỄN LÊ PHONG</t>
  </si>
  <si>
    <t>0931273615</t>
  </si>
  <si>
    <t>Xã Phước Lại</t>
  </si>
  <si>
    <t>ẤP LŨY , PHƯỚC LẠI CẦN GIUỘC LONG AN</t>
  </si>
  <si>
    <t>NLMT rò nước ống thông hơi, sd hơn 1 năm</t>
  </si>
  <si>
    <t>10/07/2022 10:33:28</t>
  </si>
  <si>
    <t>DVKH MB</t>
  </si>
  <si>
    <t>TADT202207070117</t>
  </si>
  <si>
    <t>12/07/2022 10:26:33</t>
  </si>
  <si>
    <t>Bình Long - TDH</t>
  </si>
  <si>
    <t>NV0012084</t>
  </si>
  <si>
    <t>Nguyễn Văn Trước</t>
  </si>
  <si>
    <t>ANH HOÀNG - ANH PHÚ</t>
  </si>
  <si>
    <t>0949359811</t>
  </si>
  <si>
    <t>0383500752</t>
  </si>
  <si>
    <t>Huyện Hớn Quản</t>
  </si>
  <si>
    <t>Xã Đồng Nơ</t>
  </si>
  <si>
    <t>LÔ B6-11 , B6-2 , B6-3 , B6-4 , KCN MINH HƯNG SIKICO XÃ ĐỒNG NƠ HUYỆN HỚN QUẢN TỈNH BÌNH PHƯỚC</t>
  </si>
  <si>
    <t>HUY B2B</t>
  </si>
  <si>
    <t>xử lý tẩy vết sơn</t>
  </si>
  <si>
    <t>02 bồn inox 20.000L đứng
xử lý tẩy vết sơn</t>
  </si>
  <si>
    <t>07/07/2022 10:29:30</t>
  </si>
  <si>
    <t xml:space="preserve">chờ đàm phán lại với khách hàng </t>
  </si>
  <si>
    <t>TADT202207100009</t>
  </si>
  <si>
    <t>12/07/2022 08:19:06</t>
  </si>
  <si>
    <t>ANH QUỐC</t>
  </si>
  <si>
    <t>0966333447</t>
  </si>
  <si>
    <t>Phường Tân Bình</t>
  </si>
  <si>
    <t>39/21/17 TÂN HIỆP, PHƯỜNG TÂN BÌNH, DĨ AN, BD</t>
  </si>
  <si>
    <t>NLMT rò nước vẫn chỗ cũ
KH cần xử lý dứt điểm trong ngày hôm nay 10/07, ngày mai đi làm ko có nhà</t>
  </si>
  <si>
    <t>máy Nlmt 160 lit</t>
  </si>
  <si>
    <t>10/07/2022 08:21:08</t>
  </si>
  <si>
    <t>11/07/2022 14:06:27</t>
  </si>
  <si>
    <t>01/04/2021 14:11:29</t>
  </si>
  <si>
    <t>01/10/2021 14:11:29</t>
  </si>
  <si>
    <t>TADT202207090173</t>
  </si>
  <si>
    <t>11/07/2022 15:26:03</t>
  </si>
  <si>
    <t>ANH HƯNG - ANH HỒNG</t>
  </si>
  <si>
    <t>0984990511</t>
  </si>
  <si>
    <t>0913903171</t>
  </si>
  <si>
    <t>Thành phố Cam Ranh</t>
  </si>
  <si>
    <t>Phường Cam Nghĩa</t>
  </si>
  <si>
    <t>KHU PHỨC HỢP NGHỈ DƯỠNG VÀ GIẢI TRÍ KN PARADISE - BÃI DÀI, PHƯỜNG CAM NGHĨA , CAM RANH , KHÁNH HÒA</t>
  </si>
  <si>
    <t>KD DA KÊNH TDH TDW</t>
  </si>
  <si>
    <t xml:space="preserve">bồn sai cao độ </t>
  </si>
  <si>
    <t xml:space="preserve">bồn tự hoại 2.500d bồn sai cao độ 
KH cần xử lí gấp </t>
  </si>
  <si>
    <t>9021025003020131</t>
  </si>
  <si>
    <t>Bồn nhựa tự hoại Đại Thành 2.500D</t>
  </si>
  <si>
    <t>2500 Lít</t>
  </si>
  <si>
    <t xml:space="preserve">bồn không đúng bản vẽ </t>
  </si>
  <si>
    <t xml:space="preserve">Bồn bị sai kích thước bản vẽ </t>
  </si>
  <si>
    <t xml:space="preserve">khách hàng yêu cầu đổi bồn mới </t>
  </si>
  <si>
    <t>09/07/2022 15:26:47</t>
  </si>
  <si>
    <t>11/07/2022 07:40:11</t>
  </si>
  <si>
    <t>20/06/2022 07:45:28</t>
  </si>
  <si>
    <t>10/07/2022 07:47:14</t>
  </si>
  <si>
    <t>11/07/2022 07:45:28</t>
  </si>
  <si>
    <t>TADT202207090145</t>
  </si>
  <si>
    <t>11/07/2022 13:41:35</t>
  </si>
  <si>
    <t>NV0000442</t>
  </si>
  <si>
    <t>Trần Văn Hiệp</t>
  </si>
  <si>
    <t>KHÁCH LẺ</t>
  </si>
  <si>
    <t>0941667333</t>
  </si>
  <si>
    <t>Phường Tân Hòa</t>
  </si>
  <si>
    <t>HẺM 119 THẾ LỮ P TÂN HÒA BMT ĐAKLAK</t>
  </si>
  <si>
    <t>MÁY RÒ NƯỚC ĐÃ SỮA NHƯNG VẪN BỊ</t>
  </si>
  <si>
    <t>báo bù phí dựa theo csbh đã được ban hành 2021</t>
  </si>
  <si>
    <t>Lỗi bo mạch. Vòi nước tự mở.</t>
  </si>
  <si>
    <t>khách hàng nhu cầu đổi sang máy mới Rossi physic Hot 9 bù phí theo quy chế công ty.không muốn sửa chữa máy</t>
  </si>
  <si>
    <t>09/07/2022 14:00:25</t>
  </si>
  <si>
    <t>tdh.buonho.dv@tanadaithanh.vn</t>
  </si>
  <si>
    <t>11/07/2022 15:25:58</t>
  </si>
  <si>
    <t>11/06/2022 15:27:39</t>
  </si>
  <si>
    <t>11/11/2021 15:27:39</t>
  </si>
  <si>
    <t>Khách hàng muốn đổi sản phâm mới (9143000911008092 Máy lọc nước Rossi Physic HOT 09). Bù phí theo quy định của công ty</t>
  </si>
  <si>
    <t xml:space="preserve">Máy vẫn có thể sửa chữa tại chổ, nhưng khách hàng không đồng ý sữa và yêu cầu đổi máy mới bù phí theo quy định của Công ty. </t>
  </si>
  <si>
    <t>Khách hàng muốn đổi sản phâm mới (9143000911008092 Máy lọc nước Rossi Physic HOT 09). Bù phí theo quy định của công ty. Nhờ Phòng CSKH tính phí giúp chi nhánh</t>
  </si>
  <si>
    <t>TADT202207050136</t>
  </si>
  <si>
    <t>11/07/2022 12:03:38</t>
  </si>
  <si>
    <t>Chị Hằng</t>
  </si>
  <si>
    <t>0911422249</t>
  </si>
  <si>
    <t>Phường Tân An</t>
  </si>
  <si>
    <t>124, TÂN AN, THỦ DẦU MỘT, BÌNH DƯƠNG</t>
  </si>
  <si>
    <t>2 bồn CH mới nhận chưa SD, bồn bị hở mối hàn</t>
  </si>
  <si>
    <t>1012307072103012</t>
  </si>
  <si>
    <t>Thân Bồn inox/200 Tân Nguyên 700N ĐK 720</t>
  </si>
  <si>
    <t>Tân Nguyên</t>
  </si>
  <si>
    <t>05/07/2022 10:31:29</t>
  </si>
  <si>
    <t>09/07/2022 12:03:38</t>
  </si>
  <si>
    <t>Đồng ý đổi mới BH Thân Bồn inox/200 Tân Nguyên 700N ĐK 720, không thu phí. Thu hồi thân bồn cũ về.</t>
  </si>
  <si>
    <t>02/06/2022 13:56:39</t>
  </si>
  <si>
    <t>06/07/2022 13:57:08</t>
  </si>
  <si>
    <t xml:space="preserve">BỒN INOX TÂN NGUYÊN 700N, BỊ RÒ NƯỚC ĐƯỜNG HÀN , KHÁCH Y.C: ĐỔI BỒN MỚI </t>
  </si>
  <si>
    <t xml:space="preserve">BỒN MỚI LẮP ĐẶT THÌ BỊ RÒ RỈ CHẢY NƯỚC ĐƯỜNG HÀN, KHÁCH ĐỀ XUẤT : ĐỔI BỒN MỚI - THU CŨ VỀ- HOK TÍNH PHÍ </t>
  </si>
  <si>
    <t xml:space="preserve">KHÁCH YÊU CẦU ĐƯỢC ĐỔI BỒN MỚI - THU CŨ VỀ - HOK TÍNH PHÍ </t>
  </si>
  <si>
    <t>KTV bổ sung hình chỗ SP bị rò nước</t>
  </si>
  <si>
    <t>TADT202207090133</t>
  </si>
  <si>
    <t>11/07/2022 12:03:32</t>
  </si>
  <si>
    <t>CH ÚT PHIẾU</t>
  </si>
  <si>
    <t>0907603917</t>
  </si>
  <si>
    <t>Huyện Cù Lao Dung</t>
  </si>
  <si>
    <t>Xã An Thạnh Đông</t>
  </si>
  <si>
    <t>ẤP CHƯƠNG CÔNG NHẬT, XÃ AN THẠNH ĐÔNG, H.CÙ LAO DUNG, SÓC TRĂNG</t>
  </si>
  <si>
    <t>09/07/2022 12:06:12</t>
  </si>
  <si>
    <t>TADT202207050155</t>
  </si>
  <si>
    <t>11/07/2022 11:16:56</t>
  </si>
  <si>
    <t>ANH QUÂN</t>
  </si>
  <si>
    <t>0971995002</t>
  </si>
  <si>
    <t>0938865312 anh Tùng</t>
  </si>
  <si>
    <t>Quận Phú Nhuận</t>
  </si>
  <si>
    <t xml:space="preserve">221 NGUYỄN ĐÌNH CHÍNH P11 QUẬN PHÚ NHUẬN </t>
  </si>
  <si>
    <t xml:space="preserve">HD ko nóng, sd 2 tuần 
tạo đơn theo YC của KD và TTBH, đã xử lí trước đó KH báo máy vẫn k nóng, ngày 6-7 KTV đã khóa nước 48h - hẹn khách ngày 8-7 mở nước kiểm tra may </t>
  </si>
  <si>
    <t>1043702013020001</t>
  </si>
  <si>
    <t>Bình bảo ôn năng lượng mặt trời 70-20 Đại Thành Classic</t>
  </si>
  <si>
    <t>hd300/70  (20/70)</t>
  </si>
  <si>
    <t>Bình bảo ôn ko ju nhiet</t>
  </si>
  <si>
    <t xml:space="preserve">khach yêu cầu đối bbo ko ju nhiệt </t>
  </si>
  <si>
    <t>05/07/2022 11:20:42</t>
  </si>
  <si>
    <t>09/07/2022 11:16:56</t>
  </si>
  <si>
    <t>Đồng ý, đổi mới không bù phí. Thu cũ, trả về NM thẩm định lỗi.</t>
  </si>
  <si>
    <t>06/07/2022 13:41:31</t>
  </si>
  <si>
    <t>07/07/2022 13:42:53</t>
  </si>
  <si>
    <t>Đổi mới không bù phí. Xử lý sớm, liên hệ khách + KTV trước. GH liên hệ 0938865312 anh Tùng. 
1/ Vị trí lắp không bị che khuất.
2/ BBO không bị thiếu foam.
3/ Máy lắp đúng.
4/ Đã khóa nước 48h. Nước chỉ hơi ấm.</t>
  </si>
  <si>
    <t>TADT202207090114</t>
  </si>
  <si>
    <t>11/07/2022 11:01:14</t>
  </si>
  <si>
    <t>ANH NGỤ</t>
  </si>
  <si>
    <t>0356227999</t>
  </si>
  <si>
    <t>AN PHƯỚC, LONG THÀNH, ĐỒNG NAI</t>
  </si>
  <si>
    <t>09/07/2022 11:02:47</t>
  </si>
  <si>
    <t>TADT202207090113</t>
  </si>
  <si>
    <t>11/07/2022 10:59:16</t>
  </si>
  <si>
    <t>0348584679</t>
  </si>
  <si>
    <t>Phường Phước Tân</t>
  </si>
  <si>
    <t>KP RẠCH CHIẾC, PHƯỜNG PHƯỚC TÂN, BIÊN HÒA,  ĐỒNG NAI</t>
  </si>
  <si>
    <t>09/07/2022 11:00:56</t>
  </si>
  <si>
    <t>Khác - sai địa chỉ KH. đơn thuộc địa bàn CN Biên Hòa.</t>
  </si>
  <si>
    <t>TADT202207040166</t>
  </si>
  <si>
    <t>11/07/2022 10:28:07</t>
  </si>
  <si>
    <t>Hà Tiên - TDH</t>
  </si>
  <si>
    <t>NV0000380</t>
  </si>
  <si>
    <t>Lý Thanh Tùng</t>
  </si>
  <si>
    <t>NGUYỄN CHÍ THANH</t>
  </si>
  <si>
    <t>0707731383</t>
  </si>
  <si>
    <t>Huyện Kiên Lương</t>
  </si>
  <si>
    <t>Thị trấn Kiên Lương</t>
  </si>
  <si>
    <t>TỔ 14 KP LÒ BOM TT KIÊN LUONG TỈNH KIÊN GIANG</t>
  </si>
  <si>
    <t>NGUYỄN CHI THANH</t>
  </si>
  <si>
    <t>Ngày 07/07: KTV xác nhận đang xử lý cho khách</t>
  </si>
  <si>
    <t xml:space="preserve">Rạn nứt </t>
  </si>
  <si>
    <t xml:space="preserve">khách hàng đồng ý hàn mà yêu cầu đổi moi </t>
  </si>
  <si>
    <t>04/07/2022 12:11:51</t>
  </si>
  <si>
    <t>tdh.hatien.dv@tanadaithanh.vn</t>
  </si>
  <si>
    <t>09/07/2022 10:28:07</t>
  </si>
  <si>
    <t xml:space="preserve">Đồng ý đổi mới BN DCN 500N, không thu phí (sử dụng dưới 6 tháng), thu hồi SP cũ về. </t>
  </si>
  <si>
    <t>17/06/2021 06:18:46</t>
  </si>
  <si>
    <t>08/04/2022 06:18:46</t>
  </si>
  <si>
    <t>đổi mới cho KH</t>
  </si>
  <si>
    <t>TADT202207070199</t>
  </si>
  <si>
    <t>11/07/2022 09:18:03</t>
  </si>
  <si>
    <t>CHỊ THU</t>
  </si>
  <si>
    <t>09410569747</t>
  </si>
  <si>
    <t>Huyện Hàm Thuận Bắc</t>
  </si>
  <si>
    <t>Thị trấn Ma Lâm</t>
  </si>
  <si>
    <t>MA LÂM, HÀM THUẬN BẮC, BÌNH THUẬN</t>
  </si>
  <si>
    <t>THU BẢO</t>
  </si>
  <si>
    <t>máy không nóng</t>
  </si>
  <si>
    <t>dự kiến ngày 12.07</t>
  </si>
  <si>
    <t>9143000811008092</t>
  </si>
  <si>
    <t>Máy lọc nước Rossi Physic HOT 08</t>
  </si>
  <si>
    <t>máy lọc nước hot 8 lõi</t>
  </si>
  <si>
    <t>khách yêu cầu đổi lại mấy mới</t>
  </si>
  <si>
    <t>07/07/2022 15:10:45</t>
  </si>
  <si>
    <t>09/07/2022 09:18:03</t>
  </si>
  <si>
    <t>Đồng ý đổi mới BH Máy lọc nước Rossi Physic HOT 08, không thu phí. Thu hồi máy cũ về NM thẩm định lỗi.</t>
  </si>
  <si>
    <t>thu bảo: máy ro  physic hot 8 lõi 1 cái, khách mua tháng 20/06/2022, khách lắp đặt ngày 05/07/22, có hiện tượng bóc khói phía sau, không có nước nóng, kt lắp đặt đúng quy cách, nhận định do lỗi sản phẩm, khách muốn đổi ngang ko bù phí, đây là đại lý lớn, khách thì khó tính, mong phòng bh xem xét và phê duyệt giúp cn.</t>
  </si>
  <si>
    <t>khách muốn đổi máy ro physic hot 8 lõi ko bù phí do lỗi sản phẩm.</t>
  </si>
  <si>
    <t>TADT202207060093</t>
  </si>
  <si>
    <t>11/07/2022 08:58:49</t>
  </si>
  <si>
    <t>0972956676</t>
  </si>
  <si>
    <t>Thị trấn An Thới</t>
  </si>
  <si>
    <t>AN THỚI - PHÚ QUỐC - KIÊN GIANG</t>
  </si>
  <si>
    <t>ngày 12/07 (8h50p) cn gọi cho khách để đổi bồn khách chưa nhận được vì khách đang đi công tác không có người mang bồn cũ ra. đã hện khách khi nào khách nhận được thì gọi lại cn đổi cho khách</t>
  </si>
  <si>
    <t>nhựa đcn 500l nằm</t>
  </si>
  <si>
    <t>bồn đặt sai tiêu chuẩn.có giải thích cho khách hàng nhưng khách hàng chưa chiệu.khách muốn đổi sang bồn khác cùng chũng loại.ktv nhờ trên sử lý đơn này</t>
  </si>
  <si>
    <t>06/07/2022 10:00:27</t>
  </si>
  <si>
    <t>09/07/2022 08:58:49</t>
  </si>
  <si>
    <t>Đồng ý đổi mưới BN DCN 500N, thu phí 549.000đ, thu hồi bồn cũ về</t>
  </si>
  <si>
    <t>14/08/2021 10:13:37</t>
  </si>
  <si>
    <t>14/02/2022 10:13:37</t>
  </si>
  <si>
    <t>Đổi mới bồn nhựa đại thành 500n</t>
  </si>
  <si>
    <t>đổi mới bồn nhựa đại thành 500n bù phí 549.000đ nhưng khách hàng không đồng ý đổi bù phí</t>
  </si>
  <si>
    <t xml:space="preserve"> chi nhánh đã trao đổi với khách,nhưng khách không đồng ý đổi  bù phí  vì khách nói bồn mới sử dụng chưa được bao lâu đã bị rạng nứt. chi nhánh đã giải thích vì  khách không đặt đúng mặt phẳng nên bị rạng nứt. nhưng khách vẫn không đồng ý đổi bù phí. CN  nhờ TTBH hỗ trợ  hướng xử lý 
Ngày 08/07 (10h29) TTBH gọi khách 2 lần không nghe máy
Ngày 09/07 (08h56) TTBH gọi khách thương lượng, khách đồng ý bù phí 549.000đ (giá ĐM tập đoàn), khách yêu cầu giao bồn sớm khách sử dụng. Gọi khách trước 1-2 ngày giao bồn
</t>
  </si>
  <si>
    <t>TADT202207090045</t>
  </si>
  <si>
    <t>11/07/2022 08:47:45</t>
  </si>
  <si>
    <t>NGÔ TRƯỜNG GIANG</t>
  </si>
  <si>
    <t>0939251443</t>
  </si>
  <si>
    <t>Huyện Tam Bình</t>
  </si>
  <si>
    <t>Xã Ngãi Tứ</t>
  </si>
  <si>
    <t>ẤP BÌNH TÂN, XÃ NGÃI TỨ, TAM BÌNH, VĨNH LONG</t>
  </si>
  <si>
    <t>11/07: Kh báo vẫn chưa thấy ai tới XL, khách yêu cầu qua gấp
Ngày 12/07: KTV xác nhận đã liên hệ khách ngày 13/07 đến xử lý cho khách</t>
  </si>
  <si>
    <t>09/07/2022 08:50:50</t>
  </si>
  <si>
    <t>TADT202207090044</t>
  </si>
  <si>
    <t>11/07/2022 08:43:20</t>
  </si>
  <si>
    <t>ANH THẢO</t>
  </si>
  <si>
    <t>0916813100</t>
  </si>
  <si>
    <t>Xã Thạnh Trị</t>
  </si>
  <si>
    <t>XÃ THẠNH TRỊ, HUYỆN THẠNH TRỊ TỈNH SÓC TRĂNG</t>
  </si>
  <si>
    <t>BẢO TRÂM</t>
  </si>
  <si>
    <t>Bồn này KH báo đã xuống bảo hành 2 lần nhưng cứ hàn chỗ này lại rò chỗ khác,. KH yêu cầu kiểm tra cụ thể lỗi</t>
  </si>
  <si>
    <t>09/07/2022 08:47:44</t>
  </si>
  <si>
    <t>11/07/2022 12:40:32</t>
  </si>
  <si>
    <t>TADT202207050148</t>
  </si>
  <si>
    <t>11/07/2022 00:00:00</t>
  </si>
  <si>
    <t>0933267864</t>
  </si>
  <si>
    <t>VÒNG XOAY ĐƯỜNG TRÁNH QL 50, KP HOÀ THUẬN 2, CẦN GIUỘC, LONG AN</t>
  </si>
  <si>
    <t>lắp 1 HD130 - F58 - 12 ống + bộ PK
máy đã giao - ngày 5-7 ktv đâc lắp chân chờ chủ nhà làm ks báo lai 
12/07 NPP báo đã lắp đc</t>
  </si>
  <si>
    <t>05/07/2022 11:00:02</t>
  </si>
  <si>
    <t xml:space="preserve">Khác - Không có chuyến đi </t>
  </si>
  <si>
    <t>TADT202207070047</t>
  </si>
  <si>
    <t>10/07/2022 16:57:15</t>
  </si>
  <si>
    <t>Anh. Liêm</t>
  </si>
  <si>
    <t>0848911789</t>
  </si>
  <si>
    <t>Huyện Bắc Bình</t>
  </si>
  <si>
    <t>Xã Hòa Thắng</t>
  </si>
  <si>
    <t xml:space="preserve">THÔN HỒNG CHÍNH, XÃ HÒA THẮNG, HUYỆN BẮC BÌNH, BÌNH THUẬN </t>
  </si>
  <si>
    <t>Chảy nước</t>
  </si>
  <si>
    <t>dự kiến 12.07</t>
  </si>
  <si>
    <t>bồn inox 1.000N</t>
  </si>
  <si>
    <t>07/07/2022 08:45:41</t>
  </si>
  <si>
    <t>08/07/2022 16:57:15</t>
  </si>
  <si>
    <t>lành tiến: thân bồn inox 1000 nằm (304) 1 cái , khách mua ngày 26/05/2022, khách đặt đúng quy cách, xung quyanh ko có dấu va đập, sử dụng tds đạt chuẩn 89 độ, nhận định do lỗi sản phẩm, khách muốn dổi ngang ko bù phí, mong phòng bh xem xét và phê duyệt giúp cn.</t>
  </si>
  <si>
    <t>khách muốn đổi sang thân bồn inox 1000 nằm (304) 1 cái ko bù phí, do lỗi sản phẩm</t>
  </si>
  <si>
    <t>TADT202207070240</t>
  </si>
  <si>
    <t>10/07/2022 15:41:31</t>
  </si>
  <si>
    <t>0342808031</t>
  </si>
  <si>
    <t>Huyện Phú Riềng</t>
  </si>
  <si>
    <t>Xã Bình Tân</t>
  </si>
  <si>
    <t>BÌNH TÂN- PHÚ RIỀNG- BP</t>
  </si>
  <si>
    <t>xin đổi bồn có dung tích lớn hơn</t>
  </si>
  <si>
    <t>đến kiểm tra và BH
08/07: TTBH trả đơn, Inox 500N đổi sang Inox 1500N --&gt; chỉ đổi thân, còn chân bồn thì sao?</t>
  </si>
  <si>
    <t>đại thành 500n</t>
  </si>
  <si>
    <t>Kh muốn đổi sang bồn lớn. Có bù pbis</t>
  </si>
  <si>
    <t xml:space="preserve">đỏo sang bồn đại thành 1500n có bù phí. </t>
  </si>
  <si>
    <t>07/07/2022 16:44:37</t>
  </si>
  <si>
    <t>08/07/2022 15:41:31</t>
  </si>
  <si>
    <t>Đồng ý, đổi Inox 1500N bù phí: 3,495,000đ. Thu cũ, trả về NM.</t>
  </si>
  <si>
    <t>9011315011020012</t>
  </si>
  <si>
    <t>Bồn Inox Đại Thành 1.500N ĐK1170</t>
  </si>
  <si>
    <t>08/07/2017 07:43:08</t>
  </si>
  <si>
    <t>đx các đổi bồn Đt có dung tích lớn hơn&gt; &gt;&gt; ĐT 1.500n</t>
  </si>
  <si>
    <t>bồn đt 500n của KH sử dụng đã lâu, vẫn sử dụng bt, ko chảy nước, nhưng muốn đổi sang dung tích bồn lớn hơn, chấp nhận đổi bù phí với mức giá trên 3.495.000đ</t>
  </si>
  <si>
    <t>đx các đổi bồn Đt có dung tích lớn hơn từ 500n &gt; &gt;&gt; ĐT 1.500n</t>
  </si>
  <si>
    <t xml:space="preserve">xin ý kiến đx các đổi bồn Đt có dung tích lớn hơn từ 500n &gt; &gt;&gt; ĐT 1.500n  cho anh Sơn ( bồn đt 500n của KH sử dụng đã lâu, vẫn sử dụng bt, ko chảy nước, nhưng muốn đổi sang dung tích bồn lớn hơn, chấp nhận đổi bù phí với mức giá trên 3.495.000đ ) </t>
  </si>
  <si>
    <t>TADT202206290027</t>
  </si>
  <si>
    <t>10/07/2022 15:21:17</t>
  </si>
  <si>
    <t>0707070127</t>
  </si>
  <si>
    <t>Xã Bình An</t>
  </si>
  <si>
    <t>LA/18 ẤP VÀM KINH, BÌNH AN, LONG AN</t>
  </si>
  <si>
    <t xml:space="preserve">4/7 CN LL VS KHÁCH VÀ ĐỢI PHIẾU BẢO HÀNH CỦA KHÁCH </t>
  </si>
  <si>
    <t>nlmt 160l 316</t>
  </si>
  <si>
    <t>29/06/2022 08:38:45</t>
  </si>
  <si>
    <t>TDH.LongAn.DV@tanadaithanh.vn</t>
  </si>
  <si>
    <t>29/06/2022 21:19:48</t>
  </si>
  <si>
    <t>08/07/2022 15:21:17</t>
  </si>
  <si>
    <t>29/06/2022 21:18:36</t>
  </si>
  <si>
    <t>28/06/2022 21:18:52</t>
  </si>
  <si>
    <t>ĐỔI MỚI - KHÔNG BÙ PHÍ</t>
  </si>
  <si>
    <t xml:space="preserve">ANH THẮNG- ĐỔI MỚI KHÔNG BÙ </t>
  </si>
  <si>
    <t>TADT202207080180</t>
  </si>
  <si>
    <t>10/07/2022 14:57:08</t>
  </si>
  <si>
    <t>Chú Dũng</t>
  </si>
  <si>
    <t>0909806726</t>
  </si>
  <si>
    <t>Huyện Bến Lức</t>
  </si>
  <si>
    <t>Thị trấn Bến Lức</t>
  </si>
  <si>
    <t xml:space="preserve">NGÃ BA PHƯỚC TOÀN.BẾN LỨC. LONG AN. </t>
  </si>
  <si>
    <t>DL NHƯ Ý- BÌNH CHÁNH</t>
  </si>
  <si>
    <t>bồn inox rò nước
cần gấp
11/07: KTV LH hẹn KH gấp
12/07: khách muốn đổi sang bồn nhựa 1000N, nhờ CN báo giá với KH</t>
  </si>
  <si>
    <t>inox 1000n 304</t>
  </si>
  <si>
    <t>08/07/2022 14:52:35</t>
  </si>
  <si>
    <t>12/07/2022 12:12:07</t>
  </si>
  <si>
    <t>12/07/2022 20:57:21</t>
  </si>
  <si>
    <t>11/07/2022 20:57:35</t>
  </si>
  <si>
    <t>TADT202207050157</t>
  </si>
  <si>
    <t>10/07/2022 14:49:42</t>
  </si>
  <si>
    <t xml:space="preserve">KHO NPP KIM OANH </t>
  </si>
  <si>
    <t>0943565852</t>
  </si>
  <si>
    <t>Xã Hố Nai 3</t>
  </si>
  <si>
    <t xml:space="preserve">  ẤP THÁI HÒA, HỐ NAI 3, TRẢNG BOM, ĐỒNG NAI</t>
  </si>
  <si>
    <t xml:space="preserve">NPP KIM OANH </t>
  </si>
  <si>
    <t>chân bồn I1000N mới giao bị lỗi, ko khớp với bồn</t>
  </si>
  <si>
    <t>chân bồn I1000N mới giao bị lỗi, ko khớp với bồn, số lượng: 9c
NPP Kim Oanh email 05/07</t>
  </si>
  <si>
    <t>1010010094000002</t>
  </si>
  <si>
    <t>Chân Bồn Inox 1.000N ĐK940</t>
  </si>
  <si>
    <t>Chân chặt rộng bồn nằm</t>
  </si>
  <si>
    <t>05/07/2022 11:26:46</t>
  </si>
  <si>
    <t>08/07/2022 14:49:42</t>
  </si>
  <si>
    <t>Đồng ý đổi mới BH 09 Chân Bồn Inox 1.000N ĐK940, không thu phí. Thu hồi 09 chân bồn cũ về.</t>
  </si>
  <si>
    <t>07/06/2022 14:07:43</t>
  </si>
  <si>
    <t>19/06/2022 14:08:57</t>
  </si>
  <si>
    <t>chuyển P.BH xét đổi cho khách</t>
  </si>
  <si>
    <t>KTV kiểm tra lại số lương SP lỗi thực tế</t>
  </si>
  <si>
    <t>TADT202207080178</t>
  </si>
  <si>
    <t>10/07/2022 14:48:36</t>
  </si>
  <si>
    <t xml:space="preserve">VÒNG XOAY BẾN CAM, XÃ PHƯỚC THIỀN, NHƠN TRẠCH, ĐỒNG NAI </t>
  </si>
  <si>
    <t>Lắp Máy 180L F58 Classic, 1 bộ
KH báo ngày mai 09/07 xong đường nước
- CN báo ngày mai sẽ đổi BBO cho khách hàng để KTV đến lắp</t>
  </si>
  <si>
    <t>08/07/2022 14:50:51</t>
  </si>
  <si>
    <t>Khác - KH không đồng ý lắp BBO này,KH sẽ báo lắp khi đổi được BBO mới.</t>
  </si>
  <si>
    <t>TADT202207080149</t>
  </si>
  <si>
    <t>10/07/2022 13:46:13</t>
  </si>
  <si>
    <t>KHOAN CO KHÔNG GẮN BỒN ĐƯỢC</t>
  </si>
  <si>
    <t>BỒN NHỰA 700N MỚI MUA CHƯA SỬ DỤNG, CÔNG TY KHOAN CO KHÔNG GẮN BỒN ĐƯỢC
KH cần gấp</t>
  </si>
  <si>
    <t>NHỰA 700 NẰM</t>
  </si>
  <si>
    <t>bồn nhựa đại thành dcn 700N</t>
  </si>
  <si>
    <t xml:space="preserve">Bồn bị rách thủng, móp méo, trày xước trong quá trình chi nhánh/Tổng kho bảo quản, vận chuyển đến giao, lắp cho khách hàng </t>
  </si>
  <si>
    <t>khách hàng yêu cầu đổi bồn mới gặp bồn Phoan lỗ không bắt được cúc 27</t>
  </si>
  <si>
    <t>08/07/2022 13:41:52</t>
  </si>
  <si>
    <t>11/07/2022 08:32:34</t>
  </si>
  <si>
    <t>18/03/2022 07:08:07</t>
  </si>
  <si>
    <t>16/03/2022 07:09:55</t>
  </si>
  <si>
    <t>11/07/2022 07:09:49</t>
  </si>
  <si>
    <t>11/07/2022 07:08:07</t>
  </si>
  <si>
    <t>TADT202207040254</t>
  </si>
  <si>
    <t>10/07/2022 13:27:05</t>
  </si>
  <si>
    <t>CHỊ THÚY</t>
  </si>
  <si>
    <t>0965050339</t>
  </si>
  <si>
    <t>VÕ THỊ SÁU, ĐỒNG HÒA, DĨ AN, BD</t>
  </si>
  <si>
    <t>12/7 đổi
Inox 1000N rò nước, mới lắp
06/07: KH cần xử lí gấp, nhà mới đến cần nước để sử dụng. nhờ KTV nhận tt liên hệ hẹn khách ạ
11/07: CH báo KTV đến coi cái bồn rồi đi ko có LH gì nữa hết. DVKH đã báo tt đổi bồn ko bù phí ở bước 3, cần đổi bồn gấp ngày mai ngày mốt gì đó</t>
  </si>
  <si>
    <t>04/07/2022 15:46:05</t>
  </si>
  <si>
    <t>12/07/2022 15:06:32</t>
  </si>
  <si>
    <t>08/07/2022 13:27:05</t>
  </si>
  <si>
    <t xml:space="preserve">Đồng ý đổi mới BH Thân Bồn Inox Đại Thành 1.000N ĐK940, không thu phí. Thu hồi thân bồn cũ về. </t>
  </si>
  <si>
    <t>07/05/2022 10:20:14</t>
  </si>
  <si>
    <t>30/06/2022 10:56:07</t>
  </si>
  <si>
    <t>TADT202207070169</t>
  </si>
  <si>
    <t>10/07/2022 13:12:06</t>
  </si>
  <si>
    <t>ĐL YẾN DU - ANH THẮNG</t>
  </si>
  <si>
    <t>0918474190</t>
  </si>
  <si>
    <t>Xã Nguyễn Việt Khái</t>
  </si>
  <si>
    <t>ẤP CÁI ĐÔI NHỎ, XÃ NGUYỄN VIỆT KHÁI, HUYỆN PHÚ TÂN</t>
  </si>
  <si>
    <t>- hẹn khách 7/7 KTV xử lý
- sáng 8H30 TBP.DV gọi khách không nghe máy .đầu giờ chiều gọi lại cho khách .
- hẹn khách 14/7 ghép chuyến đổi bồn cho khách
- hẹn khách 18/7 đổi bồn cho khách</t>
  </si>
  <si>
    <t xml:space="preserve">bồn bị tét hong </t>
  </si>
  <si>
    <t>07/07/2022 13:46:56</t>
  </si>
  <si>
    <t>08/07/2022 13:12:06</t>
  </si>
  <si>
    <t>Đồng ý đổi mới Bồn Plasman 500N, thu phí 735.000đ , Thu hồi bồn cũ về.</t>
  </si>
  <si>
    <t>26/04/2020 16:01:24</t>
  </si>
  <si>
    <t>19/04/2021 16:01:24</t>
  </si>
  <si>
    <t>19/04/2031 16:01:24</t>
  </si>
  <si>
    <t>Đề xuất đổi mới</t>
  </si>
  <si>
    <t>Đề Xuất đổi mới bồn nhựa đại thành 500N sang Bồn nhựa đại thành Plasman 500N ( có thu phí 735.000 đồng - thu bồn lỗi về )</t>
  </si>
  <si>
    <t>CH- YẾN DU - ANH THẮNG - (0918474190) - Bồn nhựa đại thành 500N sang Bồn Nhựa đại thành Plasman 500N (chịu bù phí 735 .000 đồng - thu bồn lỗi về )</t>
  </si>
  <si>
    <t>TADT202207080138</t>
  </si>
  <si>
    <t>10/07/2022 11:03:33</t>
  </si>
  <si>
    <t>Phan Rang - TDH</t>
  </si>
  <si>
    <t>NV0000500</t>
  </si>
  <si>
    <t>Trần Văn Sự</t>
  </si>
  <si>
    <t>CHÚ VINH</t>
  </si>
  <si>
    <t>0854551327</t>
  </si>
  <si>
    <t>Tỉnh Ninh Thuận</t>
  </si>
  <si>
    <t>Thành phố Phan Rang-Tháp Chàm</t>
  </si>
  <si>
    <t>Phường Đài Sơn</t>
  </si>
  <si>
    <t>253/5 THỐNG NHẤT, THÀNH PHỐ PHAN RANG,</t>
  </si>
  <si>
    <t>0975591378</t>
  </si>
  <si>
    <t>KT nhập viện, chưa bh cho khách được, KT liên hệ hẹn lai khách.</t>
  </si>
  <si>
    <t>08/07/2022 11:07:37</t>
  </si>
  <si>
    <t>TADT202207080095</t>
  </si>
  <si>
    <t>10/07/2022 09:56:49</t>
  </si>
  <si>
    <t>HIỆP LỰC</t>
  </si>
  <si>
    <t>0904634421</t>
  </si>
  <si>
    <t>Xã Hàm Liêm</t>
  </si>
  <si>
    <t>HÀM LIÊM, HÀM THUẬN BẮC, BÌNH THUẬN</t>
  </si>
  <si>
    <t>CHÚ LỰC</t>
  </si>
  <si>
    <t xml:space="preserve">Trả lại CN để kiểm tra lại nhận định lỗi và báo phí với khách hàng </t>
  </si>
  <si>
    <t>1011307072090092</t>
  </si>
  <si>
    <t>Thân bồn Inox Đại Thành Smart 700N ĐK 720</t>
  </si>
  <si>
    <t>Đại Thành Smart</t>
  </si>
  <si>
    <t>bồn inox 700N</t>
  </si>
  <si>
    <t>Rỉ sét</t>
  </si>
  <si>
    <t>cửa hàng muốn đổi qua Inox 700N (304)</t>
  </si>
  <si>
    <t>08/07/2022 10:02:39</t>
  </si>
  <si>
    <t>08/07/2022 16:17:25</t>
  </si>
  <si>
    <t>1011307072020012</t>
  </si>
  <si>
    <t>Thân bồn Inox Đại Thành 700N ĐK 720</t>
  </si>
  <si>
    <t>đại lý hiệp lưc: thân bồn inox đại thành smart  nằm 2 cái, khách mua ngày 16/03/2022, khách để trong kho, bị rỉ sét mối hàn, bồn cũ, móp ngay nút lỗ thông hơi, đại lý ko bán được, nhận định do lỗi sản phẩm, khách muốn đổi ngang thân bồn inox đại thành 700 nằm (304) 2 cái, do nhà máy hết hàng đại thành smart, vì đại lý lớn thuộc khu vực hàm thuận bắc, mong phòng bh xem xét và phê duyệt giúp cn. chi nhánh đã làm việc với khách, đại lý nhất quyết nói do lỗi sp đổi ngang ko bù phí thì khách chịu, nếu ko thì đại lý ko nhập hàng của đại thành nữa,đại lý đang rất bức xúc, đòi đem bồn đến cn đập luôn, trường hợp này rất khó, mong phòng bh can thiệp và giải quyết giúp cn.</t>
  </si>
  <si>
    <t>khách muốn đổi than bồn inox đại thành (304) 2 cái , do nm hết sx bồn smart, do lỗi sp, mong phòng bh xem xét và phê duyệt giúp cn. khách nhất quyết ko chịu đổi bù phí.</t>
  </si>
  <si>
    <t xml:space="preserve">- Hàng chưa sử dụng </t>
  </si>
  <si>
    <t>TADT202207060197</t>
  </si>
  <si>
    <t>10/07/2022 09:34:00</t>
  </si>
  <si>
    <t xml:space="preserve">ANH LỢI </t>
  </si>
  <si>
    <t>0772158383</t>
  </si>
  <si>
    <t>Huyện Giồng Riềng</t>
  </si>
  <si>
    <t>Xã Thạnh Lộc</t>
  </si>
  <si>
    <t xml:space="preserve">THẠNH LỘC - GIỒNG RIỀNG - KIÊN GIANG </t>
  </si>
  <si>
    <t xml:space="preserve">dự kiến 20/7 đi đổi . ngày 12/7 dt kh chốt giao nhưng đường nhỏ xe ko vào đc phải nhờ ch đi đổi hộ . </t>
  </si>
  <si>
    <t>bồn nhựa 500n đa chức năng</t>
  </si>
  <si>
    <t>06/07/2022 15:19:32</t>
  </si>
  <si>
    <t>tdh.haugiang.dv@tanadaithanh.vn</t>
  </si>
  <si>
    <t>08/07/2022 09:34:00</t>
  </si>
  <si>
    <t>Giá KN BN DCN 500N: 1.829.000đ
Giá KN bồn Plasman 1.000D: 4.019.000đ
=&gt; Đồng ý đổi mới bồn Plasman 1.000D, thu phí 2.190.000đ, sử dụng dưới 6 tháng, thu hồi bồn cũ về.</t>
  </si>
  <si>
    <t>07/07/2022 07:30:35</t>
  </si>
  <si>
    <t>06/07/2022 07:31:03</t>
  </si>
  <si>
    <t xml:space="preserve">đx đổi bù phí </t>
  </si>
  <si>
    <t>yêu cầu đổi sang N1000Đ : 1 PLASMAN BÙ 2.190.000</t>
  </si>
  <si>
    <t>TADT202207080063</t>
  </si>
  <si>
    <t>10/07/2022 09:18:10</t>
  </si>
  <si>
    <t>CÔ SÁU GIÚP</t>
  </si>
  <si>
    <t>0915952352</t>
  </si>
  <si>
    <t>Xã Nguyễn Phích</t>
  </si>
  <si>
    <t>RẠCH Ổ Ó, ẤP 4 XÃ NGUYỄN PHÍCH, HUYỆN U MINH, CÀ MAU</t>
  </si>
  <si>
    <t>nhựa 1000L. sd 3-4 năm
Ngày 12/07: KTV xác nhận đã liên hệ khách và hẹn ngày 15/07 đến xử lý cho khách.</t>
  </si>
  <si>
    <t>08/07/2022 09:12:55</t>
  </si>
  <si>
    <t>KTV xác nhận đã liên hệ khách và hẹn ngày 15/07 đến xử lý cho khách.</t>
  </si>
  <si>
    <t>TADT202207050038</t>
  </si>
  <si>
    <t>10/07/2022 09:16:23</t>
  </si>
  <si>
    <t>0939474937</t>
  </si>
  <si>
    <t>Xã An Hòa</t>
  </si>
  <si>
    <t>NHƯ Ý</t>
  </si>
  <si>
    <t>bồn inox 1000l nằm 304</t>
  </si>
  <si>
    <t>05/07/2022 08:23:54</t>
  </si>
  <si>
    <t>08/07/2022 09:16:23</t>
  </si>
  <si>
    <t>Đồng ý đổi mới thân BI 1.000N, khồng thu phí, khách mua ngày 30/06/2022, thu hồi thân BI cũ về</t>
  </si>
  <si>
    <t>30/05/2022 11:46:48</t>
  </si>
  <si>
    <t>30/06/2022 12:07:43</t>
  </si>
  <si>
    <t>khách hàng muốn đổi sang bồn cùng loại không bù phí</t>
  </si>
  <si>
    <t>cập nhật lại thông tin</t>
  </si>
  <si>
    <t>TADT202207070221</t>
  </si>
  <si>
    <t>10/07/2022 08:56:52</t>
  </si>
  <si>
    <t>ĐL BA CHINH - CÔ 4 LẦU</t>
  </si>
  <si>
    <t>0832795458</t>
  </si>
  <si>
    <t>Huyện Cái Nước</t>
  </si>
  <si>
    <t>XÃ THẠNH PHÚ, H. CÁI NƯỚC, T. CÀ MAU</t>
  </si>
  <si>
    <t>hẹn khách 7/7 KTV xử lý
-hẹn khách 14/7 ghép chuyến đổi bồn cho khách.
- hẹn khách 18/7 đổi bồn cho khách</t>
  </si>
  <si>
    <t xml:space="preserve">bồn bị nứt chân </t>
  </si>
  <si>
    <t>07/07/2022 16:08:28</t>
  </si>
  <si>
    <t>08/07/2022 08:56:52</t>
  </si>
  <si>
    <t>Đồng ý đổi mới BN THM 1.000D, thu phí 999.000đ, thu hồi bồn cũ về</t>
  </si>
  <si>
    <t>9021010002020011</t>
  </si>
  <si>
    <t>Bồn nhựa Đại Thành THM 1.000D</t>
  </si>
  <si>
    <t>06/07/2019 16:18:31</t>
  </si>
  <si>
    <t>13/06/2020 16:18:31</t>
  </si>
  <si>
    <t>13/06/2032 16:18:31</t>
  </si>
  <si>
    <t>Đề Xuất đổi mới bồn nhựa đại thành THM 1.000N sang Bồn nhựa đại thành THM 1.000D - có thu phí 999.000 đồng - thu bồn lỗi về .</t>
  </si>
  <si>
    <t>CH- BA CHINH - CÔ TƯ LẦU - 0832795458 - Đổi Bồn nhựa đại Thành THM 1.000N sang Bồn nhựa đại thành THM 1.000D ( có thu phí 999.000 đông - thu bồn lỗi về )</t>
  </si>
  <si>
    <t>TADT202109300117</t>
  </si>
  <si>
    <t>10/07/2022 08:44:26</t>
  </si>
  <si>
    <t>ANH NAM</t>
  </si>
  <si>
    <t>0914856866</t>
  </si>
  <si>
    <t>Xã Lợi Bình Nhơn</t>
  </si>
  <si>
    <t xml:space="preserve">XÃ LỢI BÌNH NHƠN </t>
  </si>
  <si>
    <t>Để trên xe luôn</t>
  </si>
  <si>
    <t>ĐỔI NHANH CHO KHÁCH ĐỂ KHÁCH SỬ DỤNG</t>
  </si>
  <si>
    <t>1013310094020022</t>
  </si>
  <si>
    <t>Thân bồn Inox 316 Đại Thành 1.000N ĐK 940</t>
  </si>
  <si>
    <t>bồn inox 1000n 304</t>
  </si>
  <si>
    <t>đổi bù phí</t>
  </si>
  <si>
    <t>30/09/2021 11:13:59</t>
  </si>
  <si>
    <t>08/07/2022 08:44:26</t>
  </si>
  <si>
    <t>doi moi thu phi  900,000</t>
  </si>
  <si>
    <t>01/10/2021 08:46:39</t>
  </si>
  <si>
    <t>30/09/2021 08:47:05</t>
  </si>
  <si>
    <t>ĐỔI THÂN BỒN MỚI CHO KHÁCH</t>
  </si>
  <si>
    <t xml:space="preserve">ĐỔI BỒN GẤP CHO KHÁCH </t>
  </si>
  <si>
    <t xml:space="preserve">doi moi thu phi </t>
  </si>
  <si>
    <t xml:space="preserve">Khác - Danh sách TTBH gửi yêu cầu Hủy đơn 31/12 - lý do Hủy: 
khách chưa muốn đổi bây giờ
</t>
  </si>
  <si>
    <t>thu tiền bù phí</t>
  </si>
  <si>
    <t>khách yêu cầu đổi bồn</t>
  </si>
  <si>
    <t>TADT202207080024</t>
  </si>
  <si>
    <t>10/07/2022 08:18:41</t>
  </si>
  <si>
    <t>PHÚC LỘC</t>
  </si>
  <si>
    <t>0362290482</t>
  </si>
  <si>
    <t>HÒA PHÚ, BMT, ĐĂK LĂK</t>
  </si>
  <si>
    <t>1043581513020011</t>
  </si>
  <si>
    <t>Bình bảo ôn năng lượng mặt trời/420  58-15 Đại Thành Classic</t>
  </si>
  <si>
    <t>08/07/2022 08:20:34</t>
  </si>
  <si>
    <t>08/07/2022 20:20:47</t>
  </si>
  <si>
    <t>09/05/2020 10:23:57</t>
  </si>
  <si>
    <t>09/08/2020 10:23:57</t>
  </si>
  <si>
    <t>09/07/2024 10:23:57</t>
  </si>
  <si>
    <t>KH xin đổi bình bảo ôn</t>
  </si>
  <si>
    <t>Đổi BBO mới cho khách, bù phí 1.125.000đ, khách chưa đồng ý, khách báo sẽ liên lạc lại sau</t>
  </si>
  <si>
    <t>TADT202207070226</t>
  </si>
  <si>
    <t>09/07/2022 17:11:49</t>
  </si>
  <si>
    <t>ANH CHÂU</t>
  </si>
  <si>
    <t>0973916167</t>
  </si>
  <si>
    <t>Xã Tiến Thành</t>
  </si>
  <si>
    <t>CÔNG TRÌNH NOVA TIẾN THÀNH, PHAN THIẾT, BÌNH THUẬN</t>
  </si>
  <si>
    <t>dự kiên nm báo ngày 13.05 đổi</t>
  </si>
  <si>
    <t>9021020003020131</t>
  </si>
  <si>
    <t>Bồn nhựa tự hoại Đại Thành 2.000D</t>
  </si>
  <si>
    <t>bồn nhựa tự hoại 2.000D</t>
  </si>
  <si>
    <t>07/07/2022 16:11:39</t>
  </si>
  <si>
    <t>07/07/2022 17:11:49</t>
  </si>
  <si>
    <t>Đồng ý đổi mới BH 07 Bồn nhựa tự hoại Đại Thành 2.000D (theo tiêu chuẩn ống thông hơi Fi 60). 
Thu phí 19,530,000đ. Thu hồi 07 bồn cũ về. 
Khách hàng yêu cầu xuất hóa đơn công ty</t>
  </si>
  <si>
    <t>khách lẻ npp: bồn nhựa tự hoại 2000 lít: 7 cái, khách mua vào tháng 3/2022, theo ktv đến hiện trường nhận định do sạc lỡ đất có va đập trong quá trình thi công  nến nổ bồn, cn đã liên hệ báo phí bù, mà bên vật tư không chịu lỗi do bên họ,họ  muốn chuyển lên tuyến trên làm việc bên bán, mong phòng bảo hành giải quyết giúp cn.</t>
  </si>
  <si>
    <t>khách muốn đổi bù phí tc 7 cái giá là : 19.530.000đ</t>
  </si>
  <si>
    <t>TADT202206290105</t>
  </si>
  <si>
    <t>09/07/2022 16:30:11</t>
  </si>
  <si>
    <t>ANH NHỰT</t>
  </si>
  <si>
    <t>0964447879</t>
  </si>
  <si>
    <t>Xã Tân Lý Đông</t>
  </si>
  <si>
    <t>XÃ TÂN LÝ ĐÔNG, CHÂU THÀNH, TIỀN GIANG</t>
  </si>
  <si>
    <t>BỒN BỊ XÌ NƯỚC
CN nhờ trả lại do khách muốn đổi bồn khác.
- Ngày 08/07 : dự kiến ngày 13/07 chi nhánh đổi bồn cho khách</t>
  </si>
  <si>
    <t>1.500 Lít</t>
  </si>
  <si>
    <t xml:space="preserve">bồn inox 1500l nằm </t>
  </si>
  <si>
    <t>khách hàng yêu cầu đổi mới chấp nhân bù phí đổi mới sang nhựa 1500l</t>
  </si>
  <si>
    <t>29/06/2022 11:31:48</t>
  </si>
  <si>
    <t>06/07/2022 09:43:09</t>
  </si>
  <si>
    <t>07/07/2022 16:30:11</t>
  </si>
  <si>
    <t>Đồng ý đổi mới BH Bồn nhựa Đại Thành THM 1.500N, thu phí 1,845,000đ. Thu hồi bồn cũ về.</t>
  </si>
  <si>
    <t>9021015002020012</t>
  </si>
  <si>
    <t>Bồn nhựa Đại Thành THM 1.500N</t>
  </si>
  <si>
    <t>25/12/2021 16:25:50</t>
  </si>
  <si>
    <t>28/06/2022 16:26:36</t>
  </si>
  <si>
    <t xml:space="preserve">ĐỔI MỚI BÙ PHÍ </t>
  </si>
  <si>
    <t>ĐỔI MỚI 1 BỒN I1500N  SANG N1500N THM CHO KHÁCH BÙ PHÍ 1.845.000 Đ.</t>
  </si>
  <si>
    <t>TADT202207070214</t>
  </si>
  <si>
    <t>09/07/2022 15:53:12</t>
  </si>
  <si>
    <t>Đà lạt - TDH</t>
  </si>
  <si>
    <t>NV0013017</t>
  </si>
  <si>
    <t>Trương Hoàng Lợi</t>
  </si>
  <si>
    <t xml:space="preserve">CHỊ NGA </t>
  </si>
  <si>
    <t>0973658948</t>
  </si>
  <si>
    <t>Thành phố Đà Lạt</t>
  </si>
  <si>
    <t>Phường 7</t>
  </si>
  <si>
    <t xml:space="preserve">XÔ VIẾT NGHỆ TĨNH , P7 , TP ĐÀ LẠT </t>
  </si>
  <si>
    <t xml:space="preserve">CẦN XỬ LÝ GẤP </t>
  </si>
  <si>
    <t>07/07/2022 15:57:16</t>
  </si>
  <si>
    <t>tdh.dalat.dv@tanadaithanh.vn</t>
  </si>
  <si>
    <t>TADT202207010197</t>
  </si>
  <si>
    <t>09/07/2022 15:24:25</t>
  </si>
  <si>
    <t>0949797291</t>
  </si>
  <si>
    <t>Xã Điềm Hy</t>
  </si>
  <si>
    <t>ẤP THỚI, ĐIỀM HY, CHÂU THÀNH, TIỀN GIANG</t>
  </si>
  <si>
    <t>BỒN I2000N 304 BỊ RÒ NƯỚC
8h 09/07 chi nhánh liê hệ khách đổi bh nhưng khách báo chưa cắt bồn được=&gt; hẹn khi nào cắt xong sẽ báo lại chi nhánh thời gian đổi
7h30 12/07 chi nhánh liên hệ khách đổi bh=&gt; khách báo chưa nhận dc hẹn qua tuần</t>
  </si>
  <si>
    <t>i2000l n 304</t>
  </si>
  <si>
    <t>khách muốn chuyển sang bồn plas</t>
  </si>
  <si>
    <t>01/07/2022 16:35:32</t>
  </si>
  <si>
    <t>07/07/2022 15:24:25</t>
  </si>
  <si>
    <t>Đồng ý đổi mới BH Bồn nhựa Đại Thành Plasman 1.500LĐ-xanh, thu phí 1,200,000đ (theo tờ trình duyệt của Anh Tây - GĐ.DVSBH).
Thu hồi bồn cũ về.</t>
  </si>
  <si>
    <t>9021015004020031</t>
  </si>
  <si>
    <t>Bồn nhựa Đại Thành Plasman 1.500LĐ-xanh</t>
  </si>
  <si>
    <t>01/07/2022 16:53:13</t>
  </si>
  <si>
    <t>30/06/2022 16:53:32</t>
  </si>
  <si>
    <t>đổi sang N1500Đ Plas bù phí 1.749.000đ, thu bồn cũ về</t>
  </si>
  <si>
    <t>đổi sang N1500Đ Plas bù phí 1.749.000đ, thu bồn cũ về =&gt; khách yêu cầu giảm mức bù phí xuống còn 1.200.000đ</t>
  </si>
  <si>
    <t>cung cấp hình ảnh PBH</t>
  </si>
  <si>
    <t>TADT202207070200</t>
  </si>
  <si>
    <t>09/07/2022 15:21:14</t>
  </si>
  <si>
    <t>A DŨNG</t>
  </si>
  <si>
    <t>0932165434</t>
  </si>
  <si>
    <t>DỰ ÁN AQUACITY BIÊN HÒA, ĐỒNG NAI</t>
  </si>
  <si>
    <t xml:space="preserve">NPP TIẾN ĐẠT </t>
  </si>
  <si>
    <t>BTH 2000L bị bể 12 cái</t>
  </si>
  <si>
    <t>07/07/2022 15:23:03</t>
  </si>
  <si>
    <t>10/07/2022 10:11:40</t>
  </si>
  <si>
    <t>CHỜ KHÁCH CUNG CẤP BBMH</t>
  </si>
  <si>
    <t>CHƯA CHỐT</t>
  </si>
  <si>
    <t>TADT202207070163</t>
  </si>
  <si>
    <t>09/07/2022 13:19:04</t>
  </si>
  <si>
    <t>HUỲNH NGỌC SƠN</t>
  </si>
  <si>
    <t>0902635245</t>
  </si>
  <si>
    <t>SỐ 4/1 ĐƯỜNG HUỲNH CHÂU SỔ KP1 TT.BẾN LỨC HUYỆN BẾN LỨC TỈNH LONG AN</t>
  </si>
  <si>
    <t>lắp Máy NLMT 215L 58-21
12/07 KH cực kì bức xúc, KTV LH gọi hẹn KH gấp</t>
  </si>
  <si>
    <t>07/07/2022 13:21:00</t>
  </si>
  <si>
    <t>13/07/2022 07:19:48</t>
  </si>
  <si>
    <t>TADT202206130152</t>
  </si>
  <si>
    <t>09/07/2022 13:13:23</t>
  </si>
  <si>
    <t>CHỊ</t>
  </si>
  <si>
    <t>0792397972</t>
  </si>
  <si>
    <t>Huyện Đức Trọng</t>
  </si>
  <si>
    <t>Xã N'Thol Hạ</t>
  </si>
  <si>
    <t>CỬA RỪNG, ĐỨC TRỌNG, LÂM ĐỒNG</t>
  </si>
  <si>
    <t>CH DŨNG HUYỀN</t>
  </si>
  <si>
    <t>9050003002019001</t>
  </si>
  <si>
    <t>Bình NN Rossi Aquado RAO 30L-SL</t>
  </si>
  <si>
    <t>Rossi Aquado</t>
  </si>
  <si>
    <t>30 Lít</t>
  </si>
  <si>
    <t>may nuoc nong giang tiep rossi</t>
  </si>
  <si>
    <t>thay cong tat nong va bang mach dien</t>
  </si>
  <si>
    <t>13/06/2022 10:37:53</t>
  </si>
  <si>
    <t>17/06/2022 12:03:57</t>
  </si>
  <si>
    <t>07/07/2022 13:13:23</t>
  </si>
  <si>
    <t xml:space="preserve">Đổi mới  . mang hàng cũ trả về nhà máy </t>
  </si>
  <si>
    <t>17/06/2019 11:33:36</t>
  </si>
  <si>
    <t>17/05/2022 11:34:30</t>
  </si>
  <si>
    <t>17/05/2022 11:33:36</t>
  </si>
  <si>
    <t>đề xuất đổi Bình nước nóng Rossi Aquado RAO 30L-SL mới cho khách không bù phí và xin trả Bình NN lỗi về NM</t>
  </si>
  <si>
    <t>chờ đề xuất</t>
  </si>
  <si>
    <t>TADT202207070109</t>
  </si>
  <si>
    <t>09/07/2022 11:56:20</t>
  </si>
  <si>
    <t>NGUYỄN TẤN ĐẠT</t>
  </si>
  <si>
    <t>0901545053</t>
  </si>
  <si>
    <t>Xã Bình Hòa Bắc</t>
  </si>
  <si>
    <t>ẤP TÂN HÒA XÃ BÌNH HÒA BẮC, ĐỨC HUỆ, LONG AN</t>
  </si>
  <si>
    <t>nhựa 1000N bị phù, nứt.
bồn cty đổi cho KH ngày 6/11/2020
12/07: Chi nhánh báo kết hợp thêm ĐH để giao, chưa có hướng đi.</t>
  </si>
  <si>
    <t xml:space="preserve">bồn nhựa 1000n bị nứt (THM) </t>
  </si>
  <si>
    <t>07/07/2022 10:05:52</t>
  </si>
  <si>
    <t>07/07/2022 11:56:20</t>
  </si>
  <si>
    <t>Đồng ý, đổi Plasman 1000N bù phí: 1,320,000đ. Thu cũ, trả về NM.</t>
  </si>
  <si>
    <t>06/11/2020 11:20:37</t>
  </si>
  <si>
    <t>06/11/2020 11:20:58</t>
  </si>
  <si>
    <t>Đổi Plasman 1000N bù phí: 1,320,000đ.</t>
  </si>
  <si>
    <t>Đổi Plasman 1000N bù phí: 1,320,000đ.
Hẹn khách xử lý trong 5-7 ngày làm việc. Liên hệ khách trước.</t>
  </si>
  <si>
    <t>TADT202207050062</t>
  </si>
  <si>
    <t>09/07/2022 11:32:22</t>
  </si>
  <si>
    <t>0358322520</t>
  </si>
  <si>
    <t>ẤP HOÀ TÂY, BÌNH HOÀ BẮC, ĐỨC HUỆ</t>
  </si>
  <si>
    <t>12/07: Chi nhánh báo kết hợp thêm ĐH để giao, chưa có hướng đi.</t>
  </si>
  <si>
    <t>05/07/2022 08:56:00</t>
  </si>
  <si>
    <t>07/07/2022 11:32:22</t>
  </si>
  <si>
    <t>Đồng ý, đổi Plasman 500N bù phí: 735,000đ. Thu cũ, trả về NM.</t>
  </si>
  <si>
    <t>30/09/2019 10:49:13</t>
  </si>
  <si>
    <t>30/09/2019 10:49:32</t>
  </si>
  <si>
    <t>Đổi Plasman 500N bù phí: 735,000đ.</t>
  </si>
  <si>
    <t>Đổi Plasman 500N bù phí: 735,000đ.
Hẹn khách xử lý trong 5-7 ngày. Liên hệ khách trước.</t>
  </si>
  <si>
    <t>TADT202207060119</t>
  </si>
  <si>
    <t>09/07/2022 09:17:42</t>
  </si>
  <si>
    <t>Phạm Tiên Bình</t>
  </si>
  <si>
    <t>0978850058</t>
  </si>
  <si>
    <t>Huyện Đăk Glong</t>
  </si>
  <si>
    <t>Xã Quảng Sơn</t>
  </si>
  <si>
    <t xml:space="preserve">THÔN QUẢNG HỢP, XÃ QUẢNG SƠN, ĐẮK GLONG, ĐẮK NÔNG </t>
  </si>
  <si>
    <t>Nằm giữa đất</t>
  </si>
  <si>
    <t>I1500L BỊ NỨT , MỚI LẮP 
KH CẦN XỬ LÍ GẤP
08/07: TTBH trả đơn, TBP CN kiểm tra lại bồn này không phải lỗi sản xuất.</t>
  </si>
  <si>
    <t>1012315011100012</t>
  </si>
  <si>
    <t>Thân Bồn inox/200 Cao Nguyên 1.500N ĐK 1170</t>
  </si>
  <si>
    <t>Cao Nguyên</t>
  </si>
  <si>
    <t>bồn inox cao nguyên 1500l</t>
  </si>
  <si>
    <t>06/07/2022 10:41:55</t>
  </si>
  <si>
    <t>07/07/2022 20:20:48</t>
  </si>
  <si>
    <t>24/06/2022 20:23:25</t>
  </si>
  <si>
    <t>02/07/2022 20:23:25</t>
  </si>
  <si>
    <t>02/07/2032 20:23:25</t>
  </si>
  <si>
    <t xml:space="preserve">đề xuất các đổi không bù phí </t>
  </si>
  <si>
    <t>đề xuất các đổi bù phí 4.919.000đ nhưng vì  khách hàng mới mua ngày 2/7/2022 và chưa qua sử dụng,đây cũng là khách hàng lâu năm của công ty.</t>
  </si>
  <si>
    <t>đề xuất các đổi không bù phí  vì khách hàng mới mua ngày 2/7/2022 và chi phí quá cao,khách k đồng ý</t>
  </si>
  <si>
    <t xml:space="preserve">HÀNG CHƯA QUA SD. TTBH KHÔNG ĐƯỢC PHÂN QUYỀN XỬ LÝ. CHUYỂN DVKH LIÊN HỆ KINH DOANH XỬ LÝ CHO ĐẠI LÝ. </t>
  </si>
  <si>
    <t>TADT202207070062</t>
  </si>
  <si>
    <t>09/07/2022 08:58:36</t>
  </si>
  <si>
    <t>ĐL BẢO UYÊN</t>
  </si>
  <si>
    <t>0944743068</t>
  </si>
  <si>
    <t>92 TRẦN HƯNG ĐẠO, PHƯỜNG ĐÔNG HOÀ, DĨ AN, BÌNH DƯƠNG</t>
  </si>
  <si>
    <t xml:space="preserve">đại thành 700N, bồn này nhà máy sửa bồn đứng thành bồn nằm =&gt; thân bồn còn in thông tin bồn đứng, màu bồn ko giống các bồn khác =&gt; ko giao cho KH đc, YC đổi mới
</t>
  </si>
  <si>
    <t xml:space="preserve">bồn 700 lít nằm </t>
  </si>
  <si>
    <t>07/07/2022 08:59:59</t>
  </si>
  <si>
    <t>11/07/2022 11:35:01</t>
  </si>
  <si>
    <t>11/07/2022 11:42:00</t>
  </si>
  <si>
    <t>10/07/2022 11:42:42</t>
  </si>
  <si>
    <t>YC ĐỔI BH GẤP</t>
  </si>
  <si>
    <t>BỔ SUNG BB MUA HÀNG CỦA KHÁCH</t>
  </si>
  <si>
    <t>TADT202207070018</t>
  </si>
  <si>
    <t>09/07/2022 08:12:01</t>
  </si>
  <si>
    <t>Tân Phú - TDH</t>
  </si>
  <si>
    <t>NV0012560</t>
  </si>
  <si>
    <t>Phạm Quang Tâm</t>
  </si>
  <si>
    <t>0973970932</t>
  </si>
  <si>
    <t>Huyện Cát Tiên</t>
  </si>
  <si>
    <t>Thị trấn Cát Tiên</t>
  </si>
  <si>
    <t>CÁT TIÊN, LÂM ĐỒNG</t>
  </si>
  <si>
    <t>Bình tích áp yếu khí, thủng khí, đứt chân van</t>
  </si>
  <si>
    <t>- Trả lại CN để liên hệ báo phí cho khách hàng và chốt phương án.</t>
  </si>
  <si>
    <t>9140001009001061</t>
  </si>
  <si>
    <t>Máy lọc nước RO-TADT Aqualast-10</t>
  </si>
  <si>
    <t>Tân Á Đại Thành</t>
  </si>
  <si>
    <t>Bị lủng khí bình áp</t>
  </si>
  <si>
    <t xml:space="preserve"> * 1 Bình tích áp máy lọc nước 10L (500000 VND) 
</t>
  </si>
  <si>
    <t>thay bình áp</t>
  </si>
  <si>
    <t>07/07/2022 08:13:53</t>
  </si>
  <si>
    <t>tdh.tanphu.dv@tanadaithanh.vn</t>
  </si>
  <si>
    <t>07/07/2022 12:43:17</t>
  </si>
  <si>
    <t>07/01/2022 12:44:47</t>
  </si>
  <si>
    <t>15/04/2022 12:44:47</t>
  </si>
  <si>
    <t>KH HÀNG YÊU CẦU ĐỔI MỚI</t>
  </si>
  <si>
    <t xml:space="preserve">Bình tích áp máy lọc nước 10L: 500000 x 1 = 500000 
</t>
  </si>
  <si>
    <t>CN gọi đã gọi điện trao đổi với PA đổi bình tích áp MLN 10l bù phí 500.000đ, nhưng khách không đồng ý VÀ phản ứng rất gay gắt. SP KH mới sử dụng bị lỗi mà KH bù phí là KH hoàn toàn không đồng ý. Kh yêu cầu cty có hướng xử lý thỏa đáng ==&gt; NHỜ PBH TRAO ĐỔI LẠI VỚI KH ĐỂ CHỐT PA XỬ LÝ</t>
  </si>
  <si>
    <t>CN gọi đã gọi điện trao đổi với PA đổi bình tích áp MLN 10l bù phí 500.000đ, nhưng khách không đồng ý, phản ứng rất gay gắt. SP KH mới sử dụng bị lỗi mà KH bù phí là KH hoàn toàn không đồng ý. Kh yêu cầu cty có hướng xử lý thỏa đáng ==&gt; NHỜ PBH TRAO ĐỔI LẠI VỚI KH ĐỂ CHỐT PA XỬ LÝ
- Ngày 09/07: TTBH liên hệ khách hàng thương lương phương án thay linh kiện bù   phí 500.000đ. Khách hàng không đồng ý.
- Ngày 12/07: TTBH liên hệ lại khách hàng vẫn không đồng ý, khách hàng cúp máy ngang.</t>
  </si>
  <si>
    <t>CHỌN LẠI PHƯƠNG ÁN XỬ LÝ</t>
  </si>
  <si>
    <t>chờ thương lượng</t>
  </si>
  <si>
    <t>TADT202207020145</t>
  </si>
  <si>
    <t>08/07/2022 17:02:16</t>
  </si>
  <si>
    <t>PHAN THỊ HỒNG PHƯỚC</t>
  </si>
  <si>
    <t>0813723881</t>
  </si>
  <si>
    <t>0907613085</t>
  </si>
  <si>
    <t>Xã Long Bình Điền</t>
  </si>
  <si>
    <t>ẤP LONG THẠNH XÃ LONG BÌNH ĐIỆN CHỢ GẠO TIỀN GIANG</t>
  </si>
  <si>
    <t>nhựa 500N bị nứt, mới đổi t4/2022
KH cần xử lí gấp
- Ngày 08/07 : dự kiến ngày 13/07 chi nhánh sẽ đổi bồn cho khách</t>
  </si>
  <si>
    <t xml:space="preserve">bồn nhựa thường 500nam </t>
  </si>
  <si>
    <t>02/07/2022 13:07:37</t>
  </si>
  <si>
    <t>06/07/2022 16:39:56</t>
  </si>
  <si>
    <t>06/07/2022 17:02:16</t>
  </si>
  <si>
    <t>Đồng ý đổi mới BH Bồn nhựa Đại Thành 500N, không thu phí. Thu hồi bồn cũ về.</t>
  </si>
  <si>
    <t>15/04/2022 18:06:21</t>
  </si>
  <si>
    <t>01/07/2022 18:06:46</t>
  </si>
  <si>
    <t>ĐỔI MỚI 1 BỒN N500N ĐCN CHO KHÁCH KHÔNG BÙ PHÍ</t>
  </si>
  <si>
    <t>TADT202206270230</t>
  </si>
  <si>
    <t>08/07/2022 16:04:53</t>
  </si>
  <si>
    <t>0986028211</t>
  </si>
  <si>
    <t>DỰ ÁN NOVA PHAN THIẾT: XÃ TIẾN THÀNH, TP PHAN THIẾT, BÌNH THUẬN</t>
  </si>
  <si>
    <t>PHƯỚC SANG B2B</t>
  </si>
  <si>
    <t>đang đh từ nm, chờ về hàng r đổi</t>
  </si>
  <si>
    <t>bồn tự hoại 2.000D</t>
  </si>
  <si>
    <t>27/06/2022 15:25:22</t>
  </si>
  <si>
    <t>06/07/2022 16:04:53</t>
  </si>
  <si>
    <t>Đồng ý đổi mới BH 02 Bồn nhựa tự hoại Đại Thành 2.000D (theo tiêu chuẩn ống thông hơi Fi 60), thu phí 5,580,000đ. Thu hồi 02 bồn cũ về</t>
  </si>
  <si>
    <t>Khách lẻ NPP: Bồn nhựa tự hoại 2000L: 2 cái, khách mua từ tháng 6/2022, trong quá trình vận chuyển có va đập làm lủng bồn chảy nước, nhận định do lỗi khách quan, khách muốn đổi bù phí với giá là: (2.790.000/cái * 2 = 5.580.000) mong phòng bảo hành xem xét và phê duyệt giúp chi nhánh.</t>
  </si>
  <si>
    <t>Khách muốn đổi bù phí với giá 2 cái là: 5.580.000đ</t>
  </si>
  <si>
    <t>Đợi phản hồi từ phòng bảo hành</t>
  </si>
  <si>
    <t>KTV bổ sung thông tin giao hàng</t>
  </si>
  <si>
    <t>TADT202207040161</t>
  </si>
  <si>
    <t>08/07/2022 15:15:29</t>
  </si>
  <si>
    <t>CHỊ LINH</t>
  </si>
  <si>
    <t>0707006007</t>
  </si>
  <si>
    <t>Xã Quơn Long</t>
  </si>
  <si>
    <t>XÃ QUƠN LONG, CHỢ GẠO, TIỀN GIANG</t>
  </si>
  <si>
    <t>BỒN BỊ XÌ NƯỚC
- Ngày 08/07 : dự kiến ngày 14/07 chi nhánh sẽ đi đổi cho khách</t>
  </si>
  <si>
    <t xml:space="preserve">bồn nhựa thường 500nam 2 cái </t>
  </si>
  <si>
    <t>2 bồn nhựa lắp đúng kỹ thuật 1 bồn lắp sai kỹ thuật k</t>
  </si>
  <si>
    <t xml:space="preserve">2  bồn nhựa thường 500l nằm khách hàng yêu cầu đổi mới </t>
  </si>
  <si>
    <t>04/07/2022 11:55:40</t>
  </si>
  <si>
    <t>06/07/2022 15:15:29</t>
  </si>
  <si>
    <t>Đồng ý đổi mới BH 02 bồn Bồn nhựa Đại Thành 500N, không thu phí. Thu hồi 02 bồn cũ về.</t>
  </si>
  <si>
    <t>04/07/2022 12:58:27</t>
  </si>
  <si>
    <t>03/07/2022 13:11:27</t>
  </si>
  <si>
    <t>ĐỔI MỚI 2 CÁI N500N ĐCN CHO KHÁCH  KHÔNG BÙ PHÍ</t>
  </si>
  <si>
    <t>BỔ SUNG THÔNG TIN</t>
  </si>
  <si>
    <t>TADT202207040138</t>
  </si>
  <si>
    <t>08/07/2022 15:07:51</t>
  </si>
  <si>
    <t>CHÚ THÀNH</t>
  </si>
  <si>
    <t>0908828719</t>
  </si>
  <si>
    <t>Xã Bàu Năng</t>
  </si>
  <si>
    <t>BÀU NĂNG DƯƠNG MINH CHÂU, TÂY NINH</t>
  </si>
  <si>
    <t>0792233125</t>
  </si>
  <si>
    <t>MLN RO bị kêu to khi bơm nước</t>
  </si>
  <si>
    <t xml:space="preserve">MLN RO bị kêu to khi bơm nước, sd tháng 5/2022
Trả lại CN kiểm tra SP khách hàng sử dụng </t>
  </si>
  <si>
    <t>9140000909001061</t>
  </si>
  <si>
    <t xml:space="preserve">Máy lọc nước RO-TADT Aqualast-09 </t>
  </si>
  <si>
    <t xml:space="preserve">máy lọc nước RO Aqualat 9loi van từ hư </t>
  </si>
  <si>
    <t>Van không hoạt động đúng chức năng, bị hỏng, kẹt van, cháy van trong vòng 1 năm sử dụng. Bảo hành theo quy định</t>
  </si>
  <si>
    <t xml:space="preserve"> * 1 Van từ đóng mở MLN (150000 VND) 
</t>
  </si>
  <si>
    <t xml:space="preserve">thay van từ cho khách còn trong BH </t>
  </si>
  <si>
    <t>04/07/2022 11:03:20</t>
  </si>
  <si>
    <t>06/07/2022 15:07:51</t>
  </si>
  <si>
    <t>Đồng ý đổi mới BH Van từ đóng mở MLN, không thu phí. Thu hồi van cũ về.</t>
  </si>
  <si>
    <t>10/05/2022 12:23:17</t>
  </si>
  <si>
    <t>10/05/2022 12:23:57</t>
  </si>
  <si>
    <t>10/05/2023 12:23:17</t>
  </si>
  <si>
    <t xml:space="preserve">đề xuất đổi 01 van từ ( van bị lỗi kỹ thuật ) </t>
  </si>
  <si>
    <t xml:space="preserve">Van từ đóng mở MLN: 150000 x 1 = 150000 
</t>
  </si>
  <si>
    <t xml:space="preserve">đổi mới - không thu phí </t>
  </si>
  <si>
    <t xml:space="preserve">không  </t>
  </si>
  <si>
    <t>TADT202207050063</t>
  </si>
  <si>
    <t>08/07/2022 14:54:37</t>
  </si>
  <si>
    <t>ANH TÂM</t>
  </si>
  <si>
    <t>0354460018</t>
  </si>
  <si>
    <t>Phường 4</t>
  </si>
  <si>
    <t>P4, MỸ THO, TIỀN GIANG</t>
  </si>
  <si>
    <t>- Ngày 08/07 : dự kiến ngày 12/07 chi  nhánh sẽ đi đổi bồn cho khách</t>
  </si>
  <si>
    <t xml:space="preserve">bồn nhựa 2000l nằm the hê mới </t>
  </si>
  <si>
    <t>05/07/2022 08:58:46</t>
  </si>
  <si>
    <t>06/07/2022 14:54:37</t>
  </si>
  <si>
    <t>Đồng ý đổi mới BH Bồn nhựa Đại Thành THM 2.000N, không thu phí. Thu hồi bồn cũ về.</t>
  </si>
  <si>
    <t>22/01/2022 09:47:34</t>
  </si>
  <si>
    <t>05/07/2022 09:48:15</t>
  </si>
  <si>
    <t>ĐỔI MỚI 1 BỒN N2000N THM CHO KHÁCH, KHÔNG BÙ PHÍ</t>
  </si>
  <si>
    <t>TADT202207060187</t>
  </si>
  <si>
    <t>08/07/2022 14:53:33</t>
  </si>
  <si>
    <t>Anh Văn</t>
  </si>
  <si>
    <t>0945963373</t>
  </si>
  <si>
    <t>Xã Long Hựu Đông</t>
  </si>
  <si>
    <t>ẤP CHỢ XÃ LONG HỰU ĐÔNG, CẦN ĐƯỚC, LONG AN</t>
  </si>
  <si>
    <t xml:space="preserve">tạo lại từ đơn đã hủy TADT202206220142
KH muốn đổi bồn mới, hỏi lại chi phí đổi bồn. </t>
  </si>
  <si>
    <t>nlmt 180l 316</t>
  </si>
  <si>
    <t>06/07/2022 14:55:47</t>
  </si>
  <si>
    <t>11/07/2022 08:54:41</t>
  </si>
  <si>
    <t>11/07/2022 08:57:26</t>
  </si>
  <si>
    <t>10/07/2022 08:57:55</t>
  </si>
  <si>
    <t>TADT202207050080</t>
  </si>
  <si>
    <t>08/07/2022 14:51:11</t>
  </si>
  <si>
    <t>- Ngày 08/07 : dự kiến ngày 14/07 chi nhánh sẽ đổi  bồn cho khách</t>
  </si>
  <si>
    <t>05/07/2022 09:21:39</t>
  </si>
  <si>
    <t>06/07/2022 14:51:11</t>
  </si>
  <si>
    <t>Đồng ý đổi mới BH Bồn nhựa Đại Thành 500N, thu phí 549,000đ. Thu hồi bồn cũ về.</t>
  </si>
  <si>
    <t>12/02/2022 17:23:16</t>
  </si>
  <si>
    <t>04/07/2022 17:23:45</t>
  </si>
  <si>
    <t>ĐỔI MỚI 1 BỒN N500N ĐCN CHO KHÁCH, BÙ PHÍ 549.000 Đ</t>
  </si>
  <si>
    <t>ĐỔI MỚI 1 BỒN N500N ĐCN CHO KHÁCH, BÙ PHÍ 549.000 Đ. KHÁCH ĐỒNG Ý BÙ PHÍ</t>
  </si>
  <si>
    <t>TADT202207060166</t>
  </si>
  <si>
    <t>08/07/2022 14:02:31</t>
  </si>
  <si>
    <t>CHÚ ĐẠT</t>
  </si>
  <si>
    <t>0783534240</t>
  </si>
  <si>
    <t>Xã Lộc Châu</t>
  </si>
  <si>
    <t>870/8 QL 20, LỘC CHÂU, BẢO LỘC, LÂM ĐỒNG</t>
  </si>
  <si>
    <t xml:space="preserve">KH đã theo dõi 2 ngày hôm nay trời nắng  nhưng máy vẫn không nóng. KH yêu cầu qua gấp XL vì hôm nay trời nắng to, sợ mai kia không nắng nữa KTV mới đến lại không XL được
07/07  KH báo lại KTV qua kiểm tra báo ko xử lý đc. KH gay gắt báo cty cho người ktra mấy lần rồi mà ko khắc phục đc. YC có hướng xử lý gấp
12/07: KTV qua xử lý cho khách hàng </t>
  </si>
  <si>
    <t>06/07/2022 14:05:51</t>
  </si>
  <si>
    <t>Khác - mưa quá chưa thể đi khóa nước</t>
  </si>
  <si>
    <t>TADT202207050116</t>
  </si>
  <si>
    <t>08/07/2022 13:15:36</t>
  </si>
  <si>
    <t>ANH THỊNH</t>
  </si>
  <si>
    <t>0986904132</t>
  </si>
  <si>
    <t>Huyện Lâm Hà</t>
  </si>
  <si>
    <t>Xã Đạ Đờn</t>
  </si>
  <si>
    <t>ĐẠ TY, LÂM HÀ, LÂM ĐỒNG</t>
  </si>
  <si>
    <t>CH THUẬN PHÁT</t>
  </si>
  <si>
    <t>khách hẹn ngày 20/7 mới có ở nhà để thay bình bảo ôn</t>
  </si>
  <si>
    <t>NL Dai Thanh 58-15</t>
  </si>
  <si>
    <t>Lô ti cấp 27 lỗi , zoang ko kin</t>
  </si>
  <si>
    <t>doi san pham thay the</t>
  </si>
  <si>
    <t>05/07/2022 10:13:19</t>
  </si>
  <si>
    <t>06/07/2022 13:15:36</t>
  </si>
  <si>
    <t xml:space="preserve">Đổi mới . mang hàng cũ trả về nhà máy . hàng trả về kiểm tra thẩm định </t>
  </si>
  <si>
    <t>05/07/2020 17:36:07</t>
  </si>
  <si>
    <t>05/01/2021 17:36:07</t>
  </si>
  <si>
    <t>đề xuất đổi bình bảo ôn mới không bù phí và xin trả bình bảo ôn lỗi về nhà máy</t>
  </si>
  <si>
    <t>TADT202207060150</t>
  </si>
  <si>
    <t>08/07/2022 11:34:46</t>
  </si>
  <si>
    <t>ANH HẢI</t>
  </si>
  <si>
    <t>0784392158</t>
  </si>
  <si>
    <t>Phường Tam Hiệp</t>
  </si>
  <si>
    <t>ẦN PCCC ĐỒNG NAI, BIÊN HÒA, ĐỒNG NAI,  0784392158</t>
  </si>
  <si>
    <t>Giao hàng thiếu bộ phụ kiện, nhờ kỹ thuật đi lắp cầm theo bộ tặng phẩm lắp máy NL</t>
  </si>
  <si>
    <t>06/07/2022 11:38:14</t>
  </si>
  <si>
    <t>TADT202207040153</t>
  </si>
  <si>
    <t>08/07/2022 11:10:24</t>
  </si>
  <si>
    <t>0939123223</t>
  </si>
  <si>
    <t>VINHOME QUẬN 9 - PHƯỜNG LONG BÌNH VÀ PHƯỜNG LONG THẠCH MỸ, QUẬN 9</t>
  </si>
  <si>
    <t>KD DA KÊNH TDH TDW</t>
  </si>
  <si>
    <t>Bồn Inox 4000N ĐK1360 có 1 điểm nhỏ rò nước - bồn vừa mua tháng 5
xử lý sớm
12/07: Anh Thành liên hệ qua xử lý lại, khách báo hôm nay nghiệm thu nên chưa xử lý được. Khi nào nghiệm thu xong, khách báo qua xử lý.</t>
  </si>
  <si>
    <t>9011440013020012</t>
  </si>
  <si>
    <t>Bồn Inox Đại Thành 4.000N ĐK1360</t>
  </si>
  <si>
    <t>4.000 Lít</t>
  </si>
  <si>
    <t>bồn inoc đại thành 4000N</t>
  </si>
  <si>
    <t xml:space="preserve"> * 1 Keo silicol trong 300ml (50000 VND) 
</t>
  </si>
  <si>
    <t>xử lí hàn tic , và trám keo silicol trong</t>
  </si>
  <si>
    <t>04/07/2022 11:33:32</t>
  </si>
  <si>
    <t>12/07/2022 14:39:47</t>
  </si>
  <si>
    <t>06/07/2022 11:10:24</t>
  </si>
  <si>
    <t>Đồng ý, xuất vật tư xử lý bồn cho khách. Không thu tiền.
Vật tư tiêu hao, không thu hồi.</t>
  </si>
  <si>
    <t>06/07/2022 10:18:12</t>
  </si>
  <si>
    <t>05/07/2022 10:19:00</t>
  </si>
  <si>
    <t xml:space="preserve">Keo silicol trong 300ml: 50000 x 1 = 50000 
</t>
  </si>
  <si>
    <t>Xuất vật tư xử lý bồn cho khách. Không thu tiền.</t>
  </si>
  <si>
    <t>Xuất vật tư xử lý bồn cho khách. Không thu tiền.
Xử lý sớm cho khách.</t>
  </si>
  <si>
    <t>TADT202206210174</t>
  </si>
  <si>
    <t>08/07/2022 08:46:11</t>
  </si>
  <si>
    <t>NGUYỄN THANH BÌNH</t>
  </si>
  <si>
    <t>0987592474</t>
  </si>
  <si>
    <t>Xã Phú Lý</t>
  </si>
  <si>
    <t>ẤP 1, XÃ PHÚ LÝ, HUYỆN VĨNH CỬU, ĐỒNG NAI</t>
  </si>
  <si>
    <t>GIÁ ĐỠ BBO BỊ RỈ SÉT</t>
  </si>
  <si>
    <t>11/7 chờ ghép chuyến (cách cn 170km đi về)
MÁY NLMT BỊ RỈ SÉT</t>
  </si>
  <si>
    <t>9044581818020001</t>
  </si>
  <si>
    <t>Máy năng lượng mặt trời Đại Thành Vigo 58-18</t>
  </si>
  <si>
    <t xml:space="preserve">bồn bảo ôn và chân máy NLMT 180 lít Vigo bi rỉ sét </t>
  </si>
  <si>
    <t xml:space="preserve">Bồn bao ôn và chân máy bị rỉ sét </t>
  </si>
  <si>
    <t xml:space="preserve">thỏa thuận với khách đổi chân và bồn khách chịu phí </t>
  </si>
  <si>
    <t>21/06/2022 15:33:27</t>
  </si>
  <si>
    <t>06/07/2022 08:46:11</t>
  </si>
  <si>
    <t>Đồng ý đổi mới BH 02 Bán nguyệt NLMT Go, thu phí 200.000đ. Thu hồi sản phẩm cũ về.</t>
  </si>
  <si>
    <t>yêu cầu đổi mới</t>
  </si>
  <si>
    <t>CHUYỂN P.BH XÉT ĐỔI CHO KHÁCH, KHÁCH ĐỒNG Ý BÙ PHÍ</t>
  </si>
  <si>
    <t>YC ĐỔI MỚI, ĐỒNG Ý BÙ PHÍ</t>
  </si>
  <si>
    <t xml:space="preserve">khách hàng báo dùng nước giếng đào, nên ko đồng ý lỗi khách quan, nhờ kỹ thuật bổ sung hình ảnh kiểm tra test nước </t>
  </si>
  <si>
    <t>TADT202207060033</t>
  </si>
  <si>
    <t>08/07/2022 08:30:58</t>
  </si>
  <si>
    <t xml:space="preserve">ANH TRUNG QUÝ </t>
  </si>
  <si>
    <t>0793757714</t>
  </si>
  <si>
    <t>0964448148</t>
  </si>
  <si>
    <t>KHU ĐÔ THỊ AQUA WATERFRONT CITY TẠI ẤP AN XUÂN, XÃ LONG HƯNG, TP BIÊN HÒA, ĐỒNG NAI</t>
  </si>
  <si>
    <t xml:space="preserve">NPP TOÀN PHÁT </t>
  </si>
  <si>
    <t>cao độ In và Out ko vừa so với mặt bằng</t>
  </si>
  <si>
    <t>Ngày 24/06/2022 Cty giao Tự Hoại 2000L, 20 cái
=&gt; Nay KH lắp đặt có 2 cái cao độ In và Out ko vừa so với mặt bằng thi công chung
KH cần xứ lí gấp
- Ngày 08/07 (TTBH - Trúc) đã liên hệ khách hàng và đang xin ý kiến xử lý.</t>
  </si>
  <si>
    <t xml:space="preserve">bon tử hoại </t>
  </si>
  <si>
    <t xml:space="preserve">Sai lệch thông số kĩ thuật </t>
  </si>
  <si>
    <t>06/07/2022 08:31:18</t>
  </si>
  <si>
    <t>07/07/2022 14:18:12</t>
  </si>
  <si>
    <t>07/07/2022 14:19:33</t>
  </si>
  <si>
    <t>06/07/2022 14:20:06</t>
  </si>
  <si>
    <t>khách hàng yêu cầu bảng xác nhận tiêu chuẩn chất lượng hàng, đồng tời giải thich cho khách về độ lệch đầu ra vào ko bằng nhau dẫn đến khó lắp đặt, ảnh hưởng đến tiến độ công trình.
YC xử lý gấp</t>
  </si>
  <si>
    <t>CHUYỂN P.BH HỔ TRỢ CN XỬ LÝ CHO KHÁCH</t>
  </si>
  <si>
    <t>KTV cập nhật lại số lượng</t>
  </si>
  <si>
    <t>TADT202207050242</t>
  </si>
  <si>
    <t>08/07/2022 08:07:05</t>
  </si>
  <si>
    <t>Chú nhân</t>
  </si>
  <si>
    <t>0938733297</t>
  </si>
  <si>
    <t xml:space="preserve">SỐ M3.4 ĐƯỜNG 21 KHU ĐÔ THỊ LỢI BÌNH NHƠN, </t>
  </si>
  <si>
    <t>Khách nhờ bảo hành gấp
09/7: Đơn bảo hành từ 5/7. đến hôm nay KH báo vẫn chưa thấy KTV liên hệ hay tới XL. Yêu cầu XL gấp</t>
  </si>
  <si>
    <t>05/07/2022 16:59:47</t>
  </si>
  <si>
    <t>12/07/2022 07:41:43</t>
  </si>
  <si>
    <t>12/07/2022 18:45:08</t>
  </si>
  <si>
    <t>11/07/2022 18:45:31</t>
  </si>
  <si>
    <t>TADT202207080225</t>
  </si>
  <si>
    <t>08/07/2022 00:00:00</t>
  </si>
  <si>
    <t>A ĐẠI</t>
  </si>
  <si>
    <t>0817447889</t>
  </si>
  <si>
    <t>0373909043</t>
  </si>
  <si>
    <t>Phường Văn Hải</t>
  </si>
  <si>
    <t xml:space="preserve"> 85 NGUYỄN VĂN CỪ, PHƯỜNG VĂN HẢI, TP. PHAN RANG, NINH THUẬN</t>
  </si>
  <si>
    <t>cần xử lý gấp
KT đang ở viện, hiện chưa xử lý được, đã báo KT hẹn lại khách
11/07 KH báo chưa có ai LH hẹn KH, YC gọi KH gấp
- Ngày 11/07: TTBH liên hệ khách hàng hẹn khách này 18/07 KTV đến xử lý (do KTV đang nằm viện), khách hàng đồng ý.</t>
  </si>
  <si>
    <t>9011025011020014</t>
  </si>
  <si>
    <t>Bồn Inox đặt Đại Thành 2.500N ĐK1170</t>
  </si>
  <si>
    <t>08/07/2022 16:32:26</t>
  </si>
  <si>
    <t>sau.lt@tanadaithanh.vn</t>
  </si>
  <si>
    <t>TADT202206170018</t>
  </si>
  <si>
    <t>ANH TUẤN ANH</t>
  </si>
  <si>
    <t>0906339669</t>
  </si>
  <si>
    <t>Xã Tân Thạch</t>
  </si>
  <si>
    <t>ẤP TÂN HUỆ TÂY, TÂN THẠCH, CHÂU THÀNH, BẾN TRE</t>
  </si>
  <si>
    <t xml:space="preserve">nhựa 1000N rò nước thân bồn
- ngày 6/7 cn liên hệ khách đổi bồn khách k có ở bến tre. lần sau giao phải báo lại trước 3 ngày để khách sắp xếp người nhận nhận bồn mới và trả bồn cũ.
ngày 8/7 cn liên hệ hẹn khách đổi bồn ngày 9/7 . khách báo đường xe2.5 t ( xe cn 4 tấn 9) khách không đồng ý hỗ trợ nhận bồn ngoài đường xe cn dừng được. giao tận nhà khách mới chịu
</t>
  </si>
  <si>
    <t>bồn nước nhựa Đại Thành 1000lít nằm thế hệ mới</t>
  </si>
  <si>
    <t>Bồn khi sử dụng bị cong vênh cổ bồn, phình thân, lún lõm mặt (khi lắp đặt đúng kỹ thuật, sử dụng đúng mục đích)</t>
  </si>
  <si>
    <t>17/06/2022 08:04:02</t>
  </si>
  <si>
    <t>30/06/2022 16:15:18</t>
  </si>
  <si>
    <t>Đồng ý đổi mới BH Bồn nhựa Đại Thành Plasman 1.000N-xanh, thu phí 880.000đ. Thu hồi bồn cũ về,
Nhờ CN khi giao bồn mang theo phiếu BH mới thu phiếu BH cũ về (khách hàng khó tính)</t>
  </si>
  <si>
    <t>24/05/2021 11:47:38</t>
  </si>
  <si>
    <t>24/11/2021 11:47:38</t>
  </si>
  <si>
    <t>Khách không đồng ý Bù phí: 786.000đ</t>
  </si>
  <si>
    <t>Ngày 23/06 (9h27) TTBH liên hệ khách hàng thương lượng phương án đổi Bồn nhựa Đại Thành Plasman 1.000N-xanh bù phí 880,000đ. Khách hàng đồng ý phương án. Tuy nhiên khách yêu cầu thời gian bảo hành phải tính lại từ đầu cho khách. TTBH đã giải thích nhưng khách không đồng ý. 
- Ngày 30/06: TTBH liên hệ khách để trao đổi lại việc thời gian tính BH. Khách hàng vẫn mong muốn được tính thời gian BH theo SP mới khách hàng được đổi.</t>
  </si>
  <si>
    <t>KTV bổ sung thông tin mua hàng</t>
  </si>
  <si>
    <t xml:space="preserve">Ngày 23/06 (9h27) TTBH liên hệ khách hàng thương lượng phương án đổi Bồn nhựa Đại Thành Plasman 1.000N-xanh bù phí 880,000đ. Khách hàng đồng ý phương án. Tuy nhiên khách yêu cầu thời gian bảo hành phải tính lại từ đầu cho khách. TTBH đã giải thích nhưng khách không đồng ý. Treo đơn 3 ngày sẽ liên hệ lại khách </t>
  </si>
  <si>
    <t>TADT202207050246</t>
  </si>
  <si>
    <t>07/07/2022 17:55:43</t>
  </si>
  <si>
    <t>PHAN THỊ BẢO</t>
  </si>
  <si>
    <t>0398840604</t>
  </si>
  <si>
    <t>Xã Phú Riềng</t>
  </si>
  <si>
    <t>PHÚ RIỀNG- BP</t>
  </si>
  <si>
    <t>1011320011024132</t>
  </si>
  <si>
    <t>Thân bồn InoxR Tân Thành 2.000N ĐK 1170/cam</t>
  </si>
  <si>
    <t>Tân Thành</t>
  </si>
  <si>
    <t>Tân thành 2000n</t>
  </si>
  <si>
    <t xml:space="preserve">lỗi bảo quản. đề xuất đổi bồn bù phí hỗ trợ kh. </t>
  </si>
  <si>
    <t>05/07/2022 18:05:25</t>
  </si>
  <si>
    <t>05/07/2022 18:11:44</t>
  </si>
  <si>
    <t>08/05/2022 18:14:57</t>
  </si>
  <si>
    <t>04/07/2022 18:15:40</t>
  </si>
  <si>
    <t>01/07/2022 18:14:57</t>
  </si>
  <si>
    <t xml:space="preserve">ĐX các đổi bồn tân thành 2.000n mới cho KH  xin bù phí </t>
  </si>
  <si>
    <t xml:space="preserve">bồn CH mới mua  tại CH, do CH sơ ý làm móp bồn trong lúc vận chuyển đến cho KH, xin các đổi bù phí nhưng phí này qa cao, Của hàng ko đồng ý, xin hỗ trợ Cửa hàng mức bù phí thấp hơn, ngoài hướng xử lí của chi nhánh, mong PBH hỗ trợ </t>
  </si>
  <si>
    <t xml:space="preserve">ĐX các đổi bồn tân thành 2.000n mới cho KH  xin bù phí  ( bồn CH mới mua  tại CH, do CH sơ ý làm móp bồn trong lúc vận chuyển đến cho KH, xin các đổi bù phí nhưng phí này qa cao, Của hàng ko đồng ý, xin hỗ trợ Cửa hàng mức bù phí thấp hơn, ngoài hướng xử lí của chi nhánh, mong PBH hỗ trợ </t>
  </si>
  <si>
    <t xml:space="preserve">xin ý kiến ĐX các đổi bồn tân thành 2.000n mới cho KH  xin bù phí </t>
  </si>
  <si>
    <t xml:space="preserve">chờ CH báo lại </t>
  </si>
  <si>
    <t>TADT202207050231</t>
  </si>
  <si>
    <t>07/07/2022 16:32:14</t>
  </si>
  <si>
    <t>ANH TOÀN</t>
  </si>
  <si>
    <t>0934641003</t>
  </si>
  <si>
    <t>Xã Mỹ An</t>
  </si>
  <si>
    <t>10. ẤP MỸ AN,  THỦ THỪA,  LONG AN</t>
  </si>
  <si>
    <t>05/07/2022 16:35:37</t>
  </si>
  <si>
    <t>TADT202207040036</t>
  </si>
  <si>
    <t>07/07/2022 16:14:57</t>
  </si>
  <si>
    <t>11/7 chờ ghép chuyến (cách cn 170km đi về)
MÁY NLMT BỊ RỈ SÉT
=&gt; tạo đơn thay thêm bán nguyệt
- Trả lai TBPCN để nhập lại thông tin SP khách hàng đang sử dụng</t>
  </si>
  <si>
    <t xml:space="preserve">bang Nguyệt bị rỉ sét </t>
  </si>
  <si>
    <t>04/07/2022 08:38:46</t>
  </si>
  <si>
    <t>05/07/2022 16:14:57</t>
  </si>
  <si>
    <t>Đồng ý đổi mới BH Bình bảo ôn năng lượng mặt trời Đại Thành Vigo 5818, thu phí 3,275,000đ. Thu hồi BBO cũ về.</t>
  </si>
  <si>
    <t>TADT202206300089</t>
  </si>
  <si>
    <t>07/07/2022 16:13:30</t>
  </si>
  <si>
    <t>ANH KHỎE</t>
  </si>
  <si>
    <t>0977865234</t>
  </si>
  <si>
    <t>0988823879</t>
  </si>
  <si>
    <t xml:space="preserve"> DỰ ÁN AQUA CITY XÃ LONG HƯNG TP.BIÊN HÒA TỈNH ĐỒNG NAI </t>
  </si>
  <si>
    <t>bồn giao sai qui cách ống thông hơi</t>
  </si>
  <si>
    <t>13/7 đổi
BTH Ống thông hơi 60
kh báo 1 bồn giao sai qui cách ống thông hơi</t>
  </si>
  <si>
    <t>bon tu hoai 2000 lit</t>
  </si>
  <si>
    <t>Khách đặt ống thông hơi phi 60 mà giao 34</t>
  </si>
  <si>
    <t>30/06/2022 10:30:07</t>
  </si>
  <si>
    <t>05/07/2022 16:13:30</t>
  </si>
  <si>
    <t>Đồng ý đổi mới BH Bồn nhựa tự hoại Đại Thành 2.000D ( theo tiêu chuẩn Ống thông hơi Fi 60), không thu phí (do giao nhầm bồn). Thu hồi bồn cũ về.</t>
  </si>
  <si>
    <t>04/07/2022 17:20:04</t>
  </si>
  <si>
    <t>03/07/2022 17:20:47</t>
  </si>
  <si>
    <t>YC ĐỔI BỒN MỚI LỔ THÔNG HƠI 60 ĐÚNG THEO ĐƠN ĐẶT HÀNG</t>
  </si>
  <si>
    <t>CHUYỂN P.BH XÉT ĐỔI CHO KHÁCH BỒN TỰ HOẠI 2000 (LỔ THÔNG HƠI 60) THEO ĐÚNG ĐƠN HÀNG ĐẶT, BỒN TỰ HOẠI 2000 (LỔ THÔNG HƠI 49)
ĐỀ XUẤT BỒN TỰ HOẠI 2000 (LỔ THÔNG HƠI 49) THU VỀ  YÊU CẦU KỸ KIỂM TRA BỒN NHẬP KHO CN BÁN+GIAO HỘ</t>
  </si>
  <si>
    <t>YC ĐỔI BỒN MỚI LỔ THÔNG HƠI 60 ĐÚNG THEO ĐƠN ĐẶT HÀNG, KO BÙ PHÍ</t>
  </si>
  <si>
    <t>TADT202207050226</t>
  </si>
  <si>
    <t>07/07/2022 16:11:21</t>
  </si>
  <si>
    <t>CHỊ HẠNH</t>
  </si>
  <si>
    <t>0818925499</t>
  </si>
  <si>
    <t>0947508408, 0775926767</t>
  </si>
  <si>
    <t>Huyện Vĩnh Thuận</t>
  </si>
  <si>
    <t>Xã Bình Minh</t>
  </si>
  <si>
    <t xml:space="preserve">ẤP BỜ LỜI B XÃ BÌNH MINH HUYỆN VĨNH THUẬN KIÊN GIANG </t>
  </si>
  <si>
    <t>NLMT K NÓNG, NƯỚC TRÀO RA NGOÀI 
10/07: KH chưa đc xử lý, cần xử lý gấp
Ngày 11/07: KTV xác nhận ngày 13/07 đến xử lý cho khách, đã liên hệ khách</t>
  </si>
  <si>
    <t>05/07/2022 16:15:51</t>
  </si>
  <si>
    <t>KTV xác nhận ngày 13/07 đến xử lý cho khách, đã liên hệ khách</t>
  </si>
  <si>
    <t>TADT202206290051</t>
  </si>
  <si>
    <t>07/07/2022 13:53:03</t>
  </si>
  <si>
    <t xml:space="preserve">CHỊ HIỀN </t>
  </si>
  <si>
    <t>0707522150</t>
  </si>
  <si>
    <t>13 TỔ 11, ẤP PHÚ THÀNH, PHƯỚC LÝ, CẦN GIUỘC, LONG AN</t>
  </si>
  <si>
    <t xml:space="preserve"> NPP TOÀN PHÁT  </t>
  </si>
  <si>
    <t xml:space="preserve"> HD 160L-5815 rò nước, sd 2/2022  - CHỦ NHẬT NGÀY 3-7 XỬ LÝ CHO KHÁCH 
04/07: Khách vẫn chưa chốt phương án.
08/7: KH cần báo lại tiến độ đổi BBO và yêu cầu đổi gấp vì BBO cũ nước chảy rất nhiều, thấm hết nhà của khách</t>
  </si>
  <si>
    <t>classis 58 - 15 ( 304)</t>
  </si>
  <si>
    <t>29/06/2022 09:26:05</t>
  </si>
  <si>
    <t>05/07/2022 13:53:03</t>
  </si>
  <si>
    <t>Đồng ý, đổi BBO Core 5815 bù phí: 860,000đ. Thu cũ, trả về NM.</t>
  </si>
  <si>
    <t>1043581518172001</t>
  </si>
  <si>
    <t>Bình bảo ôn năng lượng mặt trời Đại Thành-Core 58-15</t>
  </si>
  <si>
    <t>02/07/2022 11:00:13</t>
  </si>
  <si>
    <t>01/07/2022 11:00:19</t>
  </si>
  <si>
    <t>Đổi BBO Core 5815 bù phí: 860,000đ</t>
  </si>
  <si>
    <t>Đổi BBO Core 5815 bù phí: 860,000đ
02/07: TTBH đã liên hệ báo giá và tư vấn khách chú ý công tác bảo dưỡng định kỳ. KHách bàn với gia đình rồi liên hệ lại sau.
05/07: Khách đồng ý bù phí. Xử lý gấp cho khách. Chi nhánh báo trước 3 ngày để sắp xếp KTV Hóc Môn tháo lắp.</t>
  </si>
  <si>
    <t>02/07: TTBH đã liên hệ báo giá và tư vấn khách chú ý công tác bảo dưỡng định kỳ. KHách bàn với gia đình rồi liên hệ lại sau.</t>
  </si>
  <si>
    <t>TADT202207020125</t>
  </si>
  <si>
    <t>07/07/2022 13:14:08</t>
  </si>
  <si>
    <t xml:space="preserve">TRẦN THỊ LOAN </t>
  </si>
  <si>
    <t>0775098068</t>
  </si>
  <si>
    <t xml:space="preserve"> 63 N5 CITY PHÚC AN, MỸ HẠNH NAM, HUYỆN ĐỨC HÒA LONG AN</t>
  </si>
  <si>
    <t>cong vênh giá đỡ</t>
  </si>
  <si>
    <t>NLMT cong vênh giá đỡ , lắp được vài tháng</t>
  </si>
  <si>
    <t xml:space="preserve">máy NLMT 58/18 bị sụp chân </t>
  </si>
  <si>
    <t xml:space="preserve">Bị sụp chân </t>
  </si>
  <si>
    <t xml:space="preserve"> * 1 Thanh nhôm L ngắn đứng chân NLMT 58,70(4028) (32000 VND) 
</t>
  </si>
  <si>
    <t xml:space="preserve">đổi lại 2 chân trái và phải bảo hành cho khách </t>
  </si>
  <si>
    <t>02/07/2022 11:23:15</t>
  </si>
  <si>
    <t>05/07/2022 13:14:08</t>
  </si>
  <si>
    <t>Đồng ý, đặt 2 thanh trái phải, đục lỗ sẵn. Thu cũ, trả về NM.</t>
  </si>
  <si>
    <t>30/11/2021 14:53:37</t>
  </si>
  <si>
    <t>30/11/2021 14:54:20</t>
  </si>
  <si>
    <t xml:space="preserve">Thanh nhôm L ngắn đứng chân NLMT 58,70(4028): 32000 x 1 = 32000 
</t>
  </si>
  <si>
    <t>Đặt 2 thanh trái phải, đục lỗ sẵn. Không thu tiền.</t>
  </si>
  <si>
    <t>Đặt 2 thanh trái phải, đục lỗ sẵn. Không thu tiền.
Xử lý sớm cho khách.</t>
  </si>
  <si>
    <t>TADT202207010117</t>
  </si>
  <si>
    <t>07/07/2022 10:25:44</t>
  </si>
  <si>
    <t>Chị như</t>
  </si>
  <si>
    <t>0914626898</t>
  </si>
  <si>
    <t>Thị xã Giá Rai</t>
  </si>
  <si>
    <t xml:space="preserve">GẦN CẦU GIÁ RAI P1 TX GIÁ RAI BẠC LIÊU </t>
  </si>
  <si>
    <t xml:space="preserve">inox 700N móp, do KH làm rớt
cần hỗ trợ đổi bồn </t>
  </si>
  <si>
    <t>9011307072020012</t>
  </si>
  <si>
    <t>Bồn Inox Đại Thành 700N ĐK 720</t>
  </si>
  <si>
    <t>Bồn lnox Đại Thành 700N. 304</t>
  </si>
  <si>
    <t xml:space="preserve">Khách hàng làm rớt, bị móp </t>
  </si>
  <si>
    <t xml:space="preserve">Đổi sản phẩm thay thế </t>
  </si>
  <si>
    <t>01/07/2022 13:58:19</t>
  </si>
  <si>
    <t>05/07/2022 10:25:44</t>
  </si>
  <si>
    <t>Đồng ý đổi mới BI 700N, thu phí 1.038.000đ, thu hồi BI cũ về</t>
  </si>
  <si>
    <t>16/04/2022 07:38:33</t>
  </si>
  <si>
    <t>02/07/2022 07:40:46</t>
  </si>
  <si>
    <t>03/07/2022 07:38:33</t>
  </si>
  <si>
    <t>Đổi bồn mới bù phí</t>
  </si>
  <si>
    <t xml:space="preserve">Đổi mới 1 bồn Inox Đại Thành 700N ĐK 720 cho khách, thu phí 1.038.000Đ, thu hồi bồn cũ xuất trả NM </t>
  </si>
  <si>
    <t>KH đồng ý PA</t>
  </si>
  <si>
    <t>TADT202207040037</t>
  </si>
  <si>
    <t>07/07/2022 09:18:10</t>
  </si>
  <si>
    <t>0915550633</t>
  </si>
  <si>
    <t>F3/17H2, TỔ 11 ẤP 6C, VĨNH LỘC A, BÌNH CHÁNH</t>
  </si>
  <si>
    <t>NLMT rò nước, sd 2 năm
KH cần sớm
12/07: Kho báo dự kiến 13/07 hàng về.</t>
  </si>
  <si>
    <t>hd 180</t>
  </si>
  <si>
    <t xml:space="preserve">Muc bình </t>
  </si>
  <si>
    <t>báo thay bình ruột nhựa</t>
  </si>
  <si>
    <t>04/07/2022 08:41:16</t>
  </si>
  <si>
    <t>05/07/2022 09:18:10</t>
  </si>
  <si>
    <t>Đồng ý, đổi Vigo 5818 bù phí: 3,275,000đ. Đặt hàng NM có phủ keo đường hàn trong.
Thu cũ, trả về NM.</t>
  </si>
  <si>
    <t>04/07/2019 12:05:35</t>
  </si>
  <si>
    <t>04/01/2020 12:05:35</t>
  </si>
  <si>
    <t>04/07/2024 12:05:35</t>
  </si>
  <si>
    <t>Đổi Vigo 5818 bù phí: 3,275,000đ. Đặt hàng NM có phủ keo đường hàn trong.</t>
  </si>
  <si>
    <t>Đổi Vigo 5818 bù phí: 3,275,000đ. Đặt hàng NM có phủ keo đường hàn trong.
04/07: TTBH đã báo giá, khách tham khảo với gia đình rồi liên hệ lại tổng đài.
05/07: Khách đồng ý bù phí. Hẹn khách xử lý trong 7 ngày làm việc. Khách cần gấp để có nước nóng dùng. Liên hệ khách + KTV trước.</t>
  </si>
  <si>
    <t>04/07: TTBH đã báo giá, khách tham khảo với gia đình rồi liên hệ lại tổng đài.</t>
  </si>
  <si>
    <t>TADT202207050071</t>
  </si>
  <si>
    <t>07/07/2022 09:01:04</t>
  </si>
  <si>
    <t xml:space="preserve">ANH THIẾT </t>
  </si>
  <si>
    <t>0916566719</t>
  </si>
  <si>
    <t>0379531255 ANH TRÍ</t>
  </si>
  <si>
    <t>Xã Sơn Hải</t>
  </si>
  <si>
    <t xml:space="preserve">ẤP HÒN NGANG, XÃ SƠN HẢI, HUYỆN KIÊN LƯƠNG, KIÊN GIANG </t>
  </si>
  <si>
    <t>N5000L BỊ XÌ, SD 2019  
KTV xác nhận ngày 12/07 xử lý cho khách</t>
  </si>
  <si>
    <t>05/07/2022 09:04:46</t>
  </si>
  <si>
    <t xml:space="preserve">Khác - của chi nhánh hà tiên </t>
  </si>
  <si>
    <t>TADT202207040194</t>
  </si>
  <si>
    <t>07/07/2022 08:39:22</t>
  </si>
  <si>
    <t>CHỊ ĐỊNH</t>
  </si>
  <si>
    <t>0912323203</t>
  </si>
  <si>
    <t>Xã Hồng Liêm</t>
  </si>
  <si>
    <t>HỒNG LIÊM, HÀM THUẬN BẮC, BÌNH</t>
  </si>
  <si>
    <t>dự kiền 12.07 đổi</t>
  </si>
  <si>
    <t>9021007505020011</t>
  </si>
  <si>
    <t>Bơ nhựa tròn Đại Thành 750 lít</t>
  </si>
  <si>
    <t>750 lít</t>
  </si>
  <si>
    <t>bơ 750Lit nhựa tròn</t>
  </si>
  <si>
    <t>04/07/2022 14:02:20</t>
  </si>
  <si>
    <t>05/07/2022 08:39:22</t>
  </si>
  <si>
    <t xml:space="preserve">Đổi mới thu phí 605,000 đồng . mang hàng cũ trả về nhà máy . </t>
  </si>
  <si>
    <t>Đại lý huy hoàng: Bơ nhựa đại thành 750L 1 cái, khách sử dụng gần 1 năm, bị nứt chảy nước, có dấu hiệu va đập, nhận định do lỗi khách quan, khách muốn đổi bù phí với giá là  605.000đ, mong phòng bảo hành xem xét và phê duyệt giúp chi nhánh</t>
  </si>
  <si>
    <t>Khách muốn đổi bơ nhựa đại thành 750L 1 cái với giá 605.000đ</t>
  </si>
  <si>
    <t>TADT202207050039</t>
  </si>
  <si>
    <t>07/07/2022 08:26:01</t>
  </si>
  <si>
    <t>ANH THIỆN</t>
  </si>
  <si>
    <t>0915252685</t>
  </si>
  <si>
    <t>CÔNG TRÌNH DỰ ÁN AQUA CITY 52 CĂN, XÃ LONG HƯNG, BIÊN HÒA, ĐỒNG NAI</t>
  </si>
  <si>
    <t>cao độ các bồn không đồng đều</t>
  </si>
  <si>
    <t>bồn tự hoại 2000 Đứng, cao độ in, Out của các bồn ko đồng đều thi công trong cùng tòa nhà ko được. KH yêu cầu kiểm tra đổi lại bồn khác, SL: 05 bồn
KH yêu cầu XL gấp để thi công
- Ngày 05/07: KTV báo ngày 07/07 sẽ đến kiểm tra xử lý cho khách hàng.</t>
  </si>
  <si>
    <t>bon. tu hoai 2000 lit</t>
  </si>
  <si>
    <t>Chênh lệch đầu in đầu aut</t>
  </si>
  <si>
    <t xml:space="preserve">đã kiểm tra cao độ đúng theo bản vẻ cho phép </t>
  </si>
  <si>
    <t>05/07/2022 08:27:43</t>
  </si>
  <si>
    <t>07/07/2022 10:31:51</t>
  </si>
  <si>
    <t>07/07/2022 10:33:19</t>
  </si>
  <si>
    <t>06/07/2022 10:34:17</t>
  </si>
  <si>
    <t>chuyển P.BH hổ trợ chi nhánh</t>
  </si>
  <si>
    <t>chờ ý kiến chỉ đạo</t>
  </si>
  <si>
    <t>TADT202207050019</t>
  </si>
  <si>
    <t>07/07/2022 08:03:49</t>
  </si>
  <si>
    <t>HUỲNH TÉN XUỔI</t>
  </si>
  <si>
    <t>0914909149</t>
  </si>
  <si>
    <t>Thành phố Bạc Liêu</t>
  </si>
  <si>
    <t>K1, P1, TP BẠC LIÊU</t>
  </si>
  <si>
    <t xml:space="preserve">- 05/07/2022: CN gọi tư vấn phí đổi bồn cho khách, khách báo cần trao đổi lại với người nhà, ngày mai sẽ báo lại sau.
- 07/07 cn gọi lại khách nhưng khách báo phí đổi bồn hơi cao cần xem xét lại , KH sẽ liên hệ lại sau </t>
  </si>
  <si>
    <t>Bồn lnox Đại Thành 1000N ĐK940</t>
  </si>
  <si>
    <t>05/07/2022 08:06:20</t>
  </si>
  <si>
    <t>tdh.baclieu.dv@tanadaithanh.vn</t>
  </si>
  <si>
    <t>05/07/2022 08:26:13</t>
  </si>
  <si>
    <t>09/03/2016 08:29:35</t>
  </si>
  <si>
    <t>04/07/2022 08:31:56</t>
  </si>
  <si>
    <t>05/07/2022 08:29:35</t>
  </si>
  <si>
    <t xml:space="preserve">Kh yêu cầu đổi sang nhựa plasman </t>
  </si>
  <si>
    <t>CN đề xuất đổi qua nhựa 1.000Đ plasman xanh cho khách, bù phí 1.100.000đ, Nhờ PBH xem xét và hỗ trợ giúp khách</t>
  </si>
  <si>
    <t xml:space="preserve">CN tư vấn khách phí đổi sang nhựa plasman bù 2.010.000đ nhưng khách báo phí bù cao, chỉ bù đươc ở mức 1.100.000Đ. </t>
  </si>
  <si>
    <t>khách chỉ đồng ý bù phí 1.100.000Đ. (thấp hơn giá ĐM tập đoàn)</t>
  </si>
  <si>
    <t>TADT202207040263</t>
  </si>
  <si>
    <t>06/07/2022 16:30:48</t>
  </si>
  <si>
    <t>CHỊ KIM LOAN</t>
  </si>
  <si>
    <t>0918074924</t>
  </si>
  <si>
    <t xml:space="preserve">0767009986 </t>
  </si>
  <si>
    <t>ĐƯỜNG 7, ẤP PHÚ THÀNH, XÃ PHƯỚC LÝ, CẦN GIUỘC, LONG AN</t>
  </si>
  <si>
    <t xml:space="preserve">tạo lại từ đơn đã hủy TADT202205210064
đổi Bình bảo ôn năng lượng mặt trời Đại Thành-Core 58-18 bù phí 2,400,000đ
KH đã về nước và muốn đổi BBO mới, liên hệ hẹn khách trước 1 ngày trước khi xuống, vì khách ở xa phải sắp xếp chạy xuống LA nhận hàng </t>
  </si>
  <si>
    <t>04/07/2022 16:10:05</t>
  </si>
  <si>
    <t>04/07/2022 16:30:48</t>
  </si>
  <si>
    <t>Đồng ý, đổi BBO Core 5818 bù phí: 2,400,000đ. Thu cũ, trả về NM.</t>
  </si>
  <si>
    <t>04/07/2022 16:18:28</t>
  </si>
  <si>
    <t>03/07/2022 16:18:51</t>
  </si>
  <si>
    <t>Đổi BBO Core 5818 bù phí: 2,400,000đ.</t>
  </si>
  <si>
    <t>Đổi BBO Core 5818 bù phí: 2,400,000đ. Xử lý gấp cho khách. Liên hệ khách + KTV trước 3 ngày để khách chạy về quê và sắp xếp KTV Hóc Môn đi tháo lắp.</t>
  </si>
  <si>
    <t>TADT202207040265</t>
  </si>
  <si>
    <t>06/07/2022 16:10:05</t>
  </si>
  <si>
    <t>NGUYỄN ANH</t>
  </si>
  <si>
    <t>0393695989</t>
  </si>
  <si>
    <t>Phường 17</t>
  </si>
  <si>
    <t>46/10/20B+C NGUYỄN CỬA VĂN, P17, BÌNH THẠNH</t>
  </si>
  <si>
    <t xml:space="preserve">NPP  PHÁT LỘC </t>
  </si>
  <si>
    <t xml:space="preserve">HD  360 lít bị chảy nước, sd hơn 3 năm
 </t>
  </si>
  <si>
    <t>1043702423020001</t>
  </si>
  <si>
    <t>Bình bảo ôn năng lượng mặt trời HTĐ Go Đại Thành 7024</t>
  </si>
  <si>
    <t>360 Lít</t>
  </si>
  <si>
    <t>HD 360/70</t>
  </si>
  <si>
    <t xml:space="preserve">Lỗi khách sử dụng điện trở chay máy </t>
  </si>
  <si>
    <t xml:space="preserve">khách báo bên khách tự đưa bình bảo ôn xuống và lên bên mình chỉ tháo và lắp đặt Em báo giá cho khách </t>
  </si>
  <si>
    <t>04/07/2022 16:12:03</t>
  </si>
  <si>
    <t>05/07/2022 11:38:20</t>
  </si>
  <si>
    <t>08/07/2022 17:11:57</t>
  </si>
  <si>
    <t>Đổi mới bù phí: 4,550,000đ.
11/07: TTBH đã báo giá bù phí. Tư vấn rõ, việc khách lắp đặt không có chỗ tháo và kéo hạ. Do đó, khách cần hỗ trợ để KTV xử lý tháo lắp. Khách báo cáo sếp rồi liên hệ lại sau.</t>
  </si>
  <si>
    <t xml:space="preserve">Trường hợp này KTV đã làm việc và tư vấn khách hàng. Thiết kế nhà khách không thể xử lý đổi trả máy, cần tìm đường lên rồi liên hệ lại. </t>
  </si>
  <si>
    <t xml:space="preserve">khi nào có loi lên khách báo lại </t>
  </si>
  <si>
    <t>11/07: TTBH đã báo giá bù phí. Tư vấn rõ, việc khách lắp đặt không có chỗ tháo và kéo hạ. Do đó, khách cần hỗ trợ để KTV xử lý tháo lắp. Khách báo cáo sếp rồi liên hệ lại sau.</t>
  </si>
  <si>
    <t>TADT202207040252</t>
  </si>
  <si>
    <t>06/07/2022 15:40:43</t>
  </si>
  <si>
    <t>Kon Tum - TDH</t>
  </si>
  <si>
    <t>NV0011248</t>
  </si>
  <si>
    <t>Trần Quang Vũ</t>
  </si>
  <si>
    <t>ANH ĐÙM</t>
  </si>
  <si>
    <t>0702404404</t>
  </si>
  <si>
    <t>Tỉnh Kon Tum</t>
  </si>
  <si>
    <t>Huyện Kon Plông</t>
  </si>
  <si>
    <t>Xã Măng Cành</t>
  </si>
  <si>
    <t>MĂNG ĐEN, KON PLONG, KON TUM</t>
  </si>
  <si>
    <t xml:space="preserve">Đơn đã quá hạn. KH báo cần xử gấp, KTV gọi hẹn khách thời gian, KH đang đợi đt  </t>
  </si>
  <si>
    <t>9050003001018005</t>
  </si>
  <si>
    <t>Bình NN Rossi Amore RAM 30L-SQ</t>
  </si>
  <si>
    <t>Rossi Amore</t>
  </si>
  <si>
    <t>04/07/2022 15:44:22</t>
  </si>
  <si>
    <t>tdh.kontum.dv@tanadaithanh.vn</t>
  </si>
  <si>
    <t>TADT202207040219</t>
  </si>
  <si>
    <t>06/07/2022 14:45:40</t>
  </si>
  <si>
    <t>0916849499</t>
  </si>
  <si>
    <t>Thị trấn Cần Đước</t>
  </si>
  <si>
    <t>93 KHU 1B, THỊ TRẤN CẦN ĐƯỚC , LONG AN</t>
  </si>
  <si>
    <t>XL LẠI ĐƠN CŨ TADT202206240239</t>
  </si>
  <si>
    <t>inox 1000 đ 304</t>
  </si>
  <si>
    <t>04/07/2022 14:47:49</t>
  </si>
  <si>
    <t>11/07/2022 08:49:44</t>
  </si>
  <si>
    <t>11/07/2022 08:53:21</t>
  </si>
  <si>
    <t>10/07/2022 08:53:47</t>
  </si>
  <si>
    <t>TADT202206300135</t>
  </si>
  <si>
    <t>06/07/2022 14:45:26</t>
  </si>
  <si>
    <t>CHỊ NHỚ</t>
  </si>
  <si>
    <t>0972736226</t>
  </si>
  <si>
    <t>BÌNH AN, THỦ THỪA, LONG AN</t>
  </si>
  <si>
    <t>GẤP</t>
  </si>
  <si>
    <t>inox 1500n 304</t>
  </si>
  <si>
    <t>30/06/2022 13:25:28</t>
  </si>
  <si>
    <t>04/07/2022 14:45:26</t>
  </si>
  <si>
    <t>Đồng ý, đổi Plasman 2000D bù phí: 2,128,000đ. Thu cũ, trả về NM.</t>
  </si>
  <si>
    <t>02/07/2022 07:55:54</t>
  </si>
  <si>
    <t>01/07/2022 07:56:12</t>
  </si>
  <si>
    <t>ĐỔI SNG PLASMAN 2000D BÙ PHÍ 2.138.000Đ</t>
  </si>
  <si>
    <t>CHỊ NHỚ -ĐỒNG Ý BÙ PHÍ 2.138.000Đ</t>
  </si>
  <si>
    <t>TADT202207020148</t>
  </si>
  <si>
    <t>06/07/2022 14:26:33</t>
  </si>
  <si>
    <t>A HÙNG</t>
  </si>
  <si>
    <t>0328119389</t>
  </si>
  <si>
    <t>Thành phố Tây Ninh</t>
  </si>
  <si>
    <t>TÂN BÌNH, TP TÂY NINH</t>
  </si>
  <si>
    <t>Bung nắp</t>
  </si>
  <si>
    <t xml:space="preserve">máy nlmt đại thành 160 lít </t>
  </si>
  <si>
    <t>Bảo ôn bật khỏi vấu rãnh cài do nhiều nguyên nhân do áp suất sử dụng cao hoặc đường ống thông hơn tắc (ngoại lực tác động)</t>
  </si>
  <si>
    <t xml:space="preserve">đổi bình bảo ôn mới có bù phí </t>
  </si>
  <si>
    <t>02/07/2022 13:16:02</t>
  </si>
  <si>
    <t>tdh.tanbien.dv@tanadaithanh.vn</t>
  </si>
  <si>
    <t>04/07/2022 14:26:33</t>
  </si>
  <si>
    <t>Đồng ý đổi mới BH Bình bảo ôn năng lượng mặt trời 58-15 Đại Thành Classic, thu phí 900,000đ. Thu hồi BBO cũ về.</t>
  </si>
  <si>
    <t>11/05/2022 12:25:47</t>
  </si>
  <si>
    <t>01/06/2022 12:25:47</t>
  </si>
  <si>
    <t>30/10/2022 12:25:47</t>
  </si>
  <si>
    <t>ĐỔI MỚI BÌNH BẢO ÔN CLASSIC 160L</t>
  </si>
  <si>
    <t>TADT202206250231</t>
  </si>
  <si>
    <t>06/07/2022 14:07:53</t>
  </si>
  <si>
    <t>ANH TUẦN</t>
  </si>
  <si>
    <t>0977863251</t>
  </si>
  <si>
    <t>Phường Long Phước</t>
  </si>
  <si>
    <t>903 LONG PHƯỚC, ẤP TRƯỜNG KHÁNH, P. LONG PHƯỚC, Q9</t>
  </si>
  <si>
    <t>Bồn mới giao đã rò, KH yêu cầu XL gấp
12/07: Khách dời ngày giao sáng thứ 6 (15/07).</t>
  </si>
  <si>
    <t>1011010094024011</t>
  </si>
  <si>
    <t>Thân bồn Inox Tân Thành 1.000D ĐK 940</t>
  </si>
  <si>
    <t>bồn inoc Tân Thành 1000D</t>
  </si>
  <si>
    <t>25/06/2022 16:21:50</t>
  </si>
  <si>
    <t>04/07/2022 10:21:34</t>
  </si>
  <si>
    <t>04/07/2022 14:07:53</t>
  </si>
  <si>
    <t>27/06/2022 15:44:29</t>
  </si>
  <si>
    <t>26/06/2022 15:44:49</t>
  </si>
  <si>
    <t>Đổi mới không bù phí. Xử lý gấp cho khách. Liên hệ khách trước.</t>
  </si>
  <si>
    <t>TADT202207030011</t>
  </si>
  <si>
    <t>06/07/2022 13:41:42</t>
  </si>
  <si>
    <t>ANH SÁU</t>
  </si>
  <si>
    <t>0903201348</t>
  </si>
  <si>
    <t>02835111542</t>
  </si>
  <si>
    <t>Phường 26</t>
  </si>
  <si>
    <t>101H2, CHUNG CƯ CHU VĂN ABN, P.26, BÌNH THẠNH</t>
  </si>
  <si>
    <t>08/07: Kho liên hệ giao hàng lại, khách báo vẫn chưa nhận hàng được.</t>
  </si>
  <si>
    <t>n500n</t>
  </si>
  <si>
    <t xml:space="preserve">khách yêu cầu đổi mới khách chịu phí </t>
  </si>
  <si>
    <t>03/07/2022 08:05:10</t>
  </si>
  <si>
    <t>04/07/2022 13:41:42</t>
  </si>
  <si>
    <t>Đồng ý, đổi mới bù phí: 640,000đ. Thu cũ, trả về NM.</t>
  </si>
  <si>
    <t>Đổi mới bù phí: 640,000đ.</t>
  </si>
  <si>
    <t>Đổi mới bù phí: 640,000đ.
Hẹn khách xử lý trong 3 ngày làm việc. Khách khó, khách dặn phải gọi khách trước ít nhất 2 ngày để khách tìm thợ nước. TTBH có tư vấn gọi trước nửa ngày nhưng khách không chịu, khách nói báo vậy thì không tìm thợ được.</t>
  </si>
  <si>
    <t>TADT202207040182</t>
  </si>
  <si>
    <t>06/07/2022 13:34:01</t>
  </si>
  <si>
    <t>ANH MÃNH</t>
  </si>
  <si>
    <t>0908123820</t>
  </si>
  <si>
    <t>Xã Long Khê</t>
  </si>
  <si>
    <t>326 ẤP 1 LONG KHÊ, CẦN ĐƯỚC, LONG AN</t>
  </si>
  <si>
    <t>06/7: KH liên hệ báo tới XL sớm cho khách vì nước chảy nhiều</t>
  </si>
  <si>
    <t>nlmt 300l 304</t>
  </si>
  <si>
    <t>04/07/2022 13:37:45</t>
  </si>
  <si>
    <t>12/07/2022 07:38:50</t>
  </si>
  <si>
    <t>12/07/2022 18:52:04</t>
  </si>
  <si>
    <t>11/07/2022 18:52:18</t>
  </si>
  <si>
    <t>TADT202207020132</t>
  </si>
  <si>
    <t>06/07/2022 13:14:13</t>
  </si>
  <si>
    <t>ANH MƯỜI HAI</t>
  </si>
  <si>
    <t>0907841401</t>
  </si>
  <si>
    <t>Huyện Gò Công Tây</t>
  </si>
  <si>
    <t>Xã Vĩnh Hựu</t>
  </si>
  <si>
    <t>ẤP PHÚ QUÝ, XÃ VĨNH HỰU, GÒ CÔNG TÂY, TIỀN GIANG</t>
  </si>
  <si>
    <t>- Bồn nhựa bị rò nước, sd; 6-7 tháng
- Ngày 08/07 : dự kiến ngày 13/07 chi nhánh sẽ đổi bồn cho khách</t>
  </si>
  <si>
    <t xml:space="preserve">Bồn nhựa để sàng be tổng. Khoang 4 lỗ Không mô tơ </t>
  </si>
  <si>
    <t>02/07/2022 11:36:05</t>
  </si>
  <si>
    <t>04/07/2022 13:14:13</t>
  </si>
  <si>
    <t>25/12/2021 18:12:21</t>
  </si>
  <si>
    <t>01/07/2022 18:12:46</t>
  </si>
  <si>
    <t>ĐỔI MỚI 1 BỒN N1000N PLASMAN CHO KHÁCH KHÔNG BÙ PHÍ</t>
  </si>
  <si>
    <t>BỔ SUNG THÊM THÔNG TIN</t>
  </si>
  <si>
    <t>TADT202206240198</t>
  </si>
  <si>
    <t>06/07/2022 13:10:53</t>
  </si>
  <si>
    <t xml:space="preserve">BỊ XÌ MÂM </t>
  </si>
  <si>
    <t>chờ ghép chuyến 16/7 đổi
3/7 kh trả bồn xác nhận lại thông tin bh bồn tân á 500n, chơ hàng nm
3/7 ĐỔI
BỒN TÂN Á 500N MỚI TINH CHƯA BÁN BỊ XÌ MÂM 
NPP Kim Oanh email 24/06</t>
  </si>
  <si>
    <t>1011305072002012</t>
  </si>
  <si>
    <t>Thân Bồn Inox Tân Á 500N ĐK720</t>
  </si>
  <si>
    <t>Tân Á</t>
  </si>
  <si>
    <t>24/06/2022 15:24:03</t>
  </si>
  <si>
    <t>03/07/2022 08:56:16</t>
  </si>
  <si>
    <t>04/07/2022 13:10:53</t>
  </si>
  <si>
    <t xml:space="preserve">Đồng ý đổi mới Thân Bồn Inox Tân Á 500N ĐK720 , không thu phí. Thu hồi thân bồn cũ </t>
  </si>
  <si>
    <t>25/04/2022 09:26:54</t>
  </si>
  <si>
    <t>20/06/2022 09:27:13</t>
  </si>
  <si>
    <t>KTV kiểm tra video SP bị chảy nước</t>
  </si>
  <si>
    <t>chảy nước</t>
  </si>
  <si>
    <t>TADT202207020180</t>
  </si>
  <si>
    <t>06/07/2022 11:00:18</t>
  </si>
  <si>
    <t>ANH PHA LOEL</t>
  </si>
  <si>
    <t>0988653165</t>
  </si>
  <si>
    <t>Huyện Long Mỹ</t>
  </si>
  <si>
    <t>Xã Lương Tâm</t>
  </si>
  <si>
    <t>LƯƠNG TÂM - LONG MỸ - HẬU GIANG</t>
  </si>
  <si>
    <t xml:space="preserve">dự kiến ngày 18/7 đi đổi lại </t>
  </si>
  <si>
    <t>bồn nhựa 2000đ đa chức năng</t>
  </si>
  <si>
    <t>02/07/2022 14:28:10</t>
  </si>
  <si>
    <t>04/07/2022 11:00:18</t>
  </si>
  <si>
    <t>Giá KN BN DCN 2.000D: 5.598.000đ
Giá KN BN THM 2.000D: 6.559.000đ
=&gt; Đồng ý đổi mưới BN THM 2.000D, thu phí 961.000đ, sử dụng dưới 6 tháng, thu hồi bồn cũ về.</t>
  </si>
  <si>
    <t>9021020002020011</t>
  </si>
  <si>
    <t>Bồn nhựa Đại Thành THM 2.000D</t>
  </si>
  <si>
    <t>03/07/2022 06:11:16</t>
  </si>
  <si>
    <t>02/07/2022 06:11:42</t>
  </si>
  <si>
    <t xml:space="preserve">ĐX ĐỔI BÙ PHÍ </t>
  </si>
  <si>
    <t>YÊU CẦU SANG N2000D thm bù phí 961.000</t>
  </si>
  <si>
    <t>TADT202207040058</t>
  </si>
  <si>
    <t>06/07/2022 09:01:46</t>
  </si>
  <si>
    <t>CH HIẾU DŨNG</t>
  </si>
  <si>
    <t>0935019125</t>
  </si>
  <si>
    <t>Phường Ba Ngòi</t>
  </si>
  <si>
    <t>BA NGÒI, CAM RANH, KHÁNH HÒA</t>
  </si>
  <si>
    <t>YC cty tới kiểm tra</t>
  </si>
  <si>
    <t>04/07/2022 09:04:06</t>
  </si>
  <si>
    <t>tdh.phanrang.dv@tanadaithanh.vn</t>
  </si>
  <si>
    <t>08/07/2022 16:29:00</t>
  </si>
  <si>
    <t>TADT202207040049</t>
  </si>
  <si>
    <t>06/07/2022 09:01:36</t>
  </si>
  <si>
    <t>anh long</t>
  </si>
  <si>
    <t>0903939019</t>
  </si>
  <si>
    <t>Xã Tân Chánh</t>
  </si>
  <si>
    <t>XÃ TÂN CHÁNH, CẦN ĐƯỚC, LONG AN</t>
  </si>
  <si>
    <t>nhựa 2000N THM rò nước, sd 1-2 năm
đã hàn 1 lần
LH trước khi đi
7/7: KH gay gắt chưa đc ai liên hệ tới xử lý</t>
  </si>
  <si>
    <t>nhựa 2000 n thm</t>
  </si>
  <si>
    <t>04/07/2022 08:58:36</t>
  </si>
  <si>
    <t>12/07/2022 08:39:10</t>
  </si>
  <si>
    <t>12/07/2022 18:37:07</t>
  </si>
  <si>
    <t>11/07/2022 18:37:24</t>
  </si>
  <si>
    <t>TADT202207020084</t>
  </si>
  <si>
    <t>06/07/2022 08:36:01</t>
  </si>
  <si>
    <t>ANH KIỆT</t>
  </si>
  <si>
    <t>0918568127</t>
  </si>
  <si>
    <t>0903005123 (CH)</t>
  </si>
  <si>
    <t>Phường Hố Nai</t>
  </si>
  <si>
    <t>133 LÊ ĐẠI HÀNH, HỐ NAI, BIÊN HÒA, ĐỒNG NAI</t>
  </si>
  <si>
    <t>0903005123</t>
  </si>
  <si>
    <t xml:space="preserve">HD180-58 ống thủy tinh bị trắng đầu </t>
  </si>
  <si>
    <t>9043581813020001</t>
  </si>
  <si>
    <t>Máy năng lượng mặt trời 58-18 Đại Thành Classic</t>
  </si>
  <si>
    <t xml:space="preserve">Đầu ống có màu trắng không giữ nhiệt (nếu không bị nứt vỡ) trước khi xuất hàng khỏi Nhà máy </t>
  </si>
  <si>
    <t xml:space="preserve"> * 1 Ống thủy tinh chân không 58-logo TADT (180000 VND) 
</t>
  </si>
  <si>
    <t>đổi ống thuỷ tinh</t>
  </si>
  <si>
    <t>02/07/2022 10:01:51</t>
  </si>
  <si>
    <t>04/07/2022 08:36:01</t>
  </si>
  <si>
    <t>Đồng ý đổi mới BH Ống thủy tinh chân không 58-logo TADT, không thu phí. Thu hồi ống thủy tinh cũ về.</t>
  </si>
  <si>
    <t>02/05/2022 13:57:17</t>
  </si>
  <si>
    <t>01/07/2022 13:57:17</t>
  </si>
  <si>
    <t xml:space="preserve">Ống thủy tinh chân không 58-logo TADT: 180000 x 1 = 180000 
</t>
  </si>
  <si>
    <t>ĐX ĐỔI MỚI CHO KHÁCH</t>
  </si>
  <si>
    <t>trắng đầu ống</t>
  </si>
  <si>
    <t>TADT202207040029</t>
  </si>
  <si>
    <t>06/07/2022 08:31:29</t>
  </si>
  <si>
    <t>0946714504</t>
  </si>
  <si>
    <t>ẤP ĐÔNG TRUNG, TÂN CHÁNH, CẦN ĐƯỚC, LONG AN</t>
  </si>
  <si>
    <t>06/07: KH gọi tổng bài báo cần xử lí gấp, nhờ KTV liên hệ hẹn khách giúp e ạ
07/07: KH gọi tổng đài gay gắt chưa đc xử lý</t>
  </si>
  <si>
    <t>nhựa 2000n 2 cái</t>
  </si>
  <si>
    <t>04/07/2022 08:34:41</t>
  </si>
  <si>
    <t>12/07/2022 07:31:03</t>
  </si>
  <si>
    <t>12/07/2022 18:32:51</t>
  </si>
  <si>
    <t>11/07/2022 18:33:14</t>
  </si>
  <si>
    <t>TADT202207030032</t>
  </si>
  <si>
    <t>05/07/2022 08:43:41</t>
  </si>
  <si>
    <t>CHỊ NGÂN</t>
  </si>
  <si>
    <t>0367631070</t>
  </si>
  <si>
    <t>Huyện Giồng Trôm</t>
  </si>
  <si>
    <t>Xã Bình Hoà</t>
  </si>
  <si>
    <t>868 ẤP 4 BÌNH HÒA GIỒNG TRÔM,BẾN TRE</t>
  </si>
  <si>
    <t>bồn nhựa 2000L đứng khách báo bồn bị chảy nước nhiều,
Gọi KH trước khi đi, cần gấp</t>
  </si>
  <si>
    <t xml:space="preserve">bồn nước nhựa Đại Thành 2000lít nằm thế hệ mới </t>
  </si>
  <si>
    <t>03/07/2022 08:43:52</t>
  </si>
  <si>
    <t>04/07/2022 08:19:29</t>
  </si>
  <si>
    <t>09/05/2021 10:08:46</t>
  </si>
  <si>
    <t>09/11/2021 10:08:46</t>
  </si>
  <si>
    <t>đổi mới 1 bồn nhựa 2.000l nằm THM</t>
  </si>
  <si>
    <t>- 14h00 ngày 4/7 cn đt báo với khách phí bù đổi, khách không đồng ý với lý do lỗi k do khách vì mua 3 bồn nhưng chỉ có 1 bồn lỗi không khắc phục đc.khách yc đổi mới k bù phí.
- 15h35 ngày 4/7 cn báo phí lại bù thu đổi 2.786.000 khách vẫn không đồng ý. yc đổi mới k bù phí hoặc xử lý khắc phục.
- Ngày 06/07(9h38) TTBH liên hệ khách hàng thương lượng phương án đổi BN THM 2000N bù phí 2.786.000đ. Khách yêu cầu gửi hình ảnh cách khách lắp đặt sai, đã gửi hình cho khách và chờ khách phản hồi. 
Ngày 06/07(9h45) TTBH liên hệ lại khách hàng báo không đồng ý bù phí.</t>
  </si>
  <si>
    <t>chờ thương lượng lại</t>
  </si>
  <si>
    <t>TADT202206270181</t>
  </si>
  <si>
    <t>04/07/2022 09:21:12</t>
  </si>
  <si>
    <t>CHÚ ÚT</t>
  </si>
  <si>
    <t>0988793703</t>
  </si>
  <si>
    <t>Huyện Ba Tri</t>
  </si>
  <si>
    <t>Xã Mỹ Hòa</t>
  </si>
  <si>
    <t>MỸ HOÀ, BA TRI, BẾN TRE</t>
  </si>
  <si>
    <t xml:space="preserve">Bồn mới SD bị rách, KH yêu cầu đổi
- cn hẹn khách giao ngày 9/7
</t>
  </si>
  <si>
    <t xml:space="preserve">bồn nước nhựa Đại Thành 1000lít nằm thế hệ mới </t>
  </si>
  <si>
    <t xml:space="preserve">khách muốn đổi bồn nước nhựa mới đồng ý bù phí </t>
  </si>
  <si>
    <t>27/06/2022 13:17:57</t>
  </si>
  <si>
    <t>02/07/2022 09:21:12</t>
  </si>
  <si>
    <t>Đồng ý đổi mới BH Bồn nhựa Đại Thành THM 1.000N, thu phí 1,572,000đ. Thu hồi bồn cũ về.</t>
  </si>
  <si>
    <t>01/08/2019 14:09:40</t>
  </si>
  <si>
    <t>01/02/2020 14:09:40</t>
  </si>
  <si>
    <t>đổi bồn mới bù phí</t>
  </si>
  <si>
    <t>- 8.30 phút ngày 2/7 liên hệ khách không nghe máy.
-9:00 phút cn đt báo lại khách giá thu đổi khách đồng ý bù 1.572.000 đổi bồn mới cùng dung tích cùng thời hạn bảo hành.</t>
  </si>
  <si>
    <t>TADT202207020060</t>
  </si>
  <si>
    <t>04/07/2022 09:16:20</t>
  </si>
  <si>
    <t>0948666776</t>
  </si>
  <si>
    <t>Huyện Mỏ Cày Nam</t>
  </si>
  <si>
    <t>Xã Thành Thới B</t>
  </si>
  <si>
    <t>ẤP AN THIỆN, THÀNH THỚI B, MỎ CÀY NAM, BẾN TRE</t>
  </si>
  <si>
    <t>FANPAGE</t>
  </si>
  <si>
    <t>ĐL TẤN LỢI</t>
  </si>
  <si>
    <t>0913848990</t>
  </si>
  <si>
    <t>KH báo có 3 cái vỡ, báo về CN bến tre 2 năm nay không được hỗ trợ. ĐL Tấn Lợi rất gay gắt nếu lần này ko hỗ trợ sẽ mời nhà báo về giải quyết. bên CN bên tre từ anh thiện, anh Quang 0987058188. ĐL phải đền cho KH hãng khác. KH phản ánh thu nhập hàng năm với cty hàng tỷ đồng mà GĐCN vô trách nhiệm. KTV đã xuống kiểm tra mấy lần xong đi về. ko có hướng giải quyết. DVKH liên hệ A.Quang thì Anh Quang xác nhận từ 2019 đến nay , báo nhiều lần với TBP DVCN nhưng vẫn chưa giải quyết. (Anh Quang về làm GSKV chuyển A.Hiền - 0946.981.777.) 
- Trả lại TBP để liên hệ khách hàng chốt phương án</t>
  </si>
  <si>
    <t xml:space="preserve">bồn nước nhựa Đại Thành 10000lít đứng thế hệ mới </t>
  </si>
  <si>
    <t>hiện tại xác bồn không còn đủ ( khách báo như vậy). khách muốn được hỗ trợ ....</t>
  </si>
  <si>
    <t>02/07/2022 09:16:42</t>
  </si>
  <si>
    <t>nga.pt@tanadaithanh.vn</t>
  </si>
  <si>
    <t>03/07/2022 15:58:25</t>
  </si>
  <si>
    <t>05/08/2019 16:02:54</t>
  </si>
  <si>
    <t>05/02/2020 16:02:54</t>
  </si>
  <si>
    <t>- 8/7 14h36 cn đt khách không nghe máy
- 8/7 14h40 02753505555 ch đt lại báo chủ ch đi du lịch nước ngoài, vân sđề này nv k biết nên k trao đổi được hẹn 10 ngày nửa chủ ch về rồi liên lạc lại
- 8/7 đt: 0942666776 đt gặp người sd bồn báo tình trang bể xì 4 5 bồn, 2 năm nay kĩ thuật chỉ ghé 1 lần, khách k hợp tác nc nên chưa chốt lại giá đổi bảo hành.khách chửi rất nặng.</t>
  </si>
  <si>
    <t>TADT202207010164</t>
  </si>
  <si>
    <t>04/07/2022 08:49:09</t>
  </si>
  <si>
    <t>0979030029</t>
  </si>
  <si>
    <t>Huyện Dầu Tiếng</t>
  </si>
  <si>
    <t>Thị trấn Dầu Tiếng</t>
  </si>
  <si>
    <t>TT DẦU TIẾNG, HUYỆN DẦU TIẾNG, BD</t>
  </si>
  <si>
    <t xml:space="preserve">NLMT rò nước, sd hơn 4 năm
gọi KH trước 1 tiếng đồng hồ để sắp xếp
-Ngày 07/07: TTBH liên hệ khách hàng báo ngày mai KTV đến xử lý cho khách hàng </t>
  </si>
  <si>
    <t>01/07/2022 15:41:39</t>
  </si>
  <si>
    <t>Khác - khach đi văng khi nào khách vê khach goi</t>
  </si>
  <si>
    <t>TADT202207040034</t>
  </si>
  <si>
    <t>04/07/2022 08:35:26</t>
  </si>
  <si>
    <t>ANH HIẾU</t>
  </si>
  <si>
    <t>0975340586</t>
  </si>
  <si>
    <t>Thành phố Cao Lãnh</t>
  </si>
  <si>
    <t>15 LÊ VĂN TÁM, PHƯỜNG 1, CAO LÃNH, ĐỒNG THÁP</t>
  </si>
  <si>
    <t>NLMT KO NÓNG
Ngày 09/07: KTV xác nhận máy khách cần nâng cao hơn (máy đang bị thiếu ánh nắng). Khách xem lại và liên hệ KTV đến nâng máy lên cao sau</t>
  </si>
  <si>
    <t>máy nlmt 70_15 304</t>
  </si>
  <si>
    <t>Bình bảo ôn bị rò rỉ nước vị zoăng cút, nếu cút lắp nghiêng cút đường ống, thông hơi</t>
  </si>
  <si>
    <t>Bảo hành, sửa chữa tại chỗ</t>
  </si>
  <si>
    <t xml:space="preserve"> * 2 Zoăng silicol 27 năng lượng (30000 VND) 
</t>
  </si>
  <si>
    <t xml:space="preserve">thay zoăng silycon </t>
  </si>
  <si>
    <t>04/07/2022 08:37:01</t>
  </si>
  <si>
    <t>04/07/2022 15:44:49</t>
  </si>
  <si>
    <t>04/07/2022 15:50:45</t>
  </si>
  <si>
    <t>20/06/2022 15:46:46</t>
  </si>
  <si>
    <t>03/07/2022 15:48:21</t>
  </si>
  <si>
    <t>20/06/2027 15:46:46</t>
  </si>
  <si>
    <t xml:space="preserve">Zoăng silicol 27 năng lượng: 15000 x 2 = 30000 
</t>
  </si>
  <si>
    <t xml:space="preserve">thay zoăng silycon 27_2cai  không thu phí </t>
  </si>
  <si>
    <t>KTV xác nhận máy khách cần nâng cao hơn (máy đang bị thiếu ánh nắng). Khách xem lại và liên hệ KTV đến nâng máy lên cao sau</t>
  </si>
  <si>
    <t>TADT202206230065</t>
  </si>
  <si>
    <t>03/07/2022 17:01:36</t>
  </si>
  <si>
    <t xml:space="preserve">BÃO PHƯƠNG - BÃO UYÊN </t>
  </si>
  <si>
    <t>0932195731</t>
  </si>
  <si>
    <t>0944806258</t>
  </si>
  <si>
    <t>Xã Cam Phước Đông</t>
  </si>
  <si>
    <t>CAM PHƯỚC ĐÔNG - CAM RANH - KHÁNH HÒA</t>
  </si>
  <si>
    <t xml:space="preserve">mất cảm úng , rò nước </t>
  </si>
  <si>
    <t xml:space="preserve">Khách có nhu cầu đổi qua dòng máy khác - nhờ a/e  KTV hỗ trợ đổi máy để tiếp tực sử dụng 
15h05 (1/7) khách vừa gọi khiếu nại, Máy này đã đỏi đi đổi đi đổi lại, bảo hành cũng nhiều lần, nhưng bên bảo hành gọi cho khách cứ nói là mới lần đầu, khách rất khó chịu. 
Nhờ hỗ trợ giải quyết sớm giúp kh ạ
Ngày 1/7 đã đặt đơn hàng, khi nào có hàng về, sẽ bh cho khách
KT đang nhập viện bị sốt xuất huyết. Kt xuất viện sẽ báo lại tình hình sau.
đã báo Kt liên hệ lại với khách.
</t>
  </si>
  <si>
    <t>9140001011008082</t>
  </si>
  <si>
    <t>Máy lọc nước Rossi-Neo Ambient Hot 10-màu đen</t>
  </si>
  <si>
    <t>ro neo hót 10 lõi uv</t>
  </si>
  <si>
    <t>Vỡ cóc lọc số 1 - cảm ứng lúc được lúc không</t>
  </si>
  <si>
    <t xml:space="preserve"> * 1 Cốc lọc nước số 1 ren ngoài (100000 VND) 
 * 1 Bảng mạch làm nóng-MLN PP (200000 VND) 
</t>
  </si>
  <si>
    <t>đx đổi mới cóc lọc số 1 . dx thay bảng mạch máy neo hot 10 lỏi</t>
  </si>
  <si>
    <t>23/06/2022 09:03:38</t>
  </si>
  <si>
    <t>01/07/2022 17:01:36</t>
  </si>
  <si>
    <t>Đồng ý đổi mới BH Cốc lọc nước số 1 ren ngoài và Bảng mạch làm nóng-MLN PP, không thu phí. Thu hồi sản phẩm cũ về.</t>
  </si>
  <si>
    <t xml:space="preserve">Máy Lọc Nước -  - 1 
</t>
  </si>
  <si>
    <t>11/11/2021 21:07:32</t>
  </si>
  <si>
    <t>11/11/2021 21:08:27</t>
  </si>
  <si>
    <t>11/11/2022 21:07:32</t>
  </si>
  <si>
    <t>YC  đổi máy mới ( không bù phí) vì SP này bảo hành nhiều lần không sử dụng được.</t>
  </si>
  <si>
    <t xml:space="preserve">Cốc lọc nước số 1 ren ngoài: 100000 x 1 = 100000 
Bảng mạch làm nóng-MLN PP: 200000 x 1 = 200000 
</t>
  </si>
  <si>
    <t>CN xin đổi sang máy physic hot 9 ( KHÔNG CÓ CẢM BIẾN),   theo YC của khách ( không bù phí)</t>
  </si>
  <si>
    <t>khách phản ánh về chất lượng máy RO, muốn đổi sang sp như yc trên và không tính phí.
Khách ( Chị Phương) làm việc chung với sếp ở Đại Thành. Nhờ P. BH làm việc lại giúp ạ.
sđt: 0932.195.731
Ngày 29/06: TTBH liên hệ khách hàng báo đang bận, khách hàng hẹn t6 ngày 01/07 gọi lại cho khách.</t>
  </si>
  <si>
    <t>KTV kiểm tra LPK</t>
  </si>
  <si>
    <t>Ngày 29/06: TTBH liên hệ khách hàng báo đang bận, khách hàng hẹn t6 ngày 01/07 gọi lại cho khách.</t>
  </si>
  <si>
    <t>TADT202206300002</t>
  </si>
  <si>
    <t>03/07/2022 16:06:19</t>
  </si>
  <si>
    <t>Chị Thuý</t>
  </si>
  <si>
    <t>0348221050</t>
  </si>
  <si>
    <t>Phường Thái Hòa</t>
  </si>
  <si>
    <t>PHƯỜNG THÁI HOÀ, TX TÂN UYÊN, BD</t>
  </si>
  <si>
    <t>inox 1000L rò nước, mới mua
08/7: NHÀ MÁY CHƯA CẬP NHẬT NGÀY SẢN XUẤT</t>
  </si>
  <si>
    <t>1012015011101011</t>
  </si>
  <si>
    <t>Thân Bồn inox/200 Phú Thành 1.500D ĐK 1170</t>
  </si>
  <si>
    <t>Phú Thành</t>
  </si>
  <si>
    <t>Nứt lỗ xã đáy</t>
  </si>
  <si>
    <t>đổi sản phẩm khác</t>
  </si>
  <si>
    <t>30/06/2022 07:44:02</t>
  </si>
  <si>
    <t>01/07/2022 16:06:19</t>
  </si>
  <si>
    <t>Đồng ý đổi mới BH Thân Bồn inox/200 Phú Thành 1.500D ĐK 1170, không thu phí. Thu hồi thân bồn cũ về.</t>
  </si>
  <si>
    <t>26/06/2022 10:59:48</t>
  </si>
  <si>
    <t>30/06/2022 11:00:25</t>
  </si>
  <si>
    <t xml:space="preserve">BỒN INOX PHÚ THÀNH  1.500D, KHÁCH MỚI SỬ DỤNG THÌ BỊ  NỨT LỖ XÃ ĐẤY, Y.C: ĐỔI BỒN MỚI </t>
  </si>
  <si>
    <t xml:space="preserve">BỒN INOX PHÚ THÀNH  1.500D, KHÁCH MỚI SỬ DỤNG THÌ BỊ  NỨT LỖ XÃ ĐẤY, ĐỀ XUẤT : ĐỔI BỒN MỚI CHO KHÁCH - THU CŨ VỀ , KHÔNG TÍNH PHÍ </t>
  </si>
  <si>
    <t xml:space="preserve">KHÁCH YÊU CẦU ĐỔI BỒN MỚI - THU CŨ VỀ - KHÔNG TÍNH PHÍ </t>
  </si>
  <si>
    <t>TADT202207010131</t>
  </si>
  <si>
    <t>03/07/2022 14:35:23</t>
  </si>
  <si>
    <t>CHỊ NHANH</t>
  </si>
  <si>
    <t>0786350728</t>
  </si>
  <si>
    <t>Xã An Thạnh Tây</t>
  </si>
  <si>
    <t>AN THẠNH TÂY, CÙ LAO DUNG, SÓC TRĂNG</t>
  </si>
  <si>
    <t>Chân bồn và bồn không khớp nhau, chân bị rộng. Trước kia KH cho ít nước không sao, đợt vừa rồi KH bơm nhiều nước, thân bồn bị lọt và sụp xuống</t>
  </si>
  <si>
    <t>1010020011000001</t>
  </si>
  <si>
    <t>Chân Bồn Inox 1.700, 2.000D ĐK1170</t>
  </si>
  <si>
    <t>bồn inox đại thành 2000D 304</t>
  </si>
  <si>
    <t xml:space="preserve">khách hàng yêu cầu đổi chân bồn inox 2000D dễ xử Dụng </t>
  </si>
  <si>
    <t>01/07/2022 14:41:31</t>
  </si>
  <si>
    <t>04/07/2022 12:36:18</t>
  </si>
  <si>
    <t>1010020011000002</t>
  </si>
  <si>
    <t>Chân Bồn Inox 2.000N ĐK1170</t>
  </si>
  <si>
    <t>12/10/2021 06:57:49</t>
  </si>
  <si>
    <t>12/04/2022 06:57:49</t>
  </si>
  <si>
    <t>04/07/2022 06:57:49</t>
  </si>
  <si>
    <t>Khách yêu cầu đổi chân bồn 2.000Đ mới</t>
  </si>
  <si>
    <t>TADT202207010118</t>
  </si>
  <si>
    <t>03/07/2022 14:32:42</t>
  </si>
  <si>
    <t xml:space="preserve"> ANH BỐN</t>
  </si>
  <si>
    <t>0932606116</t>
  </si>
  <si>
    <t>Xã Xuân Thới Thượng</t>
  </si>
  <si>
    <t>NGÃ 3 HỒ CÁ KOI, TRẦN VĂN MƯỜI, XÃ THỚI THƯỢNG, HÓC MÔN</t>
  </si>
  <si>
    <t>Thân Bồn Inox Đại Thành 1.500D  mới đổi cho KH bị rò nước tiếp. 
KH phản ánh chất lượng bồn kém quá
08/07: Khách báo bỏ, không cần bảo hành. Khách nói theo kiểu ngang, bực tức. -&gt; TTBH đã báo DVKH báo bên bán xử lý với khách.</t>
  </si>
  <si>
    <t>1011015011020011</t>
  </si>
  <si>
    <t>Thân Bồn Inox Đại Thành 1.500D ĐK1170</t>
  </si>
  <si>
    <t>i 1500 lit đưnga</t>
  </si>
  <si>
    <t>Bồn bị rách thủng, móp méo, trày xước trong quá trình chi nhánh/Tổng kho vận chuyển đến giao, lắp cho khách hàng.</t>
  </si>
  <si>
    <t>bồn bị móp .rỉ trong quá  trình vận chuyển lắp đặt.nhờ cấp trên xem xeta</t>
  </si>
  <si>
    <t>01/07/2022 14:10:14</t>
  </si>
  <si>
    <t>02/07/2022 11:02:10</t>
  </si>
  <si>
    <t>01/06/2022 11:14:08</t>
  </si>
  <si>
    <t>24/06/2022 11:15:17</t>
  </si>
  <si>
    <t>24/06/2022 11:14:08</t>
  </si>
  <si>
    <t>02/07/2022 11:14:08</t>
  </si>
  <si>
    <t>Đổi mới bù phí: 2,016,000đ. Bồn bị lỗi tác động dẫn đến móp nặng và rỉ.
02/07 - 11g32: TTBH liên hệ nhiều lần khách không nghe máy.
02/07 - 11g49: Khách không đồng ý bù phí. Yêu cầu đổi ngang. Đây không phải lỗi sản phẩm. Khách mua ngày 24/06/2022, khi giao khách ký nhận thì không thể đổi lỗi cho vận chuyển. Khách đã lưu trữ bồn 7 ngày rồi mới báo bảo hành. --&gt; Treo đơn, 7 ngày sau, liên hệ lại.</t>
  </si>
  <si>
    <t>02/07 - 11g49: Khách không đồng ý bù phí. Yêu cầu đổi ngang. Đây không phải lỗi sản phẩm. Khách mua ngày 24/06/2022, khi giao khách ký nhận thì không thể đổi lỗi cho vận chuyển. Khách đã lưu trữ bồn 7 ngày rồi mới báo bảo hành. --&gt; Treo đơn, 7 ngày sau, liên hệ lại.</t>
  </si>
  <si>
    <t>TADT202207010116</t>
  </si>
  <si>
    <t>03/07/2022 13:51:20</t>
  </si>
  <si>
    <t>Chư Sê - TDH</t>
  </si>
  <si>
    <t>NV0000137</t>
  </si>
  <si>
    <t>Hoàng Văn Lợi</t>
  </si>
  <si>
    <t>NGUYỄN VĂN BÁ - CH CHỊ BA</t>
  </si>
  <si>
    <t>0383345074</t>
  </si>
  <si>
    <t>Tỉnh Gia Lai</t>
  </si>
  <si>
    <t>Huyện Krông Pa</t>
  </si>
  <si>
    <t>Xã Ia RSươm</t>
  </si>
  <si>
    <t>CẦU TONA, X. IA RSƯƠM, H. KRÔNG PA, T. GIA LAI</t>
  </si>
  <si>
    <t xml:space="preserve">04/07 - TTBH đề nghị chi nhánh + ktv xem lại cách ghi biên bản hiện trường . BS lại và trình lại cho TTBH. 
TTBH liên hệ vào lúc 14h00PM ngày 04/07 khách báo đợi bàn lại với gia đình rồi báo lại sau . </t>
  </si>
  <si>
    <t>1011315011050062</t>
  </si>
  <si>
    <t>Thân bồn inox Đại Thành-8 1.500N ĐK 1170 cổ nhỏ</t>
  </si>
  <si>
    <t>Đại Thành 8</t>
  </si>
  <si>
    <t>Bồn bị phèn ăn</t>
  </si>
  <si>
    <t>các đổi tính phí</t>
  </si>
  <si>
    <t>01/07/2022 13:54:03</t>
  </si>
  <si>
    <t>tdh.chuse.dv@tanadaithanh.vn</t>
  </si>
  <si>
    <t>01/07/2022 17:05:32</t>
  </si>
  <si>
    <t>16/06/2022 17:08:20</t>
  </si>
  <si>
    <t>16/06/2022 17:09:29</t>
  </si>
  <si>
    <t>Khách hàng mới đưa lên để sử dụng được 10 ngày cho nhà mới. CN đã tư vấn  các đổi tính phí là 2.199.000đ. Do bồn bị phèn ăn. TDS đo = 722. CN cũng tư vấn chuyển sang Nhựa nhưng khách không đồng ý. Khách hàng muốn đổi mới bồn inox cùng loại không tính phí do bồn bảo hành 15 năm. Khách báo nếu không đổi mới thì khách sẽ làm đơn kiện và làm lớn chuyện này. KH muốn được xử lý nhanh để có bồn sử dụng. CN xin P. BH hỗ trợ và xử lý giúp CN.</t>
  </si>
  <si>
    <t xml:space="preserve">BS BB KTV
</t>
  </si>
  <si>
    <t xml:space="preserve">TTBH đang thương lượng với khách hàng </t>
  </si>
  <si>
    <t>TADT202206300144</t>
  </si>
  <si>
    <t>03/07/2022 11:20:06</t>
  </si>
  <si>
    <t>ANH KHOA</t>
  </si>
  <si>
    <t>0933759561</t>
  </si>
  <si>
    <t>Xã Long Thượng</t>
  </si>
  <si>
    <t>775 ẤP TÂN ĐIỀN, XÃ LONG THƯỢNG, CẦN GIUỘC</t>
  </si>
  <si>
    <t>đơn tạo lại từ đơn đã hủy TADT202206250240
KH cần đổi sáng bồn nhựa 1000L. cần TTBH liên hệ báo giá lại. KH cần mai bồn giao tới gấp
05/7: KH báo công ty gọi cho khách nói không giao bồn vào tận nhà được, Bắt KH phải mang bồn cũ ra đường lớn. KH gay gắt hỏi sao lúc trước giao mới thì giao được mà giờ đổi lại không được. Khách yêu cầu XL gấp</t>
  </si>
  <si>
    <t>9011007072089021</t>
  </si>
  <si>
    <t>Bồn Inox Đại Thành Gold 700D ĐK 720</t>
  </si>
  <si>
    <t xml:space="preserve">i700d đại thành gold </t>
  </si>
  <si>
    <t>Bồn bị châm kim từ 1-2 lỗ hoặc rất nhiều lỗ, hoặc bị ngấm rỉ các đường hàn do nguồn nước khi KH đã sử dụng một thời gian đựng nguồn nước nhiễm phèn, nước nhiễm mặn, nước nhiều tạp chất (hay gặp ở các khu vùng biển, khách hàng dùng nước giếng khoan, các công trình/dự án đang thi công,..).</t>
  </si>
  <si>
    <t xml:space="preserve">đổi bù phí qua nhựa plasma </t>
  </si>
  <si>
    <t>30/06/2022 13:56:08</t>
  </si>
  <si>
    <t>01/07/2022 11:20:06</t>
  </si>
  <si>
    <t>Đồng ý, đổi Plasman 500D bù phí: 892,000đ. Thu cũ, trả về NM.</t>
  </si>
  <si>
    <t>30/06/2019 14:02:03</t>
  </si>
  <si>
    <t>30/12/2019 14:02:03</t>
  </si>
  <si>
    <t>Đổi Plasman 500D bù phí: 892,000đ.</t>
  </si>
  <si>
    <t>Đổi Plasman 500D bù phí: 892,000đ.
Khách dặn liên hệ khách trước 2 ngày để khách tìm thợ xử lý bồn cũ.
Hẹn khách xử lý trong 5-7 ngày làm việc. 
Khách muốn 01/07 giao nhưng TTBH đã tư vấn không kịp bởi 30/06 mới giao tuyến này.</t>
  </si>
  <si>
    <t>TADT202206260077</t>
  </si>
  <si>
    <t>03/07/2022 08:32:42</t>
  </si>
  <si>
    <t>CH MỸ PHƯỚC (THỊNH 2)</t>
  </si>
  <si>
    <t>0375832320</t>
  </si>
  <si>
    <t>Xã Mỹ Tú</t>
  </si>
  <si>
    <t>ẤP MỸ NINH, XÃ MỸ TÚ, HUYỆN MỸ TÚ, SÓC TRĂNG</t>
  </si>
  <si>
    <t>Khách yêu cầu đổi mới bồn nhựa clasman 1.000N</t>
  </si>
  <si>
    <t>26/06/2022 13:20:44</t>
  </si>
  <si>
    <t>01/07/2022 08:32:42</t>
  </si>
  <si>
    <t>Đồng ý đổi mới bồn Plasman 1.000N, khôngt hu phí, sử dụng dưới 6 tháng, thu hồi bồn cũ về</t>
  </si>
  <si>
    <t>04/08/2021 08:25:19</t>
  </si>
  <si>
    <t>04/02/2022 08:25:19</t>
  </si>
  <si>
    <t>28/06/2022 08:25:19</t>
  </si>
  <si>
    <t>Đổi trả bồn Plasman 1000N cho khách</t>
  </si>
  <si>
    <t>TADT202207010012</t>
  </si>
  <si>
    <t>03/07/2022 08:23:14</t>
  </si>
  <si>
    <t>TRẦN THỊ THANH VÂN</t>
  </si>
  <si>
    <t>0389605937</t>
  </si>
  <si>
    <t>Xã Bình Nhì</t>
  </si>
  <si>
    <t>TRƯỜNG MẦM NON HAPPY STARS, QL50 XÃ BÌNH NHÌ, GÒ CÔNG TÂY, TIỀN GIANG</t>
  </si>
  <si>
    <t>nhựa 200L bị nứt, KH báo bị trước dịch có nhân viên đến rồi nhưng do dịch trường ngưng hoạt động ko đổi đc.
Nay trường mở cửa lại nhờ hỗ trợ xử lý tiếp đổi bồn. cần gấp</t>
  </si>
  <si>
    <t xml:space="preserve">bồn đã duyệt đổi mới </t>
  </si>
  <si>
    <t>01/07/2022 08:23:44</t>
  </si>
  <si>
    <t>07/07/2022 15:36:14</t>
  </si>
  <si>
    <t>07/07/2021 15:37:42</t>
  </si>
  <si>
    <t>07/01/2022 15:37:42</t>
  </si>
  <si>
    <t>ĐỔI MỚI 1 BỒN N2000N THM CHO KHÁCH , BÙ PHÍ 1.592.000Đ</t>
  </si>
  <si>
    <t>KHÁCH HÀNG NÓI THÁNG 6/2021 ĐÃ DUYỆT ĐỔI CHO KHÁCH KHÔNG BÙ  PHÍ NÊN KHÁCH HÀNG KHÔNG ĐỒNG Ý BÙ PHÍ.
- Ngày 12/07(8h54) TTBH liên hệ khách hàng thương lượng phương án đổi bồn bù phí 1,592,000đ và hàn bồn không tính phí. Nhưng khách hàng không đồng ý. Khách hàng cho rằng do mùa dịch vừa rồi Cty không đi đổi được ho khách hàng, khi hết dịch cũng không chịu đổi cho khách hàng đợi đến khi khách hàng gọi báo.</t>
  </si>
  <si>
    <t>KTV BỔ SUNG THÔNG TIN</t>
  </si>
  <si>
    <t>TADT202206290185</t>
  </si>
  <si>
    <t>03/07/2022 07:26:00</t>
  </si>
  <si>
    <t>0704998814</t>
  </si>
  <si>
    <t>BHX Ấp 3, xã Long Định, Cần Đước, Long An</t>
  </si>
  <si>
    <t>inox 500N rò nước
gọi KH trước khi đi, cần gấp
4/7: KD báo KH cần báo phí bù đổi bồn nhựa plasman 1.000n và nhựa đcn 1.000n gấp
4/7: CN ĐÃ LL VS A TUẤN QUA SỐ ĐT 0704998814 NHƯNG KHÁCH KHÔNG ĐỒNG Ý BÙ PHÍ , KHÁCH NÓI LÀM VIỆC VS BÊN DỰ ÁN  VÀ BÁO GIÁ GÌ BÊN ĐÓ  A TUẤN HOÀN TOÀN K CHỊU CP ĐỔI TRẢ</t>
  </si>
  <si>
    <t>29/06/2022 17:25:05</t>
  </si>
  <si>
    <t>02/07/2022 08:02:46</t>
  </si>
  <si>
    <t>02/07/2022 20:57:00</t>
  </si>
  <si>
    <t>01/07/2022 20:57:22</t>
  </si>
  <si>
    <t>KTV nhập lại thông tin dung tích bồn.</t>
  </si>
  <si>
    <t>Chi nhánh liên hệ sdt a Tuấn 0704998814, anh Tuấn báo không chịu bù phí. Yêu cầu chi nhánh liên hệ bên chủ đầu tư. TTBH đã báo DVKH và NVKD cung cấp thêm sdt.</t>
  </si>
  <si>
    <t>TADT202206270072</t>
  </si>
  <si>
    <t>02/07/2022 16:03:04</t>
  </si>
  <si>
    <t>0913178750</t>
  </si>
  <si>
    <t>Xã Hòa Minh</t>
  </si>
  <si>
    <t>XÃ HÒA  MINH, CHÂU THÀNH TRÀ VINH</t>
  </si>
  <si>
    <t>Ngày 30/06: TTBH liên hệ khách tư vấn khách đang sử dụng nguuòn nước TDS=2868, cần thay đổi nguồn nước và làm khách ký vào BB chỉ BH lần đầu, lần sau nếu vẫn bị lại c.ty sẽ vẫn hỗ trợ BH nhưng tính phí, khách đồng ý.
=&gt; Nhờ KTV gửi BB khách ký xác nhận và ghi rõ thông tin và cập nhật lên CRM sau đó hoàn thành đơn</t>
  </si>
  <si>
    <t>9011005072020011</t>
  </si>
  <si>
    <t>Bồn Inox Đại Thành 500D ĐK 720</t>
  </si>
  <si>
    <t>12 cái inox 500 đứng bị gỉ sét thân bồn</t>
  </si>
  <si>
    <t>Bồn bị gỉ sét thân bồn</t>
  </si>
  <si>
    <t xml:space="preserve"> * 12 Keo Silicone 3M loại 4000UV-trắng (1680000 VND) 
</t>
  </si>
  <si>
    <t>khách yêu cầu xử lý bằng keo 3m</t>
  </si>
  <si>
    <t>27/06/2022 08:47:38</t>
  </si>
  <si>
    <t>30/06/2022 16:03:04</t>
  </si>
  <si>
    <t>Đồng ý xuất 12 chai keo 3M xử lý 12 bồn inox 500D, không thu phí</t>
  </si>
  <si>
    <t>29/06/2022 13:10:31</t>
  </si>
  <si>
    <t>28/06/2022 13:16:54</t>
  </si>
  <si>
    <t>ĐỀ XUẤT XIN ĐƯỢC CẤP 20 CHAI KEO 3M ĐỂ KTV  BẢO HÀNH CHO KHÁCH</t>
  </si>
  <si>
    <t xml:space="preserve">Keo Silicone 3M loại 4000UV-trắng: 140000 x 12 = 1680000 
</t>
  </si>
  <si>
    <t xml:space="preserve">bổ sung thêm biên bản làm vieecj và chỉ số TDS </t>
  </si>
  <si>
    <t>nhờ phòng bảo hành duyệt cấp 20 chao keo 3m</t>
  </si>
  <si>
    <t>TADT202206290159</t>
  </si>
  <si>
    <t>02/07/2022 14:51:12</t>
  </si>
  <si>
    <t>CHỊ PHƯỢNG</t>
  </si>
  <si>
    <t>0369483907</t>
  </si>
  <si>
    <t>THỨ 9 , HUYỆN AN MINH, TỈNH KIÊN GIANG</t>
  </si>
  <si>
    <t>bồn bị nứt chân</t>
  </si>
  <si>
    <t>Ngày 04.07 đổi bồn, liên hệ khách báo không có ở nhà nhận bồn. có chuyến khác sẽ liên hệ lại đổi</t>
  </si>
  <si>
    <t xml:space="preserve">Nức chân </t>
  </si>
  <si>
    <t>29/06/2022 15:32:22</t>
  </si>
  <si>
    <t>30/06/2022 14:51:12</t>
  </si>
  <si>
    <t>Đồng ý đổi mới 2 bồn Plasman 1.000N, thu phí 1.760.000đ/2 bồn, thu hồi bồn cũ về.</t>
  </si>
  <si>
    <t>04/09/2021 10:08:14</t>
  </si>
  <si>
    <t>28/11/2021 10:08:33</t>
  </si>
  <si>
    <t>28/11/2021 10:08:14</t>
  </si>
  <si>
    <t>28/11/2033 10:08:14</t>
  </si>
  <si>
    <t>Đổi mới bồn nhựa Đại Thành Plasman 1.000N bù phí 880.000 x 2 = 1.760.000 khách đồng ý</t>
  </si>
  <si>
    <t>bs thông tin</t>
  </si>
  <si>
    <t>TADT202206270096</t>
  </si>
  <si>
    <t>02/07/2022 14:49:05</t>
  </si>
  <si>
    <t>Việt anh</t>
  </si>
  <si>
    <t>0939796954</t>
  </si>
  <si>
    <t xml:space="preserve">0783755957	</t>
  </si>
  <si>
    <t>Huyện Châu Thành A</t>
  </si>
  <si>
    <t>Xã Trường Long Tây</t>
  </si>
  <si>
    <t>ẤP TRƯỜNG THẬN A, XÃ TRƯỜNG LONG TÂY, HUYỆN CHÂU THÀNH A, HẬU GIANG</t>
  </si>
  <si>
    <t xml:space="preserve">nhựa 500N rò nước, sd 3 tháng
Ngày 29/06: KTV xác nhận ngày 29/06 đi xử lý cho khách. dự kiến ngày 11/7 sẽ đi đổi lại cho khách 
4/7 KH gọi lại hỏi thông tin, DVKH đã báo như trên hệ thống, KH nhắc đúng hẹn 11/7 giao cho KH, LH kH trước để tháo bồn . ngày 12/7 hẹn lại khách 15/7 đi giao cho khách </t>
  </si>
  <si>
    <t>bồn nhựa đại thành đa chức năng</t>
  </si>
  <si>
    <t>27/06/2022 09:19:07</t>
  </si>
  <si>
    <t>30/06/2022 14:49:05</t>
  </si>
  <si>
    <t>Đồng ý đổi mới BN DCN 500N, không thu phí, sử dụng dưới 6 tháng, thu hồi bồn cũ về. Theo đề xuất được duyệt của GĐ.DV SBH (anh Tây)</t>
  </si>
  <si>
    <t>29/06/2022 14:18:57</t>
  </si>
  <si>
    <t>28/06/2022 14:19:29</t>
  </si>
  <si>
    <t xml:space="preserve">yêu cầu </t>
  </si>
  <si>
    <t xml:space="preserve">kh báo do bồn mới mua không đồng ý mức phí của cn báo . mới sử dụng 3 tháng . </t>
  </si>
  <si>
    <t xml:space="preserve">Đổi bù phí </t>
  </si>
  <si>
    <t>khách yêu cầu đổi ngang ko chịu bù phí . Nhờ phòng bảo hành hổ trợ tư vấn khách lại . 
Ngày 30/06 (14h32) TTBH gọi khách thương lượng, khách lắp đặt bồn sai KT, khách không đồng ý, khách làm khung sắt rất chắc chắn, không bị lúng nên không ảnh hưởng đến bồn, bồn bị tét bên trên không phải dưới đáy, TTBH tư vấn giảm 20% mức bù phí, khách lớn tiếng. TTBH tư vấn việc BH và cho KTV xử lý lại khách sử dụng, khách vẫn không đồng ý, yêu cầu đổi mới không bù phí.</t>
  </si>
  <si>
    <t>TADT202206300160</t>
  </si>
  <si>
    <t>02/07/2022 14:45:45</t>
  </si>
  <si>
    <t>CHỊ DIỄM</t>
  </si>
  <si>
    <t>0902326084</t>
  </si>
  <si>
    <t>A5/25 ĐƯỜNG 123, HẺM TƯ LẮM, VĨNH LỘC A, BÌNH CHÁNH</t>
  </si>
  <si>
    <t>KH có  2 bồn inox bị rò
04/07: TTBH liên hệ, khách đang đi ngoài đường. Khách báo sẽ chụp thông tin mua hàng gửi cửa hàng. Đã báo NPP AGP nhận được thì gửi TTBH.</t>
  </si>
  <si>
    <t xml:space="preserve">INOT 500d &amp; INOT 1000n </t>
  </si>
  <si>
    <t>INOT 500d bị tet co &amp; INOT 1000n bị ghi sét ko sử lý duoc</t>
  </si>
  <si>
    <t xml:space="preserve">khách yêu cau đối mới nhớ ct tự vấn </t>
  </si>
  <si>
    <t>30/06/2022 14:49:13</t>
  </si>
  <si>
    <t>01/07/2022 12:18:42</t>
  </si>
  <si>
    <t>9011310094185032</t>
  </si>
  <si>
    <t>Bồn Inox TADT20 1.000N ĐK920</t>
  </si>
  <si>
    <t>14/06/2019 12:21:59</t>
  </si>
  <si>
    <t>14/12/2019 12:21:59</t>
  </si>
  <si>
    <t>Chờ NPP/ khách cung cấp thông tin mua hàng hay phiếu bảo hành.
01/07 - 13g55: TTBH liên hệ, khách không nghe máy.
11/07: TTBH đã báo giá các đổi cho NPP AGP.
_ Bồn Inox TADT_20 500D: 1,700,0000đ
_ Bồn Inox TADT_20 1000N: 2,710,000đ</t>
  </si>
  <si>
    <t>11/07: TTBH đã báo giá các đổi cho NPP AGP. Đang chờ NPP phản hồi.</t>
  </si>
  <si>
    <t>TADT202206300127</t>
  </si>
  <si>
    <t>02/07/2022 13:04:09</t>
  </si>
  <si>
    <t>ANH TÀI</t>
  </si>
  <si>
    <t>0902847696</t>
  </si>
  <si>
    <t>Dự Án Morito Novaworld Hồ Tràm, Xã Bình Châu, H. Xuyên Mộc, Bà Rịa Vũng Tàu</t>
  </si>
  <si>
    <t>Chưa sd</t>
  </si>
  <si>
    <t>2 BTH bị bồn rạn nứt, mới giao 15/06
gấp bàn giao công trình dự án</t>
  </si>
  <si>
    <t>bồn tự hoại 2000l</t>
  </si>
  <si>
    <t>30/06/2022 13:03:37</t>
  </si>
  <si>
    <t>01/07/2022 12:35:43</t>
  </si>
  <si>
    <t>18/05/2022 17:43:20</t>
  </si>
  <si>
    <t>19/05/2022 17:43:36</t>
  </si>
  <si>
    <t>30/06/2022 17:43:27</t>
  </si>
  <si>
    <t>KH yêu cầu đổi sản phẩm bù phí</t>
  </si>
  <si>
    <t>Nhờ P.BH đưa ra phương an xử lý giúp chi nhánh</t>
  </si>
  <si>
    <t>KH yêu cầu đổi sản phẩm bù phí
- Ngày 05/07(16h43): TTBH liên hệ khách hàng thương lượng chi phí bảo hành là 4.500.000đ/bồn x 2 = 9,000,000đ. Khách hàng trình sếp sẽ báo lại sau.</t>
  </si>
  <si>
    <t xml:space="preserve"> Ngày 05/07(16h43): TTBH liên hệ khách hàng thương lượng chi phí bảo hành là 4.500.000đ/bồn x 2 = 9,000,000đ. Khách hàng trình sếp sẽ báo lại sau.</t>
  </si>
  <si>
    <t>TADT202206300116</t>
  </si>
  <si>
    <t>02/07/2022 11:38:12</t>
  </si>
  <si>
    <t>ANH LONG</t>
  </si>
  <si>
    <t>0972864447</t>
  </si>
  <si>
    <t>Huyện  Vũng Liêm</t>
  </si>
  <si>
    <t>Xã Trung Hiệp</t>
  </si>
  <si>
    <t xml:space="preserve">ẤP TRƯNG TRỊ, TRUNG HIỆP, VŨNG LIÊM, </t>
  </si>
  <si>
    <t>KTV xác nhận ngày 12/07 đi xử lý cho khách</t>
  </si>
  <si>
    <t>30/06/2022 11:41:58</t>
  </si>
  <si>
    <t xml:space="preserve">KTV xác nhận ngày 08/07 KTV xử lý cho khách
</t>
  </si>
  <si>
    <t>TADT202206300009</t>
  </si>
  <si>
    <t>02/07/2022 11:38:08</t>
  </si>
  <si>
    <t>ANH TRÍ</t>
  </si>
  <si>
    <t>0888718778</t>
  </si>
  <si>
    <t>0941019390 - Anh Sang</t>
  </si>
  <si>
    <t>Phường Bình Thắng</t>
  </si>
  <si>
    <t>180 THỐNG NHẤT, BÌNH THẮNG, DĨ AN BÌNH DƯƠNG</t>
  </si>
  <si>
    <t>0392849979</t>
  </si>
  <si>
    <t>Loang mầu, tật, sỉ</t>
  </si>
  <si>
    <t>5/7+6/7 chờ P.BH thương lượng khách
2/7 nm liên hệ khách báo phí bù cao, ko đồng ý đổi bồn bù phí, chờ P.BH hổ trợ xly, đã báo P&gt;BH
4/7 NM ĐỔI
BH bồn nhựa 
tạo lại từ đơn đã hủy TADT202206100068
KH có nhu cầu đổi BH
- Ngày 06/07: TTBH liên hệ khách hàng cho biết không có nhu cầu đổi bồn. Khách mong muốn Cty xử lý hết phần bột trắng trên bồn để khách hàng sử dụng tiếp.</t>
  </si>
  <si>
    <t xml:space="preserve">bo. nhua 10000 lit đứng </t>
  </si>
  <si>
    <t>Màu sắc loang lổ, tật, sỉ không đồng nhất</t>
  </si>
  <si>
    <t>30/06/2022 08:02:23</t>
  </si>
  <si>
    <t>30/06/2022 11:38:08</t>
  </si>
  <si>
    <t>Đồng ý, đổi THM 10.000D bù phí: 13,400,000đ. 
NHÀ MÁY/ CHI NHÁNH TRƯỚC KHI GIAO LIÊN HỆ KHÁCH TRƯỚC RỒI MỚI SẮP XE GIAO HÀNG.
Thu cũ, trả về NM.</t>
  </si>
  <si>
    <t>Đổi THM 10.000D bù phí: 13,400,000đ.</t>
  </si>
  <si>
    <t>Đổi THM 10.000D bù phí: 13,400,000đ. 
NHÀ MÁY/ CHI NHÁNH TRƯỚC KHI GIAO LIÊN HỆ KHÁCH TRƯỚC RỒI MỚI SẮP XE GIAO HÀNG.</t>
  </si>
  <si>
    <t>chờ khách hàng phản hồi</t>
  </si>
  <si>
    <t>TADT202206300038</t>
  </si>
  <si>
    <t>02/07/2022 08:47:21</t>
  </si>
  <si>
    <t>0976869851</t>
  </si>
  <si>
    <t>Huyện Kon Rẫy</t>
  </si>
  <si>
    <t>Xã Tân Lập</t>
  </si>
  <si>
    <t>THÔN 2, XÃ TÂN LẬP, HUYỆN KON RẪY, KON TUM</t>
  </si>
  <si>
    <t>Bồn không tự huỷ, phần thải bị đầy</t>
  </si>
  <si>
    <t>Bồn tự hoại 1000L mới giao 15/04/2022
khách báo bồn ko tự hủy mà bị đầy, nhà 4 người</t>
  </si>
  <si>
    <t>30/06/2022 08:53:48</t>
  </si>
  <si>
    <t>TADT202206030190</t>
  </si>
  <si>
    <t>02/07/2022 08:29:03</t>
  </si>
  <si>
    <t>CHỊ NGHI</t>
  </si>
  <si>
    <t>0988449930</t>
  </si>
  <si>
    <t>0945397677(thầu)</t>
  </si>
  <si>
    <t>Xã Bình Hưng</t>
  </si>
  <si>
    <t xml:space="preserve">SỐ 88, ĐƯỜNG 9, BÌNH HƯNG, BÌNH CHÁNH </t>
  </si>
  <si>
    <t>0908918649</t>
  </si>
  <si>
    <t>BH NLMT 
Tạo lại từ đơn đã hủy TADT202205060056 
Thầu 0945397677 gọi lên gay gắt không đồng ý bù phí vì máy sd 3/2021 đang trong thời gian BH, KH báo máy rò nước liên tục KTV đã xuống xử lí vẫn k hết, thầu cho là do lỗi sản xuất, hiện KH bắt thầu phải chịu bù phí này. yêu cầu liên hệ sđt thầu để giải quyết. 
Nhờ KTV chuyển lên phê duyệt cấp 1 để PBH xử lí cho KH 
27/06: TTBH liên hệ chị Nghi 0988449930 để trao đổi mức phí, khách có thể chia sẻ cùng cty để đổi mới bình bảo ôn. Khách nói để khách tham khảo rồi liên hệ lại tổng đài. Đã gửi sdt tổng đài cho khách.
14h06 27/06: KH báo ko đồng ý bù phí gì hết, cần xử lý cho hết chảy nước</t>
  </si>
  <si>
    <t>1043582413020001</t>
  </si>
  <si>
    <t>Bình bảo ôn năng lượng mặt trời 58-24 Đại Thành Classic</t>
  </si>
  <si>
    <t>hd250l 58 24</t>
  </si>
  <si>
    <t xml:space="preserve">kh yêu cầu đổi bảo ôn </t>
  </si>
  <si>
    <t>03/06/2022 15:26:47</t>
  </si>
  <si>
    <t>30/06/2022 08:29:03</t>
  </si>
  <si>
    <t>Đồng ý, đổi mới không bù phí (Giá định mức: 2,187,325đ). Tờ trình đã được Anh Tây - GĐ DVSBH duyệt.
Khách ký biên bản cam kết không đổi bảo hành lần 2.
Thu cũ, trả về NM.</t>
  </si>
  <si>
    <t>Phê duyệt cấp 3</t>
  </si>
  <si>
    <t>01/02/2021 09:52:56</t>
  </si>
  <si>
    <t>02/03/2021 09:53:28</t>
  </si>
  <si>
    <t>02/03/2021 09:52:56</t>
  </si>
  <si>
    <t>02/03/2026 09:52:56</t>
  </si>
  <si>
    <t xml:space="preserve">Đổi mới không bù phí (Giá định mức: 2,187,325đ). TDS = 44. </t>
  </si>
  <si>
    <t>Đổi mới không bù phí (Giá định mức: 2,187,325đ). TDS = 44. 
ĐẶT HÀNG BÌNH BẢO ÔN CÓ PHỦ KEO ĐƯỜNG HÀN TRONG. KHÁCH ĐANG Ở QUÊ NÊN CHƯA NHẬN HÀNG. ĐỢI TTBH BÁO KHO HÃY GIAO HÀNG. LIÊN HỆ KHÁCH + KTV TRƯỚC.
04/06: TTBH liên hệ chủ thầu 0945397677 --&gt; khách không đồng ý bù phí bất kỳ khoản nào vì mới sử dụng 14 tháng. Máy này KTV đã thay ron nhiều lần. Khách cho rằng nguồn nước nhà khách sạch, xài nước thủy cục nên không có chuyện lỗi nguồn nước. Chị Nghi (chủ nhà) đang quy trách nhiệm cho chủ thầu. 
TTBH trao đổi chị Nghi: Tháng 3/2021 lắp sử dụng khoảng 2 tháng. Tháng 6/2021 khách về quê do dịch, khách cho rằng lúc này máy đã bị lỗi, chảy nước rất nhiều dù không sử dụng (khách nói khách đóng tiền nước rất nhiều). Khoảng tháng 12/2021, khách quay lại HCM thấy chảy nước nên báo bảo hành. Trong suốt thời gian từ khi lắp đến hiện tại, khách xác nhận chưa bảo trì, bảo dưỡng chỉ có KTV đến thay ron. (Khách báo bảo hành 1 lần: TADT202201190063).
27/06: TTBH liên hệ lại chị Nghi 0988449930 về việc chia sẻ mức phí bù các đổi bảo hành. -&gt; khách không đồng ý bù phí và yêu cầu xử lý hết chảy nước.</t>
  </si>
  <si>
    <t>Khác - kt trả đơn để cty giải quyết với kh.</t>
  </si>
  <si>
    <t>TTBH ĐANG LÀM CÔNG VĂN GỬI KHÁCH.</t>
  </si>
  <si>
    <t>TADT202206280172</t>
  </si>
  <si>
    <t>01/07/2022 20:08:37</t>
  </si>
  <si>
    <t xml:space="preserve">ANH TOÀN </t>
  </si>
  <si>
    <t>0919656657</t>
  </si>
  <si>
    <t>Xã Hựu Thạnh</t>
  </si>
  <si>
    <t>ẤP 2 XÃ HỰU THẠNH, ĐỨC HOÀ , LONG AN</t>
  </si>
  <si>
    <t>I5000N chảy, sd 3/2021
KH cần xử lí sớm
07/07: Nhà khách đang đổ nền nên hẹn sang tuần giao hàng.</t>
  </si>
  <si>
    <t>9011450013185032</t>
  </si>
  <si>
    <t>Bồn Inox TADT20 5.000N ĐK1360</t>
  </si>
  <si>
    <t xml:space="preserve">bồn inox 5000n Đại Thành bảo hành 20 năm bị rỉ sét và lũng </t>
  </si>
  <si>
    <t>28/06/2022 14:44:15</t>
  </si>
  <si>
    <t>29/06/2022 20:08:37</t>
  </si>
  <si>
    <t>Đồng ý, đổi Plasman 2000D không bù phí (Giá định mức: 2,735,640đ). Tờ trình đã được anh Tây - GĐDVSBH duyệt.
Thu cũ, trả về NM.</t>
  </si>
  <si>
    <t>23/04/2021 11:20:14</t>
  </si>
  <si>
    <t>23/04/2021 11:20:51</t>
  </si>
  <si>
    <t>Đổi Plasman 2000D không bù phí (Giá định mức: 2,735,640đ).</t>
  </si>
  <si>
    <t xml:space="preserve">29/06 - 1730: Anh Tây đã thuyết phục khách đồng ý chuyển sang Plasman 2000D không bù phí. Khách hẹn giao hàng ngày 7-10/07. Ngày 07/07 TTBH sẽ liên hệ lại lần nữa với khách. Chờ TTBH báo hãy giao hàng.
29/06: TDS = 1225. Anh Thành + P.BH đã tư vấn khách 2 hướng:
1/ Vệ sinh, xử lý kỹ thuật để khách hàng dùng tiếp. Nhưng khuyến cáo khách phải thay đổi nguồn nước, nếu không thay đổi chỉ vài tháng sẽ bị lại.
2/ Đổi nhựa THM 5000D bù phí: 5,850,000đ.
--&gt; Nhà khách dưới đường dây diện nên bồn dung tích 5000D sẽ chạm dây điện. Khách muốn cty đổi qua nhựa THM 2000N không bù phí và thu bồn Inox về. Khách chấp nhận đổi dung tích nhỏ hơn. TTBH có tư vấn khách sử dụng bồn dung tích loại 2000D nhưng khách nói bồn đứng khó vệ sinh, xúc rửa. 
29/06 - 17g10: TTBH tư vấn đổi sang 2 bồn Plasman 1000N hoặc bồn Plasman 2000D không bù phí nhưng khách chỉ muốn sử dụng bồn nhựa 2000l nằm do bồn đứng khó súc rửa, dễ chạm dây điện. Còn bồn 1000N thì nhỏ, đấu vào nước yếu. Khách đã từ 5000l chuyển xuống 2000l rồi. </t>
  </si>
  <si>
    <t>TADT202206290118</t>
  </si>
  <si>
    <t>01/07/2022 13:24:21</t>
  </si>
  <si>
    <t>0358515707</t>
  </si>
  <si>
    <t>AQUA CITY - XÃ LONG HƯNG, TP BIÊN HOÀ, ĐỒNG NAI</t>
  </si>
  <si>
    <t>đi cùng giao hàng để ktra thẩm định lô bồn tự hoại</t>
  </si>
  <si>
    <t>KTV đi cùng giao hàng để ktra thẩm định lô bồn tự hoại
bồn NM đag giao qua</t>
  </si>
  <si>
    <t xml:space="preserve">bon tu hoai 2000 lít </t>
  </si>
  <si>
    <t>Khách muốn làm bản cam kết  có dâu mộc đỏ</t>
  </si>
  <si>
    <t>29/06/2022 13:24:27</t>
  </si>
  <si>
    <t>04/07/2022 17:21:57</t>
  </si>
  <si>
    <t>04/07/2022 17:23:56</t>
  </si>
  <si>
    <t>03/07/2022 17:24:22</t>
  </si>
  <si>
    <t>YC CAM KẾT</t>
  </si>
  <si>
    <t>- KHÁCH HÀNG BÁO ĐÃ LIÊN HỆ CTY, CTY TƯ VẤN KHÁCH NHẬN HÀNG VÀ CUNG CẤP BẢNG CAM KẾT CHẤT LƯỢNG+ PHIẾU BẢO HÀNH CHO KHÁCH.
- CHUYỂN P.BH HỔ TRỢ CN CÚNG CẤP "BẢNG CAM KẾT CHẤT LƯƠNG CHO KHÁCH (LƯU Ý: BẢNG PHẢI CÓ MỘC ĐỎ CỦA CTY)
-PHIẾU BẢO HÀNH CHI NHÁNH GIAO</t>
  </si>
  <si>
    <t>YC CUNG CẤP BẢNG CAM KẾT CHẤT LƯỢNG SẢN PHẨM SAU KHI BỊ MÓP VẪN ĐẢM BẢO, BẢNG CAM KẾT PHẢI CÓ MỘC ĐỎ CTY</t>
  </si>
  <si>
    <t>chờ xin ý kiến chỉ đạo</t>
  </si>
  <si>
    <t>TADT202206290113</t>
  </si>
  <si>
    <t>01/07/2022 13:17:27</t>
  </si>
  <si>
    <t>0946790095</t>
  </si>
  <si>
    <t>45/1/4 NGUYỄN VĂN TIẾP, KP PHÚ NHƠN, TÂN AN, LONG AN</t>
  </si>
  <si>
    <t>0941676857</t>
  </si>
  <si>
    <t>nhựa 1000N rò nước, sd cuối 2021
Chị Linh 0946790095 liên hệ yêu cầu liên hệ lại trao đổi phương án XL bồn. Chị Linh báo không LH anh Công vì anh đó không phải người sử dụng</t>
  </si>
  <si>
    <t>29/06/2022 12:53:23</t>
  </si>
  <si>
    <t>01/07/2022 07:28:05</t>
  </si>
  <si>
    <t>01/07/2022 23:02:21</t>
  </si>
  <si>
    <t>30/06/2022 23:02:35</t>
  </si>
  <si>
    <t>ĐÃ TƯ VẤN KHÁCH NHƯNG KHÁCH KHÔNG ĐỒNG Ý PHƯƠNG ÁN LỖI DO KHÁCH - KHÁCH NÓI BỒN BỊ RÁCH GIỮA BỒN LÀ LỖI BÊN CTY KHÔNG ĐỒNG Ý BÙ PHÍ====&gt; NHỜ PHÒNG BẢO HÀNH HỖ TRỢ
04/07: TTBH liên hệ 0941676857 thương lượng phương án bảo hành. Khách báo khách không phải người mua cũng không phải người sử dụng. Đã báo NVKD và DVKH xử lý thông tin đầu vào.
05/07: TTBH đã liên hệ chị Linh, trao đổi phương án bảo hành. Khách làm việc lại với bên lắp đặt rồi liên hệ lại sau.</t>
  </si>
  <si>
    <t>KHÁCH KHÔNG ĐỒNG Ý===&gt; NHỜ PHÒNG BẢO HÀNH HỖ TRỢ</t>
  </si>
  <si>
    <t>05/07: TTBH đã liên hệ chị Linh, trao đổi phương án bảo hành. Khách làm việc lại với bên lắp đặt rồi liên hệ lại sau.</t>
  </si>
  <si>
    <t>TADT202206080039</t>
  </si>
  <si>
    <t>30/06/2022 12:02:48</t>
  </si>
  <si>
    <t>0934373883</t>
  </si>
  <si>
    <t xml:space="preserve">VĨNH HƯNG LONG AN </t>
  </si>
  <si>
    <t>HƯNG PHÁT</t>
  </si>
  <si>
    <t>9043581818172001</t>
  </si>
  <si>
    <t>Máy năng lượng mặt trời Đại Thành-Core 58-18</t>
  </si>
  <si>
    <t>máy nlmt 180l core</t>
  </si>
  <si>
    <t>08/06/2022 08:29:01</t>
  </si>
  <si>
    <t>28/06/2022 12:02:48</t>
  </si>
  <si>
    <t>Đồng ý đổi mới BBO Core 58-18, không thu phí, khách mua ngày 24/05/2022, thu hồi BBO cũ về</t>
  </si>
  <si>
    <t>17/11/2021 12:11:40</t>
  </si>
  <si>
    <t>24/05/2022 12:11:40</t>
  </si>
  <si>
    <t xml:space="preserve">khách hàng muốn đổi bbo không bù phí vì mới sử dụng chưa được 1 tháng </t>
  </si>
  <si>
    <t>khách muốn chờ bb ruot nhựa vì khách da xài ruot inox 1 lần rồi, khu vuc bi nhiễm phèn  nặng nên không phù hợp dùng ruột inox</t>
  </si>
  <si>
    <t>TADT202206260014</t>
  </si>
  <si>
    <t>29/06/2022 14:43:28</t>
  </si>
  <si>
    <t>11/7 chờ hàng nm báo 15/7 có hàng về 16/7 đổi
7/7 hàng nm giao về cn 8/7 đổi
1/7 CHỜ HÀNG NM
BỒN TÂN Á 1500N MỚI TINH CHƯA BÁN BỊ XÌ MÂM 
NPP Kim Oanh email 25/06</t>
  </si>
  <si>
    <t>1011315011020012</t>
  </si>
  <si>
    <t>Thân Bồn Inox Đại Thành 1.500N ĐK1170</t>
  </si>
  <si>
    <t>26/06/2022 08:15:15</t>
  </si>
  <si>
    <t>27/06/2022 14:43:28</t>
  </si>
  <si>
    <t>Đồng ý đổi mới BH Thân Bồn Inox Đại Thành 1.500N ĐK1170, không thu phí. Thu hồi thân bồn cũ về.</t>
  </si>
  <si>
    <t>27/04/2022 14:15:18</t>
  </si>
  <si>
    <t>23/06/2022 14:15:18</t>
  </si>
  <si>
    <t>chuyển p.bh xét đổi cho khách</t>
  </si>
  <si>
    <t>TADT202206200283</t>
  </si>
  <si>
    <t>29/06/2022 14:40:51</t>
  </si>
  <si>
    <t>Khách Lẻ - Long An</t>
  </si>
  <si>
    <t xml:space="preserve">CH BA HƯNG </t>
  </si>
  <si>
    <t>0967877788</t>
  </si>
  <si>
    <t>Xã Phước Đông</t>
  </si>
  <si>
    <t>ẤP 3 , XÃ PHƯỚC ĐÔNG , CẦN ĐƯỚC , LONG AN</t>
  </si>
  <si>
    <t xml:space="preserve">THAY LÕI LỌC </t>
  </si>
  <si>
    <t xml:space="preserve">MLN THAY LÕI LỌC
24/6 đã tư vấn khách mau sp mới do khách thay từ lõi 1 đến 9 khách sẽ duy nghĩ lại phương án này sau đó sẽ ll lại </t>
  </si>
  <si>
    <t>lọc ro 9 lõi</t>
  </si>
  <si>
    <t>Kh muốn thay lõi</t>
  </si>
  <si>
    <t xml:space="preserve"> * 1 Lõi lọc thô số 1 - 5 micron/ĐL (50000 VND) 
 * 1 Lõi lọc than hoạt tính dạng hạt - GAC/ĐL (100000 VND) 
 * 1 Lõi lọc thô số 3 - 1 micron/ĐL (50000 VND) 
 * 1 Tem cốc+lõi lọc số 3 MLN dùng chung (453 VND) 
 * 1 Tem cốc+lõi lọc số 2 MLN dùng chung (453 VND) 
 * 1 Tem cốc+lõi lọc số 1 MLN dùng chung (455 VND) 
 * 1 Lõi lọc RO 50G - Dow (400000 VND) 
 * 1 Lõi lọc trong suốt 4 trong 1-lõi bóng gốm (140000 VND) 
 * 1 Lõi lọc tạo khoáng (100000 VND) 
 * 1 Lõi lọc Ion âm/ĐL (100000 VND) 
 * 1 Lõi lọc than hoạt tính dạng khối T33/ màu trắng (100000 VND) 
 * 1 Lõi lọc số 9 - đèn UV cực tím (500000 VND) 
</t>
  </si>
  <si>
    <t>thay lõi lọc</t>
  </si>
  <si>
    <t>20/06/2022 16:02:59</t>
  </si>
  <si>
    <t>27/06/2022 14:40:51</t>
  </si>
  <si>
    <t>Đồng ý, thay lõi lọc 1 --&gt; 9 bù phí: 1,541,361đ. Thu cũ, trả về NM.</t>
  </si>
  <si>
    <t>Trên 12 tháng</t>
  </si>
  <si>
    <t>23/06/2022 19:53:43</t>
  </si>
  <si>
    <t>22/06/2022 19:54:24</t>
  </si>
  <si>
    <t xml:space="preserve">Lõi lọc thô số 1 - 5 micron/ĐL: 50000 x 1 = 50000 
Lõi lọc than hoạt tính dạng hạt - GAC/ĐL: 100000 x 1 = 100000 
Lõi lọc thô số 3 - 1 micron/ĐL: 50000 x 1 = 50000 
Tem cốc+lõi lọc số 3 MLN dùng chung: 453 x 1 = 453 
Tem cốc+lõi lọc số 2 MLN dùng chung: 453 x 1 = 453 
Tem cốc+lõi lọc số 1 MLN dùng chung: 455 x 1 = 455 
Lõi lọc RO 50G - Dow: 400000 x 1 = 400000 
Lõi lọc trong suốt 4 trong 1-lõi bóng gốm: 140000 x 1 = 140000 
Lõi lọc tạo khoáng: 100000 x 1 = 100000 
Lõi lọc Ion âm/ĐL: 100000 x 1 = 100000 
Lõi lọc than hoạt tính dạng khối T33/ màu trắng: 100000 x 1 = 100000 
Lõi lọc số 9 - đèn UV cực tím: 500000 x 1 = 500000 
</t>
  </si>
  <si>
    <t>Thay lõi lọc 1 --&gt; 9 bù phí: 1,541,361đ.</t>
  </si>
  <si>
    <t>Thay lõi lọc 1 --&gt; 9 bù phí: 1,541,361đ.
Xử lý sớm cho khách.</t>
  </si>
  <si>
    <t>Khách cân nhắc mua mới hay thay lõi lọc từ 1-&gt;9.</t>
  </si>
  <si>
    <t>TADT202206270091</t>
  </si>
  <si>
    <t>29/06/2022 09:11:04</t>
  </si>
  <si>
    <t xml:space="preserve">ANH TÂM </t>
  </si>
  <si>
    <t>0705194907</t>
  </si>
  <si>
    <t>Xã Hòa An</t>
  </si>
  <si>
    <t>HÒA AN - PHỤNG HIỆP - HẬU GIANG</t>
  </si>
  <si>
    <t>Đất với bê tông</t>
  </si>
  <si>
    <t>ngày 29/6 đã liên hệ nhưng kh chưa nghe máy . để nay liên hệ lại .</t>
  </si>
  <si>
    <t>bồn nhựa 5000đ thế hệ mới</t>
  </si>
  <si>
    <t>27/06/2022 09:12:39</t>
  </si>
  <si>
    <t>27/06/2022 17:30:26</t>
  </si>
  <si>
    <t>28/06/2022 07:46:48</t>
  </si>
  <si>
    <t>27/06/2022 07:47:17</t>
  </si>
  <si>
    <t xml:space="preserve">khách khồng chấp thuận mức phí cn báo đòi đổi ngang </t>
  </si>
  <si>
    <t xml:space="preserve">đổi bù phí </t>
  </si>
  <si>
    <t>khách không đồng ý bù phí . Nhờ phòng bảo hành thương lượng lại với khách . 
Ngày 04/07 (09h34) TTBH gọi khách thương lượng, khách đợi chồng về để trao đổi lại. TTBH sẽ gọi lại khách sau
Ngày 05/07 (09h01) TTBH thương lượng khách về việc bù phí đổi mới BH, khách không đồng ý, hiện tại không có tiền để đổi và đồi đổi ngang. TTBH tư vấn hiện tại nếu khách chưa có nhu cầu đổi, sẽ cho KTV đến xử lý bồn khách sử dụng tiếp, khách vẫn không đồng ý và đồi làm việc trực tiếp với cửa hàng (chỗ khách mua bồn) khách không muốn trao đổi với TTBH. TTBH có tư vấn khách nếu trao đổi với cửa hàng có vấn đề thắc mắc sẽ gọi lên tổng đài c.ty TADT để được hỗ trợ.</t>
  </si>
  <si>
    <t xml:space="preserve">yêu cầu bổ sung thêm tt . </t>
  </si>
  <si>
    <t>Ngày 05/07 (09h01) TTBH thương lượng khách về việc bù phí đổi mới BH, khách không đồng ý, hiện tại không có tiền để đổi và đồi đổi ngang. TTBH tư vấn hiện tại nếu khách chưa có nhu cầu đổi, sẽ cho KTV đến xử lý bồn khách sử dụng tiếp, khách vẫn không đồng ý và đồi làm việc trực tiếp với cửa hàng (chỗ khách mua bồn) khách không muốn trao đổi với TTBH. TTBH có tư vấn khách nếu trao đổi với cửa hàng có vấn đề thắc mắc sẽ gọi lên tổng đài c.ty TADT để được hỗ trợ.</t>
  </si>
  <si>
    <t>TADT202206170185</t>
  </si>
  <si>
    <t>29/06/2022 08:28:20</t>
  </si>
  <si>
    <t>TRƯỜNG TRUNG CẤP NGHỀ VÀ ĐÀO TẠO CÁN BỘ HTX MIỀN NAM</t>
  </si>
  <si>
    <t>0948328403</t>
  </si>
  <si>
    <t>Xã Thanh Phú</t>
  </si>
  <si>
    <t>341 THANH PHÚ, BẾN LỨC, LONG AN</t>
  </si>
  <si>
    <t>27/06 ll khách hẹn thứ 6 ngày 1/7 nhận hàng
4/7 nm chưa có hàng</t>
  </si>
  <si>
    <t>17/06/2022 14:20:00</t>
  </si>
  <si>
    <t>27/06/2022 08:28:20</t>
  </si>
  <si>
    <t>Đồng ý, đổi Plasman 2000D bù phí: 2,736,000đ. Thu cũ, trả về NM.</t>
  </si>
  <si>
    <t>17/06/2022 22:54:31</t>
  </si>
  <si>
    <t>16/06/2022 22:54:47</t>
  </si>
  <si>
    <t>ĐỔI SANG BỒN PLASMAN 2000D BÙ PHÍ 2.736.000Đ</t>
  </si>
  <si>
    <t>CHỊ LINH-ĐỔI SANG BỒN PLASMAN 2000Đ BÙ PHÍ 2.736.000Đ</t>
  </si>
  <si>
    <t>Chờ khách bổ sung biên bản giao hàng/ phiếu bảo hành.</t>
  </si>
  <si>
    <t>TADT202206210146</t>
  </si>
  <si>
    <t>27/06/2022 15:59:40</t>
  </si>
  <si>
    <t>ANH ÚT</t>
  </si>
  <si>
    <t>0984976849</t>
  </si>
  <si>
    <t>ĐƯỜNG 823 XÃ HÒA KHÁNH TÂY, HUYỆN ĐỨC HÒA, LONG AN</t>
  </si>
  <si>
    <t>HD 160 (58) rò nước, sd 1 năm
11/07: TTBH đang xin điều hàng từ Nha Trang - NM DakNong - NM Long An để giao hàng cho khách.</t>
  </si>
  <si>
    <t xml:space="preserve">máy NLMT 58/15 bị lũng bảo ôn </t>
  </si>
  <si>
    <t>21/06/2022 14:14:27</t>
  </si>
  <si>
    <t>25/06/2022 15:59:40</t>
  </si>
  <si>
    <t>Đồng ý, đổi BBO Core 5815 bù phí: 1,505,000đ. Thu cũ, trả về NM.</t>
  </si>
  <si>
    <t>17/04/2021 14:15:34</t>
  </si>
  <si>
    <t>25/04/2021 14:15:59</t>
  </si>
  <si>
    <t>25/04/2021 14:15:34</t>
  </si>
  <si>
    <t>Đổi BBO Core 5815 bù phí: 1,505,000đ.</t>
  </si>
  <si>
    <t>Đổi BBO Core 5815 bù phí: 1,505,000đ.
24/06: TTBH đã tư vấn đổi bù phí. Khách tham khảo gia đình rồi liên hệ lại. TTBH có tư vấn khách gọi lên tổng đài cty mà khách lớn tuổi, không rành. Nên khách gọi báo ngoài cửa hàng bán. --&gt; Đã báo NPP AGP nhận thông tin thì báo lại giúp.
25/06: Khách đồng ý đổi BBO Core 5815 bù phí. Hẹn khách xử lý trong 5-7 ngày làm việc. Chi nhánh điều hàng về giao. Liên hệ khách + KTV trước 2 ngày.</t>
  </si>
  <si>
    <t>24/06: TTBH đã tư vấn đổi bù phí. Khách tham khảo gia đình rồi liên hệ lại. TTBH có tư vấn khách gọi lên tổng đài cty mà khách lớn tuổi, không rành. Nên khách gọi báo ngoài cửa hàng bán. --&gt; Đã báo NPP AGP nhận thông tin thì báo lại giúp.</t>
  </si>
  <si>
    <t>TADT202206240163</t>
  </si>
  <si>
    <t>27/06/2022 15:38:01</t>
  </si>
  <si>
    <t xml:space="preserve">ANH KHOA </t>
  </si>
  <si>
    <t>0906708128</t>
  </si>
  <si>
    <t>0906545470</t>
  </si>
  <si>
    <t>14A/5 NGUYỄN DUY , P9, QUẬN 8</t>
  </si>
  <si>
    <t xml:space="preserve">NLMT rò nước, sd 3 năm
12/07 - 15g35: Kho báo 14/07 đổi hàng. </t>
  </si>
  <si>
    <t>HD180/58 Đại Thành 304</t>
  </si>
  <si>
    <t>24/06/2022 13:35:33</t>
  </si>
  <si>
    <t>25/06/2022 15:38:01</t>
  </si>
  <si>
    <t>Đồng ý, đổi mới BBO Vigo 5818 bù phí: 3,275,000đ.
Đặt hàng BBO Vigo 5818 có phủ keo đường hàn trong. 
Thu cũ, trả về NM.</t>
  </si>
  <si>
    <t>12/07/2019 15:08:54</t>
  </si>
  <si>
    <t>12/01/2020 15:08:54</t>
  </si>
  <si>
    <t xml:space="preserve">Đổi mới BBO Vigo 5818 bù phí: 3,275,000đ.
Đặt hàng BBO Vigo 5818 có phủ keo đường hàn trong. </t>
  </si>
  <si>
    <t>Đổi mới BBO Vigo 5818 bù phí: 3,275,000đ.
Đặt hàng BBO Vigo 5818 có phủ keo đường hàn trong. 
Hẹn khách xử lý trong 7 ngày làm việc.
Liên hệ khách + KTV trước.</t>
  </si>
  <si>
    <t>TADT202206170180</t>
  </si>
  <si>
    <t>27/06/2022 09:40:40</t>
  </si>
  <si>
    <t>341 NGUYỄN HỮU TRÍ THANH PHÚ BẾN LỨC LONG AN</t>
  </si>
  <si>
    <t>27/6 ll  khách hẹn 1/7 khách nhận
4/7 khách hẹn 7/7 nhận hàng</t>
  </si>
  <si>
    <t>inox 5000l n</t>
  </si>
  <si>
    <t>17/06/2022 14:16:56</t>
  </si>
  <si>
    <t>25/06/2022 09:40:40</t>
  </si>
  <si>
    <t>ĐỒNG Ý, ĐỔI PLASMAN 2000D - 3 CÁI BÙ PHÍ: 8,208,000Đ. THU CŨ, TRẢ VỀ NM.</t>
  </si>
  <si>
    <t>17/06/2022 22:47:58</t>
  </si>
  <si>
    <t>16/06/2022 22:48:27</t>
  </si>
  <si>
    <t>ĐỔI SANG BỒN NHỰA plasman 2000d : 3 bộ bù phí 8.208.000đ</t>
  </si>
  <si>
    <t>CHỊ LINH - ĐỔI BÙ PHÍ 8.208.000Đ</t>
  </si>
  <si>
    <t>KTV xem lại thông tin bồn Inox 4000N hay 5000N. SL bao nhiêu cái.</t>
  </si>
  <si>
    <t>TADT202206240195</t>
  </si>
  <si>
    <t>26/06/2022 15:20:35</t>
  </si>
  <si>
    <t>ANH HUẾ</t>
  </si>
  <si>
    <t>0909897847</t>
  </si>
  <si>
    <t>189 nguyễn oanh, p.10, gò vấp , TPHCM</t>
  </si>
  <si>
    <t>CẦN KHOAN NGAY LỖ XÃ CẶN GẦN ĐÁY PHI 114 CỦA BỒN INOX TÂN THÀNH/ CAM 4.000 NẰM*2 CÁI</t>
  </si>
  <si>
    <t>08/07: Khách vẫn chưa phản hồi việc chuyển khoản để xử lý đơn cho khách.</t>
  </si>
  <si>
    <t>9011440013024012</t>
  </si>
  <si>
    <t>Bồn InoxR Tân Thành 4.000N ĐK 1360</t>
  </si>
  <si>
    <t>bồn inox 4000 n tân thành cnr</t>
  </si>
  <si>
    <t>Khách nhờ khoét co phi 114</t>
  </si>
  <si>
    <t xml:space="preserve">khách nhờ CTY hàn mặt bích phi 114 ,đi ống cho phòng cháy chữa cháy , ngoài khả năng của KTV HCM nhờ nhà máy giải quyết dùm </t>
  </si>
  <si>
    <t>24/06/2022 15:17:07</t>
  </si>
  <si>
    <t>25/06/2022 14:19:38</t>
  </si>
  <si>
    <t>Khách yêu cầu khoét mặt bích fi 114.</t>
  </si>
  <si>
    <t>Bồn Inox 4000N khách yêu cầu khoét mặt bích fi 114. P.BH đang xin ý kiến hướng xử lý.</t>
  </si>
  <si>
    <t>Đang gửi lại bảng vẻ và chi phí thực hiện để Khách hàng chốt trước khi thực hiện. Tạm thời treo đơn chờ chốt PA.</t>
  </si>
  <si>
    <t>TADT202204180093</t>
  </si>
  <si>
    <t>26/06/2022 10:31:22</t>
  </si>
  <si>
    <t>Nguyễn Ngọc Hải</t>
  </si>
  <si>
    <t>0909800336</t>
  </si>
  <si>
    <t>0377613673</t>
  </si>
  <si>
    <t>Xã Bình Quới</t>
  </si>
  <si>
    <t>XÃ BÌNH QUỚI HUYỆN CHÂU THÀNH LONG AN</t>
  </si>
  <si>
    <t>NLMT Đại Thành HD-58-18 180L rò nước
20/06: TTBH đã liên hệ khách, nói khách thông cảm chờ hàng sản xuất. Khách đồng ý chờ thêm. Có hàng chi nhánh giao gấp cho khách.
4/7 nm vẫn chưa có hàng</t>
  </si>
  <si>
    <t>nlmt 180l 304</t>
  </si>
  <si>
    <t>18/04/2022 08:52:37</t>
  </si>
  <si>
    <t>24/06/2022 10:31:22</t>
  </si>
  <si>
    <t>Đổi BBO Core 5818 bù phí: 1,680,000đ. Thu cũ, trả về NM.</t>
  </si>
  <si>
    <t>18/04/2022 19:35:15</t>
  </si>
  <si>
    <t>17/04/2022 19:35:28</t>
  </si>
  <si>
    <t xml:space="preserve">1043581818172001
</t>
  </si>
  <si>
    <t>ĐỔI MỚI SANG BBO ĐT CORE 58-18 BÙ PHÍ 1.680.000Đ</t>
  </si>
  <si>
    <t>ANH HẢI-ĐỔI MỚI SANG BBO ĐT CORE 58-18 BÙ PHÍ 1.680.000Đ</t>
  </si>
  <si>
    <t>20/06: TTBH đã liên hệ khách, nói khách thông cảm chờ hàng sản xuất. Khách đồng ý chờ thêm. Có hàng chi nhánh giao gấp cho khách.</t>
  </si>
  <si>
    <t>TADT202206240091</t>
  </si>
  <si>
    <t>Phê duyệt cấp 3 xử lý</t>
  </si>
  <si>
    <t>26/06/2022 10:04:08</t>
  </si>
  <si>
    <t xml:space="preserve">CTY THÁI CHÂU - THIỆN </t>
  </si>
  <si>
    <t>0903817773</t>
  </si>
  <si>
    <t>0972437735 Anh Thiện, 0982462488</t>
  </si>
  <si>
    <t>Phường 02</t>
  </si>
  <si>
    <t>23 TRẦN QUÝ CÁP, BÌNH THẠNH</t>
  </si>
  <si>
    <t>LÝ THƯỜNG KIỆT</t>
  </si>
  <si>
    <t>Tạo đơn theo yêu cầu của TTBH. 
Máy không sửa được, tạo đơn đổi SP 
27/06: TTBH đã gửi bảng báo giá cho khách hàng.
29/06 - 10g31: TTBH liên hệ anh Quang 0903817773, khách không nghe máy.</t>
  </si>
  <si>
    <t>HD 250/58</t>
  </si>
  <si>
    <t xml:space="preserve">Nước ăn mục bình </t>
  </si>
  <si>
    <t xml:space="preserve">ktr HD 250/58 bị nước ăn mục bình bảo ôn đổi bù phí </t>
  </si>
  <si>
    <t>24/06/2022 10:07:27</t>
  </si>
  <si>
    <t>24/06/2022 14:01:01</t>
  </si>
  <si>
    <t>Đổi mới bù phí: 3,125,000đ. --&gt; Khách không đồng ý bù phí.</t>
  </si>
  <si>
    <t>Đổi mới bù phí: 3,125,000đ.
24/06: TTBH liên hệ 0903817773 - Anh Quang báo gọi cho anh Thiện 0972437735. TTBH liên hệ anh Thiện, thì anh Thiện báo làm bảng báo giá gửi anh Quang. --&gt; TTBH đang xử lý.
29/06: TTBH đã gửi bảng báo giá và trao đổi phương án với 0903817773. Sau đó 1 người khác của cty gọi lại tổng đài 0982462488 yêu cầu trao đổi lại. 0982462488 này báo là Tổng Giám Đốc cty yêu cầu đổi không bù phí, khách nhận định lỗi chất liệu sản phẩm kém. TTBH tư vấn rõ lỗi này thuộc về lỗi sử dụng lâu ngày không bảo trì, bảo dưỡng dẫn đến thủng ruột. Cty khách có tất cả 6 máy, 4 máy bị lỗi. KTV sửa chữa được 3 cái, còn 1 cái bị nặng không sửa hết nên phải đổi bình bảo ôn.</t>
  </si>
  <si>
    <t>TTBH đang xử lý báo giá gửi khách theo yêu cầu.</t>
  </si>
  <si>
    <t>TADT202206140136</t>
  </si>
  <si>
    <t>26/06/2022 08:24:33</t>
  </si>
  <si>
    <t xml:space="preserve">BNN theta 15SQ- sd 1 tháng- Hiện trạng: Bình không nóng
21/06: KH báo lâu rồi chưa thấy xử lý xong, CN ktra và xử lý sớm
29/06: KH đợi lâu quá, YC xử lý sớm
09/7: KH liên hệ gay gắt hỏi bao giờ mới xử lý được bình NN cho khách, KH chờ lâu rồi không thấy ai báo lại gì. </t>
  </si>
  <si>
    <t>BNN gián tiếp theta 15l không nóng</t>
  </si>
  <si>
    <t xml:space="preserve"> * 1 Rơle nhiệt bình Di (200000 VND) 
</t>
  </si>
  <si>
    <t>đề xuất thay rơ le nhiệt bình Di</t>
  </si>
  <si>
    <t>14/06/2022 13:51:03</t>
  </si>
  <si>
    <t>24/06/2022 08:24:33</t>
  </si>
  <si>
    <t xml:space="preserve">Đổi mới . mang hàng cũ trả về . </t>
  </si>
  <si>
    <t>4104000000000610</t>
  </si>
  <si>
    <t>Rơle nhiệt bình Di</t>
  </si>
  <si>
    <t>16/11/2021 16:37:48</t>
  </si>
  <si>
    <t>15/05/2022 16:38:18</t>
  </si>
  <si>
    <t>15/05/2022 16:37:48</t>
  </si>
  <si>
    <t>16/05/2024 16:37:48</t>
  </si>
  <si>
    <t xml:space="preserve">thay rơ le mới </t>
  </si>
  <si>
    <t>thay rơ le mới , không thu phí</t>
  </si>
  <si>
    <t xml:space="preserve">Rơle nhiệt bình Di: 200000 x 1 = 200000 
</t>
  </si>
  <si>
    <t xml:space="preserve">ĐỀ XUẤT THAY RƠ LE MỚI CHO KHÁCH, KHÔNG BÙ PHÍ, TRẢ RƠ LE LỖI VỀ NHÀ MÁY , HÀNG KHÔNG CÓ SẴN, PHẢI ĐẶT HÀNG NHÀ MÁY </t>
  </si>
  <si>
    <t xml:space="preserve">ĐANG CHỜ DUYỆT </t>
  </si>
  <si>
    <t>SỬA LẠI LINH KIỆN THAY THẾ</t>
  </si>
  <si>
    <t>TADT202206200127</t>
  </si>
  <si>
    <t>25/06/2022 09:24:05</t>
  </si>
  <si>
    <t>0375481825</t>
  </si>
  <si>
    <t>Thị xã Vĩnh Châu</t>
  </si>
  <si>
    <t>Phường Khánh Hòa</t>
  </si>
  <si>
    <t xml:space="preserve">THCS VÀ THPT TRẦN ĐỀ , SÓC TRĂNG  </t>
  </si>
  <si>
    <t>I1000N rò nước
gấp
Ngày 07/07: KTV xác nhận đã liên hệ khách , khách hẹn ngày 10/07 đến xử lý cho khách</t>
  </si>
  <si>
    <t>bồn inox đại thành 1000N +bồn inox 500N</t>
  </si>
  <si>
    <t xml:space="preserve"> * 10 Keo Silicone 3M loại 4000UV-trắng (1400000 VND) 
</t>
  </si>
  <si>
    <t xml:space="preserve">cần gấp 10 chai  silicon 3m dễ xử lý cho khách hàng  </t>
  </si>
  <si>
    <t>20/06/2022 09:50:31</t>
  </si>
  <si>
    <t>25/06/2022 10:16:53</t>
  </si>
  <si>
    <t>22/02/2022 08:18:28</t>
  </si>
  <si>
    <t>25/05/2022 08:19:47</t>
  </si>
  <si>
    <t>25/05/2022 08:18:28</t>
  </si>
  <si>
    <t>28/06/2022 08:18:28</t>
  </si>
  <si>
    <t xml:space="preserve">Keo Silicone 3M loại 4000UV-trắng: 140000 x 10 = 1400000 
</t>
  </si>
  <si>
    <t>Hẹn khách 3/7 xử lý keo</t>
  </si>
  <si>
    <t>KTV xác nhận đã liên hệ khách , khách hẹn ngày 10/07 đến xử lý cho khách</t>
  </si>
  <si>
    <t>TADT202206180067</t>
  </si>
  <si>
    <t>25/06/2022 08:04:23</t>
  </si>
  <si>
    <t>0985586650</t>
  </si>
  <si>
    <t>Xã Phước Tuy</t>
  </si>
  <si>
    <t>ẤP 3 XÃ PHƯỚC TUY, HUYỆN CẦN ĐƯỚC, LONG AN</t>
  </si>
  <si>
    <t>NLMT rò nước, sd gần 2 năm
10H NGÀY 20/06 LL TRAO ĐỔI VS KHÁCH ĐỔI BBO NHƯNG KHÁCH NÓI SẼ ĐỢI CÓ RUỘT NHỰA NHƯNG NẾU LÂU QUÁ LÚC ĐÓ MỚI ĐỔI SANG PHƯƠNG ÁN KHÁC.
21/06: Hiện các chi nhánh khác vẫn còn tồn BBO Core 5812, chi nhánh trao đổi với khách hàng phương án các đổi bảo hành và xử lý thủ tục điều hàng giao hàng cho khách giúp.
04/07 đợi hàng nm</t>
  </si>
  <si>
    <t>nlmt 130l 304</t>
  </si>
  <si>
    <t>18/06/2022 10:20:55</t>
  </si>
  <si>
    <t>11/07/2022 08:44:05</t>
  </si>
  <si>
    <t>11/07/2022 09:22:41</t>
  </si>
  <si>
    <t>23/06/2022 08:04:23</t>
  </si>
  <si>
    <t>Đồng ý, đổi BBO Core 5812 bù phí: 1,383,000đ. Thu cũ, trả về NM.</t>
  </si>
  <si>
    <t>1043581218172001</t>
  </si>
  <si>
    <t>Bình bảo ôn năng lượng mặt trời Đại Thành-Core 58-12</t>
  </si>
  <si>
    <t>18/06/2022 21:14:09</t>
  </si>
  <si>
    <t>17/06/2022 21:14:24</t>
  </si>
  <si>
    <t>ĐỔI SANG BBO CORE 58-12 ĐỔI BÙ PHÍ 1.383.000Đ</t>
  </si>
  <si>
    <t>ANH CHÂU- ĐỔI BÙ PHÍ 1.383.000Đ</t>
  </si>
  <si>
    <t>Bsung thông tin</t>
  </si>
  <si>
    <t>phí đổi bbô</t>
  </si>
  <si>
    <t>TADT202206210168</t>
  </si>
  <si>
    <t>24/06/2022 15:32:26</t>
  </si>
  <si>
    <t>ANH THUẬN</t>
  </si>
  <si>
    <t>0906117122</t>
  </si>
  <si>
    <t>0937753203 (anh hiếu)</t>
  </si>
  <si>
    <t>AQUA RIVERSIDE CITY XÃ LONG HƯNG, TP BIÊN HÒA, ĐN</t>
  </si>
  <si>
    <t>0969767379</t>
  </si>
  <si>
    <t xml:space="preserve">Dưới đất </t>
  </si>
  <si>
    <t xml:space="preserve">28/6 chờ khách hàng cung cấp bbgh
Bồn nhựa Tự Hoại 2.000D
Lô bồn 40 cái giao tháng 8/2021 kiểm tra sơ bộ bị bể đáy 4 cái
KTV gọi hẹn KH báo thời gian cụ thể để KH còn mời ban quản lý xuống </t>
  </si>
  <si>
    <t xml:space="preserve">bon tự hoại bi rạn nứt </t>
  </si>
  <si>
    <t>21/06/2022 15:08:42</t>
  </si>
  <si>
    <t>0937753203</t>
  </si>
  <si>
    <t>25/06/2022 17:42:15</t>
  </si>
  <si>
    <t>chuyển P.BH hổ trợ xử lý cho khách, khách ko đồng ý bù phí, ko đồng ý nhận định lỗi khách quan, yêu cầu kiểm tra tất cả các bồn hiện đag chuẩn bị lắp ại công trình</t>
  </si>
  <si>
    <t>Ngày 02/07(9h37): TTBH liên hệ khách hàng trao đổi phương án đổi bồn:
- Khách đề nghị KTV NM đến trực tiếp gặp khách hàng và đơn vị tổng thầu để nhận định rõ nguyên nhân bồn nứt do đâu.
- Khách không đồng ý với phương án đổi bồn bù phí với chi phí 13,020,000đ/4 bồn.</t>
  </si>
  <si>
    <t>Trả lại KTV để bổ sung thêm thông tin và số lượng</t>
  </si>
  <si>
    <t>TADT202206180153</t>
  </si>
  <si>
    <t>24/06/2022 10:32:01</t>
  </si>
  <si>
    <t>ANH LĨNH</t>
  </si>
  <si>
    <t>0984940420</t>
  </si>
  <si>
    <t>Phường Phước Mỹ</t>
  </si>
  <si>
    <t>388/17 ĐƯỜNG 21/8, PHƯỜNG PHƯỚC MỸ, TP PHAN RANG, NINH THUẬN</t>
  </si>
  <si>
    <t>NLMT rò nước van 1 chiều đường ống dẫn nước
KH chấp nhận sữa chữa tính phí, cần gấp
22/6: đặt hàng, đợi hàng về, thay bh cho khách.</t>
  </si>
  <si>
    <t>9044581518020001</t>
  </si>
  <si>
    <t>Máy năng lượng mặt trời Đại Thành Vigo 58-15</t>
  </si>
  <si>
    <t xml:space="preserve">nlmt vigo 160l </t>
  </si>
  <si>
    <t xml:space="preserve">Bán nguyệt nlmt vigo 58-15 bị rĩ sét mục </t>
  </si>
  <si>
    <t xml:space="preserve"> * 1 Bán nguyệt NLMT Go (100000 VND) 
</t>
  </si>
  <si>
    <t>bh thay cặp bán nguyệt nlmt vigo 58-15</t>
  </si>
  <si>
    <t>18/06/2022 15:32:55</t>
  </si>
  <si>
    <t>22/06/2022 10:32:01</t>
  </si>
  <si>
    <t>Đồng ý đổi BH Bán nguyệt NLMT Go, không thu phí. Thu hồi sản phẩm cũ về.</t>
  </si>
  <si>
    <t>15/09/2019 15:29:39</t>
  </si>
  <si>
    <t>19/06/2022 15:31:01</t>
  </si>
  <si>
    <t>15/09/2026 15:29:39</t>
  </si>
  <si>
    <t>yc đổi cặp bán nguyệt mới</t>
  </si>
  <si>
    <t xml:space="preserve">Bán nguyệt NLMT Go: 100000 x 1 = 100000 
</t>
  </si>
  <si>
    <t>chi nhánh xin được duyệt đổi cặp bán nguyệt mới cho khách.</t>
  </si>
  <si>
    <t>KT tới kiểm tra, hỗ trợ đổi trả sớm nhất.</t>
  </si>
  <si>
    <t xml:space="preserve">không phát sinh </t>
  </si>
  <si>
    <t>TADT202206210035</t>
  </si>
  <si>
    <t>23/06/2022 11:22:14</t>
  </si>
  <si>
    <t>0906686357</t>
  </si>
  <si>
    <t>0988533171</t>
  </si>
  <si>
    <t>Thành phố Bến Tre</t>
  </si>
  <si>
    <t>6E3 ĐƯỜNG SỐ 3 KP MỸ TÂN P7 TP BẾN TRE</t>
  </si>
  <si>
    <t>Bồn nhựa Đại Thành THM 2.000N
tạo lại từ đơn TADT202206060094
KH báo đã tháo bồn xong và YC 5h chiều hôm nay 21/06 tới đổi.
29/6: KH liên hệ tổng đài rất gay gắt báo chờ rất nhiều ngày không thấy đổi cũng không ai gọi lại. Khách yêu cầu gọi lại gấp báo  chính xác khi nào nhận được bồn
1/7: Kh yêu cầu báo trước ngày giao, cn đã hẹn thứ 3 ngày 5/7 giao hàng =&gt; KH đã đồng ý
8/7: cn liên hệ ngày 9/7 giao bồn đổi khách, khách hẹn lại thư 2 tuần sau</t>
  </si>
  <si>
    <t>bồn nước nhựa Đại Thành 2000lít nằm thế hệ mới</t>
  </si>
  <si>
    <t>21/06/2022 08:50:04</t>
  </si>
  <si>
    <t>21/06/2022 11:22:14</t>
  </si>
  <si>
    <t xml:space="preserve">Đồng ý đổi mới BH Bồn nhựa Đại Thành THM 2.000N, thu phí 2,388,000đ. Thu hồi bồn cũ về. 
Nhờ CN báo lại thời gian đổi bồn và tư vấn lại cách lắp đặt cho khách hàng </t>
  </si>
  <si>
    <t>01/07/2021 10:26:47</t>
  </si>
  <si>
    <t>01/01/2022 10:26:47</t>
  </si>
  <si>
    <t>Bù phí: 2.388.000</t>
  </si>
  <si>
    <t>cập nhật lại ngày sử dụng</t>
  </si>
  <si>
    <t>TADT202206100045</t>
  </si>
  <si>
    <t>23/06/2022 08:57:21</t>
  </si>
  <si>
    <t>CÔ PHỤNG</t>
  </si>
  <si>
    <t>0907157152</t>
  </si>
  <si>
    <t>Xã Mỹ Thạnh An</t>
  </si>
  <si>
    <t>TP.BÊN TRE, BẾN TRE</t>
  </si>
  <si>
    <t>LOG: Đường vào nhà Khách đường đan (3T), Khách không đồng ý ra ngoài nhận, giao tới nhà mới nhận hàng.</t>
  </si>
  <si>
    <t>bồn nước nhựa Đại Thành 500lít nằm_ đa chức năng</t>
  </si>
  <si>
    <t>khách hàng muốn đổi bồn nước nhựa mới</t>
  </si>
  <si>
    <t>10/06/2022 08:49:15</t>
  </si>
  <si>
    <t>21/06/2022 08:57:21</t>
  </si>
  <si>
    <t>Đồng ý đổi mới BH Bồn nhựa Đại Thành 500N, thu phí 732,000đ. Thu hồi bồn cũ về.</t>
  </si>
  <si>
    <t>05/05/2019 12:10:59</t>
  </si>
  <si>
    <t>05/11/2019 12:10:59</t>
  </si>
  <si>
    <t>Nhờ Phòng BH hỗ trợ: Khách không đồng ý bù: 732.000đ</t>
  </si>
  <si>
    <t>Khách không đồng ý bù: 732.000đ
Ngày 16/06(10h00): TTBh liên hệ khách hàng (0907157152 )thương lượng chi phí bảo hành báo thuê bao không liên lạc được 
Ngày 18/06(9h10) TTBH liên hệ khách hàng không nghe máy.
- Ngày 21/06(8h55)TTBH liên hệ khách hàng thương lượng chi phí BH là 732,000đ. KHÁCH HÀNG ĐỒNG Ý.</t>
  </si>
  <si>
    <t>TADT202206200234</t>
  </si>
  <si>
    <t>22/06/2022 14:12:38</t>
  </si>
  <si>
    <t>0939614761</t>
  </si>
  <si>
    <t>0932614761</t>
  </si>
  <si>
    <t>Xã Thành Công</t>
  </si>
  <si>
    <t>133 ẤP BÌNH LẠC, THÀNH CÔNG, GÒ CÔNG TÂY, TIỀN GIANG</t>
  </si>
  <si>
    <t>1011010094020011</t>
  </si>
  <si>
    <t>Thân Bồn Inox Đại Thành 1.000D ĐK 940</t>
  </si>
  <si>
    <t xml:space="preserve">bồn 1000l đứng inox304 </t>
  </si>
  <si>
    <t xml:space="preserve">khách hàng không chấp nhận bù phí mà yêu cầu đổi mới </t>
  </si>
  <si>
    <t>20/06/2022 14:15:55</t>
  </si>
  <si>
    <t>21/06/2022 14:48:31</t>
  </si>
  <si>
    <t>21/06/2018 14:50:13</t>
  </si>
  <si>
    <t>21/12/2018 14:50:13</t>
  </si>
  <si>
    <t>07/08/2018 14:50:13</t>
  </si>
  <si>
    <t>ĐỔI MỚI 1 THÂN BỒN I1000Đ  CHO KHÁCH BÙ PHÍ 2.210.000Đ</t>
  </si>
  <si>
    <t>KHÁCH HÀNG KHÔNG ĐỒNG Ý BÙ PHÍ. TTBH LIÊN HỆ KHÁCH HÀNG THỎA THUẬN VỚI KHÁCH .
- Ngày 23/06(13h57) TTBH liên hệ khách hàng thương lượng phí BH 2,210,000đ, nhưng khách hàng không đồng ý và yêu cầu trả lời bằng văn bản</t>
  </si>
  <si>
    <t>đang trình phương án xử lý</t>
  </si>
  <si>
    <t>TADT202206130266</t>
  </si>
  <si>
    <t>20/06/2022 09:09:08</t>
  </si>
  <si>
    <t>ANH KHỞI</t>
  </si>
  <si>
    <t>0839065608</t>
  </si>
  <si>
    <t>Huyện Hồng Dân</t>
  </si>
  <si>
    <t>Xã Vĩnh Lộc</t>
  </si>
  <si>
    <t xml:space="preserve">ẤP VĨNH THÀNH LẬP, XÃ VĨNH LỘC, HUYỆN HỒNG DÂN, BẠC LIÊU </t>
  </si>
  <si>
    <t>BỊ NỨT, RÒ NƯỚC</t>
  </si>
  <si>
    <t>N500L BỊ NỨT, RÒ NƯỚC. SD 2 NĂM 
Bồn lỗi liên tục
- 29/6 đổi cho khách
- CN hẹn khách chậm 19/7 đổi cho khách</t>
  </si>
  <si>
    <t xml:space="preserve">Bồn nhựa Quốc Dân 500N,E X </t>
  </si>
  <si>
    <t>13/06/2022 15:19:23</t>
  </si>
  <si>
    <t>18/06/2022 09:09:08</t>
  </si>
  <si>
    <t>Đồng ý đổi mới bồn Plasman 500N, thu phí 980.000đ, thu hồi bồn cũ về.</t>
  </si>
  <si>
    <t>04/10/2020 08:39:11</t>
  </si>
  <si>
    <t>04/04/2021 08:39:11</t>
  </si>
  <si>
    <t>17/06/2022 08:39:11</t>
  </si>
  <si>
    <t>Khách yêu cầu đổi sang bồn nhựa plasman bù phí</t>
  </si>
  <si>
    <t xml:space="preserve">Đổi từ bồn nhựa đại thành 500N sang 1 bồn nhựa đại thành plasman 500N xanh, thu phí 980.000đ. Thu hồi bồn cũ xuất trả NM </t>
  </si>
  <si>
    <t xml:space="preserve">KH không đồng ý phí bù 980.000đ. nhwof PBH xem xét hỗ trợ lại khách phí bù ít hơn
Ngày 18/06 (09h04) TTBH gọi khách thương lượng, khách đồng ý đổi mới BH bồn plasman 500N, bù phí 980.000đ. Khách yêu cầu giao bồn đúng theo địa chỉ trên đơn (ẤP VĨNH THÀNH LẬP, XÃ VĨNH LỘC, HUYỆN HỒNG DÂN, BẠC LIÊU). Khách yêu cầu giao bồn sớm khách sử dụng. TTBH tư vấn khách c.ty giao bồn mới đến và thu hồi bồn cũ về, c.ty không hỗ trợ lắp đặt, khách đồng ý. </t>
  </si>
  <si>
    <t>TADT202206150110</t>
  </si>
  <si>
    <t>17/06/2022 11:19:23</t>
  </si>
  <si>
    <t>NV0009843</t>
  </si>
  <si>
    <t>Nguyễn Văn Thảo</t>
  </si>
  <si>
    <t>0987570721</t>
  </si>
  <si>
    <t>Huyện Sa Thầy</t>
  </si>
  <si>
    <t>Thị trấn Sa Thầy</t>
  </si>
  <si>
    <t>TT SA THẦY, SA THẦY, KON TUM</t>
  </si>
  <si>
    <t>bị chảy nước</t>
  </si>
  <si>
    <t>Máy lọc nước-  Sd 1 năm- Không ra nước nóng</t>
  </si>
  <si>
    <t>15/06/2022 11:20:40</t>
  </si>
  <si>
    <t>TADT202206150082</t>
  </si>
  <si>
    <t>17/06/2022 10:00:12</t>
  </si>
  <si>
    <t>0902010802</t>
  </si>
  <si>
    <t>Thành phố Kon Tum</t>
  </si>
  <si>
    <t>Xã Đăk Năng</t>
  </si>
  <si>
    <t>XÃ ĐĂK NĂNG, TP KON TUM, TỈNH KON TUM</t>
  </si>
  <si>
    <t>ktra bồn</t>
  </si>
  <si>
    <t>bồn I1000D
KH soạn tin nhắn theo cú pháp báo sai, quét mã QR thì ra nhưng KH ko yên tâm, KH YC có người đến thẩm định ktra
29/6; KH báo vẫn chưa thấy ai đến kiểm tra khảo sát. KH đang rất bức xúc. CN tiếp nhận điều phối KTV gấp</t>
  </si>
  <si>
    <t>15/06/2022 10:00:19</t>
  </si>
  <si>
    <t>TADT202206140037</t>
  </si>
  <si>
    <t>16/06/2022 08:40:00</t>
  </si>
  <si>
    <t>CHỊ HẢO</t>
  </si>
  <si>
    <t>0948288217</t>
  </si>
  <si>
    <t>Phường Tân Tạo</t>
  </si>
  <si>
    <t xml:space="preserve">LÔ 55, Đ.SỐ2,KCN TÂN TẠO, BÌNH TÂN </t>
  </si>
  <si>
    <t>Inox 5.000L có hiện trượng gỉ sét, mua 7/3/2020.
08/07: TTBH liên hệ, khách báo bị trôi tin nên đang trình phương án với sếp.</t>
  </si>
  <si>
    <t xml:space="preserve">inox 5000n </t>
  </si>
  <si>
    <t>Mục đáy do nước phèn ăn mòn</t>
  </si>
  <si>
    <t xml:space="preserve"> * 6 Keo Silicone 3M loại 4000UV-trắng (840000 VND) 
 * 3 Sơn xịt nhũ (150000 VND) 
 * 5 Giẻ lau màu (100000 VND) 
</t>
  </si>
  <si>
    <t>sử lý</t>
  </si>
  <si>
    <t>14/06/2022 08:28:54</t>
  </si>
  <si>
    <t>14/06/2022 13:50:02</t>
  </si>
  <si>
    <t xml:space="preserve">Keo Silicone 3M loại 4000UV-trắng: 140000 x 6 = 840000 
Sơn xịt nhũ: 50000 x 3 = 150000 
Giẻ lau màu: 20000 x 5 = 100000 
</t>
  </si>
  <si>
    <t>Khách hàng không đồng ý phương án</t>
  </si>
  <si>
    <t>Đổi Inox 5000N bù phí: 9,697,000đ.
Đổi THM 5000D bù phí: 5,850,000đ.
--&gt; Khách yêu cầu đổi mới bồn Inox không bù phí.
03/07: Đặt vật tư xử lý bồn cho khách. Thu tiền: 1,950,000đ</t>
  </si>
  <si>
    <t>03/07: Đặt vật tư xử lý bồn cho khách, thu tiền: 1,950,000đ --&gt; TTBH liên hệ nhiều lần để gửi bảng báo giá khách không nghe máy.
Đổi Inox 5000N bù phí: 9,697,000đ.
Đổi THM 5000D bù phí: 5,850,000đ.
14/06: TDS = 902. TTBH tư vấn khách chuyển sang bồn nhựa, khách không đồng ý. Khách nói không được đổ lỗi nguồn nước. Vì khách sử dụng 1 bồn mua từ năm 2008 đến nay mới hư dù cùng 1 nguồn nước. Còn bồn lỗi mới sử dụng 2 năm đã bị lỗi. Khách biết được thông tin bồn Inox sau này của TADT không xử lý keo bên trong dẫn đến hiện tượng trên. Khách yêu cầu đổi mới bồn Inox không bù phí. Khách cần xử lý sớm.</t>
  </si>
  <si>
    <t>KTV chọn Thay thế LPK ngoài định mức đặt vật tư xử lý bồn cho khách.</t>
  </si>
  <si>
    <t>03/07: Đặt vật tư xử lý bồn cho khách, thu tiền: 1,950,000đ --&gt; TTBH liên hệ nhiều lần để gửi bảng báo giá khách không nghe máy.</t>
  </si>
  <si>
    <t>TADT202206100129</t>
  </si>
  <si>
    <t>15/06/2022 10:15:38</t>
  </si>
  <si>
    <t>CHỊ KHUYẾN</t>
  </si>
  <si>
    <t>0776673999</t>
  </si>
  <si>
    <t>Huyện Tân Trụ</t>
  </si>
  <si>
    <t>Thị trấn Tân Trụ</t>
  </si>
  <si>
    <t>BỆNH VIỆN TT TÂN TRỤ, LONG AN</t>
  </si>
  <si>
    <t>15/06 :đợi hàng nm do nm chưa có hàng
 4/7 đợi hàng nm</t>
  </si>
  <si>
    <t>1043701413020001</t>
  </si>
  <si>
    <t>Bình bảo ôn năng lượng mặt trời 70-14 Đại Thành Classic</t>
  </si>
  <si>
    <t>nlmt 70_16 304</t>
  </si>
  <si>
    <t>10/06/2022 11:32:35</t>
  </si>
  <si>
    <t>13/06/2022 10:15:38</t>
  </si>
  <si>
    <t>Đồng ý, đổi mới bù phí: 1,489,000đ. Thu cũ, trả về NM.</t>
  </si>
  <si>
    <t>10/06/2022 21:31:30</t>
  </si>
  <si>
    <t>09/06/2022 21:31:43</t>
  </si>
  <si>
    <t xml:space="preserve">1043701413020001
</t>
  </si>
  <si>
    <t>ĐỒNG Ý BÙ PHÍ 1.489.000Đ</t>
  </si>
  <si>
    <t>CHỊ KHUYẾN- ĐỒNG Ý ĐỔI BÙ PHÍ 1.489.000Đ</t>
  </si>
  <si>
    <t>TADT202205310008</t>
  </si>
  <si>
    <t>06/06/2022 10:08:00</t>
  </si>
  <si>
    <t xml:space="preserve"> CĂN SỐ 7, AQUACITY BIÊN HÒA, ĐỒNG NAI</t>
  </si>
  <si>
    <t>- Ngày 6/6: KTV báo khách hàng hẹn hôm nay đến xử lý cho khách hàng 
- Ngày 27/06: TTBH có liên hệ số điện thoại 0932165434 - Anh Dũng để xin địa chỉ gửi công văn là : 13 Tú Mỡ, Phường 7, Gò Vấp.</t>
  </si>
  <si>
    <t xml:space="preserve">Rạn nứt, vỡ do lỗi sản xuất, khách hàng lắp đặt đúng hướng dẫn. Vị trí nứt không có vết móp trày xước va đập và lớp nhựa trong bị sần. </t>
  </si>
  <si>
    <t>31/05/2022 08:06:59</t>
  </si>
  <si>
    <t>06/06/2022 16:52:53</t>
  </si>
  <si>
    <t>Phê duyệt cấp 4</t>
  </si>
  <si>
    <t>06/06/2022 16:55:22</t>
  </si>
  <si>
    <t>05/06/2022 16:55:43</t>
  </si>
  <si>
    <t>chuyển P.BH xét hổ trợ đơn bảo hành này cho khách, bồn đã giao 6/2021, kỹ thuật chưa nhận định được nguyên nhân lỗi, chuyển P.BH hổ trợ xử lý cho khách</t>
  </si>
  <si>
    <t>bổ sung biên bảng mua hàng, xác nhận thông tin lỗi trên biên bảng kiểm tra của kỹ thuật</t>
  </si>
  <si>
    <t>GDDV SBH đang xử lý: Đang chờ BKD cung cấp thông tin hợp đồng, thông tin liên lạc của khách hàng nhận công văn để gửi công văn cho khách hàng.</t>
  </si>
  <si>
    <t>TADT202206030095</t>
  </si>
  <si>
    <t>05/06/2022 10:34:51</t>
  </si>
  <si>
    <t>ANH PHONG</t>
  </si>
  <si>
    <t>0939870234</t>
  </si>
  <si>
    <t>Thị trấn Cờ Đỏ</t>
  </si>
  <si>
    <t>TT CỜ ĐỎ, HUYỆN CỜ ĐỎ, CẦN THƠ</t>
  </si>
  <si>
    <t>Ố gỉ</t>
  </si>
  <si>
    <t>11/07: Kh nói TTBH trước đó gọi hứa hẹn với KH 30/6 XL xong cho khách. Từ đó KH cũng gọi lên tổng đài nhiều lần hối thúc, gọi cả các số điện thoại trước đó đã gọi ra cho khách nhưng không ai nghe máy, không ai báo lại hay XL gì hết. KH đang rất gay gắt và bức xúc yêu cầu báo lại thông tin</t>
  </si>
  <si>
    <t>1013005072020021</t>
  </si>
  <si>
    <t>Thân bồn Inox 316 Đại Thành 500D ĐK 720</t>
  </si>
  <si>
    <t>bon lNOX</t>
  </si>
  <si>
    <t xml:space="preserve">bon bị gỉ sét nhiều chỗ va chuẩn bị lủng khách yêu cầu đổi lại bon mới </t>
  </si>
  <si>
    <t>03/06/2022 10:16:46</t>
  </si>
  <si>
    <t>05/06/2022 14:17:40</t>
  </si>
  <si>
    <t>14/09/2021 14:21:11</t>
  </si>
  <si>
    <t>14/03/2022 14:21:11</t>
  </si>
  <si>
    <t>đổi mới bù phí</t>
  </si>
  <si>
    <t>đổi mới 316 500D bù phí 972,000 nhưng khách không đồng ý bù phí do khách nói inox 316 là bồn chịu độ TDS dưới 500 (của khách 489) nên khách không chấp nhận bù phí. khách muốn đổi ngang vì bồn mới mua gần 3 tháng mà sét. Nhờ TT bảo hành làm việc với khách dùm chi nhánh.
- Ngày 09/06 (09h22) TTBH gọi khách thương lượng, khách không đồng ý bù phí, TTBH tư vấn khách cho KTV đến vệ sinh bồn và phủ keo, 1-2 tháng nên vệ sinh bồn, KTV xử lý bồn khách xong sẽ làm BB làm việc khách ký xác nhận, khách yêu cầu nếu KTV đến xử lý phải để khách ký xác nhận có đóng mộc c.ty và đảm bảo sau khi xử lý keo phải đảm bảo trong 15 năm BH bồn không bị rỉ sét, trông thời gian BH nếu bị rỉ sét c.ty phải đổi mới không bù phí cho khách, nếu không có BB đóng mộc c.ty hoặc xác nhận cấp cao thì khách không cho xử lý và yêu cầu đổi ngang cho khách.Nguồn nước khách sử dụng TDS=489, khi mua đại lý tư vấn inox 316 có thể sử dụng được độ TDS &lt;500 (ý kiến khách)
- Ngày 09/06 (10h28) khách gọi lên đại lý cửa hàng và đại lý phản ánh tổng đài c.ty, khách sử dụng nguồn nước TDS=489, theo tiêu chuẩn QCVN:01 (TDS&lt;1000) vẫn đạt, khách không đồng ý bù phí, chậm nhất ngày 11/06 phản hồi lại khách. sđt đại lý: A LÂM 0867190019</t>
  </si>
  <si>
    <t>TADT202205110176</t>
  </si>
  <si>
    <t>28/05/2022 15:13:23</t>
  </si>
  <si>
    <t>NV0000600</t>
  </si>
  <si>
    <t>Đỗ Ngọc Hận</t>
  </si>
  <si>
    <t>Nguyễn Hà Nhật Thường</t>
  </si>
  <si>
    <t>ANH LUẬN</t>
  </si>
  <si>
    <t>0918806267</t>
  </si>
  <si>
    <t xml:space="preserve"> 0977000766 - CH MINH CHIẾN</t>
  </si>
  <si>
    <t>Xã Tân Kim</t>
  </si>
  <si>
    <t>ẤP KIM ĐIỀN, TÂN KIM, CẦN GIUỘC</t>
  </si>
  <si>
    <t>khách cần bảo hành gấp
28/06: TTBH gửi chuyển phát nhanh công văn hướng xử lý bảo hành bồn Inox 10.000D cho cửa hàng Minh Chiến (Cửa hàng bán bồn cho khách, Cửa hàng Minh Chiến là pháp nhân giao dịch trên biên bản giao hàng bồn TADT). TTBH treo đơn 7 ngày để chờ phản hồi bằng công văn của khách hàng. Sau 7 ngày, khách hàng không phản hồi, PBH trình hủy hoặc xin chỉ đạo xử lý tiếp theo.
01/07: TTBH đã gọi CH Minh Chiến  0977000766 xác nhận, CH đã nhận được công văn và đang làm việc với khách hàng.</t>
  </si>
  <si>
    <t>9011100017020013</t>
  </si>
  <si>
    <t>Bồn Inox đặt Đại Thành 10.000D ĐK1700</t>
  </si>
  <si>
    <t xml:space="preserve">đã ktra bồn i10000đ bị rò nước đường hàn nguyên nhân nguồn nước bị nhiễm phèn và gây ăn mòn , và khách cũng không công nhận nước của mình bị phèn , đã tư vấn khách bảo hành theo chế độ hàn tit và sử lí keo  nhưng khách không đồng ý , khách muốn yêu cầu đổi lại bồn mới nhưng không chịu bất kì chi phí nào </t>
  </si>
  <si>
    <t xml:space="preserve"> * 12 Keo Silicone 3M loại 4000UV-trắng (1560000 VND) 
 * 3 Sơn xịt nhũ (150000 VND) 
</t>
  </si>
  <si>
    <t>sử lí keo , sơn lại bồn</t>
  </si>
  <si>
    <t>11/05/2022 11:38:35</t>
  </si>
  <si>
    <t>24/05/2022 10:19:01</t>
  </si>
  <si>
    <t>26/05/2022 15:13:23</t>
  </si>
  <si>
    <t>Đồng ý, đặt vật tư xử lý bồn cho khách, không thu tiền. Vật tư tiêu hao, không thu hồi.</t>
  </si>
  <si>
    <t>12/05/2022 15:08:13</t>
  </si>
  <si>
    <t>11/05/2022 15:09:07</t>
  </si>
  <si>
    <t xml:space="preserve">Keo Silicone 3M loại 4000UV-trắng: 130000 x 12 = 1560000 
Sơn xịt nhũ: 50000 x 3 = 150000 
</t>
  </si>
  <si>
    <t>Đặt vật tư xử lý bồn cho khách, không thu tiền.</t>
  </si>
  <si>
    <t xml:space="preserve">Khách yêu cầu đổi mới, không bù phí.
Khách không đồng ý lỗi nguồn nước và không đồng ý cho xử lý kỹ thuật. Khách không ký biên bản làm việc.
17/05: A Thành liên hệ tư vấn khách không nghe máy.
20/05: Anh Thành đã tư vấn khách vệ sinh bồn, xử lý keo các đường hàn bên trong và chà vết ố bên ngoài --&gt; sơn lại. Khách đồng ý. </t>
  </si>
  <si>
    <t>KTV chọn đổi sản phẩm thay thế đẩy lại phê duyệt.</t>
  </si>
  <si>
    <t>Ngày 22/06 Lãnh đạo P.BH đi gặp khách hàng để đưa ra phương án xử lý.</t>
  </si>
  <si>
    <t>TADT202205180218</t>
  </si>
  <si>
    <t>27/05/2022 16:16:02</t>
  </si>
  <si>
    <t>ANH HIỆP</t>
  </si>
  <si>
    <t>0977654051</t>
  </si>
  <si>
    <t>Phường Phú Lợi</t>
  </si>
  <si>
    <t>HOÀNG HOA THÁM - PHÚ LỢI - THỦ DÀU MỘT - BÌNH DƯƠNG</t>
  </si>
  <si>
    <t xml:space="preserve">TRUNG LOAN -THUẬN AN </t>
  </si>
  <si>
    <t xml:space="preserve">ĐẶT SX NHÀ MÁY  CHƯA CÓ HÀNG
9/6 nhà máy chưa có kế hoạch , do máy bị hư chưa sửa được
14/6, NHÀ MÁY VẪN CHƯA CÓ KẾ HOACH CHUYỂN VỀ CHO CHI NHÁNH 
22/06 NHÀ MÁY CHƯA CẬP NHẬT NGÀY SẢN XUẤT
Ngày 01/07 NHÀ MÁY CHƯA CẬP NHẬT NGÀY SẢN XUẤT
08/07 NHÀ MÁY CHƯA CẬP NHẬT NGÀY SẢN XUẤT </t>
  </si>
  <si>
    <t>9043582413020001</t>
  </si>
  <si>
    <t>Máy năng lượng mặt trời 58-24 Đại Thành Classic</t>
  </si>
  <si>
    <t xml:space="preserve"> * 2 Thanh giằng ngang inox 201 chân 58-24 (52000 VND) 
</t>
  </si>
  <si>
    <t>khách hàng yêu cầu bổ sung thanh giằng ngang inox máy 250l HD 58-24</t>
  </si>
  <si>
    <t>18/05/2022 15:23:53</t>
  </si>
  <si>
    <t>tdh.binhduong.dv@tanadaithanh.vn</t>
  </si>
  <si>
    <t>21/05/2022 10:22:09</t>
  </si>
  <si>
    <t>25/05/2022 16:16:02</t>
  </si>
  <si>
    <t xml:space="preserve">Đồng ý đổi BH 02 Thanh giằng ngang inox 201 chân 58-24, không thu phí. Do giao thiếu, bổ sung để lắp máy cho khách hàng.
</t>
  </si>
  <si>
    <t>18/05/2022 14:42:26</t>
  </si>
  <si>
    <t>19/05/2022 14:42:55</t>
  </si>
  <si>
    <t xml:space="preserve">MÁY NLMT 250L THIẾU  GIẰNG NGANG - CẦN BỔ SUNG GẤP ĐỂ LẮP ĐẶT </t>
  </si>
  <si>
    <t>CÀN XỬ LÝ GẤP</t>
  </si>
  <si>
    <t xml:space="preserve">Thanh giằng ngang inox 201 chân 58-24: 26000 x 2 = 52000 
</t>
  </si>
  <si>
    <t xml:space="preserve">MÁY 250L 58-24 THIẾU GIẰNG NGANG, XIN BỔ SUNG GẤP ĐỂ LẮP ĐẶT CHO KHÁCH </t>
  </si>
  <si>
    <t>BỔ SUNG  GIẰNG NGANG ĐỂ LẮP ĐẶT</t>
  </si>
  <si>
    <t>CẬP NHẬT THAY THẾ LINH PHỤ KIỆN</t>
  </si>
  <si>
    <t>koko</t>
  </si>
  <si>
    <t>TADT202207080234</t>
  </si>
  <si>
    <t>ĐỖ LÂM THANH NGUYÊN</t>
  </si>
  <si>
    <t>0944117944</t>
  </si>
  <si>
    <t>Thành phố Hà Tiên</t>
  </si>
  <si>
    <t>Phường Tô Châu</t>
  </si>
  <si>
    <t>100 CÁCH MẠNG THÁNG 8, P TÔ CHÂU, TP HÀ TIÊN KG</t>
  </si>
  <si>
    <t>08/07/2022 16:57:58</t>
  </si>
  <si>
    <t>Count of Mã ticket</t>
  </si>
  <si>
    <t>Column Labels</t>
  </si>
  <si>
    <t>Grand Total</t>
  </si>
  <si>
    <t>Row Labels</t>
  </si>
  <si>
    <t>Chi nhánh/ KTV</t>
  </si>
  <si>
    <t>Đơn tồn KTV cần xử lý
( KTV )</t>
  </si>
  <si>
    <t>Đơn chờ phê duyệt cấp 1 (TBPCN)</t>
  </si>
  <si>
    <t>Đơn chờ phê duyệt cấp 2-3
( DVBH )</t>
  </si>
  <si>
    <t>Đơn chờ hàng hóa đi đổi trả cho khách</t>
  </si>
  <si>
    <t>Treo đơn/ KTV trả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</si>
</sst>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9">
    <font>
      <sz val="11"/>
      <color theme="1"/>
      <name val="Calibri"/>
      <family val="2"/>
      <scheme val="minor"/>
    </font>
    <font>
      <sz val="11"/>
      <color rgb="FFFFFFFF"/>
      <name val="Calibri"/>
    </font>
    <font>
      <sz val="11"/>
      <color rgb="FFFFFFFF"/>
      <name val="Calibri"/>
      <family val="2"/>
    </font>
    <font>
      <sz val="11"/>
      <color theme="0"/>
      <name val="Calibri"/>
      <family val="2"/>
      <scheme val="minor"/>
    </font>
    <font>
      <sz val="11"/>
      <color theme="1"/>
      <name val="Calibri"/>
      <family val="2"/>
      <scheme val="minor"/>
    </font>
    <font>
      <sz val="10"/>
      <color rgb="FF333333"/>
      <name val="Roboto"/>
    </font>
    <font>
      <sz val="10"/>
      <color theme="0"/>
      <name val="Roboto"/>
    </font>
    <font>
      <b/>
      <sz val="10"/>
      <name val="Tahoma"/>
      <family val="2"/>
    </font>
    <font>
      <b/>
      <sz val="10"/>
      <color theme="1"/>
      <name val="Tahoma"/>
      <family val="2"/>
    </font>
  </fonts>
  <fills count="8">
    <fill>
      <patternFill patternType="none"/>
    </fill>
    <fill>
      <patternFill patternType="gray125"/>
    </fill>
    <fill>
      <patternFill patternType="solid">
        <fgColor rgb="FF1E88E5"/>
      </patternFill>
    </fill>
    <fill>
      <patternFill patternType="solid">
        <fgColor theme="5" tint="-0.249977111117893"/>
        <bgColor indexed="64"/>
      </patternFill>
    </fill>
    <fill>
      <patternFill patternType="solid">
        <fgColor rgb="FF7030A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cellStyleXfs>
  <cellXfs count="32">
    <xf numFmtId="0" fontId="0" fillId="0" borderId="0" xfId="0" applyNumberFormat="1" applyFont="1" applyFill="1" applyBorder="1" applyProtection="1"/>
    <xf numFmtId="49" fontId="0" fillId="0" borderId="0" xfId="0" applyNumberFormat="1" applyFont="1" applyFill="1" applyBorder="1" applyProtection="1"/>
    <xf numFmtId="49" fontId="0" fillId="0" borderId="0" xfId="0" applyNumberFormat="1" applyFont="1" applyFill="1" applyBorder="1" applyAlignment="1" applyProtection="1">
      <alignment wrapText="1"/>
    </xf>
    <xf numFmtId="49" fontId="1" fillId="2" borderId="0" xfId="0" applyNumberFormat="1" applyFont="1" applyFill="1" applyBorder="1" applyAlignment="1" applyProtection="1">
      <alignment horizontal="center" vertical="center"/>
    </xf>
    <xf numFmtId="49" fontId="2" fillId="2" borderId="0" xfId="0" applyNumberFormat="1" applyFont="1" applyFill="1" applyBorder="1" applyAlignment="1" applyProtection="1">
      <alignment horizontal="center" vertical="center"/>
    </xf>
    <xf numFmtId="49" fontId="2" fillId="2" borderId="0" xfId="0" applyNumberFormat="1" applyFont="1" applyFill="1" applyBorder="1" applyAlignment="1" applyProtection="1">
      <alignment horizontal="center" vertical="center" wrapText="1"/>
    </xf>
    <xf numFmtId="49" fontId="2" fillId="3" borderId="0" xfId="0" applyNumberFormat="1" applyFont="1" applyFill="1" applyBorder="1" applyAlignment="1" applyProtection="1">
      <alignment horizontal="center" vertical="center"/>
    </xf>
    <xf numFmtId="49" fontId="2" fillId="3" borderId="0" xfId="0" applyNumberFormat="1" applyFont="1" applyFill="1" applyBorder="1" applyAlignment="1" applyProtection="1">
      <alignment horizontal="center" vertical="center" wrapText="1"/>
    </xf>
    <xf numFmtId="49" fontId="0" fillId="0" borderId="0" xfId="0" applyNumberFormat="1" applyFont="1" applyFill="1" applyBorder="1" applyProtection="1"/>
    <xf numFmtId="49" fontId="3" fillId="4" borderId="0" xfId="0" applyNumberFormat="1" applyFont="1" applyFill="1" applyBorder="1" applyProtection="1"/>
    <xf numFmtId="3" fontId="0" fillId="0" borderId="0" xfId="0" applyNumberFormat="1" applyFont="1" applyFill="1" applyBorder="1" applyProtection="1"/>
    <xf numFmtId="37" fontId="0" fillId="0" borderId="0" xfId="1" applyNumberFormat="1" applyFont="1" applyFill="1" applyBorder="1" applyAlignment="1" applyProtection="1">
      <alignment horizontal="right"/>
    </xf>
    <xf numFmtId="3" fontId="0" fillId="0" borderId="0" xfId="0" applyNumberFormat="1" applyFont="1" applyFill="1" applyBorder="1" applyAlignment="1" applyProtection="1">
      <alignment horizontal="right"/>
    </xf>
    <xf numFmtId="49" fontId="0" fillId="0" borderId="0" xfId="0" applyNumberFormat="1" applyFont="1" applyFill="1" applyBorder="1" applyAlignment="1" applyProtection="1">
      <alignment horizontal="right"/>
    </xf>
    <xf numFmtId="49" fontId="0" fillId="5" borderId="0" xfId="0" applyNumberFormat="1" applyFont="1" applyFill="1" applyBorder="1" applyProtection="1"/>
    <xf numFmtId="0" fontId="5" fillId="5" borderId="0" xfId="0" applyNumberFormat="1" applyFont="1" applyFill="1" applyBorder="1" applyProtection="1"/>
    <xf numFmtId="49" fontId="0" fillId="6" borderId="0" xfId="0" applyNumberFormat="1" applyFont="1" applyFill="1" applyBorder="1" applyProtection="1"/>
    <xf numFmtId="49" fontId="3" fillId="7" borderId="0" xfId="0" applyNumberFormat="1" applyFont="1" applyFill="1" applyBorder="1" applyProtection="1"/>
    <xf numFmtId="49" fontId="3" fillId="7" borderId="0" xfId="0" applyNumberFormat="1" applyFont="1" applyFill="1" applyBorder="1" applyAlignment="1" applyProtection="1">
      <alignment vertical="top"/>
    </xf>
    <xf numFmtId="0" fontId="6" fillId="7" borderId="0" xfId="0" applyNumberFormat="1" applyFont="1" applyFill="1" applyBorder="1" applyProtection="1"/>
    <xf numFmtId="2" fontId="2" fillId="2" borderId="0"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right"/>
    </xf>
    <xf numFmtId="2" fontId="0" fillId="5" borderId="0" xfId="0" applyNumberFormat="1" applyFont="1" applyFill="1" applyBorder="1" applyProtection="1"/>
    <xf numFmtId="2" fontId="0" fillId="0" borderId="0" xfId="0" applyNumberFormat="1" applyFont="1" applyFill="1" applyBorder="1" applyProtection="1"/>
    <xf numFmtId="49" fontId="0" fillId="0" borderId="0" xfId="0" applyNumberFormat="1" applyFont="1" applyFill="1" applyBorder="1" applyAlignment="1" applyProtection="1">
      <alignment wrapText="1"/>
    </xf>
    <xf numFmtId="0" fontId="0" fillId="0" borderId="0" xfId="0" pivotButton="1" applyNumberFormat="1" applyFont="1" applyFill="1" applyBorder="1" applyProtection="1"/>
    <xf numFmtId="0" fontId="0" fillId="0" borderId="0" xfId="0" applyNumberFormat="1" applyFont="1" applyFill="1" applyBorder="1" applyAlignment="1" applyProtection="1">
      <alignment horizontal="left"/>
    </xf>
    <xf numFmtId="0" fontId="0" fillId="0" borderId="0" xfId="0" applyNumberFormat="1" applyFont="1" applyFill="1" applyBorder="1" applyAlignment="1" applyProtection="1">
      <alignment horizontal="left" indent="1"/>
    </xf>
    <xf numFmtId="0" fontId="8" fillId="0" borderId="1" xfId="0" applyFont="1" applyBorder="1" applyAlignment="1">
      <alignment horizontal="center" vertical="center"/>
    </xf>
    <xf numFmtId="0" fontId="7" fillId="0" borderId="1" xfId="0" applyFont="1" applyBorder="1" applyAlignment="1">
      <alignment horizontal="center" vertical="center" wrapText="1"/>
    </xf>
    <xf numFmtId="0" fontId="0" fillId="0" borderId="0" xfId="0" applyNumberFormat="1" applyFont="1" applyBorder="1" applyAlignment="1">
      <alignment horizontal="left"/>
    </xf>
    <xf numFmtId="0" fontId="0" fillId="0" borderId="0" xfId="0" applyNumberFormat="1" applyFont="1" applyBorder="1" applyAlignment="1">
      <alignment horizontal="left" inden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755.359894560184" createdVersion="6" refreshedVersion="6" minRefreshableVersion="3" recordCount="343">
  <cacheSource type="worksheet">
    <worksheetSource ref="A1:DR344" sheet="Data"/>
  </cacheSource>
  <cacheFields count="122">
    <cacheField name="Mã ticket" numFmtId="49">
      <sharedItems/>
    </cacheField>
    <cacheField name="Trạng thái" numFmtId="49">
      <sharedItems count="10">
        <s v="Chuyển xử lý"/>
        <s v="Đã duyệt"/>
        <s v="Phê duyệt cấp 1 xử lý"/>
        <s v="Đã xuất hàng Bảo hành"/>
        <s v="Treo đơn"/>
        <s v="Triển khai công việc"/>
        <s v="KTV trả lại"/>
        <s v="Phê duyệt cấp 2 xử lý"/>
        <s v="Phê duyệt cấp 3 xử lý"/>
        <s v="Trả lại KTV"/>
      </sharedItems>
    </cacheField>
    <cacheField name="Độ ưu tiên" numFmtId="49">
      <sharedItems/>
    </cacheField>
    <cacheField name="Hẹn khách lúc" numFmtId="49">
      <sharedItems/>
    </cacheField>
    <cacheField name="Loại công việc" numFmtId="49">
      <sharedItems/>
    </cacheField>
    <cacheField name="Chi nhánh" numFmtId="49">
      <sharedItems count="45">
        <s v="Hóc Môn"/>
        <s v="Biên Hòa - TDH"/>
        <s v="Cao Lãnh - TDH"/>
        <s v="Sóc Trăng - TDH"/>
        <s v="Phước Long - TDH"/>
        <s v="Phan Thiết - TDH"/>
        <s v="Ô Môn - TDH"/>
        <s v="Cần Thơ - TDH"/>
        <s v="Bến Tre - TDH"/>
        <s v="Cai Lậy - TDH"/>
        <s v="Long Thành - TDH"/>
        <s v="Buôn Ma Thuột - TDH"/>
        <s v="Long Khánh - TDH"/>
        <s v="Gia Nghĩa - TDH"/>
        <s v="Kiên Giang - TDH"/>
        <s v="Bà Rịa - TDH"/>
        <s v="Gò Dầu - TDH"/>
        <s v="Tam Nông MN - TDH"/>
        <s v="Cà Mau - TDH"/>
        <s v="Bình Dương - TDH"/>
        <s v="Đức Trọng - TDH"/>
        <s v="Châu Thành - TDH"/>
        <s v="Bến Cát - TDH"/>
        <s v="Cư Jút - TDH"/>
        <s v="Long Xuyên - TDH"/>
        <s v="Cái Nước - TDH"/>
        <s v="Vĩnh Long - TDH"/>
        <s v="Long An - TDH"/>
        <s v="Phú Quốc - TDH"/>
        <s v="Bảo Lộc - TDH"/>
        <s v="Hàm Tân - TDH"/>
        <s v="Đồng Xoài - TDH"/>
        <s v="Tân Biên - TDH"/>
        <s v="Châu Đốc - TDH"/>
        <s v="Nha Trang - TDH"/>
        <s v="Bạc Liêu - TDH"/>
        <s v="Hậu Giang - TDH"/>
        <s v="Trà Vinh - TDH"/>
        <s v="Bình Long - TDH"/>
        <s v="Hà Tiên - TDH"/>
        <s v="Phan Rang - TDH"/>
        <s v="Đà lạt - TDH"/>
        <s v="Tân Phú - TDH"/>
        <s v="Kon Tum - TDH"/>
        <s v="Chư Sê - TDH"/>
      </sharedItems>
    </cacheField>
    <cacheField name="Khoảng cách" numFmtId="2">
      <sharedItems containsSemiMixedTypes="0" containsString="0" containsNumber="1" minValue="0" maxValue="30"/>
    </cacheField>
    <cacheField name="Mã KTV" numFmtId="49">
      <sharedItems/>
    </cacheField>
    <cacheField name="Kỹ thuật viên" numFmtId="49">
      <sharedItems count="62">
        <s v="Bùi Vĩnh Trường"/>
        <s v="Nguyễn Hồng Kiệt"/>
        <s v="Huỳnh Phước Thọ"/>
        <s v="Nguyễn Công Thành"/>
        <s v="Lê Văn Cường"/>
        <s v="Lưu Doãn Cương"/>
        <s v="Cao Văn Chúc"/>
        <s v="Danh Công Cần"/>
        <s v="Trần Đại Lộ"/>
        <s v="Trần Thanh Trung"/>
        <s v="Phan Tài Sanh"/>
        <s v="Nguyễn Văn Hoại"/>
        <s v="Trần Minh Nhựt"/>
        <s v="Lê Công Thẩm"/>
        <s v="Nguyễn Văn Trường"/>
        <s v="Đỗ Thanh Minh"/>
        <s v="Nguyễn Hoàng Lâm"/>
        <s v="Lê Anh Nhật"/>
        <s v="Nguyễn Quang Thiện"/>
        <s v="Đặng Văn Phước"/>
        <s v="Tạ Văn Xuyên"/>
        <s v="Đoàn Văn Nhì"/>
        <s v="Võ Minh Tiến"/>
        <s v="Phạm Văn Trọng"/>
        <s v="Nguyễn Văn Hải"/>
        <s v="Nguyễn Thanh Tuyền"/>
        <s v="Trần Văn Dủ"/>
        <s v="Phạm Đức Hiển"/>
        <s v="Đào Huy Tuân"/>
        <s v="Nguyễn Tiến Bộ"/>
        <s v="Trần Hoàng Tâm"/>
        <s v="Đỗ Thanh Liêm"/>
        <s v="Võ Khắc Vũ"/>
        <s v="Nguyễn Văn Lịch"/>
        <s v="Nguyễn Lâm Nghĩa"/>
        <s v="Nguyễn Thái Bình"/>
        <s v="Nguyễn Bá Trường Linh"/>
        <s v="Phạm Quốc Bảo"/>
        <s v="Huỳnh Công Phúc"/>
        <s v="Ngô Minh Nhanh"/>
        <s v="Tô Thanh Sang"/>
        <s v="Nguyễn Xuân Đệ"/>
        <s v="Lê Trọng Luận"/>
        <s v="Lê Quốc Tê"/>
        <s v="Đỗ Văn Lưu"/>
        <s v="Nguyễn Đức Thọ"/>
        <s v="Trần Trung Hiếu"/>
        <s v="Nguyễn Hữu Lợi"/>
        <s v="Nguyễn Trung Hiếu"/>
        <s v="Nguyễn Duy Phương"/>
        <s v="Huỳnh Hoàng Minh"/>
        <s v="Trần Minh Hiếu"/>
        <s v="Nguyễn Văn Trước"/>
        <s v="Trần Văn Hiệp"/>
        <s v="Lý Thanh Tùng"/>
        <s v="Trần Văn Sự"/>
        <s v="Trương Hoàng Lợi"/>
        <s v="Phạm Quang Tâm"/>
        <s v="Trần Quang Vũ"/>
        <s v="Hoàng Văn Lợi"/>
        <s v="Nguyễn Văn Thảo"/>
        <s v="Đỗ Ngọc Hận"/>
      </sharedItems>
    </cacheField>
    <cacheField name="Kỹ thuật viên hỗ trợ" numFmtId="49">
      <sharedItems containsBlank="1"/>
    </cacheField>
    <cacheField name="Đại lý" numFmtId="49">
      <sharedItems containsBlank="1"/>
    </cacheField>
    <cacheField name="Tên khách hàng" numFmtId="49">
      <sharedItems/>
    </cacheField>
    <cacheField name="Số điện thoại chính" numFmtId="49">
      <sharedItems/>
    </cacheField>
    <cacheField name="Số điện thoại phụ" numFmtId="49">
      <sharedItems/>
    </cacheField>
    <cacheField name="Email" numFmtId="49">
      <sharedItems containsBlank="1"/>
    </cacheField>
    <cacheField name="Tỉnh/thành phố" numFmtId="49">
      <sharedItems/>
    </cacheField>
    <cacheField name="Quận/Huyện" numFmtId="49">
      <sharedItems/>
    </cacheField>
    <cacheField name="Phường/Xã" numFmtId="49">
      <sharedItems/>
    </cacheField>
    <cacheField name="Địa chỉ" numFmtId="49">
      <sharedItems/>
    </cacheField>
    <cacheField name="Nguồn" numFmtId="49">
      <sharedItems/>
    </cacheField>
    <cacheField name="Đơn vị cung cấp" numFmtId="49">
      <sharedItems/>
    </cacheField>
    <cacheField name="Họ tên ĐVCC" numFmtId="49">
      <sharedItems containsBlank="1"/>
    </cacheField>
    <cacheField name="Số điện thoại ĐVCC" numFmtId="49">
      <sharedItems containsBlank="1"/>
    </cacheField>
    <cacheField name="Lắp đặt" numFmtId="49">
      <sharedItems containsBlank="1"/>
    </cacheField>
    <cacheField name="Mặt phẳng kê đặt" numFmtId="49">
      <sharedItems containsBlank="1"/>
    </cacheField>
    <cacheField name="Nguyên nhân ban đầu" numFmtId="49">
      <sharedItems/>
    </cacheField>
    <cacheField name="Linh kiện thay thế ban đầu" numFmtId="49">
      <sharedItems containsBlank="1"/>
    </cacheField>
    <cacheField name="Lời nhắn của khách hàng" numFmtId="49">
      <sharedItems longText="1"/>
    </cacheField>
    <cacheField name="Ngành hàng" numFmtId="49">
      <sharedItems/>
    </cacheField>
    <cacheField name="Dòng sản phẩm" numFmtId="49">
      <sharedItems containsNonDate="0" containsString="0" containsBlank="1"/>
    </cacheField>
    <cacheField name="Mã sản phẩm Bravo" numFmtId="49">
      <sharedItems containsBlank="1"/>
    </cacheField>
    <cacheField name="Sản phẩm" numFmtId="49">
      <sharedItems containsBlank="1"/>
    </cacheField>
    <cacheField name="Giá truy thu SP KH đang sử dụng" numFmtId="37">
      <sharedItems containsString="0" containsBlank="1" containsNumber="1" containsInteger="1" minValue="0" maxValue="33499000"/>
    </cacheField>
    <cacheField name="Serial" numFmtId="49">
      <sharedItems containsBlank="1"/>
    </cacheField>
    <cacheField name="Nhãn hiệu" numFmtId="49">
      <sharedItems containsBlank="1"/>
    </cacheField>
    <cacheField name="Dung tích" numFmtId="49">
      <sharedItems containsBlank="1"/>
    </cacheField>
    <cacheField name="Kiểu dáng" numFmtId="49">
      <sharedItems containsBlank="1"/>
    </cacheField>
    <cacheField name="Số lượng sản phẩm lỗi" numFmtId="3">
      <sharedItems containsSemiMixedTypes="0" containsString="0" containsNumber="1" containsInteger="1" minValue="1" maxValue="12"/>
    </cacheField>
    <cacheField name="Số lượng SP lỗi thực tế" numFmtId="3">
      <sharedItems containsSemiMixedTypes="0" containsString="0" containsNumber="1" containsInteger="1" minValue="0" maxValue="12"/>
    </cacheField>
    <cacheField name="Ghi chú sau khi kiểm tra" numFmtId="49">
      <sharedItems containsBlank="1" longText="1"/>
    </cacheField>
    <cacheField name="Nhóm lỗi" numFmtId="49">
      <sharedItems containsBlank="1"/>
    </cacheField>
    <cacheField name="Loại lỗi" numFmtId="49">
      <sharedItems containsBlank="1"/>
    </cacheField>
    <cacheField name="Mô tả lỗi" numFmtId="49">
      <sharedItems containsBlank="1" longText="1"/>
    </cacheField>
    <cacheField name="Nguyên nhân lỗi" numFmtId="49">
      <sharedItems containsBlank="1"/>
    </cacheField>
    <cacheField name="Hình thức bảo hành - sửa chữa" numFmtId="49">
      <sharedItems containsBlank="1"/>
    </cacheField>
    <cacheField name="Linh kiện thay thế" numFmtId="49">
      <sharedItems longText="1"/>
    </cacheField>
    <cacheField name="Ghi chú thực tế" numFmtId="49">
      <sharedItems containsBlank="1"/>
    </cacheField>
    <cacheField name="Khách hàng đánh giá" numFmtId="49">
      <sharedItems containsSemiMixedTypes="0" containsString="0" containsNumber="1" containsInteger="1" minValue="0" maxValue="100"/>
    </cacheField>
    <cacheField name="Nội dung đánh giá" numFmtId="49">
      <sharedItems containsBlank="1"/>
    </cacheField>
    <cacheField name="Ngày gửi yêu cầu" numFmtId="49">
      <sharedItems/>
    </cacheField>
    <cacheField name="Người tạo yêu cầu" numFmtId="49">
      <sharedItems/>
    </cacheField>
    <cacheField name="Ngày bắt đầu thực hiện" numFmtId="49">
      <sharedItems/>
    </cacheField>
    <cacheField name="Ngày Đã xử lý xong" numFmtId="49">
      <sharedItems/>
    </cacheField>
    <cacheField name="Ngày hoàn thành" numFmtId="49">
      <sharedItems/>
    </cacheField>
    <cacheField name="Trạng thái KTV" numFmtId="49">
      <sharedItems/>
    </cacheField>
    <cacheField name="Số giờ quá hạn" numFmtId="49">
      <sharedItems containsSemiMixedTypes="0" containsString="0" containsNumber="1" minValue="0" maxValue="425.03"/>
    </cacheField>
    <cacheField name="Trạng thái lịch hẹn" numFmtId="49">
      <sharedItems count="3">
        <s v="Quá hạn"/>
        <s v="Đúng hạn"/>
        <s v=""/>
      </sharedItems>
    </cacheField>
    <cacheField name="Số giờ quá hạn2" numFmtId="49">
      <sharedItems containsSemiMixedTypes="0" containsString="0" containsNumber="1" minValue="0" maxValue="344.73"/>
    </cacheField>
    <cacheField name="Ngày phê duyệt" numFmtId="49">
      <sharedItems/>
    </cacheField>
    <cacheField name="Nội dung phê duyệt" numFmtId="49">
      <sharedItems containsBlank="1"/>
    </cacheField>
    <cacheField name="Bộ phận xử lý" numFmtId="49">
      <sharedItems/>
    </cacheField>
    <cacheField name="Mã sản phẩm Bravo2" numFmtId="49">
      <sharedItems containsBlank="1"/>
    </cacheField>
    <cacheField name="Sản phẩm đổi cho khách hàng" numFmtId="49">
      <sharedItems containsBlank="1"/>
    </cacheField>
    <cacheField name="Báo giá đã xác nhận với khách hàng" numFmtId="3">
      <sharedItems containsSemiMixedTypes="0" containsString="0" containsNumber="1" containsInteger="1" minValue="0" maxValue="14000000"/>
    </cacheField>
    <cacheField name="Thành tiền" numFmtId="3">
      <sharedItems containsSemiMixedTypes="0" containsString="0" containsNumber="1" containsInteger="1" minValue="0" maxValue="40200000"/>
    </cacheField>
    <cacheField name="Giá truy thu" numFmtId="3">
      <sharedItems containsSemiMixedTypes="0" containsString="0" containsNumber="1" containsInteger="1" minValue="0" maxValue="33499000"/>
    </cacheField>
    <cacheField name="Giá định mức tập đoàn" numFmtId="3">
      <sharedItems containsSemiMixedTypes="0" containsString="0" containsNumber="1" minValue="0" maxValue="15074550"/>
    </cacheField>
    <cacheField name="Nhận định lỗi" numFmtId="49">
      <sharedItems containsBlank="1"/>
    </cacheField>
    <cacheField name="Thời gian sử dụng" numFmtId="49">
      <sharedItems containsBlank="1"/>
    </cacheField>
    <cacheField name="Phương án xử lý" numFmtId="49">
      <sharedItems containsBlank="1"/>
    </cacheField>
    <cacheField name="Ghi chú nguồn khác" numFmtId="49">
      <sharedItems/>
    </cacheField>
    <cacheField name="Sản phẩm - Dòng sản phẩm - Số lượng" numFmtId="49">
      <sharedItems/>
    </cacheField>
    <cacheField name="Nhóm lỗi ban đầu" numFmtId="49">
      <sharedItems containsBlank="1"/>
    </cacheField>
    <cacheField name="Nhà máy" numFmtId="49">
      <sharedItems containsBlank="1"/>
    </cacheField>
    <cacheField name="KTV nhà máy" numFmtId="49">
      <sharedItems containsNonDate="0" containsString="0" containsBlank="1"/>
    </cacheField>
    <cacheField name="Công ty trả phí" numFmtId="49">
      <sharedItems/>
    </cacheField>
    <cacheField name="Số tiền công ty trả" numFmtId="3">
      <sharedItems containsSemiMixedTypes="0" containsString="0" containsNumber="1" containsInteger="1" minValue="0" maxValue="0"/>
    </cacheField>
    <cacheField name="Khách hàng trả phí" numFmtId="49">
      <sharedItems/>
    </cacheField>
    <cacheField name="Số tiền khách hàng trả" numFmtId="2">
      <sharedItems containsSemiMixedTypes="0" containsString="0" containsNumber="1" containsInteger="1" minValue="0" maxValue="0"/>
    </cacheField>
    <cacheField name="Nhân viên" numFmtId="49">
      <sharedItems containsNonDate="0" containsString="0" containsBlank="1"/>
    </cacheField>
    <cacheField name="Điều kiện bảo hành" numFmtId="49">
      <sharedItems containsBlank="1"/>
    </cacheField>
    <cacheField name="Ngày sản xuất" numFmtId="49">
      <sharedItems/>
    </cacheField>
    <cacheField name="Phiếu mua hàng" numFmtId="49">
      <sharedItems/>
    </cacheField>
    <cacheField name="Ngày mua" numFmtId="49">
      <sharedItems/>
    </cacheField>
    <cacheField name="Ngày sử dụng" numFmtId="49">
      <sharedItems/>
    </cacheField>
    <cacheField name="Phiếu bảo hành" numFmtId="49">
      <sharedItems/>
    </cacheField>
    <cacheField name="Hạn bảo hành" numFmtId="49">
      <sharedItems/>
    </cacheField>
    <cacheField name="Ghi chú sau khi kiểm tra2" numFmtId="49">
      <sharedItems containsBlank="1" longText="1"/>
    </cacheField>
    <cacheField name="Đề xuất của khách hàng" numFmtId="49">
      <sharedItems containsBlank="1" longText="1"/>
    </cacheField>
    <cacheField name="Đánh giá của hỗ trợ kỹ thuật" numFmtId="49">
      <sharedItems containsNonDate="0" containsString="0" containsBlank="1"/>
    </cacheField>
    <cacheField name="Dòng sản phẩm2" numFmtId="49">
      <sharedItems containsBlank="1"/>
    </cacheField>
    <cacheField name="Số lượng" numFmtId="3">
      <sharedItems containsSemiMixedTypes="0" containsString="0" containsNumber="1" containsInteger="1" minValue="0" maxValue="9"/>
    </cacheField>
    <cacheField name="Phí thu khách hàng" numFmtId="49">
      <sharedItems/>
    </cacheField>
    <cacheField name="Phí bồi thường cho khách hàng" numFmtId="3">
      <sharedItems containsSemiMixedTypes="0" containsString="0" containsNumber="1" containsInteger="1" minValue="0" maxValue="0"/>
    </cacheField>
    <cacheField name="VAT" numFmtId="49">
      <sharedItems/>
    </cacheField>
    <cacheField name="Ghi chú" numFmtId="49">
      <sharedItems containsBlank="1"/>
    </cacheField>
    <cacheField name="Linh kiện thay thế2" numFmtId="49">
      <sharedItems longText="1"/>
    </cacheField>
    <cacheField name="Chốt phương án" numFmtId="49">
      <sharedItems/>
    </cacheField>
    <cacheField name="Tồn kho sản phẩm các đổi" numFmtId="49">
      <sharedItems/>
    </cacheField>
    <cacheField name="Đề xuất của chi nhánh" numFmtId="49">
      <sharedItems containsBlank="1" longText="1"/>
    </cacheField>
    <cacheField name="Nội dung trao đổi với KH" numFmtId="49">
      <sharedItems containsBlank="1" longText="1"/>
    </cacheField>
    <cacheField name="Yêu cầu KTV bổ sung thông tin" numFmtId="49">
      <sharedItems containsBlank="1"/>
    </cacheField>
    <cacheField name="Nội dung hoàn thành" numFmtId="49">
      <sharedItems containsNonDate="0" containsString="0" containsBlank="1"/>
    </cacheField>
    <cacheField name="Ngày trả về" numFmtId="49">
      <sharedItems/>
    </cacheField>
    <cacheField name="Lý do KTV trả lại" numFmtId="49">
      <sharedItems/>
    </cacheField>
    <cacheField name="Chi phí phát sinh" numFmtId="3">
      <sharedItems containsSemiMixedTypes="0" containsString="0" containsNumber="1" containsInteger="1" minValue="0" maxValue="28000000"/>
    </cacheField>
    <cacheField name="Nội dung phát sinh" numFmtId="49">
      <sharedItems containsBlank="1"/>
    </cacheField>
    <cacheField name="Trạng thái kết nối" numFmtId="49">
      <sharedItems containsBlank="1"/>
    </cacheField>
    <cacheField name="Trạng thái Happycall" numFmtId="49">
      <sharedItems containsNonDate="0" containsString="0" containsBlank="1"/>
    </cacheField>
    <cacheField name="Khách hàng phản hồi" numFmtId="49">
      <sharedItems containsBlank="1"/>
    </cacheField>
    <cacheField name="Kết quả đánh giá" numFmtId="49">
      <sharedItems/>
    </cacheField>
    <cacheField name="Lý do treo đơn" numFmtId="49">
      <sharedItems containsBlank="1" longText="1"/>
    </cacheField>
    <cacheField name="Lý do thay đổi trạng thái" numFmtId="49">
      <sharedItems containsBlank="1" longText="1"/>
    </cacheField>
    <cacheField name="1 - Hồ sơ bảo hành" numFmtId="49">
      <sharedItems containsNonDate="0" containsString="0" containsBlank="1"/>
    </cacheField>
    <cacheField name="2 - Tiến độ thực hiện" numFmtId="49">
      <sharedItems containsNonDate="0" containsString="0" containsBlank="1"/>
    </cacheField>
    <cacheField name="3 - Kết quả thực hiện" numFmtId="49">
      <sharedItems containsNonDate="0" containsString="0" containsBlank="1"/>
    </cacheField>
    <cacheField name="4 - Phí dịch vụ" numFmtId="49">
      <sharedItems containsNonDate="0" containsString="0" containsBlank="1"/>
    </cacheField>
    <cacheField name="Hài lòng về thái độ của KTV" numFmtId="49">
      <sharedItems containsNonDate="0" containsString="0" containsBlank="1"/>
    </cacheField>
    <cacheField name="Hài lòng về chính sách, phương án bảo hành" numFmtId="49">
      <sharedItems containsNonDate="0" containsString="0" containsBlank="1"/>
    </cacheField>
    <cacheField name="Cập nhật khống chi phí" numFmtId="49">
      <sharedItems containsNonDate="0" containsString="0" containsBlank="1"/>
    </cacheField>
    <cacheField name="Có thái độ đôi co, gian dối gây thiệt hại cho KH/Công ty" numFmtId="49">
      <sharedItems containsNonDate="0" containsString="0" containsBlank="1"/>
    </cacheField>
    <cacheField name="Lập khống Phiếu sửa chữa bảo hành"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3">
  <r>
    <s v="TADT202207090164"/>
    <x v="0"/>
    <s v="Bình thường"/>
    <s v="17/07/2022 07:53:27"/>
    <s v="Bảo hành"/>
    <x v="0"/>
    <n v="0"/>
    <s v="NV0000598"/>
    <x v="0"/>
    <m/>
    <m/>
    <s v="CHỊ HẰNG"/>
    <s v="0969757586"/>
    <s v=""/>
    <s v=""/>
    <s v="Thành phố Hồ Chí Minh"/>
    <s v="Quận 12"/>
    <s v="Phường Trung Mỹ Tây"/>
    <s v="80 HÀ ĐẶC, TRUNG MỸ TÂY, Q.12"/>
    <s v="HOTLINE"/>
    <s v="NGƯỜI TIÊU DÙNG"/>
    <s v=""/>
    <s v=""/>
    <m/>
    <m/>
    <s v="Rạn nứt, rách, trày xước, móp méo"/>
    <s v=""/>
    <s v="KTV khi qua gọi trước ít nhất 4 tiếng để KH xả nước/"/>
    <s v="Bồn Nhựa"/>
    <m/>
    <s v=""/>
    <m/>
    <m/>
    <m/>
    <m/>
    <m/>
    <m/>
    <n v="1"/>
    <n v="0"/>
    <m/>
    <m/>
    <m/>
    <m/>
    <m/>
    <m/>
    <s v=""/>
    <m/>
    <n v="0"/>
    <m/>
    <s v="09/07/2022 15:00:32"/>
    <s v="Thao.tt@tanadaithanh.vn"/>
    <s v=""/>
    <s v=""/>
    <s v=""/>
    <s v="Quá hạn"/>
    <n v="16.989999999999998"/>
    <x v="0"/>
    <n v="16.989999999999998"/>
    <s v=""/>
    <m/>
    <s v=""/>
    <m/>
    <m/>
    <n v="0"/>
    <n v="0"/>
    <n v="0"/>
    <n v="0"/>
    <m/>
    <m/>
    <m/>
    <s v=""/>
    <s v=""/>
    <s v="Bồn nhựa"/>
    <s v="NM Hưng Yên"/>
    <m/>
    <s v="Không"/>
    <n v="0"/>
    <s v="Không"/>
    <n v="0"/>
    <m/>
    <m/>
    <s v=""/>
    <s v="Không"/>
    <s v=""/>
    <s v=""/>
    <s v="Không"/>
    <s v=""/>
    <m/>
    <m/>
    <m/>
    <m/>
    <n v="0"/>
    <s v=""/>
    <n v="0"/>
    <s v="Không"/>
    <m/>
    <s v=""/>
    <s v=""/>
    <s v=""/>
    <m/>
    <m/>
    <m/>
    <m/>
    <s v=""/>
    <s v=""/>
    <n v="0"/>
    <m/>
    <m/>
    <m/>
    <m/>
    <s v=""/>
    <m/>
    <m/>
    <m/>
    <m/>
    <m/>
    <m/>
    <m/>
    <m/>
    <m/>
    <m/>
    <m/>
  </r>
  <r>
    <s v="TADT202207120136"/>
    <x v="0"/>
    <s v="Bình thường"/>
    <s v="15/07/2022 11:29:21"/>
    <s v="Bảo hành"/>
    <x v="0"/>
    <n v="0"/>
    <s v="NV0000606"/>
    <x v="1"/>
    <m/>
    <m/>
    <s v=" ANH HOÀNG "/>
    <s v="0832516666"/>
    <s v=""/>
    <s v=""/>
    <s v="Thành phố Hồ Chí Minh"/>
    <s v="Quận 10"/>
    <s v="Phường 10"/>
    <s v="490/124/4G LÝ THÁI TỔ, F10, QUẬN 10"/>
    <s v="HOTLINE"/>
    <s v="NGƯỜI TIÊU DÙNG"/>
    <s v=""/>
    <s v=""/>
    <m/>
    <m/>
    <s v="xả nước ra màu hơi đục và có bọt khí "/>
    <s v=""/>
    <s v="Máy lọc nước RO-TADT Aqualast-09  xả nước ra màu hơi đục và có bọt khí _x000a_KH hẹn xử lí  T6(15/07)"/>
    <s v="Máy Lọc Nước"/>
    <m/>
    <s v=""/>
    <m/>
    <m/>
    <m/>
    <m/>
    <m/>
    <m/>
    <n v="1"/>
    <n v="0"/>
    <m/>
    <m/>
    <m/>
    <m/>
    <m/>
    <m/>
    <s v=""/>
    <m/>
    <n v="0"/>
    <m/>
    <s v="12/07/2022 11:30:31"/>
    <s v="doan.tt01@tanadaithanh.vn"/>
    <s v=""/>
    <s v=""/>
    <s v=""/>
    <s v="Đúng hạn"/>
    <n v="0"/>
    <x v="1"/>
    <n v="0"/>
    <s v=""/>
    <m/>
    <s v=""/>
    <m/>
    <m/>
    <n v="0"/>
    <n v="0"/>
    <n v="0"/>
    <n v="0"/>
    <m/>
    <m/>
    <m/>
    <s v=""/>
    <s v=""/>
    <s v="Máy lọc nước RO"/>
    <s v="NM Hưng Yên"/>
    <m/>
    <s v="Không"/>
    <n v="0"/>
    <s v="Không"/>
    <n v="0"/>
    <m/>
    <m/>
    <s v=""/>
    <s v="Không"/>
    <s v=""/>
    <s v=""/>
    <s v="Không"/>
    <s v=""/>
    <m/>
    <m/>
    <m/>
    <m/>
    <n v="0"/>
    <s v=""/>
    <n v="0"/>
    <s v="Không"/>
    <m/>
    <s v=""/>
    <s v=""/>
    <s v=""/>
    <m/>
    <m/>
    <m/>
    <m/>
    <s v=""/>
    <s v=""/>
    <n v="0"/>
    <m/>
    <m/>
    <m/>
    <m/>
    <s v=""/>
    <m/>
    <m/>
    <m/>
    <m/>
    <m/>
    <m/>
    <m/>
    <m/>
    <m/>
    <m/>
    <m/>
  </r>
  <r>
    <s v="TADT202207110185"/>
    <x v="1"/>
    <s v="Bình thường"/>
    <s v="15/07/2022 08:06:16"/>
    <s v="Bảo hành"/>
    <x v="1"/>
    <n v="0"/>
    <s v="NV0000240"/>
    <x v="2"/>
    <m/>
    <m/>
    <s v="CHỊ BÍCH (NPP TIẾN ĐẠT)"/>
    <s v="0979224088"/>
    <s v=""/>
    <s v=""/>
    <s v="Tỉnh Bình Dương"/>
    <s v="Thị xã Dĩ An"/>
    <s v="Phường Đông Hòa"/>
    <s v=" 24 NGUYỄN HỮU CẢNH DĨ AN.BÌNH DƯƠNG"/>
    <s v="ZALO"/>
    <s v="ĐẠI LÝ/NPP/CỬA HÀNG - GT (Truyền thống)"/>
    <s v="NPP TIẾN ĐẠT"/>
    <s v=""/>
    <s v="Ngoài trời"/>
    <m/>
    <s v="Mối hàn bung, cháy thủng."/>
    <m/>
    <s v="bảo hành chân bồn hai mối hàn tại kho NPP Tiến Đạt"/>
    <s v="Bồn Inox"/>
    <m/>
    <s v="1010005072000007"/>
    <s v="Chân Bồn Inox 500,700D ĐK720/TAĐT(Gold)"/>
    <n v="0"/>
    <m/>
    <m/>
    <m/>
    <s v="Đứng"/>
    <n v="2"/>
    <n v="2"/>
    <s v="chan bồn inox 700 lit dung"/>
    <s v="Chân bồn Inox"/>
    <s v="Lỗi khác"/>
    <s v="Chân bồn có 2mối hàn chấp vá "/>
    <s v="Lỗi sản xuất"/>
    <s v="Đổi sản phẩm thay thế/ NM bảo hành"/>
    <s v=""/>
    <m/>
    <n v="0"/>
    <m/>
    <s v="11/07/2022 11:30:12"/>
    <s v="ha.ld@tanadaithanh.vn"/>
    <s v=""/>
    <s v=""/>
    <s v=""/>
    <s v="Đúng hạn"/>
    <n v="0"/>
    <x v="1"/>
    <n v="0"/>
    <s v="13/07/2022 08:06:16"/>
    <s v="Đồng ý đổi mới BH 02 Chân Bồn Inox 500,700D ĐK720/TAĐT(Gold), không thu phí. Thu hồi 02 chân cũ về."/>
    <s v="Phê duyệt cấp 2"/>
    <s v="1010005072000007"/>
    <s v="Chân Bồn Inox 500,700D ĐK720/TAĐT(Gold)"/>
    <n v="0"/>
    <n v="0"/>
    <n v="0"/>
    <n v="0"/>
    <s v="Lỗi sản xuất"/>
    <s v="Dưới 6 tháng"/>
    <s v="Đổi mới"/>
    <s v=""/>
    <s v=""/>
    <s v="Chân bồn Inox"/>
    <m/>
    <m/>
    <s v="Không"/>
    <n v="0"/>
    <s v="Không"/>
    <n v="0"/>
    <m/>
    <s v="Đủ điều kiện bảo hành"/>
    <s v="11/07/2022 11:56:43"/>
    <s v="Có"/>
    <s v="10/07/2022 11:57:38"/>
    <s v="10/07/2022 11:57:38"/>
    <s v="Có"/>
    <s v=""/>
    <s v="chan bồn inox 700 lit dung"/>
    <s v="YC ĐỔI MỚI GẤP"/>
    <m/>
    <s v="Bồn Inox"/>
    <n v="2"/>
    <s v=""/>
    <n v="0"/>
    <s v="Không"/>
    <m/>
    <s v=""/>
    <s v="Khách hàng đồng ý phương án"/>
    <s v="Tồn kho CN"/>
    <s v="CHUYỂN P.BH XÉT ĐỔI CHO NPP"/>
    <s v="YC ĐỔI MỚI"/>
    <s v="KTV kiểm tra lại số lương SP lỗi thực tế."/>
    <m/>
    <s v=""/>
    <s v=""/>
    <n v="0"/>
    <m/>
    <m/>
    <m/>
    <m/>
    <s v=""/>
    <m/>
    <m/>
    <m/>
    <m/>
    <m/>
    <m/>
    <m/>
    <m/>
    <m/>
    <m/>
    <m/>
  </r>
  <r>
    <s v="TADT202207110199"/>
    <x v="1"/>
    <s v="Bình thường"/>
    <s v="15/07/2022 08:04:22"/>
    <s v="Bảo hành"/>
    <x v="1"/>
    <n v="0"/>
    <s v="NV0000240"/>
    <x v="2"/>
    <m/>
    <m/>
    <s v="CH BẢO NGUYÊN"/>
    <s v="0898997090"/>
    <s v=""/>
    <s v=""/>
    <s v="Tỉnh Bình Dương"/>
    <s v="Thị xã Dĩ An"/>
    <s v="Phường Đông Hòa"/>
    <s v="92 TRẦN HƯNG ĐẠO KP ĐÔNG A P ĐÔNG HÒA DĨ AN BD"/>
    <s v="HOTLINE"/>
    <s v="ĐẠI LÝ/NPP/CỬA HÀNG - GT (Truyền thống)"/>
    <s v=""/>
    <s v=""/>
    <s v="Ngoài trời"/>
    <m/>
    <s v="Chân chật, Rộng (bồn đứng)"/>
    <s v=""/>
    <s v="chân inox 1000D bị lỗi"/>
    <s v="Bồn Inox"/>
    <m/>
    <s v="1015010092000001"/>
    <s v="Chân bồn mạ kẽm 1.000D ĐK920"/>
    <n v="0"/>
    <m/>
    <m/>
    <m/>
    <s v="Đứng"/>
    <n v="1"/>
    <n v="1"/>
    <s v="chan bon 1000 lít đứng "/>
    <s v="Chân bồn Inox"/>
    <s v="Chân chật, Rộng (bồn đứng)"/>
    <s v="Sai kích thước chân, khi lắp bồn không vừa chân hoặc tụt lỏng (chân đứng) có thể gây tụt bồn sau này"/>
    <s v="Lỗi sản xuất"/>
    <s v="Đổi sản phẩm thay thế/ NM bảo hành"/>
    <s v=""/>
    <m/>
    <n v="0"/>
    <m/>
    <s v="11/07/2022 11:52:01"/>
    <s v="ha.ld@tanadaithanh.vn"/>
    <s v=""/>
    <s v=""/>
    <s v=""/>
    <s v="Đúng hạn"/>
    <n v="0"/>
    <x v="1"/>
    <n v="0"/>
    <s v="13/07/2022 08:04:22"/>
    <s v="Đồng ý đổi BH Chân bồn mạ kẽm 1.000D ĐK920, không thu phí. Thu hổi chân cũ về."/>
    <s v="Phê duyệt cấp 2"/>
    <s v="1015010092000001"/>
    <s v="Chân bồn mạ kẽm 1.000D ĐK920"/>
    <n v="0"/>
    <n v="0"/>
    <n v="0"/>
    <n v="0"/>
    <s v="Lỗi sản xuất"/>
    <s v="Dưới 6 tháng"/>
    <s v="Đổi mới"/>
    <s v=""/>
    <s v=""/>
    <s v="Chân bồn Inox"/>
    <s v="NM Long An"/>
    <m/>
    <s v="Không"/>
    <n v="0"/>
    <s v="Không"/>
    <n v="0"/>
    <m/>
    <s v="Đủ điều kiện bảo hành"/>
    <s v="11/07/2022 11:59:31"/>
    <s v="Có"/>
    <s v="10/07/2022 11:59:48"/>
    <s v="10/07/2022 11:59:48"/>
    <s v="Có"/>
    <s v=""/>
    <s v="chan bon 1000 lít đứng "/>
    <s v="YYC ĐỔI MỚI"/>
    <m/>
    <s v="Bồn Inox"/>
    <n v="1"/>
    <s v=""/>
    <n v="0"/>
    <s v="Không"/>
    <m/>
    <s v=""/>
    <s v="Khách hàng đồng ý phương án"/>
    <s v="Tồn kho CN"/>
    <s v="CHUYỂN P.BH XÉT ĐỔI CHO KHÁCH"/>
    <s v="YC ĐỔI  MỚI"/>
    <m/>
    <m/>
    <s v=""/>
    <s v=""/>
    <n v="0"/>
    <m/>
    <m/>
    <m/>
    <m/>
    <s v=""/>
    <m/>
    <m/>
    <m/>
    <m/>
    <m/>
    <m/>
    <m/>
    <m/>
    <m/>
    <m/>
    <m/>
  </r>
  <r>
    <s v="TADT202207120254"/>
    <x v="0"/>
    <s v="Bình thường"/>
    <s v="15/07/2022 08:01:34"/>
    <s v="Lắp đặt"/>
    <x v="0"/>
    <n v="0"/>
    <s v="NV0000605"/>
    <x v="3"/>
    <m/>
    <m/>
    <s v="ANH MINH ĐỨC"/>
    <s v="0982690694"/>
    <s v=""/>
    <s v=""/>
    <s v="Thành phố Hồ Chí Minh"/>
    <s v="Quận Gò Vấp"/>
    <s v="Phường 14"/>
    <s v="237/65/11 PHẠM VĂN CHIÊU, PHƯỜNG 14, GÒ VẤP"/>
    <s v="HOTLINE"/>
    <s v="DỰ ÁN, CÔNG TRÌNH"/>
    <s v="TMDT M3"/>
    <s v=""/>
    <m/>
    <m/>
    <s v=""/>
    <s v=""/>
    <s v="lắp đặt hd58/21, đã xong khung chân [uy tín]"/>
    <s v="Năng Lượng Mặt Trời"/>
    <m/>
    <s v=""/>
    <m/>
    <m/>
    <m/>
    <m/>
    <m/>
    <m/>
    <n v="1"/>
    <n v="0"/>
    <m/>
    <m/>
    <m/>
    <m/>
    <m/>
    <m/>
    <s v=""/>
    <m/>
    <n v="0"/>
    <m/>
    <s v="12/07/2022 17:00:01"/>
    <s v="dang.dh@tanadaithanh.vn"/>
    <s v=""/>
    <s v=""/>
    <s v=""/>
    <s v="Đúng hạn"/>
    <n v="0"/>
    <x v="1"/>
    <n v="0"/>
    <s v=""/>
    <m/>
    <s v=""/>
    <m/>
    <m/>
    <n v="0"/>
    <n v="0"/>
    <n v="0"/>
    <n v="0"/>
    <m/>
    <m/>
    <m/>
    <s v=""/>
    <s v=""/>
    <m/>
    <s v="NM Hưng Yên"/>
    <m/>
    <s v="Có"/>
    <n v="0"/>
    <s v="Không"/>
    <n v="0"/>
    <m/>
    <m/>
    <s v=""/>
    <s v="Không"/>
    <s v=""/>
    <s v=""/>
    <s v="Không"/>
    <s v=""/>
    <m/>
    <m/>
    <m/>
    <m/>
    <n v="0"/>
    <s v=""/>
    <n v="0"/>
    <s v="Không"/>
    <m/>
    <s v=""/>
    <s v=""/>
    <s v=""/>
    <m/>
    <m/>
    <m/>
    <m/>
    <s v=""/>
    <s v=""/>
    <n v="0"/>
    <m/>
    <m/>
    <m/>
    <m/>
    <s v=""/>
    <m/>
    <m/>
    <m/>
    <m/>
    <m/>
    <m/>
    <m/>
    <m/>
    <m/>
    <m/>
    <m/>
  </r>
  <r>
    <s v="TADT202207130008"/>
    <x v="0"/>
    <s v="Bình thường"/>
    <s v="15/07/2022 07:59:52"/>
    <s v="Bảo hành"/>
    <x v="0"/>
    <n v="30"/>
    <s v="NV0000605"/>
    <x v="3"/>
    <m/>
    <m/>
    <s v="CHỊ TRINH"/>
    <s v="0787045622"/>
    <s v="0904506155"/>
    <s v=""/>
    <s v="Thành phố Hồ Chí Minh"/>
    <s v="Quận Tân Bình"/>
    <s v="Phường 10"/>
    <s v="701 LẠC LONG QUÂN, P10 TÂN BÌNH"/>
    <s v="ZALO"/>
    <s v="ĐẠI LÝ/NPP/CỬA HÀNG - GT (Truyền thống)"/>
    <s v="NPP AGP"/>
    <s v=""/>
    <m/>
    <m/>
    <s v="Rò zoăng"/>
    <m/>
    <s v="Máy mới lắp xong ngày 12/7. Chảy nước"/>
    <s v="Năng Lượng Mặt Trời"/>
    <m/>
    <s v=""/>
    <m/>
    <m/>
    <m/>
    <m/>
    <m/>
    <m/>
    <n v="1"/>
    <n v="0"/>
    <m/>
    <m/>
    <m/>
    <m/>
    <m/>
    <m/>
    <s v=""/>
    <m/>
    <n v="0"/>
    <m/>
    <s v="13/07/2022 08:02:15"/>
    <s v="Thao.tt@tanadaithanh.vn"/>
    <s v=""/>
    <s v=""/>
    <s v=""/>
    <s v="Đúng hạn"/>
    <n v="0"/>
    <x v="2"/>
    <n v="0"/>
    <s v=""/>
    <m/>
    <s v=""/>
    <m/>
    <m/>
    <n v="0"/>
    <n v="0"/>
    <n v="0"/>
    <n v="0"/>
    <m/>
    <m/>
    <m/>
    <s v=""/>
    <s v=""/>
    <s v="Bảo ôn NLMT"/>
    <m/>
    <m/>
    <s v="Không"/>
    <n v="0"/>
    <s v="Không"/>
    <n v="0"/>
    <m/>
    <m/>
    <s v=""/>
    <s v="Không"/>
    <s v=""/>
    <s v=""/>
    <s v="Không"/>
    <s v=""/>
    <m/>
    <m/>
    <m/>
    <m/>
    <n v="0"/>
    <s v=""/>
    <n v="0"/>
    <s v="Không"/>
    <m/>
    <s v=""/>
    <s v=""/>
    <s v=""/>
    <m/>
    <m/>
    <m/>
    <m/>
    <s v=""/>
    <s v=""/>
    <n v="0"/>
    <m/>
    <m/>
    <m/>
    <m/>
    <s v=""/>
    <m/>
    <m/>
    <m/>
    <m/>
    <m/>
    <m/>
    <m/>
    <m/>
    <m/>
    <m/>
    <m/>
  </r>
  <r>
    <s v="TADT202207130003"/>
    <x v="0"/>
    <s v="Bình thường"/>
    <s v="15/07/2022 07:54:33"/>
    <s v="Bảo hành"/>
    <x v="2"/>
    <n v="13.64"/>
    <s v="NV0000521"/>
    <x v="4"/>
    <m/>
    <m/>
    <s v="CHỊ HUỲNH"/>
    <s v="0907923738"/>
    <s v=""/>
    <s v=""/>
    <s v="Tỉnh Đồng Tháp"/>
    <s v="Huyện Tháp Mười"/>
    <s v="Xã Láng Biển"/>
    <s v="XÃ LÁNG BIỂN, THÁP MƯỜI, ĐỒNG THÁP."/>
    <s v="ZALO"/>
    <s v="NGƯỜI TIÊU DÙNG"/>
    <s v=""/>
    <s v=""/>
    <m/>
    <m/>
    <s v="Rò, thấm"/>
    <s v=""/>
    <s v=""/>
    <s v="Bồn Nhựa"/>
    <m/>
    <s v="9021005001020012"/>
    <s v="Bồn nhựa Đại Thành 500N"/>
    <n v="1829000"/>
    <m/>
    <s v="Đại Thành"/>
    <s v="500 Lít"/>
    <s v="Ngang"/>
    <n v="1"/>
    <n v="0"/>
    <m/>
    <m/>
    <m/>
    <m/>
    <m/>
    <m/>
    <s v=""/>
    <m/>
    <n v="0"/>
    <m/>
    <s v="13/07/2022 07:56:14"/>
    <s v="tdh.caolanh.dv@tanadaithanh.vn"/>
    <s v=""/>
    <s v=""/>
    <s v=""/>
    <s v="Đúng hạn"/>
    <n v="0"/>
    <x v="2"/>
    <n v="0"/>
    <s v=""/>
    <m/>
    <s v=""/>
    <m/>
    <m/>
    <n v="0"/>
    <n v="0"/>
    <n v="0"/>
    <n v="0"/>
    <m/>
    <m/>
    <m/>
    <s v=""/>
    <s v=""/>
    <s v="Bồn nhựa"/>
    <s v="NM Cần Thơ"/>
    <m/>
    <s v="Không"/>
    <n v="0"/>
    <s v="Không"/>
    <n v="0"/>
    <m/>
    <m/>
    <s v=""/>
    <s v="Không"/>
    <s v=""/>
    <s v=""/>
    <s v="Không"/>
    <s v=""/>
    <m/>
    <m/>
    <m/>
    <m/>
    <n v="0"/>
    <s v=""/>
    <n v="0"/>
    <s v="Không"/>
    <m/>
    <s v=""/>
    <s v=""/>
    <s v=""/>
    <m/>
    <m/>
    <m/>
    <m/>
    <s v=""/>
    <s v=""/>
    <n v="0"/>
    <m/>
    <m/>
    <m/>
    <m/>
    <s v=""/>
    <m/>
    <m/>
    <m/>
    <m/>
    <m/>
    <m/>
    <m/>
    <m/>
    <m/>
    <m/>
    <m/>
  </r>
  <r>
    <s v="TADT202207110129"/>
    <x v="0"/>
    <s v="Bình thường"/>
    <s v="15/07/2022 00:00:00"/>
    <s v="Bảo hành"/>
    <x v="0"/>
    <n v="0"/>
    <s v="NV0000603"/>
    <x v="5"/>
    <m/>
    <m/>
    <s v="ANH TUẤN "/>
    <s v="0797539685"/>
    <s v=""/>
    <s v=""/>
    <s v="Thành phố Hồ Chí Minh"/>
    <s v="Quận Gò Vấp"/>
    <s v="Phường 13"/>
    <s v="1074/1B LÊ ĐỨC THỌ, P13, GÒ VẤP "/>
    <s v="HOTLINE"/>
    <s v="NGƯỜI TIÊU DÙNG"/>
    <s v=""/>
    <s v=""/>
    <m/>
    <m/>
    <s v="Bình bảo ôn không nóng, không giữ nhiệt"/>
    <s v=""/>
    <s v="NLMT K NÓNG, SD 7 NĂM  - NGÀY 11-7 ĐẪ KHÓA NC 48h SAU KIỂM TRA LẠI MÁY "/>
    <s v="Năng Lượng Mặt Trời"/>
    <m/>
    <s v=""/>
    <m/>
    <m/>
    <m/>
    <m/>
    <m/>
    <m/>
    <n v="1"/>
    <n v="0"/>
    <m/>
    <m/>
    <m/>
    <m/>
    <m/>
    <m/>
    <s v=""/>
    <m/>
    <n v="0"/>
    <m/>
    <s v="11/07/2022 10:06:52"/>
    <s v="doan.tt01@tanadaithanh.vn"/>
    <s v=""/>
    <s v=""/>
    <s v=""/>
    <s v="Quá hạn"/>
    <n v="4.8899999999999997"/>
    <x v="0"/>
    <n v="4.8899999999999997"/>
    <s v=""/>
    <m/>
    <s v=""/>
    <m/>
    <m/>
    <n v="0"/>
    <n v="0"/>
    <n v="0"/>
    <n v="0"/>
    <m/>
    <m/>
    <m/>
    <s v=""/>
    <s v=""/>
    <s v="Bảo ôn NLMT"/>
    <s v="NM Hưng Yên"/>
    <m/>
    <s v="Không"/>
    <n v="0"/>
    <s v="Không"/>
    <n v="0"/>
    <m/>
    <m/>
    <s v=""/>
    <s v="Không"/>
    <s v=""/>
    <s v=""/>
    <s v="Không"/>
    <s v=""/>
    <m/>
    <m/>
    <m/>
    <m/>
    <n v="0"/>
    <s v=""/>
    <n v="0"/>
    <s v="Không"/>
    <m/>
    <s v=""/>
    <s v=""/>
    <s v=""/>
    <m/>
    <m/>
    <m/>
    <m/>
    <s v=""/>
    <s v=""/>
    <n v="0"/>
    <m/>
    <m/>
    <m/>
    <m/>
    <s v=""/>
    <m/>
    <m/>
    <m/>
    <m/>
    <m/>
    <m/>
    <m/>
    <m/>
    <m/>
    <m/>
    <m/>
  </r>
  <r>
    <s v="TADT202207080214"/>
    <x v="0"/>
    <s v="Bình thường"/>
    <s v="14/07/2022 19:47:00"/>
    <s v="Lắp đặt"/>
    <x v="0"/>
    <n v="0"/>
    <s v="NV0000599"/>
    <x v="6"/>
    <m/>
    <m/>
    <s v="ANH DUẨN - ANH TỚI"/>
    <s v="0977551035"/>
    <s v="0965929904"/>
    <s v=""/>
    <s v="Thành phố Hồ Chí Minh"/>
    <s v="Huyện Bình Chánh"/>
    <s v="Xã Bình Lợi"/>
    <s v="E5/185 VƯỜN THƠM, BÌNH LỢI, BÌNH CHÁNH (KÊNH 2)"/>
    <s v="HOTLINE"/>
    <s v="ĐẠI LÝ/NPP/CỬA HÀNG - GT (Truyền thống)"/>
    <s v="NPP XUÂN MAI"/>
    <s v="0915991776"/>
    <m/>
    <m/>
    <s v=""/>
    <s v=""/>
    <s v="lắp NLMT 250L_x000a_KH báo cuối tuần xong khung sắt, hẹn thứ 3 - 12 /07 tới lắp. Gọi KH trước khi tới ngày 12-7 khách báo vẫn chưa làm khug sắt xong _x000a_12/07: KTV đã lắp chân, đang chờ khách hàn khung sắt."/>
    <s v="Năng Lượng Mặt Trời"/>
    <m/>
    <s v=""/>
    <m/>
    <m/>
    <m/>
    <m/>
    <m/>
    <m/>
    <n v="1"/>
    <n v="0"/>
    <m/>
    <m/>
    <m/>
    <m/>
    <m/>
    <m/>
    <s v=""/>
    <m/>
    <n v="0"/>
    <m/>
    <s v="08/07/2022 16:11:43"/>
    <s v="ha.ld@tanadaithanh.vn"/>
    <s v=""/>
    <s v=""/>
    <s v=""/>
    <s v="Quá hạn"/>
    <n v="27.8"/>
    <x v="0"/>
    <n v="27.8"/>
    <s v=""/>
    <m/>
    <s v=""/>
    <m/>
    <m/>
    <n v="0"/>
    <n v="0"/>
    <n v="0"/>
    <n v="0"/>
    <m/>
    <m/>
    <m/>
    <s v=""/>
    <s v=""/>
    <m/>
    <s v="NM Hưng Yên"/>
    <m/>
    <s v="Có"/>
    <n v="0"/>
    <s v="Không"/>
    <n v="0"/>
    <m/>
    <m/>
    <s v=""/>
    <s v="Không"/>
    <s v=""/>
    <s v=""/>
    <s v="Không"/>
    <s v=""/>
    <m/>
    <m/>
    <m/>
    <m/>
    <n v="0"/>
    <s v=""/>
    <n v="0"/>
    <s v="Không"/>
    <m/>
    <s v=""/>
    <s v=""/>
    <s v=""/>
    <m/>
    <m/>
    <m/>
    <m/>
    <s v=""/>
    <s v=""/>
    <n v="0"/>
    <m/>
    <m/>
    <m/>
    <m/>
    <s v=""/>
    <m/>
    <m/>
    <m/>
    <m/>
    <m/>
    <m/>
    <m/>
    <m/>
    <m/>
    <m/>
    <m/>
  </r>
  <r>
    <s v="TADT202207120260"/>
    <x v="0"/>
    <s v="Bình thường"/>
    <s v="14/07/2022 18:20:04"/>
    <s v="Bảo hành"/>
    <x v="3"/>
    <n v="0"/>
    <s v="NV0000321"/>
    <x v="7"/>
    <m/>
    <m/>
    <s v="CH TÁM TUẤN"/>
    <s v="0975447405"/>
    <s v=""/>
    <s v=""/>
    <s v="Tỉnh Sóc Trăng"/>
    <s v="Thị xã Ngã Năm"/>
    <s v="Phường 2"/>
    <s v="PHƯỜNG 2, TX.NGÃ NĂM, SÓC TRĂNG"/>
    <s v="ZALO"/>
    <s v="NHÂN VIÊN KINH DOANH"/>
    <s v=""/>
    <s v=""/>
    <m/>
    <m/>
    <s v="Rạn nứt, rách, trày xước, móp méo"/>
    <s v=""/>
    <s v=""/>
    <s v="Bồn Nhựa"/>
    <m/>
    <s v=""/>
    <m/>
    <m/>
    <m/>
    <m/>
    <m/>
    <m/>
    <n v="1"/>
    <n v="0"/>
    <m/>
    <m/>
    <m/>
    <m/>
    <m/>
    <m/>
    <s v=""/>
    <m/>
    <n v="0"/>
    <m/>
    <s v="12/07/2022 18:21:27"/>
    <s v="tdh.soctrang.dv@tanadaithanh.vn"/>
    <s v=""/>
    <s v=""/>
    <s v=""/>
    <s v="Đúng hạn"/>
    <n v="0"/>
    <x v="1"/>
    <n v="0"/>
    <s v=""/>
    <m/>
    <s v=""/>
    <m/>
    <m/>
    <n v="0"/>
    <n v="0"/>
    <n v="0"/>
    <n v="0"/>
    <m/>
    <m/>
    <m/>
    <s v=""/>
    <s v=""/>
    <s v="Bồn nhựa"/>
    <s v="NM Long An"/>
    <m/>
    <s v="Không"/>
    <n v="0"/>
    <s v="Không"/>
    <n v="0"/>
    <m/>
    <m/>
    <s v=""/>
    <s v="Không"/>
    <s v=""/>
    <s v=""/>
    <s v="Không"/>
    <s v=""/>
    <m/>
    <m/>
    <m/>
    <m/>
    <n v="0"/>
    <s v=""/>
    <n v="0"/>
    <s v="Không"/>
    <m/>
    <s v=""/>
    <s v=""/>
    <s v=""/>
    <m/>
    <m/>
    <m/>
    <m/>
    <s v=""/>
    <s v=""/>
    <n v="0"/>
    <m/>
    <m/>
    <m/>
    <m/>
    <s v=""/>
    <m/>
    <m/>
    <m/>
    <m/>
    <m/>
    <m/>
    <m/>
    <m/>
    <m/>
    <m/>
    <m/>
  </r>
  <r>
    <s v="TADT202207120259"/>
    <x v="0"/>
    <s v="Bình thường"/>
    <s v="14/07/2022 18:06:56"/>
    <s v="Bảo hành"/>
    <x v="3"/>
    <n v="0"/>
    <s v="NV0000321"/>
    <x v="7"/>
    <m/>
    <m/>
    <s v="CH PHÁT ĐẠT"/>
    <s v="0908776797"/>
    <s v=""/>
    <s v=""/>
    <s v="Tỉnh Sóc Trăng"/>
    <s v="Huyện Thạnh Trị"/>
    <s v="Thị trấn Phú Lộc"/>
    <s v="ẤP 3, TT PHÚ LỘC, H.THẠNH TRỊ, SÓC TRĂNG"/>
    <s v="ZALO"/>
    <s v="NHÂN VIÊN KINH DOANH"/>
    <s v=""/>
    <s v=""/>
    <m/>
    <m/>
    <s v="Rạn nứt, rách, trày xước, móp méo"/>
    <s v=""/>
    <s v=""/>
    <s v="Bồn Nhựa"/>
    <m/>
    <s v=""/>
    <m/>
    <m/>
    <m/>
    <m/>
    <m/>
    <m/>
    <n v="1"/>
    <n v="0"/>
    <m/>
    <m/>
    <m/>
    <m/>
    <m/>
    <m/>
    <s v=""/>
    <m/>
    <n v="0"/>
    <m/>
    <s v="12/07/2022 18:20:05"/>
    <s v="tdh.soctrang.dv@tanadaithanh.vn"/>
    <s v=""/>
    <s v=""/>
    <s v=""/>
    <s v="Đúng hạn"/>
    <n v="0"/>
    <x v="1"/>
    <n v="0"/>
    <s v=""/>
    <m/>
    <s v=""/>
    <m/>
    <m/>
    <n v="0"/>
    <n v="0"/>
    <n v="0"/>
    <n v="0"/>
    <m/>
    <m/>
    <m/>
    <s v=""/>
    <s v=""/>
    <s v="Bồn nhựa"/>
    <s v="NM Long An"/>
    <m/>
    <s v="Không"/>
    <n v="0"/>
    <s v="Không"/>
    <n v="0"/>
    <m/>
    <m/>
    <s v=""/>
    <s v="Không"/>
    <s v=""/>
    <s v=""/>
    <s v="Không"/>
    <s v=""/>
    <m/>
    <m/>
    <m/>
    <m/>
    <n v="0"/>
    <s v=""/>
    <n v="0"/>
    <s v="Không"/>
    <m/>
    <s v=""/>
    <s v=""/>
    <s v=""/>
    <m/>
    <m/>
    <m/>
    <m/>
    <s v=""/>
    <s v=""/>
    <n v="0"/>
    <m/>
    <m/>
    <m/>
    <m/>
    <s v=""/>
    <m/>
    <m/>
    <m/>
    <m/>
    <m/>
    <m/>
    <m/>
    <m/>
    <m/>
    <m/>
    <m/>
  </r>
  <r>
    <s v="TADT202207120258"/>
    <x v="0"/>
    <s v="Bình thường"/>
    <s v="14/07/2022 18:03:50"/>
    <s v="Bảo hành"/>
    <x v="3"/>
    <n v="0"/>
    <s v="NV0000321"/>
    <x v="7"/>
    <m/>
    <m/>
    <s v="CHÚ HIỀN"/>
    <s v="0983337143"/>
    <s v=""/>
    <s v=""/>
    <s v="Tỉnh Sóc Trăng"/>
    <s v="Huyện Mỹ Xuyên"/>
    <s v="Xã Đại Tâm"/>
    <s v="ẤP TÂN LẬP, XÃ ĐẠI TÂM, H.MỸ XUYÊN, SÓC TRĂNG"/>
    <s v="ZALO"/>
    <s v="NHÂN VIÊN KINH DOANH"/>
    <s v=""/>
    <s v=""/>
    <m/>
    <m/>
    <s v="Rò đường hàn chụp miệng, đáy, nối thân, cổ bồn"/>
    <s v=""/>
    <s v=""/>
    <s v="Bồn Inox"/>
    <m/>
    <s v="1011005072020011"/>
    <s v="Thân Bồn Inox Đại Thành 500D ĐK 720"/>
    <n v="2689000"/>
    <m/>
    <s v="Đại Thành"/>
    <s v="500 Lít"/>
    <s v="Đứng"/>
    <n v="1"/>
    <n v="0"/>
    <m/>
    <m/>
    <m/>
    <m/>
    <m/>
    <m/>
    <s v=""/>
    <m/>
    <n v="0"/>
    <m/>
    <s v="12/07/2022 18:06:57"/>
    <s v="tdh.soctrang.dv@tanadaithanh.vn"/>
    <s v=""/>
    <s v=""/>
    <s v=""/>
    <s v="Đúng hạn"/>
    <n v="0"/>
    <x v="1"/>
    <n v="0"/>
    <s v=""/>
    <m/>
    <s v=""/>
    <m/>
    <m/>
    <n v="0"/>
    <n v="0"/>
    <n v="0"/>
    <n v="0"/>
    <m/>
    <m/>
    <m/>
    <s v=""/>
    <s v=""/>
    <s v="Thân bồn Inox"/>
    <s v="NM Long An"/>
    <m/>
    <s v="Không"/>
    <n v="0"/>
    <s v="Không"/>
    <n v="0"/>
    <m/>
    <m/>
    <s v=""/>
    <s v="Không"/>
    <s v=""/>
    <s v=""/>
    <s v="Không"/>
    <s v=""/>
    <m/>
    <m/>
    <m/>
    <m/>
    <n v="0"/>
    <s v=""/>
    <n v="0"/>
    <s v="Không"/>
    <m/>
    <s v=""/>
    <s v=""/>
    <s v=""/>
    <m/>
    <m/>
    <m/>
    <m/>
    <s v=""/>
    <s v=""/>
    <n v="0"/>
    <m/>
    <m/>
    <m/>
    <m/>
    <s v=""/>
    <m/>
    <m/>
    <m/>
    <m/>
    <m/>
    <m/>
    <m/>
    <m/>
    <m/>
    <m/>
    <m/>
  </r>
  <r>
    <s v="TADT202207120253"/>
    <x v="0"/>
    <s v="Bình thường"/>
    <s v="14/07/2022 16:51:46"/>
    <s v="Bảo hành"/>
    <x v="0"/>
    <n v="30"/>
    <s v="NV0000598"/>
    <x v="0"/>
    <m/>
    <m/>
    <s v="ANH THÀNH "/>
    <s v="0932027322"/>
    <s v=""/>
    <s v=""/>
    <s v="Thành phố Hồ Chí Minh"/>
    <s v="Quận 12"/>
    <s v="Phường Hiệp Thành"/>
    <s v="184/37 BÙI VĂN NGỮ, HIỆP THÀNH, QUẬN 12"/>
    <s v="ZALO"/>
    <s v="ĐẠI LÝ/NPP/CỬA HÀNG - GT (Truyền thống)"/>
    <s v="NPP AGP "/>
    <s v=""/>
    <m/>
    <m/>
    <s v="Bơm rò nước đầu bơm."/>
    <m/>
    <s v="MLN RO-NEO HOT 10 LÕI rò nước, sd 11/2021 "/>
    <s v="Máy Lọc Nước"/>
    <m/>
    <s v=""/>
    <m/>
    <m/>
    <m/>
    <m/>
    <m/>
    <m/>
    <n v="1"/>
    <n v="0"/>
    <m/>
    <m/>
    <m/>
    <m/>
    <m/>
    <m/>
    <s v=""/>
    <m/>
    <n v="0"/>
    <m/>
    <s v="12/07/2022 16:53:22"/>
    <s v="doan.tt01@tanadaithanh.vn"/>
    <s v=""/>
    <s v=""/>
    <s v=""/>
    <s v="Đúng hạn"/>
    <n v="0"/>
    <x v="1"/>
    <n v="0"/>
    <s v=""/>
    <m/>
    <s v=""/>
    <m/>
    <m/>
    <n v="0"/>
    <n v="0"/>
    <n v="0"/>
    <n v="0"/>
    <m/>
    <m/>
    <m/>
    <s v=""/>
    <s v=""/>
    <s v="Máy lọc nước RO"/>
    <m/>
    <m/>
    <s v="Không"/>
    <n v="0"/>
    <s v="Không"/>
    <n v="0"/>
    <m/>
    <m/>
    <s v=""/>
    <s v="Không"/>
    <s v=""/>
    <s v=""/>
    <s v="Không"/>
    <s v=""/>
    <m/>
    <m/>
    <m/>
    <m/>
    <n v="0"/>
    <s v=""/>
    <n v="0"/>
    <s v="Không"/>
    <m/>
    <s v=""/>
    <s v=""/>
    <s v=""/>
    <m/>
    <m/>
    <m/>
    <m/>
    <s v=""/>
    <s v=""/>
    <n v="0"/>
    <m/>
    <m/>
    <m/>
    <m/>
    <s v=""/>
    <m/>
    <m/>
    <m/>
    <m/>
    <m/>
    <m/>
    <m/>
    <m/>
    <m/>
    <m/>
    <m/>
  </r>
  <r>
    <s v="TADT202207120250"/>
    <x v="0"/>
    <s v="Bình thường"/>
    <s v="14/07/2022 16:49:36"/>
    <s v="Bảo hành"/>
    <x v="4"/>
    <n v="0"/>
    <s v="NV0008460"/>
    <x v="8"/>
    <m/>
    <m/>
    <s v="ANH HUỲNH"/>
    <s v="0946476404"/>
    <s v=""/>
    <s v=""/>
    <s v="Tỉnh Bình Phước"/>
    <s v="Thị xã Phước Long"/>
    <s v="Xã Phước Tín"/>
    <s v="PHƯỚC YÊN- PLONG BÌNH PHƯỚC"/>
    <s v="TIẾP NHẬN TRỰC TIẾP"/>
    <s v="NGƯỜI TIÊU DÙNG"/>
    <s v=""/>
    <s v=""/>
    <m/>
    <m/>
    <s v="Rò zoăng"/>
    <s v=""/>
    <s v="đến kiểm tra và BH"/>
    <s v="Năng Lượng Mặt Trời"/>
    <m/>
    <s v=""/>
    <m/>
    <m/>
    <m/>
    <m/>
    <m/>
    <m/>
    <n v="1"/>
    <n v="0"/>
    <m/>
    <m/>
    <m/>
    <m/>
    <m/>
    <m/>
    <s v=""/>
    <m/>
    <n v="0"/>
    <m/>
    <s v="12/07/2022 16:50:49"/>
    <s v="tdh.phuoclong.dv@tanadaithanh.vn"/>
    <s v=""/>
    <s v=""/>
    <s v=""/>
    <s v="Đúng hạn"/>
    <n v="0"/>
    <x v="1"/>
    <n v="0"/>
    <s v=""/>
    <m/>
    <s v=""/>
    <m/>
    <m/>
    <n v="0"/>
    <n v="0"/>
    <n v="0"/>
    <n v="0"/>
    <m/>
    <m/>
    <m/>
    <s v=""/>
    <s v=""/>
    <s v="Bảo ôn NLMT"/>
    <s v="NM Long An"/>
    <m/>
    <s v="Không"/>
    <n v="0"/>
    <s v="Không"/>
    <n v="0"/>
    <m/>
    <m/>
    <s v=""/>
    <s v="Không"/>
    <s v=""/>
    <s v=""/>
    <s v="Không"/>
    <s v=""/>
    <m/>
    <m/>
    <m/>
    <m/>
    <n v="0"/>
    <s v=""/>
    <n v="0"/>
    <s v="Không"/>
    <m/>
    <s v=""/>
    <s v=""/>
    <s v=""/>
    <m/>
    <m/>
    <m/>
    <m/>
    <s v=""/>
    <s v=""/>
    <n v="0"/>
    <m/>
    <m/>
    <m/>
    <m/>
    <s v=""/>
    <m/>
    <m/>
    <m/>
    <m/>
    <m/>
    <m/>
    <m/>
    <m/>
    <m/>
    <m/>
    <m/>
  </r>
  <r>
    <s v="TADT202207120208"/>
    <x v="1"/>
    <s v="Bình thường"/>
    <s v="14/07/2022 16:36:05"/>
    <s v="Bảo hành"/>
    <x v="5"/>
    <n v="0"/>
    <s v="NV0009889"/>
    <x v="9"/>
    <m/>
    <m/>
    <s v="ANH THANH"/>
    <s v="0937279779"/>
    <s v=""/>
    <s v=""/>
    <s v="Tỉnh Bình Thuận"/>
    <s v="Thành phố Phan Thiết"/>
    <s v="Phường Phú Hài"/>
    <s v="LO 47-48 KCB PHÚ HÀI, PHAN THIẾT, BÌNH THUẬN"/>
    <s v="ZALO"/>
    <s v="NGƯỜI TIÊU DÙNG"/>
    <s v=""/>
    <s v=""/>
    <m/>
    <m/>
    <s v="Rạn nứt, rách, trày xước, móp méo"/>
    <s v=""/>
    <s v=""/>
    <s v="Bồn Nhựa"/>
    <m/>
    <s v="9021100002020011"/>
    <s v="Bồn nhựa Đại Thành THM 10.000D"/>
    <n v="33499000"/>
    <m/>
    <s v="Đại Thành"/>
    <s v="10.000 Lít"/>
    <s v="Đứng"/>
    <n v="2"/>
    <n v="1"/>
    <s v="bồn nhựa 10.000D THM"/>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m/>
    <n v="0"/>
    <m/>
    <s v="12/07/2022 15:28:42"/>
    <s v="tdh.Phanthiet.dv@tanadaithanh.vn"/>
    <s v=""/>
    <s v=""/>
    <s v=""/>
    <s v="Đúng hạn"/>
    <n v="0"/>
    <x v="1"/>
    <n v="0"/>
    <s v="12/07/2022 16:36:05"/>
    <s v="Đồng ý đổi mới BH Bồn nhựa Đại Thành THM 10.000D, thu phí 14,000,000đ (được sự đồng ý của anh Tây - GĐ.DVSBH)._x000a_Thu hồi bồn cũ về."/>
    <s v="Phê duyệt cấp 2"/>
    <s v="9021100002020011"/>
    <s v="Bồn nhựa Đại Thành THM 10.000D"/>
    <n v="14000000"/>
    <n v="14000000"/>
    <n v="33499000"/>
    <n v="15074550"/>
    <s v="Lỗi khách quan"/>
    <s v="Trên 3 năm"/>
    <s v="Đổi mới"/>
    <s v=""/>
    <s v=""/>
    <s v="Bồn nhựa"/>
    <s v="NM Long An"/>
    <m/>
    <s v="Không"/>
    <n v="0"/>
    <s v="Không"/>
    <n v="0"/>
    <m/>
    <s v="Không đủ điều kiện bảo hành"/>
    <s v=""/>
    <s v="Không"/>
    <s v=""/>
    <s v=""/>
    <s v="Không"/>
    <s v=""/>
    <s v="bồn nhựa 10.000D THM"/>
    <s v="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vì khách sử dụng rất nhiều bồn của đại thành,và là dự án lớn của khu vực phan thiết, mong phòng bảo hành xem xét và phê duyệt giúp cn."/>
    <m/>
    <s v="Bồn Nhựa"/>
    <n v="1"/>
    <s v=""/>
    <n v="0"/>
    <s v="Không"/>
    <m/>
    <s v=""/>
    <s v="Khách hàng đồng ý phương án"/>
    <s v="Tồn kho CN"/>
    <s v="khách muốn đổi bù phí với giá là 14.000.000đ. mong phòng bh xem xét và phê duyệt giúp cn"/>
    <s v="đợi phản hồi từ phòng bh"/>
    <m/>
    <m/>
    <s v=""/>
    <s v=""/>
    <n v="14000000"/>
    <m/>
    <m/>
    <m/>
    <m/>
    <s v=""/>
    <m/>
    <m/>
    <m/>
    <m/>
    <m/>
    <m/>
    <m/>
    <m/>
    <m/>
    <m/>
    <m/>
  </r>
  <r>
    <s v="TADT202207120209"/>
    <x v="1"/>
    <s v="Bình thường"/>
    <s v="14/07/2022 16:33:31"/>
    <s v="Bảo hành"/>
    <x v="5"/>
    <n v="0"/>
    <s v="NV0009889"/>
    <x v="9"/>
    <m/>
    <m/>
    <s v="ANH THANH"/>
    <s v="0937279779"/>
    <s v=""/>
    <s v=""/>
    <s v="Tỉnh Bình Thuận"/>
    <s v="Thành phố Phan Thiết"/>
    <s v="Phường Phú Hài"/>
    <s v="LÔ 47-48 KCB NƯỚC MẮM PHÚ HÀI, PHAN THIẾT, BÌNH THUẬN"/>
    <s v="ZALO"/>
    <s v="NHÂN VIÊN KINH DOANH"/>
    <s v=""/>
    <s v=""/>
    <m/>
    <m/>
    <s v="Rạn nứt, rách, trày xước, móp méo"/>
    <s v=""/>
    <s v=""/>
    <s v="Bồn Nhựa"/>
    <m/>
    <s v="9021100002020011"/>
    <s v="Bồn nhựa Đại Thành THM 10.000D"/>
    <n v="33499000"/>
    <m/>
    <s v="Đại Thành"/>
    <s v="10.000 Lít"/>
    <s v="Đứng"/>
    <n v="1"/>
    <n v="2"/>
    <s v="bồn nhựa 10.000D THM"/>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m/>
    <n v="0"/>
    <m/>
    <s v="12/07/2022 15:30:28"/>
    <s v="tdh.Phanthiet.dv@tanadaithanh.vn"/>
    <s v=""/>
    <s v=""/>
    <s v=""/>
    <s v="Đúng hạn"/>
    <n v="0"/>
    <x v="1"/>
    <n v="0"/>
    <s v="12/07/2022 16:33:31"/>
    <s v="Đồng ý đổi mới BH 02 Bồn nhựa Đại Thành THM 10.000D, thu phí 28,000,000đ (được sự đồng ý của anh Tây - GĐ.DVSBH). _x000a_Thu hồi 02 bồn cũ về."/>
    <s v="Phê duyệt cấp 2"/>
    <s v="9021100002020011"/>
    <s v="Bồn nhựa Đại Thành THM 10.000D"/>
    <n v="14000000"/>
    <n v="28000000"/>
    <n v="33499000"/>
    <n v="15074550"/>
    <s v="Lỗi khách quan"/>
    <s v="Trên 3 năm"/>
    <s v="Đổi mới"/>
    <s v=""/>
    <s v=""/>
    <s v="Bồn nhựa"/>
    <s v="NM Long An"/>
    <m/>
    <s v="Không"/>
    <n v="0"/>
    <s v="Không"/>
    <n v="0"/>
    <m/>
    <s v="Không đủ điều kiện bảo hành"/>
    <s v=""/>
    <s v="Không"/>
    <s v=""/>
    <s v=""/>
    <s v="Không"/>
    <s v=""/>
    <s v="bồn nhựa 10.000D THM"/>
    <s v="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vì khách sử dụng rất nhiều bồn của đại thành,và là dự án lớn của khu vực phan thiết, mong phòng bảo hành xem xét và phê duyệt giúp cn."/>
    <m/>
    <s v="Bồn Nhựa"/>
    <n v="2"/>
    <s v=""/>
    <n v="0"/>
    <s v="Không"/>
    <m/>
    <s v=""/>
    <s v="Khách hàng đồng ý phương án"/>
    <s v="Tồn kho CN"/>
    <s v="khách muốn đổi sang bồn n10.000đ thm 2 cái với là 28.000.000d0, mong phòng bh xem xét và giải quyết cn "/>
    <s v="đợi phản hồi từ phòng bh "/>
    <s v="1"/>
    <m/>
    <s v=""/>
    <s v=""/>
    <n v="28000000"/>
    <m/>
    <m/>
    <m/>
    <m/>
    <s v=""/>
    <m/>
    <m/>
    <m/>
    <m/>
    <m/>
    <m/>
    <m/>
    <m/>
    <m/>
    <m/>
    <m/>
  </r>
  <r>
    <s v="TADT202207120236"/>
    <x v="2"/>
    <s v="Bình thường"/>
    <s v="14/07/2022 16:27:44"/>
    <s v="Bảo hành"/>
    <x v="6"/>
    <n v="0"/>
    <s v="NV0012074"/>
    <x v="10"/>
    <m/>
    <s v="Khách lẻ Dịch vụ bảo hành"/>
    <s v="ANH THẮNG"/>
    <s v="0399878662"/>
    <s v=""/>
    <s v=""/>
    <s v="Thành phố Cần Thơ"/>
    <s v="Quận Thốt Nốt"/>
    <s v="Phường Tân Lộc"/>
    <s v="KV LAM THẠNH 1"/>
    <s v="ZALO"/>
    <s v="NHÂN VIÊN KINH DOANH"/>
    <s v=""/>
    <s v=""/>
    <s v="Mái bằng"/>
    <m/>
    <s v="máy NL tấm phẳng 150L rò nước"/>
    <s v=""/>
    <s v="máy NL tấm phẳng 150L rò nước"/>
    <s v="Năng Lượng Mặt Trời"/>
    <m/>
    <s v=""/>
    <m/>
    <m/>
    <m/>
    <m/>
    <m/>
    <m/>
    <n v="1"/>
    <n v="1"/>
    <s v="máy năng lượng mặt trời "/>
    <s v="Bảo ôn NLMT"/>
    <s v="Lỗi khác"/>
    <s v="Bình bảo ôn không du nhiệt KT đề xuất đổi bình bảo ôn mới KT đã tới nhà khách coi hai lần rồi nhưng phá Nước cấp vào nước xoài lại KT tet nước vẫn nóng nhưng một đêm là hết nóng."/>
    <s v="Lỗi sản xuất"/>
    <s v="Đổi sản phẩm thay thế/ NM bảo hành"/>
    <s v=""/>
    <s v="Bình bảo ôn không di nhiệt được KT đề xuất đổi bình bảo ôn mới KT đã tới nhà khách và hướng xử lý của khách yêu cầu đổi bình bảo ôn mới "/>
    <n v="0"/>
    <m/>
    <s v="12/07/2022 16:29:39"/>
    <s v="tdh.omon.dv@tanadaithanh.vn"/>
    <s v="12/07/2022 23:52:01"/>
    <s v=""/>
    <s v=""/>
    <s v="Đúng hạn"/>
    <n v="0"/>
    <x v="1"/>
    <n v="0"/>
    <s v=""/>
    <m/>
    <s v=""/>
    <m/>
    <m/>
    <n v="0"/>
    <n v="0"/>
    <n v="0"/>
    <n v="0"/>
    <m/>
    <m/>
    <m/>
    <s v=""/>
    <s v=""/>
    <s v="Bảo ôn NLMT"/>
    <m/>
    <m/>
    <s v="Không"/>
    <n v="0"/>
    <s v="Không"/>
    <n v="0"/>
    <m/>
    <s v="Đủ điều kiện bảo hành"/>
    <s v="01/07/2021 23:54:38"/>
    <s v="Không"/>
    <s v=""/>
    <s v="01/01/2022 23:54:38"/>
    <s v="Có"/>
    <s v=""/>
    <s v="máy năng lượng mặt trời "/>
    <m/>
    <m/>
    <m/>
    <n v="0"/>
    <s v=""/>
    <n v="0"/>
    <s v="Không"/>
    <m/>
    <s v=""/>
    <s v=""/>
    <s v=""/>
    <m/>
    <m/>
    <m/>
    <m/>
    <s v=""/>
    <s v=""/>
    <n v="0"/>
    <m/>
    <m/>
    <m/>
    <m/>
    <s v=""/>
    <m/>
    <m/>
    <m/>
    <m/>
    <m/>
    <m/>
    <m/>
    <m/>
    <m/>
    <m/>
    <m/>
  </r>
  <r>
    <s v="TADT202207120234"/>
    <x v="2"/>
    <s v="Bình thường"/>
    <s v="14/07/2022 16:25:51"/>
    <s v="Bảo hành"/>
    <x v="6"/>
    <n v="0"/>
    <s v="NV0012074"/>
    <x v="10"/>
    <m/>
    <m/>
    <s v="ANH TƯ"/>
    <s v="0765659584"/>
    <s v=""/>
    <s v=""/>
    <s v="Thành phố Cần Thơ"/>
    <s v="Quận Thốt Nốt"/>
    <s v="Phường Thuận Hưng"/>
    <s v="ẤP TÂN PHƯỚC"/>
    <s v="TIẾP NHẬN TRỰC TIẾP"/>
    <s v="NGƯỜI TIÊU DÙNG"/>
    <s v=""/>
    <s v=""/>
    <m/>
    <m/>
    <s v="Rạn nứt, rách, trày xước, móp méo"/>
    <s v=""/>
    <s v="bồn nhựa 1000 lít bị chảy nước"/>
    <s v="Bồn Nhựa"/>
    <m/>
    <s v=""/>
    <m/>
    <m/>
    <m/>
    <m/>
    <m/>
    <m/>
    <n v="1"/>
    <n v="1"/>
    <s v="bon nhựa "/>
    <s v="Bồn nhựa"/>
    <s v="Rạn nứt, rách, trày xước, móp méo"/>
    <s v="Vết rạn nứt chân đế, thành bồn, thân bồn, cổ nhựa (vết trày xước, va đập không rõ)&gt; đánh giá thực tế các thông số so sánh tiêu chuẩn để quy trách nhiệm"/>
    <s v="Lỗi chưa xác định được nguyên nhân"/>
    <s v="Đổi sản phẩm thay thế/ NM bảo hành"/>
    <s v=""/>
    <s v="bon bị rạn nứt nhiều chỗ khách yêu cầu đổi lên bồn plasman bù phí mất phiếu bảo hành "/>
    <n v="0"/>
    <m/>
    <s v="12/07/2022 16:27:35"/>
    <s v="tdh.omon.dv@tanadaithanh.vn"/>
    <s v="12/07/2022 21:04:00"/>
    <s v=""/>
    <s v=""/>
    <s v="Đúng hạn"/>
    <n v="0"/>
    <x v="1"/>
    <n v="0"/>
    <s v=""/>
    <m/>
    <s v=""/>
    <m/>
    <m/>
    <n v="0"/>
    <n v="0"/>
    <n v="0"/>
    <n v="0"/>
    <m/>
    <m/>
    <m/>
    <s v=""/>
    <s v=""/>
    <s v="Bồn nhựa"/>
    <m/>
    <m/>
    <s v="Không"/>
    <n v="0"/>
    <s v="Không"/>
    <n v="0"/>
    <m/>
    <s v="Không đủ điều kiện bảo hành"/>
    <s v=""/>
    <s v="Không"/>
    <s v=""/>
    <s v=""/>
    <s v="Không"/>
    <s v=""/>
    <s v="bon nhựa "/>
    <m/>
    <m/>
    <m/>
    <n v="0"/>
    <s v=""/>
    <n v="0"/>
    <s v="Không"/>
    <m/>
    <s v=""/>
    <s v=""/>
    <s v=""/>
    <m/>
    <m/>
    <m/>
    <m/>
    <s v=""/>
    <s v=""/>
    <n v="0"/>
    <m/>
    <m/>
    <m/>
    <m/>
    <s v=""/>
    <m/>
    <m/>
    <m/>
    <m/>
    <m/>
    <m/>
    <m/>
    <m/>
    <m/>
    <m/>
    <m/>
  </r>
  <r>
    <s v="TADT202207120233"/>
    <x v="2"/>
    <s v="Bình thường"/>
    <s v="14/07/2022 16:23:54"/>
    <s v="Bảo hành"/>
    <x v="6"/>
    <n v="0"/>
    <s v="NV0012074"/>
    <x v="10"/>
    <m/>
    <m/>
    <s v="ANH TƯ KỴ"/>
    <s v="0909878216"/>
    <s v=""/>
    <s v=""/>
    <s v="Thành phố Cần Thơ"/>
    <s v="Huyện Cờ Đỏ"/>
    <s v="Xã Thạnh Phú"/>
    <s v="XÃ AN LỢI"/>
    <s v="ZALO"/>
    <s v="NHÂN VIÊN KINH DOANH"/>
    <s v=""/>
    <s v=""/>
    <m/>
    <m/>
    <s v="nhựa 1000 bị chảy nước"/>
    <s v=""/>
    <s v="nhựa 1000 bị chảy nước"/>
    <s v="Bồn Nhựa"/>
    <m/>
    <s v=""/>
    <m/>
    <m/>
    <m/>
    <m/>
    <m/>
    <m/>
    <n v="1"/>
    <n v="1"/>
    <s v="bon nhựa "/>
    <s v="Bồn nhựa"/>
    <s v="Rạn nứt, rách, trày xước, móp méo"/>
    <s v="Vết rạn nứt chân đế, thành bồn, thân bồn, cổ nhựa (vết trày xước, va đập không rõ)&gt; đánh giá thực tế các thông số so sánh tiêu chuẩn để quy trách nhiệm"/>
    <s v="Lỗi chưa xác định được nguyên nhân"/>
    <s v="Đổi sản phẩm thay thế/ NM bảo hành"/>
    <s v=""/>
    <s v="bon bị rạn nứt khách yêu cầu đổi lại bon mới khách lắp sai KT "/>
    <n v="0"/>
    <m/>
    <s v="12/07/2022 16:25:53"/>
    <s v="tdh.omon.dv@tanadaithanh.vn"/>
    <s v="12/07/2022 23:40:49"/>
    <s v=""/>
    <s v=""/>
    <s v="Đúng hạn"/>
    <n v="0"/>
    <x v="1"/>
    <n v="0"/>
    <s v=""/>
    <m/>
    <s v=""/>
    <m/>
    <m/>
    <n v="0"/>
    <n v="0"/>
    <n v="0"/>
    <n v="0"/>
    <m/>
    <m/>
    <m/>
    <s v=""/>
    <s v=""/>
    <s v="Bồn nhựa"/>
    <m/>
    <m/>
    <s v="Không"/>
    <n v="0"/>
    <s v="Không"/>
    <n v="0"/>
    <m/>
    <s v="Đủ điều kiện bảo hành"/>
    <s v="20/08/2020 23:47:33"/>
    <s v="Không"/>
    <s v=""/>
    <s v="20/02/2021 23:47:33"/>
    <s v="Có"/>
    <s v=""/>
    <s v="bon nhựa "/>
    <m/>
    <m/>
    <m/>
    <n v="0"/>
    <s v=""/>
    <n v="0"/>
    <s v="Không"/>
    <m/>
    <s v=""/>
    <s v=""/>
    <s v=""/>
    <m/>
    <m/>
    <m/>
    <m/>
    <s v=""/>
    <s v=""/>
    <n v="0"/>
    <m/>
    <m/>
    <m/>
    <m/>
    <s v=""/>
    <m/>
    <m/>
    <m/>
    <m/>
    <m/>
    <m/>
    <m/>
    <m/>
    <m/>
    <m/>
    <m/>
  </r>
  <r>
    <s v="TADT202207120229"/>
    <x v="0"/>
    <s v="Gấp"/>
    <s v="14/07/2022 16:19:35"/>
    <s v="Bảo hành"/>
    <x v="0"/>
    <n v="0"/>
    <s v="NV0000609"/>
    <x v="11"/>
    <m/>
    <m/>
    <s v="ANH VŨ"/>
    <s v="0914021275"/>
    <s v="0329036045"/>
    <s v=""/>
    <s v="Thành phố Hồ Chí Minh"/>
    <s v="Quận 2"/>
    <s v="Phường An Phú"/>
    <s v="KHU BIỆT THỰ 280, SỐ NHÀ 28F, LƯƠNG ĐỊNH CỦA, PHƯỜNG AN PHÚ, Q2"/>
    <s v="HOTLINE"/>
    <s v="NGƯỜI TIÊU DÙNG"/>
    <s v=""/>
    <s v=""/>
    <m/>
    <m/>
    <s v="Rò zoăng"/>
    <s v=""/>
    <s v="NLMT bị rò nước ngay cút, sd 3-4 năm_x000a_KH cần xử lý trong ngày mai 13/07, gọi KH trước khi đi"/>
    <s v="Năng Lượng Mặt Trời"/>
    <m/>
    <s v=""/>
    <m/>
    <m/>
    <m/>
    <m/>
    <m/>
    <m/>
    <n v="1"/>
    <n v="0"/>
    <m/>
    <m/>
    <m/>
    <m/>
    <m/>
    <m/>
    <s v=""/>
    <m/>
    <n v="0"/>
    <m/>
    <s v="12/07/2022 16:19:40"/>
    <s v="ha.ld@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231"/>
    <x v="0"/>
    <s v="Bình thường"/>
    <s v="14/07/2022 16:17:32"/>
    <s v="Bảo hành"/>
    <x v="7"/>
    <n v="0"/>
    <s v="NV0000307"/>
    <x v="12"/>
    <m/>
    <m/>
    <s v="ANH NGHĨA"/>
    <s v="0356015371"/>
    <s v=""/>
    <s v=""/>
    <s v="Thành phố Cần Thơ"/>
    <s v="Quận Cái Răng"/>
    <s v="Phường Lê Bình"/>
    <s v="KHU VỰC YÊN BÌNH"/>
    <s v="ZALO"/>
    <s v="NHÂN VIÊN KINH DOANH"/>
    <s v=""/>
    <s v=""/>
    <m/>
    <m/>
    <s v="máy NL 160L bị chảy nước"/>
    <s v=""/>
    <s v="máy NL 160L bị chảy nước"/>
    <s v="Năng Lượng Mặt Trời"/>
    <m/>
    <s v=""/>
    <m/>
    <m/>
    <m/>
    <m/>
    <m/>
    <m/>
    <n v="1"/>
    <n v="0"/>
    <m/>
    <m/>
    <m/>
    <m/>
    <m/>
    <m/>
    <s v=""/>
    <m/>
    <n v="0"/>
    <m/>
    <s v="12/07/2022 16:23:55"/>
    <s v="tdh.omon.dv@tanadaithanh.vn"/>
    <s v=""/>
    <s v=""/>
    <s v=""/>
    <s v="Đúng hạn"/>
    <n v="0"/>
    <x v="1"/>
    <n v="0"/>
    <s v=""/>
    <m/>
    <s v=""/>
    <m/>
    <m/>
    <n v="0"/>
    <n v="0"/>
    <n v="0"/>
    <n v="0"/>
    <m/>
    <m/>
    <m/>
    <s v=""/>
    <s v=""/>
    <s v="Bảo ôn NLMT"/>
    <s v="NM Cần Thơ"/>
    <m/>
    <s v="Không"/>
    <n v="0"/>
    <s v="Không"/>
    <n v="0"/>
    <m/>
    <m/>
    <s v=""/>
    <s v="Không"/>
    <s v=""/>
    <s v=""/>
    <s v="Không"/>
    <s v=""/>
    <m/>
    <m/>
    <m/>
    <m/>
    <n v="0"/>
    <s v=""/>
    <n v="0"/>
    <s v="Không"/>
    <m/>
    <s v=""/>
    <s v=""/>
    <s v=""/>
    <m/>
    <m/>
    <m/>
    <m/>
    <s v=""/>
    <s v=""/>
    <n v="0"/>
    <m/>
    <m/>
    <m/>
    <m/>
    <s v=""/>
    <m/>
    <m/>
    <m/>
    <m/>
    <m/>
    <m/>
    <m/>
    <m/>
    <m/>
    <m/>
    <m/>
  </r>
  <r>
    <s v="TADT202207120226"/>
    <x v="0"/>
    <s v="Bình thường"/>
    <s v="14/07/2022 16:16:37"/>
    <s v="Bảo hành"/>
    <x v="0"/>
    <n v="0"/>
    <s v="NV0000605"/>
    <x v="3"/>
    <m/>
    <m/>
    <s v="ANH KA "/>
    <s v="0909715209"/>
    <s v=""/>
    <m/>
    <s v="Tỉnh Long An"/>
    <s v="Huyện Đức Huệ"/>
    <s v="Xã Mỹ Thạnh Bắc"/>
    <s v="Ap5, mỹ thạnh bắc , đức huệ, long an"/>
    <s v="WEBAPP"/>
    <s v="ĐẠI LÝ/NPP/CỬA HÀNG - GT (Truyền thống)"/>
    <m/>
    <m/>
    <m/>
    <m/>
    <s v="Ố gỉ thân bồn"/>
    <m/>
    <s v="I1000N BỊ GỈ RÒ NƯỚC, SD T10/2021_x000a_nhờ kĩ thuật kiểm tra và xử lý sớm giúp khách_x000a_"/>
    <s v="Bồn Inox"/>
    <m/>
    <m/>
    <m/>
    <m/>
    <m/>
    <m/>
    <m/>
    <m/>
    <n v="1"/>
    <n v="0"/>
    <m/>
    <m/>
    <m/>
    <m/>
    <m/>
    <m/>
    <s v=""/>
    <m/>
    <n v="0"/>
    <m/>
    <s v="12/07/2022 16:15:39"/>
    <s v="0909715209"/>
    <s v=""/>
    <s v=""/>
    <s v=""/>
    <s v="Đúng hạn"/>
    <n v="0"/>
    <x v="1"/>
    <n v="0"/>
    <s v=""/>
    <m/>
    <s v=""/>
    <m/>
    <m/>
    <n v="0"/>
    <n v="0"/>
    <n v="0"/>
    <n v="0"/>
    <m/>
    <m/>
    <m/>
    <s v=""/>
    <s v=""/>
    <s v="Thân bồn Inox"/>
    <s v="NM Hưng Yên"/>
    <m/>
    <s v="Không"/>
    <n v="0"/>
    <s v="Không"/>
    <n v="0"/>
    <m/>
    <m/>
    <s v=""/>
    <s v="Không"/>
    <s v=""/>
    <s v=""/>
    <s v="Không"/>
    <s v=""/>
    <m/>
    <m/>
    <m/>
    <m/>
    <n v="0"/>
    <s v=""/>
    <n v="0"/>
    <s v="Không"/>
    <m/>
    <s v=""/>
    <s v=""/>
    <s v=""/>
    <m/>
    <m/>
    <m/>
    <m/>
    <s v=""/>
    <s v=""/>
    <n v="0"/>
    <m/>
    <m/>
    <m/>
    <m/>
    <s v=""/>
    <m/>
    <m/>
    <m/>
    <m/>
    <m/>
    <m/>
    <m/>
    <m/>
    <m/>
    <m/>
    <m/>
  </r>
  <r>
    <s v="TADT202207080027"/>
    <x v="1"/>
    <s v="Bình thường"/>
    <s v="14/07/2022 16:04:38"/>
    <s v="Bảo hành"/>
    <x v="1"/>
    <n v="0"/>
    <s v="NV0000240"/>
    <x v="2"/>
    <m/>
    <m/>
    <s v="CHỊ BÍCH (NPP TIẾN ĐẠT)"/>
    <s v="0979224088"/>
    <s v=""/>
    <s v=""/>
    <s v="Tỉnh Bình Dương"/>
    <s v="Thị xã Dĩ An"/>
    <s v="Phường Đông Hòa"/>
    <s v=" 24 NGUYỄN HỮU CẢNH DĨ AN.BÌNH DƯƠNG"/>
    <s v="ZALO"/>
    <s v="ĐẠI LÝ/NPP/CỬA HÀNG - GT (Truyền thống)"/>
    <s v="NPP TIẾN ĐẠT"/>
    <s v=""/>
    <s v="Ngoài trời"/>
    <m/>
    <s v="Mối hàn bung, cháy thủng."/>
    <s v=""/>
    <s v="bảo hành chân bồn hai mối hàn tại kho NPP Tiến Đạt"/>
    <s v="Bồn Inox"/>
    <m/>
    <s v="1011007072089021"/>
    <s v="Thân bồn Inox Đại Thành Gold 700D ĐK 720"/>
    <n v="3449000"/>
    <m/>
    <s v="Đại Thành Gold"/>
    <s v="700 Lít"/>
    <s v="Đứng"/>
    <n v="1"/>
    <n v="1"/>
    <s v="bồn 700 lít đứng "/>
    <s v="Thân bồn Inox"/>
    <s v="Rò nước đường hàn"/>
    <s v="Bồn mới lắp đặt sử dụng bị rò rỉ nước. "/>
    <s v="Lỗi sản xuất"/>
    <s v="Đổi sản phẩm thay thế/ NM bảo hành"/>
    <s v=""/>
    <m/>
    <n v="0"/>
    <m/>
    <s v="08/07/2022 08:23:19"/>
    <s v="Thao.tt@tanadaithanh.vn"/>
    <s v=""/>
    <s v=""/>
    <s v=""/>
    <s v="Đúng hạn"/>
    <n v="0"/>
    <x v="1"/>
    <n v="0"/>
    <s v="12/07/2022 16:04:38"/>
    <s v="Đồng ý đổi mới BH Thân bồn Inox Đại Thành Gold 700D ĐK 720, không thu phí. Thu hồi thân bồn cũ về."/>
    <s v="Phê duyệt cấp 2"/>
    <s v="1011007072089021"/>
    <s v="Thân bồn Inox Đại Thành Gold 700D ĐK 720"/>
    <n v="0"/>
    <n v="0"/>
    <n v="3449000"/>
    <n v="0"/>
    <s v="Lỗi sản xuất"/>
    <s v="Dưới 6 tháng"/>
    <s v="Đổi mới"/>
    <s v=""/>
    <s v=""/>
    <s v="Chân bồn Inox"/>
    <s v="NM Long An"/>
    <m/>
    <s v="Không"/>
    <n v="0"/>
    <s v="Không"/>
    <n v="0"/>
    <m/>
    <s v="Đủ điều kiện bảo hành"/>
    <s v="11/07/2022 11:00:37"/>
    <s v="Không"/>
    <s v=""/>
    <s v="10/07/2022 11:01:00"/>
    <s v="Có"/>
    <s v=""/>
    <s v="bồn 700 lít đứng "/>
    <s v="YC ĐỔI MỚI "/>
    <m/>
    <s v="Bồn Inox"/>
    <n v="1"/>
    <s v=""/>
    <n v="0"/>
    <s v="Không"/>
    <m/>
    <s v=""/>
    <s v="Khách hàng đồng ý phương án"/>
    <s v="Tồn kho CN"/>
    <s v="CHUYỂN P.BH XÉT ĐỔI CHO KHÁCH"/>
    <s v="YC ĐỔI BH "/>
    <m/>
    <m/>
    <s v=""/>
    <s v=""/>
    <n v="0"/>
    <m/>
    <m/>
    <m/>
    <m/>
    <s v=""/>
    <m/>
    <m/>
    <m/>
    <m/>
    <m/>
    <m/>
    <m/>
    <m/>
    <m/>
    <m/>
    <m/>
  </r>
  <r>
    <s v="TADT202207120228"/>
    <x v="0"/>
    <s v="Bình thường"/>
    <s v="14/07/2022 15:59:35"/>
    <s v="Bảo hành"/>
    <x v="7"/>
    <n v="0"/>
    <s v="NV0000307"/>
    <x v="12"/>
    <m/>
    <m/>
    <s v="ANH KIỂU"/>
    <s v="0937379499"/>
    <s v=""/>
    <s v=""/>
    <s v="Tỉnh Hậu Giang"/>
    <s v="Huyện Châu Thành"/>
    <s v="Xã Đông Phước"/>
    <s v="ẤP ĐÔNG LỢI A"/>
    <s v="TIẾP NHẬN TRỰC TIẾP"/>
    <s v="NGƯỜI TIÊU DÙNG"/>
    <s v=""/>
    <s v=""/>
    <m/>
    <m/>
    <s v="Bồn nhựa 1000 bị tét"/>
    <s v=""/>
    <s v="Bồn nhựa 1000 bị tét"/>
    <s v="Bồn Nhựa"/>
    <m/>
    <s v=""/>
    <m/>
    <m/>
    <m/>
    <m/>
    <m/>
    <m/>
    <n v="1"/>
    <n v="0"/>
    <m/>
    <m/>
    <m/>
    <m/>
    <m/>
    <m/>
    <s v=""/>
    <m/>
    <n v="0"/>
    <m/>
    <s v="12/07/2022 16:17:33"/>
    <s v="tdh.omon.dv@tanadaithanh.vn"/>
    <s v=""/>
    <s v=""/>
    <s v=""/>
    <s v="Đúng hạn"/>
    <n v="0"/>
    <x v="1"/>
    <n v="0"/>
    <s v=""/>
    <m/>
    <s v=""/>
    <m/>
    <m/>
    <n v="0"/>
    <n v="0"/>
    <n v="0"/>
    <n v="0"/>
    <m/>
    <m/>
    <m/>
    <s v=""/>
    <s v=""/>
    <s v="Bồn nhựa"/>
    <s v="NM Cần Thơ"/>
    <m/>
    <s v="Không"/>
    <n v="0"/>
    <s v="Không"/>
    <n v="0"/>
    <m/>
    <m/>
    <s v=""/>
    <s v="Không"/>
    <s v=""/>
    <s v=""/>
    <s v="Không"/>
    <s v=""/>
    <m/>
    <m/>
    <m/>
    <m/>
    <n v="0"/>
    <s v=""/>
    <n v="0"/>
    <s v="Không"/>
    <m/>
    <s v=""/>
    <s v=""/>
    <s v=""/>
    <m/>
    <m/>
    <m/>
    <m/>
    <s v=""/>
    <s v=""/>
    <n v="0"/>
    <m/>
    <m/>
    <m/>
    <m/>
    <s v=""/>
    <m/>
    <m/>
    <m/>
    <m/>
    <m/>
    <m/>
    <m/>
    <m/>
    <m/>
    <m/>
    <m/>
  </r>
  <r>
    <s v="TADT202207110251"/>
    <x v="1"/>
    <s v="Bình thường"/>
    <s v="14/07/2022 15:58:16"/>
    <s v="Bảo hành"/>
    <x v="5"/>
    <n v="0"/>
    <s v="NV0009889"/>
    <x v="9"/>
    <m/>
    <m/>
    <s v="ANH THANH"/>
    <s v="0937279779"/>
    <s v=""/>
    <s v=""/>
    <s v="Tỉnh Bình Thuận"/>
    <s v="Thành phố Phan Thiết"/>
    <s v="Phường Phú Hài"/>
    <s v="LÔ 47.48  KCB NƯỚC MẮM, PHÚ HÀI PHAN THIẾT, BÌNH THUẬN"/>
    <s v="ZALO"/>
    <s v="NGƯỜI TIÊU DÙNG"/>
    <s v=""/>
    <s v=""/>
    <m/>
    <m/>
    <s v="Rạn nứt, rách, trày xước, móp méo"/>
    <s v=""/>
    <s v=""/>
    <s v="Bồn Nhựa"/>
    <m/>
    <s v="9021100002020011"/>
    <s v="Bồn nhựa Đại Thành THM 10.000D"/>
    <n v="33499000"/>
    <m/>
    <s v="Đại Thành"/>
    <s v="10.000 Lít"/>
    <s v="Đứng"/>
    <n v="1"/>
    <n v="2"/>
    <s v="bồn nhựa 10.000D"/>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m/>
    <n v="0"/>
    <m/>
    <s v="11/07/2022 14:42:40"/>
    <s v="tdh.Phanthiet.dv@tanadaithanh.vn"/>
    <s v=""/>
    <s v=""/>
    <s v=""/>
    <s v="Đúng hạn"/>
    <n v="0"/>
    <x v="1"/>
    <n v="0"/>
    <s v="12/07/2022 15:58:16"/>
    <s v="Đồng ý đổi mới BH 02 bồn Bồn nhựa Đại Thành THM 10.000D, thu phí 28,000,000đ (được sự đồng ý của Anh Tây - GĐ.DVSBH)._x000a_Thu hồi 02 bồn cũ về."/>
    <s v="Phê duyệt cấp 2"/>
    <s v="9021100002020011"/>
    <s v="Bồn nhựa Đại Thành THM 10.000D"/>
    <n v="14000000"/>
    <n v="28000000"/>
    <n v="33499000"/>
    <n v="15074550"/>
    <s v="Lỗi khách quan"/>
    <s v="Trên 3 năm"/>
    <s v="Đổi mới"/>
    <s v=""/>
    <s v=""/>
    <s v="Bồn nhựa"/>
    <s v="NM Long An"/>
    <m/>
    <s v="Không"/>
    <n v="0"/>
    <s v="Không"/>
    <n v="0"/>
    <m/>
    <s v="Không đủ điều kiện bảo hành"/>
    <s v=""/>
    <s v="Không"/>
    <s v=""/>
    <s v=""/>
    <s v="Không"/>
    <s v=""/>
    <s v="bồn nhựa 10.000D"/>
    <s v="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 5 cái) tổng cộng là : 70.000.000đ,vì khách sử dụng rất nhiều bồn của đại thành,và là dự án lớn của khu vực phan thiết, mong phòng bảo hành xem xét và phê duyệt giúp cn."/>
    <m/>
    <s v="Bồn Nhựa"/>
    <n v="2"/>
    <s v=""/>
    <n v="0"/>
    <s v="Không"/>
    <m/>
    <s v=""/>
    <s v="Khách hàng đồng ý phương án"/>
    <s v="Tồn kho CN"/>
    <s v="khách muốn xin đổi bú phí với giá 1 cái là : 14.000đ* 5 cái , giá tổng cộng là : 70.000.000đ."/>
    <s v="đợi phản hồi từ phòng bh"/>
    <s v="KTV cập nhật lại số lương"/>
    <m/>
    <s v=""/>
    <s v=""/>
    <n v="28000000"/>
    <m/>
    <m/>
    <m/>
    <m/>
    <s v=""/>
    <m/>
    <m/>
    <m/>
    <m/>
    <m/>
    <m/>
    <m/>
    <m/>
    <m/>
    <m/>
    <m/>
  </r>
  <r>
    <s v="TADT202207120219"/>
    <x v="0"/>
    <s v="Bình thường"/>
    <s v="14/07/2022 15:58:12"/>
    <s v="Bảo hành"/>
    <x v="8"/>
    <n v="0"/>
    <s v="NV0000506"/>
    <x v="13"/>
    <m/>
    <m/>
    <s v="ANH THANH"/>
    <s v="0776550165"/>
    <s v=""/>
    <s v=""/>
    <s v="Tỉnh Bến Tre"/>
    <s v="Huyện Chợ Lách"/>
    <s v="Xã Long Thới"/>
    <s v="XÃ LONG THỚI, HUYỆN CHỢ LÁCH, BẾN TRE"/>
    <s v="HOTLINE"/>
    <s v="NHÂN VIÊN KINH DOANH"/>
    <s v=""/>
    <s v="0901282075"/>
    <m/>
    <m/>
    <s v="Rò zoăng"/>
    <s v=""/>
    <s v="HD 160L rò nước, sd 2 năm"/>
    <s v="Năng Lượng Mặt Trời"/>
    <m/>
    <s v=""/>
    <m/>
    <m/>
    <m/>
    <m/>
    <m/>
    <m/>
    <n v="1"/>
    <n v="0"/>
    <m/>
    <m/>
    <m/>
    <m/>
    <m/>
    <m/>
    <s v=""/>
    <m/>
    <n v="0"/>
    <m/>
    <s v="12/07/2022 15:59:38"/>
    <s v="ha.ld@tanadaithanh.vn"/>
    <s v=""/>
    <s v=""/>
    <s v=""/>
    <s v="Đúng hạn"/>
    <n v="0"/>
    <x v="1"/>
    <n v="0"/>
    <s v=""/>
    <m/>
    <s v=""/>
    <m/>
    <m/>
    <n v="0"/>
    <n v="0"/>
    <n v="0"/>
    <n v="0"/>
    <m/>
    <m/>
    <m/>
    <s v=""/>
    <s v=""/>
    <s v="Bảo ôn NLMT"/>
    <s v="NM Long An"/>
    <m/>
    <s v="Không"/>
    <n v="0"/>
    <s v="Không"/>
    <n v="0"/>
    <m/>
    <m/>
    <s v=""/>
    <s v="Không"/>
    <s v=""/>
    <s v=""/>
    <s v="Không"/>
    <s v=""/>
    <m/>
    <m/>
    <m/>
    <m/>
    <n v="0"/>
    <s v=""/>
    <n v="0"/>
    <s v="Không"/>
    <m/>
    <s v=""/>
    <s v=""/>
    <s v=""/>
    <m/>
    <m/>
    <m/>
    <m/>
    <s v=""/>
    <s v=""/>
    <n v="0"/>
    <m/>
    <m/>
    <m/>
    <m/>
    <s v=""/>
    <m/>
    <m/>
    <m/>
    <m/>
    <m/>
    <m/>
    <m/>
    <m/>
    <m/>
    <m/>
    <m/>
  </r>
  <r>
    <s v="TADT202207110336"/>
    <x v="1"/>
    <s v="Bình thường"/>
    <s v="14/07/2022 15:55:15"/>
    <s v="Bảo hành"/>
    <x v="0"/>
    <n v="0"/>
    <s v="NV0000610"/>
    <x v="14"/>
    <m/>
    <m/>
    <s v="Anh Hạnh"/>
    <s v="0938941741"/>
    <s v="0977362090"/>
    <m/>
    <s v="Thành phố Hồ Chí Minh"/>
    <s v="Quận Bình Tân"/>
    <s v="Phường Bình Trị Đông"/>
    <s v="242/38 LÊ ĐÌNH CẨN. BÌNH TÂN. "/>
    <s v="WEBAPP"/>
    <s v="ĐẠI LÝ/NPP/CỬA HÀNG - GT (Truyền thống)"/>
    <m/>
    <m/>
    <m/>
    <m/>
    <s v="Rò, thấm"/>
    <m/>
    <s v="nhựa 1000L rò nước, sd chưa 1 năm"/>
    <s v="Bồn Nhựa"/>
    <m/>
    <s v="9021005001020012"/>
    <s v="Bồn nhựa Đại Thành 500N"/>
    <n v="1829000"/>
    <m/>
    <s v="Đại Thành"/>
    <s v="500 Lít"/>
    <s v="Ngang"/>
    <n v="1"/>
    <n v="1"/>
    <s v="nhựa 500n thc"/>
    <s v="Bồn nhựa"/>
    <s v="Lỗi khác"/>
    <s v="Ke sai kỹ thuật"/>
    <s v="Lỗi khách quan"/>
    <s v="Đổi sản phẩm thay thế/ NM bảo hành"/>
    <s v=""/>
    <s v="yc thay bồn 500n lasman"/>
    <n v="0"/>
    <m/>
    <s v="11/07/2022 17:19:00"/>
    <s v="0977362090"/>
    <s v=""/>
    <s v=""/>
    <s v=""/>
    <s v="Đúng hạn"/>
    <n v="0"/>
    <x v="1"/>
    <n v="0"/>
    <s v="12/07/2022 15:55:15"/>
    <s v="Đồng ý, đổi Plasman 500N bù phí: 980,000đ. Thu cũ, trả về NM."/>
    <s v="Phê duyệt cấp 2"/>
    <s v="9021005004020032"/>
    <s v="Bồn nhựa Đại Thành Plasman 500N-xanh"/>
    <n v="980000"/>
    <n v="980000"/>
    <n v="2449000"/>
    <n v="979600"/>
    <s v="Lỗi khách quan"/>
    <s v="1 năm - 3 năm"/>
    <s v="Đổi mới"/>
    <s v=""/>
    <s v=""/>
    <s v="Bồn nhựa"/>
    <s v="NM Hưng Yên"/>
    <m/>
    <s v="Không"/>
    <n v="0"/>
    <s v="Không"/>
    <n v="0"/>
    <m/>
    <s v="Đủ điều kiện bảo hành"/>
    <s v="12/07/2020 15:33:32"/>
    <s v="Không"/>
    <s v=""/>
    <s v="12/01/2021 15:33:32"/>
    <s v="Không"/>
    <s v="12/07/2027 15:33:32"/>
    <s v="nhựa 500n thc"/>
    <m/>
    <m/>
    <s v="Bồn Nhựa"/>
    <n v="1"/>
    <s v=""/>
    <n v="0"/>
    <s v="Không"/>
    <m/>
    <s v=""/>
    <s v="Khách hàng đồng ý phương án"/>
    <s v="Tồn kho CN"/>
    <s v="Đổi Plasman 500N bù phí: 980,000đ."/>
    <s v="Đổi Plasman 500N bù phí: 980,000đ. Hẹn khách xử lý trong 3 ngày làm việc. Liên hệ khách trước. Đã tư vấn khách sửa lại cách lắp đặt."/>
    <m/>
    <m/>
    <s v=""/>
    <s v=""/>
    <n v="980000"/>
    <m/>
    <m/>
    <m/>
    <m/>
    <s v=""/>
    <m/>
    <m/>
    <m/>
    <m/>
    <m/>
    <m/>
    <m/>
    <m/>
    <m/>
    <m/>
    <m/>
  </r>
  <r>
    <s v="TADT202207090053"/>
    <x v="3"/>
    <s v="Bình thường"/>
    <s v="14/07/2022 15:53:07"/>
    <s v="Bảo hành"/>
    <x v="9"/>
    <n v="0"/>
    <s v="NV0010166"/>
    <x v="15"/>
    <m/>
    <s v="Khách lẻ Dịch vụ bảo hành"/>
    <s v="VĂN NHÃN"/>
    <s v="0986176896"/>
    <s v=""/>
    <s v=""/>
    <s v="Tỉnh Tiền Giang"/>
    <s v="Huyện Cai Lậy"/>
    <s v="Xã Cẩm Sơn"/>
    <s v="CẨM SƠN, CAI LẬY, TIỀN GIANG"/>
    <s v="TIẾP NHẬN TRỰC TIẾP"/>
    <s v="NHÂN VIÊN KINH DOANH"/>
    <s v=""/>
    <s v=""/>
    <m/>
    <m/>
    <s v="Rạn nứt, rách, trày xước, móp méo"/>
    <s v=""/>
    <s v="BỒN N2000Đ ĐCN BỊ CHẢY NƯỚC"/>
    <s v="Bồn Nhựa"/>
    <m/>
    <s v="9021020001020011"/>
    <s v="Bồn nhựa Đại Thành 2.000D"/>
    <n v="5598000"/>
    <m/>
    <s v="Đại Thành"/>
    <s v="2.000 Lít"/>
    <s v="Đứng"/>
    <n v="1"/>
    <n v="1"/>
    <s v="n2000l đ thường"/>
    <s v="Bồn nhựa"/>
    <s v="Rò, thấm"/>
    <s v="Bồn bị rò, thấm nước (mới sử dụng)"/>
    <s v="Lỗi khách quan"/>
    <s v="Đổi sản phẩm thay thế/ NM bảo hành"/>
    <s v=""/>
    <s v="khách cần đổi"/>
    <n v="0"/>
    <m/>
    <s v="09/07/2022 09:05:34"/>
    <s v="tdh.cailay.dv@tanadaithanh.vn"/>
    <s v=""/>
    <s v=""/>
    <s v=""/>
    <s v="Đúng hạn"/>
    <n v="0"/>
    <x v="1"/>
    <n v="0"/>
    <s v="12/07/2022 15:53:07"/>
    <s v="Đồng ý đổi mới BH Bồn nhựa Đại Thành 2.000D, thu phí 1.000.000đ (được sự đồng ý của Anh Tây - GĐ.DVSBH)._x000a_Thu hồi bồn cũ về."/>
    <s v="Phê duyệt cấp 2"/>
    <s v="9021020001020011"/>
    <s v="Bồn nhựa Đại Thành 2.000D"/>
    <n v="1000000"/>
    <n v="1000000"/>
    <n v="5598000"/>
    <n v="1679400"/>
    <s v="Lỗi khách quan"/>
    <s v="Dưới 6 tháng"/>
    <s v="Đổi mới"/>
    <s v=""/>
    <s v=""/>
    <s v="Bồn nhựa"/>
    <s v="NM Long An"/>
    <m/>
    <s v="Không"/>
    <n v="0"/>
    <s v="Không"/>
    <n v="0"/>
    <m/>
    <s v="Đủ điều kiện bảo hành"/>
    <s v="11/07/2022 07:32:52"/>
    <s v="Không"/>
    <s v=""/>
    <s v="10/07/2022 07:33:39"/>
    <s v="Có"/>
    <s v="11/07/2022 07:32:52"/>
    <s v="n2000l đ thường"/>
    <m/>
    <m/>
    <s v="Bồn Nhựa"/>
    <n v="1"/>
    <s v=""/>
    <n v="0"/>
    <s v="Không"/>
    <s v=""/>
    <s v=""/>
    <s v="Khách hàng đồng ý phương án"/>
    <s v="Tồn kho CN"/>
    <s v="đổi mới N2000Đ ĐCN bù phí 1.679.000đ, thu bồn cũ về"/>
    <s v="đổi mới N2000Đ ĐCN bù phí 1.679.000đ, thu bồn cũ về =&gt; khách yêu cầu giảm mức phí xuống còn 1.000.000đ"/>
    <m/>
    <m/>
    <s v=""/>
    <s v=""/>
    <n v="1000000"/>
    <m/>
    <m/>
    <m/>
    <m/>
    <s v=""/>
    <m/>
    <m/>
    <m/>
    <m/>
    <m/>
    <m/>
    <m/>
    <m/>
    <m/>
    <m/>
    <m/>
  </r>
  <r>
    <s v="TADT202207110223"/>
    <x v="1"/>
    <s v="Bình thường"/>
    <s v="14/07/2022 15:49:00"/>
    <s v="Bảo hành"/>
    <x v="10"/>
    <n v="0"/>
    <s v="NV0011476"/>
    <x v="16"/>
    <m/>
    <s v="Khách lẻ Dịch vụ bảo hành"/>
    <s v="ANH DŨNG"/>
    <s v="0937851803"/>
    <s v=""/>
    <s v=""/>
    <s v="Tỉnh Đồng Nai"/>
    <s v="Huyện Long Thành"/>
    <s v="Xã Cẩm Đường"/>
    <s v="CẨM ĐƯỜNG, LONG THÀNH, ĐỒNG NAI"/>
    <s v="ZALO"/>
    <s v="NHÂN VIÊN KINH DOANH"/>
    <s v=""/>
    <s v=""/>
    <s v="Ngoài trời"/>
    <m/>
    <s v="Rò nước đường hàn"/>
    <s v=""/>
    <s v="Bồn inox bị rò rỉ nước"/>
    <s v="Bồn Inox"/>
    <m/>
    <s v="1011310094020012"/>
    <s v="Thân Bồn Inox Đại Thành 1.000N ĐK940"/>
    <n v="4619000"/>
    <m/>
    <s v="Đại Thành"/>
    <s v="1.000 Lít"/>
    <s v="Ngang"/>
    <n v="1"/>
    <n v="1"/>
    <m/>
    <s v="Thân bồn Inox"/>
    <s v="Rò nước đường hàn"/>
    <s v="Bồn mới lắp đặt sử dụng bị rò rỉ nước. "/>
    <s v="Lỗi sản xuất"/>
    <s v="Đổi sản phẩm thay thế/ NM bảo hành"/>
    <s v=""/>
    <m/>
    <n v="0"/>
    <m/>
    <s v="11/07/2022 14:00:06"/>
    <s v="tdh.longthanh.dv@tanadaithanh.vn"/>
    <s v=""/>
    <s v=""/>
    <s v=""/>
    <s v="Đúng hạn"/>
    <n v="0"/>
    <x v="1"/>
    <n v="0"/>
    <s v="12/07/2022 15:49:00"/>
    <s v="Đồng ý đổi mới BH Thân Bồn Inox Đại Thành 1.000N ĐK940, không thu phí. Thu hồi thân bồn cũ về."/>
    <s v="Phê duyệt cấp 2"/>
    <s v="1011310094020012"/>
    <s v="Thân Bồn Inox Đại Thành 1.000N ĐK940"/>
    <n v="0"/>
    <n v="0"/>
    <n v="4619000"/>
    <n v="0"/>
    <s v="Lỗi sản xuất"/>
    <s v="Dưới 6 tháng"/>
    <s v="Đổi mới"/>
    <s v=""/>
    <s v=""/>
    <s v="Thân bồn Inox"/>
    <s v="NM Long An"/>
    <m/>
    <s v="Không"/>
    <n v="0"/>
    <s v="Không"/>
    <n v="0"/>
    <m/>
    <s v="Đủ điều kiện bảo hành"/>
    <s v="01/05/2022 18:55:51"/>
    <s v="Không"/>
    <s v=""/>
    <s v="09/07/2022 08:35:59"/>
    <s v="Có"/>
    <s v=""/>
    <m/>
    <s v="ĐỔI MỚI"/>
    <m/>
    <s v="Bồn Inox"/>
    <n v="1"/>
    <s v=""/>
    <n v="0"/>
    <s v="Không"/>
    <m/>
    <s v=""/>
    <s v="Khách hàng đồng ý phương án"/>
    <s v="Tồn kho CN"/>
    <s v="Đề xuất đổi lại 1 thân bồn inox Đại Thành 1.000N mới cho khách, thân bồn inox Đại Thành 1.000N bị xì mối hàn trả về nhà máy"/>
    <s v="Khách đồng ý đổi lại 1 thân bồn inox Đại Thành 1.000N mới, không tính phí"/>
    <s v="KTV cập nhật lại phương án xử lý"/>
    <m/>
    <s v=""/>
    <s v=""/>
    <n v="0"/>
    <m/>
    <m/>
    <m/>
    <m/>
    <s v=""/>
    <m/>
    <m/>
    <m/>
    <m/>
    <m/>
    <m/>
    <m/>
    <m/>
    <m/>
    <m/>
    <m/>
  </r>
  <r>
    <s v="TADT202207040224"/>
    <x v="1"/>
    <s v="Bình thường"/>
    <s v="14/07/2022 15:46:17"/>
    <s v="Bảo hành"/>
    <x v="10"/>
    <n v="0"/>
    <s v="NV0011476"/>
    <x v="16"/>
    <m/>
    <s v="Khách lẻ Dịch vụ bảo hành"/>
    <s v="TUẤN ANH"/>
    <s v="0772568422"/>
    <s v=""/>
    <s v=""/>
    <s v="Tỉnh Bà Rịa - Vũng Tàu"/>
    <s v="Thị xã Phú Mỹ"/>
    <s v="Phường Hắc Dịch"/>
    <s v="TỔ 10, KP 2, PHƯỜNG HẮC DỊCH, TX PHÚ MỸ, BÀ RỊA VŨNG TÀU"/>
    <s v="ZALO"/>
    <s v="NHÂN VIÊN KINH DOANH"/>
    <s v=""/>
    <s v=""/>
    <s v="Khác"/>
    <m/>
    <s v="Bình bảo ôn không nóng, không giữ nhiệt"/>
    <s v=""/>
    <s v="NL không nóng, công ty đã kiểm tra 1 lần rồi, không có nước nóng cả tuần nay, cần kiểm tra và xử lý gấp"/>
    <s v="Năng Lượng Mặt Trời"/>
    <m/>
    <s v="1045581513086001"/>
    <s v="Bình bảo ôn năng lượng mặt trời Go-E 58-15 Tân Á-6"/>
    <n v="4499500"/>
    <m/>
    <s v="Tân Á 6"/>
    <s v="150 Lít"/>
    <m/>
    <n v="1"/>
    <n v="1"/>
    <m/>
    <s v="Bảo ôn NLMT"/>
    <s v="Bình bảo ôn không nóng, không giữ nhiệt"/>
    <s v="Tóp, phình ruột, bao ôn không được bơm đủ độ dày quy định ngoài tiêu chuẩn. "/>
    <s v="Lỗi sản xuất"/>
    <s v="Đổi sản phẩm thay thế/ NM bảo hành"/>
    <s v=""/>
    <s v=""/>
    <n v="0"/>
    <m/>
    <s v="04/07/2022 14:58:54"/>
    <s v="tdh.longthanh.dv@tanadaithanh.vn"/>
    <s v=""/>
    <s v="09/07/2022 20:04:28"/>
    <s v=""/>
    <s v="Đúng hạn"/>
    <n v="0"/>
    <x v="1"/>
    <n v="0"/>
    <s v="12/07/2022 15:46:17"/>
    <s v="Đồng ý đổi mới BH Bình bảo ôn năng lượng mặt trời Go-E 58-15 Tân Á-6, không thu phí. Thu hồi BBO cũ về."/>
    <s v="Phê duyệt cấp 2"/>
    <s v="1045581513086001"/>
    <s v="Bình bảo ôn năng lượng mặt trời Go-E 58-15 Tân Á-6"/>
    <n v="0"/>
    <n v="0"/>
    <n v="4499500"/>
    <n v="0"/>
    <s v="Lỗi sản xuất"/>
    <s v="Dưới 6 tháng"/>
    <s v="Đổi mới"/>
    <s v=""/>
    <s v=""/>
    <s v="Bảo ôn NLMT"/>
    <s v="NM Long An"/>
    <m/>
    <s v="Không"/>
    <n v="0"/>
    <s v="Không"/>
    <n v="0"/>
    <m/>
    <s v="Đủ điều kiện bảo hành"/>
    <s v="01/04/2022 18:37:01"/>
    <s v="Không"/>
    <s v=""/>
    <s v="15/06/2022 18:37:01"/>
    <s v="Có"/>
    <s v=""/>
    <m/>
    <s v="ĐỔI MỚI"/>
    <m/>
    <s v="Năng Lượng Mặt Trời"/>
    <n v="1"/>
    <s v=""/>
    <n v="0"/>
    <s v="Không"/>
    <m/>
    <s v=""/>
    <s v="Khách hàng đồng ý phương án"/>
    <s v="Tồn kho CN"/>
    <s v="Đề xuất đổi lại 1 bình bảo ôn NLMT Tân Á-6 5815 mới, bình bảo ôn Tân Á-6  5815 bị lỗi phôm trả về nhà máy"/>
    <s v="khách đồng ý đổi lại 1 bình bảo ôn máy NLMT Tân Á-6 5815 mới, không tính phí"/>
    <s v="Trả lại KTV"/>
    <m/>
    <s v=""/>
    <s v=""/>
    <n v="0"/>
    <s v="không"/>
    <m/>
    <m/>
    <s v="Khác"/>
    <s v=""/>
    <m/>
    <m/>
    <m/>
    <m/>
    <m/>
    <m/>
    <m/>
    <m/>
    <m/>
    <m/>
    <m/>
  </r>
  <r>
    <s v="TADT202207120212"/>
    <x v="0"/>
    <s v="Bình thường"/>
    <s v="14/07/2022 15:44:14"/>
    <s v="Bảo hành"/>
    <x v="8"/>
    <n v="0"/>
    <s v="NV0000506"/>
    <x v="13"/>
    <m/>
    <m/>
    <s v="ANH SƠN"/>
    <s v="0986940558"/>
    <s v=""/>
    <s v=""/>
    <s v="Tỉnh Bến Tre"/>
    <s v="Huyện Châu Thành"/>
    <s v="Xã Qưới Sơn"/>
    <s v="XÃ QUỚI SƠN, HUYỆN CHÂU THÀNH"/>
    <s v="TIẾP NHẬN TRỰC TIẾP"/>
    <s v="NHÂN VIÊN KINH DOANH"/>
    <s v="CH NHI HÙNG"/>
    <s v=""/>
    <m/>
    <m/>
    <s v="Rò, thấm"/>
    <s v=""/>
    <s v=""/>
    <s v="Bồn Nhựa"/>
    <m/>
    <s v="9021020002020012"/>
    <s v="Bồn nhựa Đại Thành THM 2.000N"/>
    <n v="7959000"/>
    <m/>
    <s v="Đại Thành"/>
    <s v="2.000 Lít"/>
    <s v="Ngang"/>
    <n v="1"/>
    <n v="0"/>
    <m/>
    <m/>
    <m/>
    <m/>
    <m/>
    <m/>
    <s v=""/>
    <m/>
    <n v="0"/>
    <m/>
    <s v="12/07/2022 15:46:46"/>
    <s v="tdh.bentre.dv@tanadaithanh.vn"/>
    <s v=""/>
    <s v=""/>
    <s v=""/>
    <s v="Đúng hạn"/>
    <n v="0"/>
    <x v="1"/>
    <n v="0"/>
    <s v=""/>
    <m/>
    <s v=""/>
    <m/>
    <m/>
    <n v="0"/>
    <n v="0"/>
    <n v="0"/>
    <n v="0"/>
    <m/>
    <m/>
    <m/>
    <s v=""/>
    <s v=""/>
    <s v="Bồn nhựa"/>
    <s v="NM Long An"/>
    <m/>
    <s v="Không"/>
    <n v="0"/>
    <s v="Không"/>
    <n v="0"/>
    <m/>
    <m/>
    <s v=""/>
    <s v="Không"/>
    <s v=""/>
    <s v=""/>
    <s v="Không"/>
    <s v=""/>
    <m/>
    <m/>
    <m/>
    <m/>
    <n v="0"/>
    <s v=""/>
    <n v="0"/>
    <s v="Không"/>
    <m/>
    <s v=""/>
    <s v=""/>
    <s v=""/>
    <m/>
    <m/>
    <m/>
    <m/>
    <s v=""/>
    <s v=""/>
    <n v="0"/>
    <m/>
    <m/>
    <m/>
    <m/>
    <s v=""/>
    <m/>
    <m/>
    <m/>
    <m/>
    <m/>
    <m/>
    <m/>
    <m/>
    <m/>
    <m/>
    <m/>
  </r>
  <r>
    <s v="TADT202207120210"/>
    <x v="0"/>
    <s v="Bình thường"/>
    <s v="14/07/2022 15:26:32"/>
    <s v="Bảo hành"/>
    <x v="11"/>
    <n v="0"/>
    <s v="NV0006742"/>
    <x v="17"/>
    <m/>
    <m/>
    <s v="ANH NHẬT"/>
    <s v="0947206565"/>
    <s v="0947206565"/>
    <s v=""/>
    <s v="Tỉnh Đắk Lắk"/>
    <s v="Huyện Ea Súp"/>
    <s v="Thị trấn Ea Súp"/>
    <s v="THỊ TRẤN , EASUP, EA SUP, DAK LAK"/>
    <s v="TIẾP NHẬN TRỰC TIẾP"/>
    <s v="NGƯỜI TIÊU DÙNG"/>
    <s v=""/>
    <s v=""/>
    <m/>
    <m/>
    <s v="Tắc màng RO"/>
    <s v=""/>
    <s v="Gọi khách 30 phút trước khi đi"/>
    <s v="Máy Lọc Nước"/>
    <m/>
    <s v="9140000908074051"/>
    <s v="Máy lọc nước RO-Đại Thành Arte-09 "/>
    <n v="6850000"/>
    <m/>
    <s v="Đại Thành ARTE"/>
    <m/>
    <m/>
    <n v="1"/>
    <n v="0"/>
    <m/>
    <m/>
    <m/>
    <m/>
    <m/>
    <m/>
    <s v=""/>
    <m/>
    <n v="0"/>
    <m/>
    <s v="12/07/2022 15:30:57"/>
    <s v="tdh.buonmathuot.dv@tanadaithanh.vn"/>
    <s v=""/>
    <s v=""/>
    <s v=""/>
    <s v="Đúng hạn"/>
    <n v="0"/>
    <x v="1"/>
    <n v="0"/>
    <s v=""/>
    <m/>
    <s v=""/>
    <m/>
    <m/>
    <n v="0"/>
    <n v="0"/>
    <n v="0"/>
    <n v="0"/>
    <m/>
    <m/>
    <m/>
    <s v=""/>
    <s v=""/>
    <s v="Máy lọc nước RO"/>
    <s v="NM Đắk Nông"/>
    <m/>
    <s v="Không"/>
    <n v="0"/>
    <s v="Không"/>
    <n v="0"/>
    <m/>
    <m/>
    <s v=""/>
    <s v="Không"/>
    <s v=""/>
    <s v=""/>
    <s v="Không"/>
    <s v=""/>
    <m/>
    <m/>
    <m/>
    <m/>
    <n v="0"/>
    <s v=""/>
    <n v="0"/>
    <s v="Không"/>
    <m/>
    <s v=""/>
    <s v=""/>
    <s v=""/>
    <m/>
    <m/>
    <m/>
    <m/>
    <s v=""/>
    <s v=""/>
    <n v="0"/>
    <m/>
    <m/>
    <m/>
    <m/>
    <s v=""/>
    <m/>
    <m/>
    <m/>
    <m/>
    <m/>
    <m/>
    <m/>
    <m/>
    <m/>
    <m/>
    <m/>
  </r>
  <r>
    <s v="TADT202207120205"/>
    <x v="4"/>
    <s v="Gấp"/>
    <s v="14/07/2022 15:21:12"/>
    <s v="Bảo hành"/>
    <x v="12"/>
    <n v="0"/>
    <s v="NV0000264"/>
    <x v="18"/>
    <m/>
    <m/>
    <s v="ANH DỰ"/>
    <s v="0909324707"/>
    <s v="0944472121 (CH)"/>
    <s v=""/>
    <s v="Tỉnh Đồng Nai"/>
    <s v="Thành phố Long Khánh"/>
    <s v="Xã Bàu Trâm"/>
    <s v="BÀU TRÂM, TP LONG KHÁNH, ĐN"/>
    <s v="HOTLINE"/>
    <s v="ĐẠI LÝ/NPP/CỬA HÀNG - GT (Truyền thống)"/>
    <s v="CH CHÍN SẮT"/>
    <s v="0944472121"/>
    <m/>
    <m/>
    <s v="Ố gỉ thân bồn"/>
    <m/>
    <s v="Đơn đã huỷ từ TADT202206270211_x000a_12/7: ĐL 0944472121 liên hệ báo KH yêu cầu XL tiếp, khách không chịu gọi lên tổng đài mà cứ ra ĐL chụp ảnh quay phim bóc phốt. Nói nếu không được nữa là mang bồn lên tận công ty. Xử lý ntn thì xử lý chứ nếu mất tiền là khách không chịu. _x000a_Nhờ bộ phận XL liên hệ lại khách_x000a_- Ngày 12/07(15h37) TTBH đã trao đởi với khách hàng, chờ khách báo lại._x000a__x000a_KHÁCH HÀNG  RA ĐẠI LÝ CHỬI, ĐÒI ĐI KIỂM ĐỊNH NGUỒN NƯỚC, CN CŨNG ĐÃ BÁO LÊN PBH CHƯA ĐƯA RA ĐƯỢC PHƯƠNG ÁN XỬ LÝ  NÊN CN CŨNG PHẢI CHỊU KTV CN ĐO TDS 215,  KHÁCH BÁO SẼ ĐI KIỂM ĐỊNH NGUỒN NƯỚC"/>
    <s v="Bồn Inox"/>
    <m/>
    <s v="1011310094020012"/>
    <s v="Thân Bồn Inox Đại Thành 1.000N ĐK940"/>
    <n v="4619000"/>
    <m/>
    <s v="Đại Thành"/>
    <s v="1.000 Lít"/>
    <s v="Ngang"/>
    <n v="1"/>
    <n v="0"/>
    <m/>
    <m/>
    <m/>
    <m/>
    <m/>
    <m/>
    <s v=""/>
    <m/>
    <n v="0"/>
    <m/>
    <s v="12/07/2022 15:26:15"/>
    <s v="Thao.tt@tanadaithanh.vn"/>
    <s v=""/>
    <s v=""/>
    <s v=""/>
    <s v="Đúng hạn"/>
    <n v="0"/>
    <x v="1"/>
    <n v="0"/>
    <s v=""/>
    <m/>
    <s v=""/>
    <m/>
    <m/>
    <n v="0"/>
    <n v="0"/>
    <n v="0"/>
    <n v="0"/>
    <m/>
    <m/>
    <m/>
    <s v=""/>
    <s v=""/>
    <s v="Thân bồn Inox"/>
    <m/>
    <m/>
    <s v="Không"/>
    <n v="0"/>
    <s v="Không"/>
    <n v="0"/>
    <m/>
    <m/>
    <s v=""/>
    <s v="Không"/>
    <s v=""/>
    <s v=""/>
    <s v="Không"/>
    <s v=""/>
    <m/>
    <m/>
    <m/>
    <m/>
    <n v="0"/>
    <s v=""/>
    <n v="0"/>
    <s v="Không"/>
    <m/>
    <s v=""/>
    <s v=""/>
    <s v=""/>
    <m/>
    <m/>
    <m/>
    <m/>
    <s v=""/>
    <s v=""/>
    <n v="0"/>
    <m/>
    <m/>
    <m/>
    <m/>
    <s v=""/>
    <s v="chờ khách hàng báo lại"/>
    <s v="chờ khách hàng báo lại"/>
    <m/>
    <m/>
    <m/>
    <m/>
    <m/>
    <m/>
    <m/>
    <m/>
    <m/>
  </r>
  <r>
    <s v="TADT202207120200"/>
    <x v="0"/>
    <s v="Bình thường"/>
    <s v="14/07/2022 15:19:07"/>
    <s v="Bảo hành"/>
    <x v="10"/>
    <n v="0"/>
    <s v="NV0011476"/>
    <x v="16"/>
    <m/>
    <s v="Khách lẻ Dịch vụ bảo hành"/>
    <s v="CHỊ LOAN"/>
    <s v="0364208503"/>
    <s v=""/>
    <s v=""/>
    <s v="Tỉnh Bà Rịa - Vũng Tàu"/>
    <s v="Thị xã Phú Mỹ"/>
    <s v="Phường Phước Hoà"/>
    <s v="KP HẢI SƠN, PHƯỚC HÒA, TX PHÚ MỸ, BÀ RỊA VŨNG TÀU"/>
    <s v="ZALO"/>
    <s v="NHÂN VIÊN KINH DOANH"/>
    <s v=""/>
    <s v=""/>
    <m/>
    <m/>
    <s v="Rò zoăng"/>
    <s v=""/>
    <s v="NLMT BỊ RÒ RỈ NƯỚC"/>
    <s v="Năng Lượng Mặt Trời"/>
    <m/>
    <s v=""/>
    <m/>
    <m/>
    <m/>
    <m/>
    <m/>
    <m/>
    <n v="1"/>
    <n v="0"/>
    <m/>
    <m/>
    <m/>
    <m/>
    <m/>
    <m/>
    <s v=""/>
    <m/>
    <n v="0"/>
    <m/>
    <s v="12/07/2022 15:21:44"/>
    <s v="tdh.longthanh.dv@tanadaithanh.vn"/>
    <s v=""/>
    <s v=""/>
    <s v=""/>
    <s v="Đúng hạn"/>
    <n v="0"/>
    <x v="1"/>
    <n v="0"/>
    <s v=""/>
    <m/>
    <s v=""/>
    <m/>
    <m/>
    <n v="0"/>
    <n v="0"/>
    <n v="0"/>
    <n v="0"/>
    <m/>
    <m/>
    <m/>
    <s v=""/>
    <s v=""/>
    <s v="Bảo ôn NLMT"/>
    <s v="NM Long An"/>
    <m/>
    <s v="Không"/>
    <n v="0"/>
    <s v="Không"/>
    <n v="0"/>
    <m/>
    <m/>
    <s v=""/>
    <s v="Không"/>
    <s v=""/>
    <s v=""/>
    <s v="Không"/>
    <s v=""/>
    <m/>
    <m/>
    <m/>
    <m/>
    <n v="0"/>
    <s v=""/>
    <n v="0"/>
    <s v="Không"/>
    <m/>
    <s v=""/>
    <s v=""/>
    <s v=""/>
    <m/>
    <m/>
    <m/>
    <m/>
    <s v=""/>
    <s v=""/>
    <n v="0"/>
    <m/>
    <m/>
    <m/>
    <m/>
    <s v=""/>
    <m/>
    <m/>
    <m/>
    <m/>
    <m/>
    <m/>
    <m/>
    <m/>
    <m/>
    <m/>
    <m/>
  </r>
  <r>
    <s v="TADT202207120183"/>
    <x v="0"/>
    <s v="Bình thường"/>
    <s v="14/07/2022 15:18:44"/>
    <s v="Bảo hành"/>
    <x v="13"/>
    <n v="0"/>
    <s v="NV0011309"/>
    <x v="19"/>
    <m/>
    <m/>
    <s v="Chị phương"/>
    <s v="0349571082"/>
    <s v=""/>
    <m/>
    <s v="Tỉnh Đắk Nông"/>
    <s v="Thị xã Gia Nghĩa"/>
    <s v="Xã Đắk Nia"/>
    <s v="Thôn nghĩa hoà, đắk nia, gia nghĩa, đắk nông"/>
    <s v="WEBAPP"/>
    <s v="NHÂN VIÊN KINH DOANH"/>
    <s v="Nguyễn Văn Duy"/>
    <s v="0911803796"/>
    <m/>
    <m/>
    <s v="Bình bảo ôn không nóng, không giữ nhiệt"/>
    <m/>
    <s v="NLMT ko nóng, sd 1 tháng"/>
    <s v="Năng Lượng Mặt Trời"/>
    <m/>
    <m/>
    <m/>
    <m/>
    <m/>
    <m/>
    <m/>
    <m/>
    <n v="1"/>
    <n v="0"/>
    <m/>
    <m/>
    <m/>
    <m/>
    <m/>
    <m/>
    <s v=""/>
    <m/>
    <n v="0"/>
    <m/>
    <s v="12/07/2022 14:56:11"/>
    <s v="0349571082"/>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198"/>
    <x v="0"/>
    <s v="Bình thường"/>
    <s v="14/07/2022 15:15:28"/>
    <s v="Bảo hành"/>
    <x v="3"/>
    <n v="0"/>
    <s v="NV0000321"/>
    <x v="7"/>
    <m/>
    <m/>
    <s v="ANH XUÂN"/>
    <s v="0984408787"/>
    <s v=""/>
    <s v=""/>
    <s v="Tỉnh Sóc Trăng"/>
    <s v="Huyện Mỹ Xuyên"/>
    <s v="Xã Đại Tâm"/>
    <s v="29 QL1A ẤP ĐẠI ÂN, XÃ ĐẠI TÂM, HUYỆN MỸ XUYÊN, SÓC TRĂNG"/>
    <s v="HOTLINE"/>
    <s v="NGƯỜI TIÊU DÙNG"/>
    <s v=""/>
    <s v=""/>
    <m/>
    <m/>
    <s v="Rò nước đường hàn"/>
    <s v=""/>
    <s v="inox 1000L rò nước răng bồn, sd vài năm"/>
    <s v="Bồn Inox"/>
    <m/>
    <s v=""/>
    <m/>
    <m/>
    <m/>
    <m/>
    <m/>
    <m/>
    <n v="1"/>
    <n v="0"/>
    <m/>
    <m/>
    <m/>
    <m/>
    <m/>
    <m/>
    <s v=""/>
    <m/>
    <n v="0"/>
    <m/>
    <s v="12/07/2022 15:16:44"/>
    <s v="ha.ld@tanadaithanh.vn"/>
    <s v=""/>
    <s v=""/>
    <s v=""/>
    <s v="Đúng hạn"/>
    <n v="0"/>
    <x v="1"/>
    <n v="0"/>
    <s v=""/>
    <m/>
    <s v=""/>
    <m/>
    <m/>
    <n v="0"/>
    <n v="0"/>
    <n v="0"/>
    <n v="0"/>
    <m/>
    <m/>
    <m/>
    <s v=""/>
    <s v=""/>
    <s v="Thân bồn Inox"/>
    <s v="NM Long An"/>
    <m/>
    <s v="Không"/>
    <n v="0"/>
    <s v="Không"/>
    <n v="0"/>
    <m/>
    <m/>
    <s v=""/>
    <s v="Không"/>
    <s v=""/>
    <s v=""/>
    <s v="Không"/>
    <s v=""/>
    <m/>
    <m/>
    <m/>
    <m/>
    <n v="0"/>
    <s v=""/>
    <n v="0"/>
    <s v="Không"/>
    <m/>
    <s v=""/>
    <s v=""/>
    <s v=""/>
    <m/>
    <m/>
    <m/>
    <m/>
    <s v=""/>
    <s v=""/>
    <n v="0"/>
    <m/>
    <m/>
    <m/>
    <m/>
    <s v=""/>
    <m/>
    <m/>
    <m/>
    <m/>
    <m/>
    <m/>
    <m/>
    <m/>
    <m/>
    <m/>
    <m/>
  </r>
  <r>
    <s v="TADT202207120199"/>
    <x v="0"/>
    <s v="Bình thường"/>
    <s v="14/07/2022 15:14:06"/>
    <s v="Khảo sát"/>
    <x v="10"/>
    <n v="0"/>
    <s v="NV0011476"/>
    <x v="16"/>
    <m/>
    <m/>
    <s v="ANH HÀO"/>
    <s v="0372886744"/>
    <s v=""/>
    <s v=""/>
    <s v="Tỉnh Bà Rịa - Vũng Tàu"/>
    <s v="Thị xã Phú Mỹ"/>
    <s v="Phường Phú Mỹ"/>
    <s v="ĐƯỜNG 81, PHÚ MỸ, BÀ RỊA VŨNG TÀU"/>
    <s v="ZALO"/>
    <s v="NHÂN VIÊN KINH DOANH"/>
    <s v=""/>
    <s v=""/>
    <m/>
    <m/>
    <s v=""/>
    <s v=""/>
    <s v="Khách cần khảo sát lắp lọc đầu nguồn"/>
    <s v="Lọc Đầu Nguồn"/>
    <m/>
    <s v=""/>
    <m/>
    <m/>
    <m/>
    <m/>
    <m/>
    <m/>
    <n v="1"/>
    <n v="0"/>
    <m/>
    <m/>
    <m/>
    <m/>
    <m/>
    <m/>
    <s v=""/>
    <m/>
    <n v="0"/>
    <m/>
    <s v="12/07/2022 15:17:20"/>
    <s v="tdh.longthanh.dv@tanadaithanh.vn"/>
    <s v=""/>
    <s v=""/>
    <s v=""/>
    <s v="Đúng hạn"/>
    <n v="0"/>
    <x v="1"/>
    <n v="0"/>
    <s v=""/>
    <m/>
    <s v=""/>
    <m/>
    <m/>
    <n v="0"/>
    <n v="0"/>
    <n v="0"/>
    <n v="0"/>
    <m/>
    <m/>
    <m/>
    <s v=""/>
    <s v=""/>
    <s v="Lọc Đầu Nguồn"/>
    <s v="NM Long An"/>
    <m/>
    <s v="Có"/>
    <n v="0"/>
    <s v="Không"/>
    <n v="0"/>
    <m/>
    <m/>
    <s v=""/>
    <s v="Không"/>
    <s v=""/>
    <s v=""/>
    <s v="Không"/>
    <s v=""/>
    <m/>
    <m/>
    <m/>
    <m/>
    <n v="0"/>
    <s v=""/>
    <n v="0"/>
    <s v="Không"/>
    <m/>
    <s v=""/>
    <s v=""/>
    <s v=""/>
    <m/>
    <m/>
    <m/>
    <m/>
    <s v=""/>
    <s v=""/>
    <n v="0"/>
    <m/>
    <m/>
    <m/>
    <m/>
    <s v=""/>
    <m/>
    <m/>
    <m/>
    <m/>
    <m/>
    <m/>
    <m/>
    <m/>
    <m/>
    <m/>
    <m/>
  </r>
  <r>
    <s v="TADT202207120195"/>
    <x v="0"/>
    <s v="Bình thường"/>
    <s v="14/07/2022 15:11:20"/>
    <s v="Bảo hành"/>
    <x v="10"/>
    <n v="0"/>
    <s v="NV0011476"/>
    <x v="16"/>
    <m/>
    <m/>
    <s v="ANH MÔN"/>
    <s v="0907921596"/>
    <s v=""/>
    <s v=""/>
    <s v="Tỉnh Bà Rịa - Vũng Tàu"/>
    <s v="Thị xã Phú Mỹ"/>
    <s v="Phường Phú Mỹ"/>
    <s v="ĐƯỜNG NGỌC HÀ, PHÚ MỸ, BÀ RỊA VŨNG TÀU"/>
    <s v="ZALO"/>
    <s v="NHÂN VIÊN KINH DOANH"/>
    <s v=""/>
    <s v=""/>
    <m/>
    <m/>
    <s v="Rò zoăng"/>
    <s v=""/>
    <s v="NLMT BỊ RÒ RỈ NƯỚC"/>
    <s v="Năng Lượng Mặt Trời"/>
    <m/>
    <s v=""/>
    <m/>
    <m/>
    <m/>
    <m/>
    <m/>
    <m/>
    <n v="1"/>
    <n v="0"/>
    <m/>
    <m/>
    <m/>
    <m/>
    <m/>
    <m/>
    <s v=""/>
    <m/>
    <n v="0"/>
    <m/>
    <s v="12/07/2022 15:13:24"/>
    <s v="tdh.longthanh.dv@tanadaithanh.vn"/>
    <s v=""/>
    <s v=""/>
    <s v=""/>
    <s v="Đúng hạn"/>
    <n v="0"/>
    <x v="1"/>
    <n v="0"/>
    <s v=""/>
    <m/>
    <s v=""/>
    <m/>
    <m/>
    <n v="0"/>
    <n v="0"/>
    <n v="0"/>
    <n v="0"/>
    <m/>
    <m/>
    <m/>
    <s v=""/>
    <s v=""/>
    <s v="Bảo ôn NLMT"/>
    <s v="NM Long An"/>
    <m/>
    <s v="Không"/>
    <n v="0"/>
    <s v="Không"/>
    <n v="0"/>
    <m/>
    <m/>
    <s v=""/>
    <s v="Không"/>
    <s v=""/>
    <s v=""/>
    <s v="Không"/>
    <s v=""/>
    <m/>
    <m/>
    <m/>
    <m/>
    <n v="0"/>
    <s v=""/>
    <n v="0"/>
    <s v="Không"/>
    <m/>
    <s v=""/>
    <s v=""/>
    <s v=""/>
    <m/>
    <m/>
    <m/>
    <m/>
    <s v=""/>
    <s v=""/>
    <n v="0"/>
    <m/>
    <m/>
    <m/>
    <m/>
    <s v=""/>
    <m/>
    <m/>
    <m/>
    <m/>
    <m/>
    <m/>
    <m/>
    <m/>
    <m/>
    <m/>
    <m/>
  </r>
  <r>
    <s v="TADT202207120194"/>
    <x v="0"/>
    <s v="Bình thường"/>
    <s v="14/07/2022 15:09:33"/>
    <s v="Bảo hành"/>
    <x v="10"/>
    <n v="0"/>
    <s v="NV0011476"/>
    <x v="16"/>
    <m/>
    <s v="Khách lẻ Dịch vụ bảo hành"/>
    <s v="ANH TRỤ"/>
    <s v="0979555488"/>
    <s v=""/>
    <s v=""/>
    <s v="Tỉnh Đồng Nai"/>
    <s v="Huyện Long Thành"/>
    <s v="Xã An Phước"/>
    <s v="XÃ AN PHƯỚC, LONG THÀNH, ĐỒNG NAI"/>
    <s v="ZALO"/>
    <s v="NHÂN VIÊN KINH DOANH"/>
    <s v=""/>
    <s v=""/>
    <m/>
    <m/>
    <s v="Rò nước đường hàn"/>
    <s v=""/>
    <s v="Bồn inox bị rò rỉ nước"/>
    <s v="Bồn Inox"/>
    <m/>
    <s v=""/>
    <m/>
    <m/>
    <m/>
    <m/>
    <m/>
    <m/>
    <n v="1"/>
    <n v="0"/>
    <m/>
    <m/>
    <m/>
    <m/>
    <m/>
    <m/>
    <s v=""/>
    <m/>
    <n v="0"/>
    <m/>
    <s v="12/07/2022 15:11:19"/>
    <s v="tdh.longthanh.dv@tanadaithanh.vn"/>
    <s v=""/>
    <s v=""/>
    <s v=""/>
    <s v="Đúng hạn"/>
    <n v="0"/>
    <x v="1"/>
    <n v="0"/>
    <s v=""/>
    <m/>
    <s v=""/>
    <m/>
    <m/>
    <n v="0"/>
    <n v="0"/>
    <n v="0"/>
    <n v="0"/>
    <m/>
    <m/>
    <m/>
    <s v=""/>
    <s v=""/>
    <s v="Thân bồn Inox"/>
    <s v="NM Long An"/>
    <m/>
    <s v="Không"/>
    <n v="0"/>
    <s v="Không"/>
    <n v="0"/>
    <m/>
    <m/>
    <s v=""/>
    <s v="Không"/>
    <s v=""/>
    <s v=""/>
    <s v="Không"/>
    <s v=""/>
    <m/>
    <m/>
    <m/>
    <m/>
    <n v="0"/>
    <s v=""/>
    <n v="0"/>
    <s v="Không"/>
    <m/>
    <s v=""/>
    <s v=""/>
    <s v=""/>
    <m/>
    <m/>
    <m/>
    <m/>
    <s v=""/>
    <s v=""/>
    <n v="0"/>
    <m/>
    <m/>
    <m/>
    <m/>
    <s v=""/>
    <m/>
    <m/>
    <m/>
    <m/>
    <m/>
    <m/>
    <m/>
    <m/>
    <m/>
    <m/>
    <m/>
  </r>
  <r>
    <s v="TADT202207090184"/>
    <x v="1"/>
    <s v="Bình thường"/>
    <s v="14/07/2022 14:54:35"/>
    <s v="Bảo hành"/>
    <x v="14"/>
    <n v="0"/>
    <s v="NV0000393"/>
    <x v="20"/>
    <m/>
    <s v="Khách lẻ Dịch vụ bảo hành"/>
    <s v="TRƯƠNG MỸ CHI"/>
    <s v="0906343624"/>
    <s v=""/>
    <s v=""/>
    <s v="Tỉnh Kiên Giang"/>
    <s v="Huyện Châu Thành"/>
    <s v="Xã Vĩnh Hòa Hiệp"/>
    <s v="ẤP HÒA THUẬN XÃ VĨNH HÒA HIỆP CHÂU THÀNH, TỈNH KIÊN GIANG"/>
    <s v="ZALO"/>
    <s v="NGƯỜI TIÊU DÙNG"/>
    <s v=""/>
    <s v=""/>
    <s v="Mái nghiêng"/>
    <m/>
    <s v="Bình bảo ôn bị thủng ruột, rò nước "/>
    <s v=""/>
    <s v="Ngày 12.07 (14h17p )liên hệ khách thỏa thuận bù phí, nhưng khách không nghe máy"/>
    <s v="Năng Lượng Mặt Trời"/>
    <m/>
    <s v="1044581218146001"/>
    <s v="Bình bảo ôn năng lượng mặt trời Đại Thành Vigo 5812"/>
    <n v="4999500"/>
    <m/>
    <s v="Đại Thành Vigo"/>
    <s v="120 Lít"/>
    <m/>
    <n v="1"/>
    <n v="1"/>
    <s v="máy năng lượng mặt trời đại thành 58_12 vigo "/>
    <s v="Bảo ôn NLMT"/>
    <s v="Lỗi khác"/>
    <s v="Bình bảo ôn bị xét và hai cái bán nguyệt bị mụt xin đổi mới bù phí "/>
    <s v="Lỗi khách quan"/>
    <s v="Đổi sản phẩm thay thế/ NM bảo hành"/>
    <s v=""/>
    <m/>
    <n v="0"/>
    <m/>
    <s v="09/07/2022 15:56:29"/>
    <s v="tdh.kiengiang.dv@tanadaithanh.vn"/>
    <s v=""/>
    <s v=""/>
    <s v=""/>
    <s v="Đúng hạn"/>
    <n v="0"/>
    <x v="1"/>
    <n v="0"/>
    <s v="12/07/2022 14:54:35"/>
    <s v="Đồng ý đổi mới BBO Vigo 58-12, thu phí 2.500.000đ, thu hồi BBO cũ về"/>
    <s v="Phê duyệt cấp 2"/>
    <s v="1044581218146001"/>
    <s v="Bình bảo ôn năng lượng mặt trời Đại Thành Vigo 5812"/>
    <n v="2500000"/>
    <n v="2500000"/>
    <n v="4999500"/>
    <n v="2499750"/>
    <s v="Lỗi khách quan"/>
    <s v="Trên 3 năm"/>
    <s v="Đổi mới"/>
    <s v=""/>
    <s v=""/>
    <s v="Bảo ôn NLMT"/>
    <s v="NM Cần Thơ"/>
    <m/>
    <s v="Không"/>
    <n v="0"/>
    <s v="Không"/>
    <n v="0"/>
    <m/>
    <s v="Đủ điều kiện bảo hành"/>
    <s v="01/03/2020 16:30:34"/>
    <s v="Có"/>
    <s v="20/04/2019 16:33:41"/>
    <s v="20/04/2019 16:30:34"/>
    <s v="Có"/>
    <s v=""/>
    <s v="máy năng lượng mặt trời đại thành 58_12 vigo "/>
    <m/>
    <m/>
    <s v="Năng Lượng Mặt Trời"/>
    <n v="1"/>
    <s v=""/>
    <n v="0"/>
    <s v="Không"/>
    <m/>
    <s v=""/>
    <s v="Khách hàng đồng ý phương án"/>
    <s v="Tồn kho CN"/>
    <s v="Đổi mới bình bảo ôn 58-12 vigo bù phí 2.500.000 khách đồng ý"/>
    <s v="Đổi mới bình bảo ôn 58-12 vigo bù phí 2.500.000 khách đồng ý"/>
    <m/>
    <m/>
    <s v=""/>
    <s v=""/>
    <n v="2500000"/>
    <m/>
    <m/>
    <m/>
    <m/>
    <s v=""/>
    <m/>
    <m/>
    <m/>
    <m/>
    <m/>
    <m/>
    <m/>
    <m/>
    <m/>
    <m/>
    <m/>
  </r>
  <r>
    <s v="TADT202207120086"/>
    <x v="1"/>
    <s v="Bình thường"/>
    <s v="14/07/2022 14:52:25"/>
    <s v="Bảo hành"/>
    <x v="0"/>
    <n v="0"/>
    <s v="NV0000599"/>
    <x v="6"/>
    <m/>
    <s v="Khách lẻ Dịch vụ bảo hành"/>
    <s v="ANH QUANG"/>
    <s v="0976789217"/>
    <s v=""/>
    <s v=""/>
    <s v="Thành phố Hồ Chí Minh"/>
    <s v="Huyện Bình Chánh"/>
    <s v="Xã Vĩnh Lộc A"/>
    <s v="E2-38V ĐƯỜNG THỚI HÒA, ẤP 5, VĨNH LỘC A, BÌNH CHÁNH"/>
    <s v="HOTLINE"/>
    <s v="NGƯỜI TIÊU DÙNG"/>
    <s v=""/>
    <s v=""/>
    <m/>
    <m/>
    <s v="Rạn nứt, vỡ"/>
    <s v=""/>
    <s v="BTH 1000L bị bể do KH làm rớt, mới mua_x000a_KH cần hỗ trợ xử lý"/>
    <s v="Bồn Nhựa"/>
    <m/>
    <s v="9021010003020131"/>
    <s v="Bồn nhựa tự hoại Đại Thành 1.000D"/>
    <n v="4699000"/>
    <m/>
    <s v="Đại Thành"/>
    <s v="1.000 Lít"/>
    <s v="Đứng"/>
    <n v="1"/>
    <n v="1"/>
    <s v="nhựa 1000 đứng tư hoại "/>
    <s v="Bồn nhựa tự hoại"/>
    <s v="Rạn nứt, vỡ"/>
    <s v="Rạn nứt, vỡ do lắp đặt không đúng hướng dẫn của nhà sản xuất (bồn bị sức ép từ ngoại lực gây nứt vỡ,.), "/>
    <s v="Lỗi khách quan"/>
    <s v="Đổi sản phẩm thay thế/ NM bảo hành"/>
    <s v=""/>
    <m/>
    <n v="0"/>
    <m/>
    <s v="12/07/2022 09:39:35"/>
    <s v="ha.ld@tanadaithanh.vn"/>
    <s v=""/>
    <s v=""/>
    <s v=""/>
    <s v="Đúng hạn"/>
    <n v="0"/>
    <x v="1"/>
    <n v="0"/>
    <s v="12/07/2022 14:52:25"/>
    <s v="Đồng ý, đổi mới bù phí: 1,410,000đ. Thu cũ, trả về NM."/>
    <s v="Phê duyệt cấp 2"/>
    <s v="9021010003020131"/>
    <s v="Bồn nhựa tự hoại Đại Thành 1.000D"/>
    <n v="1410000"/>
    <n v="1410000"/>
    <n v="4699000"/>
    <n v="1409700"/>
    <s v="Lỗi khách quan"/>
    <s v="Dưới 6 tháng"/>
    <s v="Đổi mới"/>
    <s v=""/>
    <s v=""/>
    <s v="Bồn nhựa tự hoại"/>
    <s v="NM Hưng Yên"/>
    <m/>
    <s v="Không"/>
    <n v="0"/>
    <s v="Không"/>
    <n v="0"/>
    <m/>
    <s v="Đủ điều kiện bảo hành"/>
    <s v="18/06/2022 14:27:44"/>
    <s v="Có"/>
    <s v="11/07/2022 14:28:17"/>
    <s v="12/07/2022 14:27:44"/>
    <s v="Có"/>
    <s v="12/07/2032 14:27:44"/>
    <s v="nhựa 1000 đứng tư hoại "/>
    <m/>
    <m/>
    <s v="Bồn Nhựa"/>
    <n v="1"/>
    <s v=""/>
    <n v="0"/>
    <s v="Không"/>
    <m/>
    <s v=""/>
    <s v="Khách hàng đồng ý phương án"/>
    <s v="Tồn kho CN"/>
    <s v="Đổi mới bù phí: 1,410,000đ."/>
    <s v="Đổi mới bù phí: 1,410,000đ._x000a_Hẹn khách xử lý trong 2 ngày làm việc. Nhưng khách đang cần gấp, muốn đổi sớm hơn. Liên hệ khách trước."/>
    <m/>
    <m/>
    <s v=""/>
    <s v=""/>
    <n v="1410000"/>
    <m/>
    <m/>
    <m/>
    <m/>
    <s v=""/>
    <m/>
    <m/>
    <m/>
    <m/>
    <m/>
    <m/>
    <m/>
    <m/>
    <m/>
    <m/>
    <m/>
  </r>
  <r>
    <s v="TADT202207120182"/>
    <x v="0"/>
    <s v="Bình thường"/>
    <s v="14/07/2022 14:48:41"/>
    <s v="Bảo hành"/>
    <x v="0"/>
    <n v="0"/>
    <s v="NV0000609"/>
    <x v="11"/>
    <m/>
    <m/>
    <s v="PHẠM ĐỨC TROMNGJ"/>
    <s v="0911655550"/>
    <s v=""/>
    <s v=""/>
    <s v="Thành phố Hồ Chí Minh"/>
    <s v="Quận Bình Thạnh"/>
    <s v="Phường 22"/>
    <s v="117/157/39 NGUYỄN HỮU CẢNH, P22, BÌNH THẠNH"/>
    <s v="HOTLINE"/>
    <s v="ĐẠI LÝ/NPP/CỬA HÀNG - GT (Truyền thống)"/>
    <s v=""/>
    <s v=""/>
    <m/>
    <m/>
    <s v="Bình bảo ôn không nóng, không giữ nhiệt"/>
    <s v=""/>
    <s v="NLMT ko giữ nhiệt, sd 3-4 năm"/>
    <s v="Năng Lượng Mặt Trời"/>
    <m/>
    <s v=""/>
    <m/>
    <m/>
    <m/>
    <m/>
    <m/>
    <m/>
    <n v="1"/>
    <n v="0"/>
    <m/>
    <m/>
    <m/>
    <m/>
    <m/>
    <m/>
    <s v=""/>
    <m/>
    <n v="0"/>
    <m/>
    <s v="12/07/2022 14:50:01"/>
    <s v="ha.ld@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10211"/>
    <x v="1"/>
    <s v="Bình thường"/>
    <s v="14/07/2022 14:35:24"/>
    <s v="Bảo hành"/>
    <x v="9"/>
    <n v="0"/>
    <s v="NV0010166"/>
    <x v="15"/>
    <m/>
    <s v="Khách lẻ Dịch vụ bảo hành"/>
    <s v="ANH HẠNH"/>
    <s v="0917865544"/>
    <s v=""/>
    <s v=""/>
    <s v="Tỉnh Tiền Giang"/>
    <s v="Huyện Tân Phước"/>
    <s v="Thị trấn Mỹ Phước"/>
    <s v="TT MỸ PHƯỚC, TÂN PHƯỚC, TIỀN GIANG"/>
    <s v="TIẾP NHẬN TRỰC TIẾP"/>
    <s v="NGƯỜI TIÊU DÙNG"/>
    <s v=""/>
    <s v=""/>
    <s v="Khác"/>
    <s v="chưa lấp"/>
    <s v="Rách thủng, móp méo, trày xước"/>
    <s v=""/>
    <s v="BỒN I1000N 304 BỊ MÓP MÉO_x000a_-Trả lại CN cập nhật lại mã SP"/>
    <s v="Bồn Inox"/>
    <m/>
    <s v="1011310094020012"/>
    <s v="Thân Bồn Inox Đại Thành 1.000N ĐK940"/>
    <n v="4619000"/>
    <m/>
    <s v="Đại Thành"/>
    <s v="1.000 Lít"/>
    <s v="Ngang"/>
    <n v="1"/>
    <n v="1"/>
    <s v="i 1000l n 304"/>
    <s v="Thân bồn Inox"/>
    <s v="Rách thủng, móp méo, trày xước"/>
    <s v="Bồn bị rách thủng, móp méo, trày xước trong quá trình lắp đặt của khách hàng (đưa bồn lên nóc nhà để rơi bồn, hoặc để bồn bị va đập với vật khác gây rách bồn hoặc móp méo, kê lên gạch bị vỡ gạch làm đổ hỏng bồn, bồn âm bị móp hỏng khi đang xử dụng do lắp đặt đường nước và đường hút nước của máy bơm, bịt kín lỗ thông hơi của bồn tạo lực hút chân không, lắp trên mặt bằng không đảm bảo, bồn lắp đặt trên tháp có giầm đỡ chân bồn sai kích thước..)"/>
    <s v="Lỗi khách quan"/>
    <s v="Đổi sản phẩm thay thế/ NM bảo hành"/>
    <s v=""/>
    <s v="khách cần đổi mới"/>
    <n v="0"/>
    <m/>
    <s v="11/07/2022 13:22:36"/>
    <s v="tdh.cailay.dv@tanadaithanh.vn"/>
    <s v=""/>
    <s v=""/>
    <s v=""/>
    <s v="Đúng hạn"/>
    <n v="0"/>
    <x v="1"/>
    <n v="0"/>
    <s v="12/07/2022 14:35:24"/>
    <s v="Đồng ý đổi mới BH Thân Bồn Inox Đại Thành 1.000N ĐK940, thu phí 1,386,000đ. Thu hồi thân bồn cũ về."/>
    <s v="Phê duyệt cấp 2"/>
    <s v="1011310094020012"/>
    <s v="Thân Bồn Inox Đại Thành 1.000N ĐK940"/>
    <n v="1386000"/>
    <n v="1386000"/>
    <n v="4619000"/>
    <n v="1385700.0000000002"/>
    <s v="Lỗi khách quan"/>
    <s v="Dưới 6 tháng"/>
    <s v="Đổi mới"/>
    <s v=""/>
    <s v=""/>
    <s v="Thân bồn Inox"/>
    <s v="NM Long An"/>
    <m/>
    <s v="Không"/>
    <n v="0"/>
    <s v="Không"/>
    <n v="0"/>
    <m/>
    <s v="Đủ điều kiện bảo hành"/>
    <s v="11/07/2022 16:41:34"/>
    <s v="Không"/>
    <s v=""/>
    <s v="10/07/2022 16:42:47"/>
    <s v="Có"/>
    <s v="11/07/2022 16:41:34"/>
    <s v="i 1000l n 304"/>
    <m/>
    <m/>
    <s v="Bồn Inox"/>
    <n v="1"/>
    <s v=""/>
    <n v="0"/>
    <s v="Không"/>
    <s v="đổi mới thân I1000N 304 bù phí 1.386.000đ, thu bồn cũ về "/>
    <s v=""/>
    <s v="Khách hàng đồng ý phương án"/>
    <s v="Tồn kho CN"/>
    <s v="đổi mới thân I1000N 304 bù phí 1.386.000đ, thu bồn cũ về "/>
    <s v="đổi mới thân I1000N 304 bù phí 1.386.000đ, thu bồn cũ về "/>
    <m/>
    <m/>
    <s v=""/>
    <s v=""/>
    <n v="1386000"/>
    <m/>
    <m/>
    <m/>
    <m/>
    <s v=""/>
    <m/>
    <m/>
    <m/>
    <m/>
    <m/>
    <m/>
    <m/>
    <m/>
    <m/>
    <m/>
    <m/>
  </r>
  <r>
    <s v="TADT202207080147"/>
    <x v="1"/>
    <s v="Bình thường"/>
    <s v="14/07/2022 14:32:52"/>
    <s v="Bảo hành"/>
    <x v="14"/>
    <n v="0"/>
    <s v="NV0000401"/>
    <x v="21"/>
    <m/>
    <s v="Khách lẻ Dịch vụ bảo hành"/>
    <s v="ANH ĐỨC"/>
    <s v="0911646146"/>
    <s v=""/>
    <s v=""/>
    <s v="Tỉnh Kiên Giang"/>
    <s v="Thành phố Rạch Giá"/>
    <s v="Phường Vĩnh Bảo"/>
    <s v="487/44, NGUYỄN TRUNG TRỰC RẠCH GIÁ, KIÊN GIANG"/>
    <s v="ZALO"/>
    <s v="NGƯỜI TIÊU DÙNG"/>
    <s v=""/>
    <s v=""/>
    <s v="Mái nghiêng"/>
    <m/>
    <s v="Bình bảo ôn bị thủng ruột, rò nước "/>
    <s v=""/>
    <s v=""/>
    <s v="Năng Lượng Mặt Trời"/>
    <m/>
    <s v="1044581218146001"/>
    <s v="Bình bảo ôn năng lượng mặt trời Đại Thành Vigo 5812"/>
    <n v="4999500"/>
    <m/>
    <s v="Đại Thành Vigo"/>
    <s v="120 Lít"/>
    <m/>
    <n v="1"/>
    <n v="1"/>
    <m/>
    <s v="Bảo ôn NLMT"/>
    <s v="Lỗi khác"/>
    <s v="Bbo rỉ sét thủng ruột rò nước "/>
    <s v="Lỗi khách quan"/>
    <s v="Đổi sản phẩm thay thế/ NM bảo hành"/>
    <s v=""/>
    <s v="khách muốn đổi bình bbo bù phí "/>
    <n v="0"/>
    <m/>
    <s v="08/07/2022 13:33:42"/>
    <s v="tdh.kiengiang.dv@tanadaithanh.vn"/>
    <s v=""/>
    <s v=""/>
    <s v=""/>
    <s v="Đúng hạn"/>
    <n v="0"/>
    <x v="1"/>
    <n v="0"/>
    <s v="12/07/2022 14:32:52"/>
    <s v="Đồng ý đổi mới BBO Vigo 58-12, thu phí 1.750.000đ, thu hồi BBO cũ về"/>
    <s v="Phê duyệt cấp 2"/>
    <s v="1044581218146001"/>
    <s v="Bình bảo ôn năng lượng mặt trời Đại Thành Vigo 5812"/>
    <n v="1750000"/>
    <n v="1750000"/>
    <n v="4999500"/>
    <n v="1749825"/>
    <s v="Lỗi khách quan"/>
    <s v="1 năm - 3 năm"/>
    <s v="Đổi mới"/>
    <s v=""/>
    <s v=""/>
    <s v="Bảo ôn NLMT"/>
    <s v="NM Cần Thơ"/>
    <m/>
    <s v="Không"/>
    <n v="0"/>
    <s v="Không"/>
    <n v="0"/>
    <m/>
    <s v="Đủ điều kiện bảo hành"/>
    <s v="08/07/2022 17:13:15"/>
    <s v="Không"/>
    <s v=""/>
    <s v="07/07/2022 17:14:24"/>
    <s v="Không"/>
    <s v="08/07/2022 17:13:15"/>
    <m/>
    <m/>
    <m/>
    <s v="Năng Lượng Mặt Trời"/>
    <n v="1"/>
    <s v=""/>
    <n v="0"/>
    <s v="Không"/>
    <m/>
    <s v=""/>
    <s v="Khách hàng đồng ý phương án"/>
    <s v="Tồn kho CN"/>
    <s v="Đổi mới bình bảo ôn 58-12 vigo bù phí 1.750.000 , khách đồng ý "/>
    <s v="Đổi mới bình bảo ôn 58-12 vigo bù phí 1.750.000 , khách đồng ý "/>
    <m/>
    <m/>
    <s v=""/>
    <s v=""/>
    <n v="1750000"/>
    <m/>
    <m/>
    <m/>
    <m/>
    <s v=""/>
    <m/>
    <m/>
    <m/>
    <m/>
    <m/>
    <m/>
    <m/>
    <m/>
    <m/>
    <m/>
    <m/>
  </r>
  <r>
    <s v="TADT202207120175"/>
    <x v="0"/>
    <s v="Gấp"/>
    <s v="14/07/2022 14:27:42"/>
    <s v="Bảo hành"/>
    <x v="15"/>
    <n v="30"/>
    <s v="NV0009792"/>
    <x v="22"/>
    <m/>
    <m/>
    <s v="CTY HÒA BÌNH - ANH DŨNG "/>
    <s v="0912434173"/>
    <s v=""/>
    <s v=""/>
    <s v="Tỉnh Bà Rịa - Vũng Tàu"/>
    <s v="Huyện Xuyên Mộc"/>
    <s v="Xã Bình Châu"/>
    <s v="DỰ ÁN NOVAWORLD HỒ TRÀM, ẤP BÌNH HẢI, XÃ BÌNH CHÂU, HUYỆN XUYÊN MỘC, TỈNH BÀ RỊA VŨNG TÀU - "/>
    <s v="ZALO"/>
    <s v="DỰ ÁN, CÔNG TRÌNH"/>
    <s v="ONLINE  "/>
    <s v=""/>
    <m/>
    <m/>
    <s v="Rạn nứt, vỡ"/>
    <m/>
    <s v="Bồn tự hoại bị tét_x000a_KT xuống kiểm tra thực tế và lập BB sự việc nguyên nhân_x000a_LH trước khi đi"/>
    <s v="Bồn Nhựa"/>
    <m/>
    <s v=""/>
    <m/>
    <m/>
    <m/>
    <m/>
    <m/>
    <m/>
    <n v="1"/>
    <n v="0"/>
    <m/>
    <m/>
    <m/>
    <m/>
    <m/>
    <m/>
    <s v=""/>
    <m/>
    <n v="0"/>
    <m/>
    <s v="12/07/2022 14:28:29"/>
    <s v="ha.ld@tanadaithanh.vn"/>
    <s v=""/>
    <s v=""/>
    <s v=""/>
    <s v="Đúng hạn"/>
    <n v="0"/>
    <x v="1"/>
    <n v="0"/>
    <s v=""/>
    <m/>
    <s v=""/>
    <m/>
    <m/>
    <n v="0"/>
    <n v="0"/>
    <n v="0"/>
    <n v="0"/>
    <m/>
    <m/>
    <m/>
    <s v=""/>
    <s v=""/>
    <s v="Bồn nhựa tự hoại"/>
    <m/>
    <m/>
    <s v="Không"/>
    <n v="0"/>
    <s v="Không"/>
    <n v="0"/>
    <m/>
    <m/>
    <s v=""/>
    <s v="Không"/>
    <s v=""/>
    <s v=""/>
    <s v="Không"/>
    <s v=""/>
    <m/>
    <m/>
    <m/>
    <m/>
    <n v="0"/>
    <s v=""/>
    <n v="0"/>
    <s v="Không"/>
    <m/>
    <s v=""/>
    <s v=""/>
    <s v=""/>
    <m/>
    <m/>
    <m/>
    <m/>
    <s v=""/>
    <s v=""/>
    <n v="0"/>
    <m/>
    <m/>
    <m/>
    <m/>
    <s v=""/>
    <m/>
    <m/>
    <m/>
    <m/>
    <m/>
    <m/>
    <m/>
    <m/>
    <m/>
    <m/>
    <m/>
  </r>
  <r>
    <s v="TADT202207120176"/>
    <x v="0"/>
    <s v="Bình thường"/>
    <s v="14/07/2022 14:23:43"/>
    <s v="Bảo hành"/>
    <x v="0"/>
    <n v="0"/>
    <s v="NV0000611"/>
    <x v="23"/>
    <m/>
    <m/>
    <s v="ANH PHẠM HẦU TIÊN"/>
    <s v="0902873861"/>
    <s v=""/>
    <s v=""/>
    <s v="Thành phố Hồ Chí Minh"/>
    <s v="Huyện Củ Chi"/>
    <s v="Xã Tân Thạnh Đông"/>
    <s v="TÂN THÀNH ĐÔNG, CỦ CHI. "/>
    <s v="HOTLINE"/>
    <s v="NGƯỜI TIÊU DÙNG"/>
    <s v=""/>
    <s v=""/>
    <m/>
    <m/>
    <s v="Rò zoăng"/>
    <s v=""/>
    <s v="KH cần đổi BBO bù phí. CHi phí hết bao nhiêu báo lại KH"/>
    <s v="Năng Lượng Mặt Trời"/>
    <m/>
    <s v=""/>
    <m/>
    <m/>
    <m/>
    <m/>
    <m/>
    <m/>
    <n v="1"/>
    <n v="0"/>
    <m/>
    <m/>
    <m/>
    <m/>
    <m/>
    <m/>
    <s v=""/>
    <m/>
    <n v="0"/>
    <m/>
    <s v="12/07/2022 14:29:06"/>
    <s v="Thao.tt@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090058"/>
    <x v="1"/>
    <s v="Bình thường"/>
    <s v="14/07/2022 14:23:06"/>
    <s v="Bảo hành"/>
    <x v="9"/>
    <n v="0"/>
    <s v="NV0010166"/>
    <x v="15"/>
    <m/>
    <s v="Khách lẻ Dịch vụ bảo hành"/>
    <s v="CÔ THIỆN"/>
    <s v="0376674465"/>
    <s v=""/>
    <s v=""/>
    <s v="Tỉnh Tiền Giang"/>
    <s v="Huyện Cai Lậy"/>
    <s v="Xã Phú An"/>
    <s v="ẤP 1, PHÚ AN, CAI LẬY, TIỀN GIANG"/>
    <s v="TIẾP NHẬN TRỰC TIẾP"/>
    <s v="NGƯỜI TIÊU DÙNG"/>
    <s v=""/>
    <s v=""/>
    <s v="Trong mái"/>
    <s v="Gạch"/>
    <s v="Cháy nguồn"/>
    <s v=""/>
    <s v="MÁY LỌC NƯỚC BỊ CHÁY NGUỒN"/>
    <s v="Máy Lọc Nước"/>
    <m/>
    <s v="9140000911008082"/>
    <s v="Máy lọc nước Rossi-Neo Ambient Hot 09-màu đen"/>
    <n v="10699000"/>
    <m/>
    <m/>
    <m/>
    <m/>
    <n v="1"/>
    <n v="1"/>
    <s v="mln new 9 lỗi."/>
    <s v="Máy lọc nước RO"/>
    <s v="Lỗi khác"/>
    <s v="nguồn không hoạt động.do cháy nguồn"/>
    <s v="Lỗi sản xuất"/>
    <s v="Thay thế LPK ngoài định mức"/>
    <s v=" * 1 Bộ nguồn cơ máy lọc nước 220/24V (220000 VND) _x000a_"/>
    <s v="khách cần thay nguồn cho máy"/>
    <n v="0"/>
    <m/>
    <s v="09/07/2022 09:08:09"/>
    <s v="tdh.cailay.dv@tanadaithanh.vn"/>
    <s v=""/>
    <s v=""/>
    <s v=""/>
    <s v="Đúng hạn"/>
    <n v="0"/>
    <x v="1"/>
    <n v="0"/>
    <s v="12/07/2022 14:23:06"/>
    <s v="Đồng ý đổi mới BH Bộ nguồn cơ máy lọc nước 220/24V, không thu phí. Thu hồi bộ nguồn cũ về."/>
    <s v="Phê duyệt cấp 2"/>
    <m/>
    <m/>
    <n v="0"/>
    <n v="0"/>
    <n v="0"/>
    <n v="0"/>
    <s v="Lỗi sản xuất"/>
    <s v="7 ngày - 6 tháng"/>
    <s v="Thay thế LPK ngoài định mức"/>
    <s v=""/>
    <s v=""/>
    <s v="Máy lọc nước RO"/>
    <s v="NM Long An"/>
    <m/>
    <s v="Không"/>
    <n v="0"/>
    <s v="Không"/>
    <n v="0"/>
    <m/>
    <s v="Đủ điều kiện bảo hành"/>
    <s v="11/07/2022 07:01:29"/>
    <s v="Không"/>
    <s v=""/>
    <s v="10/07/2022 07:01:57"/>
    <s v="Có"/>
    <s v="11/07/2022 07:01:29"/>
    <s v="mln new 9 lỗi."/>
    <m/>
    <m/>
    <s v="Máy Lọc Nước"/>
    <n v="1"/>
    <s v=""/>
    <n v="0"/>
    <s v="Không"/>
    <s v="thay mới nguồn MLN k thu phí, thu nguồn cũ về"/>
    <s v="Bộ nguồn cơ máy lọc nước 220/24V: 220000 x 1 = 220000 _x000a_"/>
    <s v="Khách hàng đồng ý phương án"/>
    <s v="Tồn kho CN"/>
    <s v="thay mới nguồn MLN k thu phí, thu nguồn cũ về"/>
    <s v="thay mới nguồn MLN k thu phí, thu nguồn cũ về"/>
    <s v="chọn lại phương án xử lý =&gt; &quot;thay thế linh kiện ngoài định mức&quot;"/>
    <m/>
    <s v=""/>
    <s v=""/>
    <n v="0"/>
    <s v="không"/>
    <m/>
    <m/>
    <m/>
    <s v=""/>
    <m/>
    <m/>
    <m/>
    <m/>
    <m/>
    <m/>
    <m/>
    <m/>
    <m/>
    <m/>
    <m/>
  </r>
  <r>
    <s v="TADT202207120169"/>
    <x v="0"/>
    <s v="Bình thường"/>
    <s v="14/07/2022 14:10:38"/>
    <s v="Bảo hành"/>
    <x v="0"/>
    <n v="30"/>
    <s v="NV0000603"/>
    <x v="5"/>
    <m/>
    <m/>
    <s v="ANH CƯỜNG"/>
    <s v="0986052174"/>
    <s v="0982476491"/>
    <s v=""/>
    <s v="Thành phố Hồ Chí Minh"/>
    <s v="Quận Gò Vấp"/>
    <s v="Phường 10"/>
    <s v="220/5 THỐNG NHẤT, P10 GÒ VẤP"/>
    <s v="HOTLINE"/>
    <s v="NGƯỜI TIÊU DÙNG"/>
    <s v=""/>
    <s v=""/>
    <m/>
    <m/>
    <s v="Rò zoăng"/>
    <m/>
    <s v="NLMT rò nước BBO,  sd 2016"/>
    <s v="Năng Lượng Mặt Trời"/>
    <m/>
    <s v=""/>
    <m/>
    <m/>
    <m/>
    <m/>
    <m/>
    <m/>
    <n v="1"/>
    <n v="0"/>
    <m/>
    <m/>
    <m/>
    <m/>
    <m/>
    <m/>
    <s v=""/>
    <m/>
    <n v="0"/>
    <m/>
    <s v="12/07/2022 14:12:23"/>
    <s v="ha.ld@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170"/>
    <x v="0"/>
    <s v="Bình thường"/>
    <s v="14/07/2022 14:10:26"/>
    <s v="Bảo hành"/>
    <x v="14"/>
    <n v="0"/>
    <s v="NV0000401"/>
    <x v="21"/>
    <m/>
    <s v="Khách lẻ Dịch vụ bảo hành"/>
    <s v="ANH MŨM"/>
    <s v="0919920224"/>
    <s v=""/>
    <s v=""/>
    <s v="Tỉnh Kiên Giang"/>
    <s v="Huyện Tân Hiệp"/>
    <s v="Xã Tân Thành"/>
    <s v="XÃ TÂN THÀNH, HUYỆN TÂN HIỆP, TỈNH , KIÊN GIANG"/>
    <s v="ZALO"/>
    <s v="NGƯỜI TIÊU DÙNG"/>
    <s v=""/>
    <s v=""/>
    <m/>
    <m/>
    <s v="bồn bị chảy nước"/>
    <s v=""/>
    <s v=""/>
    <s v="Bồn Nhựa"/>
    <m/>
    <s v="9021005004020031"/>
    <s v="Bồn nhựa Đại Thành Plasman 500LĐ-xanh"/>
    <n v="2229000"/>
    <m/>
    <s v="Đại Thành"/>
    <s v="500 Lít"/>
    <m/>
    <n v="1"/>
    <n v="0"/>
    <m/>
    <m/>
    <m/>
    <m/>
    <m/>
    <m/>
    <s v=""/>
    <m/>
    <n v="0"/>
    <m/>
    <s v="12/07/2022 14:12:48"/>
    <s v="tdh.kiengiang.dv@tanadaithanh.vn"/>
    <s v=""/>
    <s v=""/>
    <s v=""/>
    <s v="Đúng hạn"/>
    <n v="0"/>
    <x v="1"/>
    <n v="0"/>
    <s v=""/>
    <m/>
    <s v=""/>
    <m/>
    <m/>
    <n v="0"/>
    <n v="0"/>
    <n v="0"/>
    <n v="0"/>
    <m/>
    <m/>
    <m/>
    <s v=""/>
    <s v=""/>
    <s v="Bồn nhựa"/>
    <s v="NM Cần Thơ"/>
    <m/>
    <s v="Không"/>
    <n v="0"/>
    <s v="Không"/>
    <n v="0"/>
    <m/>
    <m/>
    <s v=""/>
    <s v="Không"/>
    <s v=""/>
    <s v=""/>
    <s v="Không"/>
    <s v=""/>
    <m/>
    <m/>
    <m/>
    <m/>
    <n v="0"/>
    <s v=""/>
    <n v="0"/>
    <s v="Không"/>
    <m/>
    <s v=""/>
    <s v=""/>
    <s v=""/>
    <m/>
    <m/>
    <m/>
    <m/>
    <s v=""/>
    <s v=""/>
    <n v="0"/>
    <m/>
    <m/>
    <m/>
    <m/>
    <s v=""/>
    <m/>
    <m/>
    <m/>
    <m/>
    <m/>
    <m/>
    <m/>
    <m/>
    <m/>
    <m/>
    <m/>
  </r>
  <r>
    <s v="TADT202207120011"/>
    <x v="1"/>
    <s v="Bình thường"/>
    <s v="14/07/2022 14:02:10"/>
    <s v="Bảo hành"/>
    <x v="16"/>
    <n v="0"/>
    <s v="NV0000220"/>
    <x v="24"/>
    <m/>
    <m/>
    <s v="CHÚ ANH "/>
    <s v="0974320691"/>
    <s v=""/>
    <s v=""/>
    <s v="Tỉnh Tây Ninh"/>
    <s v="Huyện Hòa Thành"/>
    <s v="Thị trấn Hòa Thành"/>
    <s v="HÒA THÀNH ,T ÂY NINH "/>
    <s v="TIẾP NHẬN TRỰC TIẾP"/>
    <s v="NGƯỜI TIÊU DÙNG"/>
    <s v=""/>
    <s v=""/>
    <s v="Mái nghiêng"/>
    <m/>
    <s v="Rò zoăng"/>
    <s v=""/>
    <s v="_x000a_12/07 chi nhánh kiểm tra lại thông tin . khách hàng báo ngay từ đầu chi nhánh báo mức phí  đổi bù phí 1.624.000 đ  =&gt; kiểm tra lại và phản hồi "/>
    <s v="Năng Lượng Mặt Trời"/>
    <m/>
    <s v="1043581513020001"/>
    <s v="Bình bảo ôn năng lượng mặt trời 58-15 Đại Thành Classic"/>
    <n v="4499500"/>
    <m/>
    <s v="Đại Thành"/>
    <s v="150 Lít"/>
    <m/>
    <n v="1"/>
    <n v="1"/>
    <s v="máy NL đại thành 160l chảy nước "/>
    <s v="Bảo ôn NLMT"/>
    <s v="Bình bảo ôn bị thủng ruột, rò nước "/>
    <s v="Thủng ruột rò châm kim nhiều nơi, han gỉ trong lòng bình do nguồn nước "/>
    <s v="Lỗi khách quan"/>
    <s v="Đổi sản phẩm thay thế/ NM bảo hành"/>
    <s v=""/>
    <m/>
    <n v="0"/>
    <m/>
    <s v="12/07/2022 07:50:53"/>
    <s v="tdh.tayninh.dv@tanadaithanh.vn"/>
    <s v=""/>
    <s v=""/>
    <s v=""/>
    <s v="Đúng hạn"/>
    <n v="0"/>
    <x v="1"/>
    <n v="0"/>
    <s v="12/07/2022 14:02:10"/>
    <s v="Đồng ý đổi mới BH Bình bảo ôn năng lượng mặt trời Đại Thành Vigo 5815, thu phí 2,030,000đ. Thu hồi BBO cũ về._x000a_"/>
    <s v="Phê duyệt cấp 2"/>
    <s v="1044581518146001"/>
    <s v="Bình bảo ôn năng lượng mặt trời Đại Thành Vigo 5815"/>
    <n v="2030000"/>
    <n v="2030000"/>
    <n v="5799500"/>
    <n v="2029825"/>
    <s v="Lỗi khách quan"/>
    <s v="1 năm - 3 năm"/>
    <s v="Đổi mới"/>
    <s v=""/>
    <s v=""/>
    <s v="Bảo ôn NLMT"/>
    <s v="NM Long An"/>
    <m/>
    <s v="Không"/>
    <n v="0"/>
    <s v="Không"/>
    <n v="0"/>
    <m/>
    <s v="Đủ điều kiện bảo hành"/>
    <s v="15/10/2019 08:09:56"/>
    <s v="Có"/>
    <s v="15/10/2019 08:10:38"/>
    <s v="15/10/2019 08:09:56"/>
    <s v="Có"/>
    <s v="15/10/2024 08:09:56"/>
    <s v="máy NL đại thành 160l chảy nước "/>
    <s v="Đề xuất đổi sang dòng Vigo bù phí "/>
    <m/>
    <s v="Năng Lượng Mặt Trời"/>
    <n v="1"/>
    <s v=""/>
    <n v="0"/>
    <s v="Không"/>
    <s v=""/>
    <s v=""/>
    <s v="Khách hàng đồng ý phương án"/>
    <s v="Tồn kho CN"/>
    <s v="Đề xuất đổi sang dòng  :  Bình bảo ôn năng lượng mặt trời Đại Thành Vigo 5815  -01 bù phí 2.030.000 đ  + thu cũ trả về nhà máy ."/>
    <s v="đồng ý  đổi bù phí 2.030.000 đ "/>
    <m/>
    <m/>
    <s v=""/>
    <s v=""/>
    <n v="2030000"/>
    <m/>
    <m/>
    <m/>
    <m/>
    <s v=""/>
    <m/>
    <m/>
    <m/>
    <m/>
    <m/>
    <m/>
    <m/>
    <m/>
    <m/>
    <m/>
    <m/>
  </r>
  <r>
    <s v="TADT202207120165"/>
    <x v="0"/>
    <s v="Bình thường"/>
    <s v="14/07/2022 14:01:01"/>
    <s v="Bảo hành"/>
    <x v="0"/>
    <n v="25.2"/>
    <s v="NV0000608"/>
    <x v="25"/>
    <m/>
    <m/>
    <s v="CHỊ HOÀNG PHÚC"/>
    <s v="0385656329"/>
    <s v=""/>
    <s v=""/>
    <s v="Tỉnh Long An"/>
    <s v="Huyện Đức Hòa"/>
    <s v="Thị trấn Hậu Nghĩa"/>
    <s v="TT HẬU NGHĨA, ĐỨC HOÀ, LONG AN"/>
    <s v="HOTLINE"/>
    <s v="NGƯỜI TIÊU DÙNG"/>
    <s v=""/>
    <s v=""/>
    <m/>
    <m/>
    <s v="máy kêu to"/>
    <s v=""/>
    <s v=""/>
    <s v="Máy Lọc Nước"/>
    <m/>
    <s v=""/>
    <m/>
    <m/>
    <m/>
    <m/>
    <m/>
    <m/>
    <n v="1"/>
    <n v="0"/>
    <m/>
    <m/>
    <m/>
    <m/>
    <m/>
    <m/>
    <s v=""/>
    <m/>
    <n v="0"/>
    <m/>
    <s v="12/07/2022 14:04:00"/>
    <s v="Thao.tt@tanadaithanh.vn"/>
    <s v=""/>
    <s v=""/>
    <s v=""/>
    <s v="Đúng hạn"/>
    <n v="0"/>
    <x v="1"/>
    <n v="0"/>
    <s v=""/>
    <m/>
    <s v=""/>
    <m/>
    <m/>
    <n v="0"/>
    <n v="0"/>
    <n v="0"/>
    <n v="0"/>
    <m/>
    <m/>
    <m/>
    <s v=""/>
    <s v=""/>
    <s v="Máy lọc nước RO"/>
    <s v="NM Hưng Yên"/>
    <m/>
    <s v="Không"/>
    <n v="0"/>
    <s v="Không"/>
    <n v="0"/>
    <m/>
    <m/>
    <s v=""/>
    <s v="Không"/>
    <s v=""/>
    <s v=""/>
    <s v="Không"/>
    <s v=""/>
    <m/>
    <m/>
    <m/>
    <m/>
    <n v="0"/>
    <s v=""/>
    <n v="0"/>
    <s v="Không"/>
    <m/>
    <s v=""/>
    <s v=""/>
    <s v=""/>
    <m/>
    <m/>
    <m/>
    <m/>
    <s v=""/>
    <s v=""/>
    <n v="0"/>
    <m/>
    <m/>
    <m/>
    <m/>
    <s v=""/>
    <m/>
    <m/>
    <m/>
    <m/>
    <m/>
    <m/>
    <m/>
    <m/>
    <m/>
    <m/>
    <m/>
  </r>
  <r>
    <s v="TADT202207120164"/>
    <x v="2"/>
    <s v="Bình thường"/>
    <s v="14/07/2022 13:52:47"/>
    <s v="Bảo hành"/>
    <x v="10"/>
    <n v="0"/>
    <s v="NV0011476"/>
    <x v="16"/>
    <m/>
    <m/>
    <s v="ANH PHƯƠNG"/>
    <s v="0868941800"/>
    <s v=""/>
    <s v=""/>
    <s v="Tỉnh Đồng Nai"/>
    <s v="Huyện Nhơn Trạch"/>
    <s v="Xã Phước Thiền"/>
    <s v="VÒNG XOAY BẾN CAM, PHƯỚC THIỀN, NHƠN TRẠCH, ĐỒNG NAI"/>
    <s v="ZALO"/>
    <s v="NHÂN VIÊN KINH DOANH"/>
    <s v=""/>
    <s v=""/>
    <s v="Khác"/>
    <m/>
    <s v="móp méo"/>
    <s v=""/>
    <s v="NLMT bị móp méo"/>
    <s v="Năng Lượng Mặt Trời"/>
    <m/>
    <s v="9043581814020001"/>
    <s v="Máy năng lượng mặt trời chân nghiêng 58-18 Đại Thành Classic"/>
    <n v="9999000"/>
    <m/>
    <s v="Đại Thành"/>
    <s v="180 Lít"/>
    <m/>
    <n v="1"/>
    <n v="1"/>
    <m/>
    <s v="Bảo ôn NLMT"/>
    <s v="Lỗi khác"/>
    <s v="Trầy xước, móp méo."/>
    <s v="Lỗi sản xuất"/>
    <s v="Đổi sản phẩm thay thế/ NM bảo hành"/>
    <s v=""/>
    <s v="KH yêu cầu đổi BBO thay thế"/>
    <n v="0"/>
    <m/>
    <s v="12/07/2022 13:55:57"/>
    <s v="tdh.longthanh.dv@tanadaithanh.vn"/>
    <s v="12/07/2022 15:45:41"/>
    <s v=""/>
    <s v=""/>
    <s v="Đúng hạn"/>
    <n v="0"/>
    <x v="1"/>
    <n v="0"/>
    <s v=""/>
    <m/>
    <s v=""/>
    <m/>
    <m/>
    <n v="0"/>
    <n v="0"/>
    <n v="0"/>
    <n v="0"/>
    <m/>
    <m/>
    <m/>
    <s v=""/>
    <s v=""/>
    <s v="Bảo ôn NLMT"/>
    <s v="NM Long An"/>
    <m/>
    <s v="Không"/>
    <n v="0"/>
    <s v="Không"/>
    <n v="0"/>
    <m/>
    <s v="Đủ điều kiện bảo hành"/>
    <s v="01/04/2022 16:55:51"/>
    <s v="Không"/>
    <s v=""/>
    <s v="11/07/2022 16:55:51"/>
    <s v="Có"/>
    <s v=""/>
    <m/>
    <m/>
    <m/>
    <m/>
    <n v="0"/>
    <s v=""/>
    <n v="0"/>
    <s v="Không"/>
    <m/>
    <s v=""/>
    <s v=""/>
    <s v=""/>
    <m/>
    <m/>
    <m/>
    <m/>
    <s v=""/>
    <s v=""/>
    <n v="0"/>
    <m/>
    <m/>
    <m/>
    <m/>
    <s v=""/>
    <m/>
    <m/>
    <m/>
    <m/>
    <m/>
    <m/>
    <m/>
    <m/>
    <m/>
    <m/>
    <m/>
  </r>
  <r>
    <s v="TADT202207120162"/>
    <x v="0"/>
    <s v="Bình thường"/>
    <s v="14/07/2022 13:43:43"/>
    <s v="Bảo hành"/>
    <x v="0"/>
    <n v="0"/>
    <s v="NV0000598"/>
    <x v="0"/>
    <m/>
    <m/>
    <s v="CHỊ PHỤNG"/>
    <s v="0937420819"/>
    <s v=""/>
    <s v=""/>
    <s v="Thành phố Hồ Chí Minh"/>
    <s v="Quận 12"/>
    <s v="Phường Đông Hưng Thuận"/>
    <s v="PHAN VĂN HỚN, P ĐÔNG HƯNG THUẬN, Q.12"/>
    <s v="ZALO"/>
    <s v="ĐẠI LÝ/NPP/CỬA HÀNG - GT (Truyền thống)"/>
    <s v="NPP NTN"/>
    <s v=""/>
    <m/>
    <m/>
    <s v="Rò zoăng"/>
    <s v=""/>
    <s v=""/>
    <s v="Năng Lượng Mặt Trời"/>
    <m/>
    <s v=""/>
    <m/>
    <m/>
    <m/>
    <m/>
    <m/>
    <m/>
    <n v="1"/>
    <n v="0"/>
    <m/>
    <m/>
    <m/>
    <m/>
    <m/>
    <m/>
    <s v=""/>
    <m/>
    <n v="0"/>
    <m/>
    <s v="12/07/2022 13:48:02"/>
    <s v="Thao.tt@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090136"/>
    <x v="1"/>
    <s v="Bình thường"/>
    <s v="14/07/2022 13:43:37"/>
    <s v="Bảo hành"/>
    <x v="14"/>
    <n v="0"/>
    <s v="NV0000401"/>
    <x v="21"/>
    <m/>
    <s v="Khách lẻ Dịch vụ bảo hành"/>
    <s v="CÔ SÂM"/>
    <s v="0918352972"/>
    <s v=""/>
    <s v=""/>
    <s v="Tỉnh Kiên Giang"/>
    <s v="Huyện An Minh"/>
    <s v="Thị trấn Thứ Mười Một"/>
    <s v="TT THỨ 11, HUYỆN AN MINH, TỈNH KIÊN GIANG "/>
    <s v="ZALO"/>
    <s v="NGƯỜI TIÊU DÙNG"/>
    <s v=""/>
    <s v=""/>
    <m/>
    <m/>
    <s v="NỨT HONG"/>
    <s v=""/>
    <s v=""/>
    <s v="Bồn Nhựa"/>
    <m/>
    <s v="9021005001020012"/>
    <s v="Bồn nhựa Đại Thành 500N"/>
    <n v="1829000"/>
    <m/>
    <s v="Đại Thành"/>
    <s v="500 Lít"/>
    <s v="Ngang"/>
    <n v="1"/>
    <n v="1"/>
    <m/>
    <s v="Bồn nhựa"/>
    <s v="Lỗi khác"/>
    <s v="Nức hong "/>
    <s v="Lỗi sản xuất"/>
    <s v="Đổi sản phẩm thay thế/ NM bảo hành"/>
    <s v=""/>
    <m/>
    <n v="0"/>
    <m/>
    <s v="09/07/2022 12:37:47"/>
    <s v="tdh.kiengiang.dv@tanadaithanh.vn"/>
    <s v=""/>
    <s v=""/>
    <s v=""/>
    <s v="Đúng hạn"/>
    <n v="0"/>
    <x v="1"/>
    <n v="0"/>
    <s v="12/07/2022 13:43:37"/>
    <s v="Đồng ý đổi mới BN DCN 500N, không thu phí, sử dụng dưới 6 tháng, thu hồi bồn cũ về"/>
    <s v="Phê duyệt cấp 2"/>
    <s v="9021005001020012"/>
    <s v="Bồn nhựa Đại Thành 500N"/>
    <n v="0"/>
    <n v="0"/>
    <n v="1829000"/>
    <n v="0"/>
    <s v="Lỗi sản xuất"/>
    <s v="Dưới 6 tháng"/>
    <s v="Đổi mới"/>
    <s v=""/>
    <s v=""/>
    <s v="Bồn nhựa"/>
    <s v="NM Cần Thơ"/>
    <m/>
    <s v="Không"/>
    <n v="0"/>
    <s v="Không"/>
    <n v="0"/>
    <m/>
    <s v="Đủ điều kiện bảo hành"/>
    <s v="12/12/2021 15:19:36"/>
    <s v="Có"/>
    <s v="25/01/2022 15:20:29"/>
    <s v="25/01/2022 15:19:36"/>
    <s v="Có"/>
    <s v="25/01/2032 15:19:36"/>
    <m/>
    <m/>
    <m/>
    <s v="Bồn Nhựa"/>
    <n v="1"/>
    <s v=""/>
    <n v="0"/>
    <s v="Không"/>
    <m/>
    <s v=""/>
    <s v="Khách hàng đồng ý phương án"/>
    <s v="Tồn kho CN"/>
    <s v="Đổi mới bồn nhựa 500N ĐCN không bù phí"/>
    <s v="Đổi mới bồn nhựa 500N ĐCN không bù phí"/>
    <m/>
    <m/>
    <s v=""/>
    <s v=""/>
    <n v="0"/>
    <m/>
    <m/>
    <m/>
    <m/>
    <s v=""/>
    <m/>
    <m/>
    <m/>
    <m/>
    <m/>
    <m/>
    <m/>
    <m/>
    <m/>
    <m/>
    <m/>
  </r>
  <r>
    <s v="TADT202207120161"/>
    <x v="0"/>
    <s v="Bình thường"/>
    <s v="14/07/2022 13:40:55"/>
    <s v="Bảo hành"/>
    <x v="0"/>
    <n v="0"/>
    <s v="NV0000606"/>
    <x v="1"/>
    <m/>
    <m/>
    <s v="ANH ĐẠT"/>
    <s v="0913904908"/>
    <s v=""/>
    <s v=""/>
    <s v="Thành phố Hồ Chí Minh"/>
    <s v="Quận 10"/>
    <s v="Phường 09"/>
    <s v="140/20 LÝ THƯỜNG KIỆT, P.9, Q.10"/>
    <s v="HOTLINE"/>
    <s v="NGƯỜI TIÊU DÙNG"/>
    <s v=""/>
    <s v=""/>
    <m/>
    <m/>
    <s v="Rò zoăng"/>
    <s v=""/>
    <s v="KH báo 2 ngày tới KH không có nhà, cần KTV tới XL vào thứ 6, hoặc thứ 7 tuần này"/>
    <s v="Năng Lượng Mặt Trời"/>
    <m/>
    <s v=""/>
    <m/>
    <m/>
    <m/>
    <m/>
    <m/>
    <m/>
    <n v="1"/>
    <n v="0"/>
    <m/>
    <m/>
    <m/>
    <m/>
    <m/>
    <m/>
    <s v=""/>
    <m/>
    <n v="0"/>
    <m/>
    <s v="12/07/2022 13:45:01"/>
    <s v="Thao.tt@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6110085"/>
    <x v="1"/>
    <s v="Bình thường"/>
    <s v="14/07/2022 13:29:50"/>
    <s v="Bảo hành"/>
    <x v="13"/>
    <n v="0"/>
    <s v="NV0011309"/>
    <x v="19"/>
    <m/>
    <m/>
    <s v="ĐL TIẾN LIỄU"/>
    <s v="0376596538"/>
    <s v=""/>
    <s v=""/>
    <s v="Tỉnh Đắk Nông"/>
    <s v="Huyện Đắk Song"/>
    <s v="Xã Nam Bình"/>
    <s v="ĐĂK SONG-ĐĂKNÔNG"/>
    <s v="ZALO"/>
    <s v="NHÂN VIÊN KINH DOANH"/>
    <s v="PHẠM KHẮC HUỲNH ĐỨC"/>
    <s v="0886577579"/>
    <s v="Trong mái"/>
    <s v="Bê tông"/>
    <s v="Vòi nước chảy"/>
    <s v=""/>
    <s v="đợi NMĐN cấp hàng về sẽ đi đổi cho khách"/>
    <s v="Máy Lọc Nước"/>
    <m/>
    <s v="9140000911008082"/>
    <s v="Máy lọc nước Rossi-Neo Ambient Hot 09-màu đen"/>
    <n v="10699000"/>
    <m/>
    <m/>
    <m/>
    <m/>
    <n v="1"/>
    <n v="1"/>
    <s v="máy lọc nước nóng lạnh đt 9 lỏi hót"/>
    <s v="Máy lọc nước RO"/>
    <s v="Lỗi khác"/>
    <s v="Vòi nước nóng chảy liên tục , đề xuất thay bản mạch 1.0 ."/>
    <s v="Lỗi sản xuất"/>
    <s v="Đổi sản phẩm thay thế/ NM bảo hành"/>
    <s v=" * 1 Bảng mạch làm nóng-MLN PP (1 VND) _x000a_ * 1 Dây điện bộ đun nóng MLN Neo Hot (1 VND) _x000a_"/>
    <s v=".đổi sf thay thếNhà máy bh."/>
    <n v="100"/>
    <s v="DVKH gọi HPC ngày 17/06: KH MB"/>
    <s v="11/06/2022 10:21:39"/>
    <s v="tdh.gianghia.dv@tanadaithanh.vn"/>
    <s v=""/>
    <s v="04/07/2022 16:04:45"/>
    <s v=""/>
    <s v="Đúng hạn"/>
    <n v="0"/>
    <x v="1"/>
    <n v="0"/>
    <s v="12/07/2022 13:29:50"/>
    <s v="Đổi mới . mang hàng cũ trả về nhà máy "/>
    <s v="Phê duyệt cấp 2"/>
    <s v="9140000911008082"/>
    <s v="Máy lọc nước Rossi-Neo Ambient Hot 09-màu đen"/>
    <n v="0"/>
    <n v="0"/>
    <n v="10699000"/>
    <n v="0"/>
    <s v="Lỗi sản xuất"/>
    <s v="7 ngày - 6 tháng"/>
    <s v="Thay thế LPK ngoài định mức"/>
    <s v=""/>
    <s v=""/>
    <s v="Máy lọc nước RO"/>
    <m/>
    <m/>
    <s v="Không"/>
    <n v="0"/>
    <s v="Không"/>
    <n v="0"/>
    <m/>
    <s v="Đủ điều kiện bảo hành"/>
    <s v="13/05/2022 16:01:36"/>
    <s v="Không"/>
    <s v=""/>
    <s v="05/06/2022 16:01:36"/>
    <s v="Có"/>
    <s v="05/06/2024 16:01:36"/>
    <s v="máy lọc nước nóng lạnh đt 9 lỏi hót"/>
    <s v="đổi bảng mạch"/>
    <m/>
    <s v="Máy Lọc Nước"/>
    <n v="1"/>
    <s v=""/>
    <n v="0"/>
    <s v="Không"/>
    <m/>
    <s v="Bảng mạch làm nóng-MLN PP: 1 x 1 = 1 _x000a_Dây điện bộ đun nóng MLN Neo Hot: 1 x 1 = 1 _x000a_"/>
    <s v="Khách hàng đồng ý phương án"/>
    <s v="Tồn kho CN"/>
    <s v="đổi Bảng mạch làm nóng-MLN PP=1_x000a_Dây điện bộ đun nóng MLN Neo Hot=1"/>
    <s v="đổi Bảng mạch làm nóng-MLN PP=1_x000a_Dây điện bộ đun nóng MLN Neo Hot=1"/>
    <s v="ktv cập nhật lại phương án xử lý "/>
    <m/>
    <s v=""/>
    <s v=""/>
    <n v="0"/>
    <s v="ko"/>
    <s v="Kết nối thành công"/>
    <m/>
    <s v="Khác"/>
    <s v="Đạt"/>
    <m/>
    <m/>
    <m/>
    <m/>
    <m/>
    <m/>
    <m/>
    <m/>
    <m/>
    <m/>
    <m/>
  </r>
  <r>
    <s v="TADT202207060121"/>
    <x v="1"/>
    <s v="Bình thường"/>
    <s v="14/07/2022 13:26:21"/>
    <s v="Bảo hành"/>
    <x v="17"/>
    <n v="0"/>
    <s v="NV0007285"/>
    <x v="26"/>
    <m/>
    <s v="Khách lẻ Dịch vụ bảo hành"/>
    <s v="CHỊ LAÌ"/>
    <s v="0932655063"/>
    <s v=""/>
    <m/>
    <s v="Tỉnh Long An"/>
    <s v="Huyện Vĩnh Hưng"/>
    <s v="Thị trấn Vĩnh Hưng"/>
    <s v="CHỢ BẦU THỊ, TT VÌNH HƯNG, HUYỆN VĨNH HƯNG, LNG AN "/>
    <s v="WEBAPP"/>
    <s v="ĐẠI LÝ/NPP/CỬA HÀNG - GT (Truyền thống)"/>
    <m/>
    <m/>
    <s v="Trong mái"/>
    <m/>
    <s v="Rạn nứt, rách, trày xước, móp méo"/>
    <m/>
    <s v="N500L BỊ TÉT, SD 7TH "/>
    <s v="Bồn Nhựa"/>
    <m/>
    <s v="9021005001020012"/>
    <s v="Bồn nhựa Đại Thành 500N"/>
    <n v="1829000"/>
    <s v="N500n dn"/>
    <s v="Đại Thành"/>
    <s v="500 Lít"/>
    <s v="Ngang"/>
    <n v="1"/>
    <n v="1"/>
    <s v="bồn nhựa 1000l nằm dcn"/>
    <s v="Bồn nhựa"/>
    <s v="Rò, thấm"/>
    <s v="Bồn bị rò, thấm nước (mới sử dụng)"/>
    <s v="Lỗi sản xuất"/>
    <s v="Đổi sản phẩm thay thế/ NM bảo hành"/>
    <s v=""/>
    <m/>
    <n v="0"/>
    <m/>
    <s v="06/07/2022 10:44:34"/>
    <s v="0932655063"/>
    <s v=""/>
    <s v=""/>
    <s v=""/>
    <s v="Đúng hạn"/>
    <n v="0"/>
    <x v="1"/>
    <n v="0"/>
    <s v="12/07/2022 13:26:21"/>
    <s v="Đồng ý đổi mới BN DCN 500N, không thu phí, xử dụng dưới 6 tháng, thu hồi bồn cũ về."/>
    <s v="Phê duyệt cấp 2"/>
    <s v="9021005001020012"/>
    <s v="Bồn nhựa Đại Thành 500N"/>
    <n v="0"/>
    <n v="0"/>
    <n v="1829000"/>
    <n v="0"/>
    <s v="Lỗi sản xuất"/>
    <s v="Dưới 6 tháng"/>
    <s v="Đổi mới"/>
    <s v=""/>
    <s v=""/>
    <s v="Bồn nhựa"/>
    <s v="NM Hưng Yên"/>
    <m/>
    <s v="Không"/>
    <n v="0"/>
    <s v="Không"/>
    <n v="0"/>
    <m/>
    <s v="Đủ điều kiện bảo hành"/>
    <s v="24/12/2021 13:09:12"/>
    <s v="Không"/>
    <s v=""/>
    <s v="25/02/2022 13:09:12"/>
    <s v="Có"/>
    <s v=""/>
    <s v="bồn nhựa 1000l nằm dcn"/>
    <s v="khach hàng muốn đổi sang bồn cùng loại không bù phí"/>
    <m/>
    <s v="Bồn Nhựa"/>
    <n v="1"/>
    <s v=""/>
    <n v="0"/>
    <s v="Không"/>
    <m/>
    <s v=""/>
    <s v="Khách hàng đồng ý phương án"/>
    <s v="Tồn kho CN"/>
    <s v="khach hàng muốn đổi sang bồn cùng loại không bù phí"/>
    <s v="khach hàng muốn đổi sang bồn cùng loại không bù phí"/>
    <m/>
    <m/>
    <s v=""/>
    <s v=""/>
    <n v="0"/>
    <m/>
    <m/>
    <m/>
    <m/>
    <s v=""/>
    <m/>
    <m/>
    <m/>
    <m/>
    <m/>
    <m/>
    <m/>
    <m/>
    <m/>
    <m/>
    <m/>
  </r>
  <r>
    <s v="TADT202207120158"/>
    <x v="5"/>
    <s v="Bình thường"/>
    <s v="14/07/2022 13:20:38"/>
    <s v="Bảo hành"/>
    <x v="1"/>
    <n v="0"/>
    <s v="NV0000240"/>
    <x v="2"/>
    <m/>
    <m/>
    <s v="ANH KÍNH"/>
    <s v="0986575495"/>
    <s v=""/>
    <s v=""/>
    <s v="Tỉnh Đồng Nai"/>
    <s v="Thành phố Biên Hòa"/>
    <s v="Phường Long Bình"/>
    <s v="ĐƯỜNG HUỲNH DÂN SANH, LONG BÌNH, TP.BIÊN HOÀ, ĐỒNG NAI "/>
    <s v="ZALO"/>
    <s v="ĐẠI LÝ/NPP/CỬA HÀNG - GT (Truyền thống)"/>
    <s v="NP AGP "/>
    <s v=""/>
    <m/>
    <m/>
    <s v="Vỡ ống, sứt mẻ"/>
    <m/>
    <s v="Tạo đơn theo thông tin từ TTBH và NPP AGP_x000a_Vỡ 2 ống thuỷ tinh, máy chưa lắp. KTV tới lắp thay 2 cây ống cho KH._x000a__x000a_"/>
    <s v="Năng Lượng Mặt Trời"/>
    <m/>
    <s v=""/>
    <m/>
    <m/>
    <m/>
    <m/>
    <m/>
    <m/>
    <n v="1"/>
    <n v="0"/>
    <m/>
    <m/>
    <m/>
    <m/>
    <m/>
    <m/>
    <s v=""/>
    <m/>
    <n v="0"/>
    <m/>
    <s v="12/07/2022 13:25:23"/>
    <s v="Thao.tt@tanadaithanh.vn"/>
    <s v="13/07/2022 08:07:05"/>
    <s v=""/>
    <s v=""/>
    <s v="Đúng hạn"/>
    <n v="0"/>
    <x v="1"/>
    <n v="0"/>
    <s v=""/>
    <m/>
    <s v=""/>
    <m/>
    <m/>
    <n v="0"/>
    <n v="0"/>
    <n v="0"/>
    <n v="0"/>
    <m/>
    <m/>
    <m/>
    <s v=""/>
    <s v=""/>
    <s v="Ống thủy tinh"/>
    <m/>
    <m/>
    <s v="Không"/>
    <n v="0"/>
    <s v="Không"/>
    <n v="0"/>
    <m/>
    <m/>
    <s v=""/>
    <s v="Không"/>
    <s v=""/>
    <s v=""/>
    <s v="Không"/>
    <s v=""/>
    <m/>
    <m/>
    <m/>
    <m/>
    <n v="0"/>
    <s v=""/>
    <n v="0"/>
    <s v="Không"/>
    <m/>
    <s v=""/>
    <s v=""/>
    <s v=""/>
    <m/>
    <m/>
    <m/>
    <m/>
    <s v=""/>
    <s v=""/>
    <n v="0"/>
    <m/>
    <m/>
    <m/>
    <m/>
    <s v=""/>
    <m/>
    <m/>
    <m/>
    <m/>
    <m/>
    <m/>
    <m/>
    <m/>
    <m/>
    <m/>
    <m/>
  </r>
  <r>
    <s v="TADT202207120155"/>
    <x v="2"/>
    <s v="Bình thường"/>
    <s v="14/07/2022 13:15:43"/>
    <s v="Bảo hành"/>
    <x v="17"/>
    <n v="0"/>
    <s v="NV0007285"/>
    <x v="26"/>
    <m/>
    <s v="Khách lẻ Dịch vụ bảo hành"/>
    <s v="NGUYỄN VĂN LƠN"/>
    <s v="0383487403"/>
    <s v=""/>
    <s v=""/>
    <s v="Tỉnh Đồng Tháp"/>
    <s v="Huyện Tân Hồng"/>
    <s v="Thị trấn Sa Rài"/>
    <s v="TÂN HỒNG ĐỒNG THÁP"/>
    <s v="ZALO"/>
    <s v="ĐẠI LÝ/NPP/CỬA HÀNG - GT (Truyền thống)"/>
    <s v="MINH THUẬN"/>
    <s v=""/>
    <m/>
    <m/>
    <s v="Rò, thấm"/>
    <s v=""/>
    <s v=""/>
    <s v="Bồn Nhựa"/>
    <m/>
    <s v="9021010004020032"/>
    <s v="Bồn nhựa Đại Thành Plasman 1.000N-xanh"/>
    <n v="4399000"/>
    <s v="9021010004020032"/>
    <s v="Đại Thành"/>
    <s v="1.000 Lít"/>
    <s v="Ngang"/>
    <n v="1"/>
    <n v="1"/>
    <s v="bồn nhựa 1000l nằm plasman"/>
    <s v="Bồn nhựa thổi"/>
    <s v="Lỗi khác"/>
    <s v="Nứt đáy"/>
    <s v="Lỗi sản xuất"/>
    <s v="Đổi sản phẩm thay thế/ NM bảo hành"/>
    <s v=""/>
    <s v="đổi mới "/>
    <n v="0"/>
    <m/>
    <s v="12/07/2022 13:18:02"/>
    <s v="tdh.tamnongtnb.dv@tanadaithanh.vn"/>
    <s v="12/07/2022 13:29:58"/>
    <s v=""/>
    <s v=""/>
    <s v="Đúng hạn"/>
    <n v="0"/>
    <x v="1"/>
    <n v="0"/>
    <s v=""/>
    <m/>
    <s v=""/>
    <m/>
    <m/>
    <n v="0"/>
    <n v="0"/>
    <n v="0"/>
    <n v="0"/>
    <m/>
    <m/>
    <m/>
    <s v=""/>
    <s v=""/>
    <s v="Bồn nhựa"/>
    <m/>
    <m/>
    <s v="Không"/>
    <n v="0"/>
    <s v="Không"/>
    <n v="0"/>
    <m/>
    <s v="Đủ điều kiện bảo hành"/>
    <s v="08/02/2021 13:34:46"/>
    <s v="Không"/>
    <s v=""/>
    <s v="22/05/2021 13:34:46"/>
    <s v="Có"/>
    <s v=""/>
    <s v="bồn nhựa 1000l nằm plasman"/>
    <m/>
    <m/>
    <m/>
    <n v="0"/>
    <s v=""/>
    <n v="0"/>
    <s v="Không"/>
    <m/>
    <s v=""/>
    <s v=""/>
    <s v=""/>
    <m/>
    <m/>
    <m/>
    <m/>
    <s v=""/>
    <s v=""/>
    <n v="0"/>
    <m/>
    <m/>
    <m/>
    <m/>
    <s v=""/>
    <m/>
    <m/>
    <m/>
    <m/>
    <m/>
    <m/>
    <m/>
    <m/>
    <m/>
    <m/>
    <m/>
  </r>
  <r>
    <s v="TADT202207120154"/>
    <x v="0"/>
    <s v="Bình thường"/>
    <s v="14/07/2022 13:14:36"/>
    <s v="Bảo hành"/>
    <x v="0"/>
    <n v="0"/>
    <s v="NV0000598"/>
    <x v="0"/>
    <m/>
    <m/>
    <s v="CHỊ LAN "/>
    <s v="0934792876"/>
    <s v=""/>
    <s v=""/>
    <s v="Thành phố Hồ Chí Minh"/>
    <s v="Quận 12"/>
    <s v="Phường Tân Thới Nhất"/>
    <s v="85 KP7 TÂN THỚI NHẤT 5, P. TÂN THỚI NHẤT, QUẬN 12"/>
    <s v="ZALO"/>
    <s v="ĐẠI LÝ/NPP/CỬA HÀNG - GT (Truyền thống)"/>
    <s v="NPP AGP "/>
    <s v=""/>
    <m/>
    <m/>
    <s v="Rò zoăng"/>
    <s v=""/>
    <s v="NLMT BỊ RÒ NƯỚC, SD 2 NĂM "/>
    <s v="Năng Lượng Mặt Trời"/>
    <m/>
    <s v=""/>
    <m/>
    <m/>
    <m/>
    <m/>
    <m/>
    <m/>
    <n v="1"/>
    <n v="0"/>
    <m/>
    <m/>
    <m/>
    <m/>
    <m/>
    <m/>
    <s v=""/>
    <m/>
    <n v="0"/>
    <m/>
    <s v="12/07/2022 13:17:39"/>
    <s v="doan.tt01@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157"/>
    <x v="0"/>
    <s v="Bình thường"/>
    <s v="14/07/2022 13:14:32"/>
    <s v="Lắp đặt"/>
    <x v="1"/>
    <n v="0"/>
    <s v="NV0000240"/>
    <x v="2"/>
    <m/>
    <m/>
    <s v="ANH KÍNH"/>
    <s v="0986575495"/>
    <s v=""/>
    <s v=""/>
    <s v="Tỉnh Đồng Nai"/>
    <s v="Thành phố Biên Hòa"/>
    <s v="Phường Long Bình"/>
    <s v="ĐƯỜNG HUỲNH DÂN SANH, LONG BÌNH, TP.BIÊN HOÀ, ĐỒNG NAI "/>
    <s v="ZALO"/>
    <s v="ĐẠI LÝ/NPP/CỬA HÀNG - GT (Truyền thống)"/>
    <s v="NP AGP "/>
    <s v=""/>
    <m/>
    <m/>
    <s v=""/>
    <m/>
    <s v="Lắp 1 máy HD  180l (58-18)*1_x000a_kèm phụ kiện_x000a_Máy giao chiều 25/6"/>
    <s v="Năng Lượng Mặt Trời"/>
    <m/>
    <s v=""/>
    <m/>
    <m/>
    <m/>
    <m/>
    <m/>
    <m/>
    <n v="1"/>
    <n v="0"/>
    <m/>
    <m/>
    <m/>
    <m/>
    <m/>
    <m/>
    <s v=""/>
    <m/>
    <n v="0"/>
    <m/>
    <s v="12/07/2022 13:22:05"/>
    <s v="Thao.tt@tanadaithanh.vn"/>
    <s v=""/>
    <s v=""/>
    <s v=""/>
    <s v="Đúng hạn"/>
    <n v="0"/>
    <x v="1"/>
    <n v="0"/>
    <s v=""/>
    <m/>
    <s v=""/>
    <m/>
    <m/>
    <n v="0"/>
    <n v="0"/>
    <n v="0"/>
    <n v="0"/>
    <m/>
    <m/>
    <m/>
    <s v=""/>
    <s v=""/>
    <m/>
    <m/>
    <m/>
    <s v="Không"/>
    <n v="0"/>
    <s v="Không"/>
    <n v="0"/>
    <m/>
    <m/>
    <s v=""/>
    <s v="Không"/>
    <s v=""/>
    <s v=""/>
    <s v="Không"/>
    <s v=""/>
    <m/>
    <m/>
    <m/>
    <m/>
    <n v="0"/>
    <s v=""/>
    <n v="0"/>
    <s v="Không"/>
    <m/>
    <s v=""/>
    <s v=""/>
    <s v=""/>
    <m/>
    <m/>
    <m/>
    <m/>
    <s v=""/>
    <s v=""/>
    <n v="0"/>
    <m/>
    <m/>
    <m/>
    <m/>
    <s v=""/>
    <m/>
    <m/>
    <m/>
    <m/>
    <m/>
    <m/>
    <m/>
    <m/>
    <m/>
    <m/>
    <m/>
  </r>
  <r>
    <s v="TADT202207120096"/>
    <x v="3"/>
    <s v="Bình thường"/>
    <s v="14/07/2022 13:13:58"/>
    <s v="Bảo hành"/>
    <x v="0"/>
    <n v="0"/>
    <s v="NV0000610"/>
    <x v="14"/>
    <m/>
    <s v="Khách lẻ Dịch vụ bảo hành"/>
    <s v="ANH DƯƠNG"/>
    <s v="0903621153"/>
    <s v=""/>
    <m/>
    <s v="Thành phố Hồ Chí Minh"/>
    <s v="Quận Bình Tân"/>
    <s v="Phường  An Lạc"/>
    <s v="504/56/16 KINH DUONG VUONG"/>
    <s v="WEBAPP"/>
    <s v="ĐẠI LÝ/NPP/CỬA HÀNG - GT (Truyền thống)"/>
    <m/>
    <m/>
    <s v="Ngoài trời"/>
    <m/>
    <s v="Rò nước đường hàn"/>
    <m/>
    <s v="Bồn inox rò nước"/>
    <s v="Bồn Inox"/>
    <m/>
    <s v="1011310094020012"/>
    <s v="Thân Bồn Inox Đại Thành 1.000N ĐK940"/>
    <n v="4619000"/>
    <m/>
    <s v="Đại Thành"/>
    <s v="1.000 Lít"/>
    <s v="Ngang"/>
    <n v="1"/>
    <n v="1"/>
    <s v="inox 1000n "/>
    <s v="Thân bồn Inox"/>
    <s v="Rò nước đường hàn"/>
    <s v="Bồn mới lắp đặt sử dụng bị rò rỉ nước. "/>
    <s v="Lỗi sản xuất"/>
    <s v="Đổi sản phẩm thay thế/ NM bảo hành"/>
    <s v=""/>
    <m/>
    <n v="0"/>
    <m/>
    <s v="12/07/2022 09:53:58"/>
    <s v="0903621153"/>
    <s v=""/>
    <s v=""/>
    <s v=""/>
    <s v="Đúng hạn"/>
    <n v="0"/>
    <x v="1"/>
    <n v="0"/>
    <s v="12/07/2022 13:13:58"/>
    <s v="Đồng ý, đổi mới không bù phí. Thu cũ, trả về NM."/>
    <s v="Phê duyệt cấp 2"/>
    <s v="1011310094020012"/>
    <s v="Thân Bồn Inox Đại Thành 1.000N ĐK940"/>
    <n v="0"/>
    <n v="0"/>
    <n v="4619000"/>
    <n v="0"/>
    <s v="Lỗi sản xuất"/>
    <s v="Dưới 6 tháng"/>
    <s v="Đổi mới"/>
    <s v=""/>
    <s v=""/>
    <s v="Thân bồn Inox"/>
    <m/>
    <m/>
    <s v="Không"/>
    <n v="0"/>
    <s v="Không"/>
    <n v="0"/>
    <m/>
    <s v="Đủ điều kiện bảo hành"/>
    <s v="01/04/2022 12:16:21"/>
    <s v="Có"/>
    <s v="11/07/2022 12:16:46"/>
    <s v="11/07/2022 12:16:46"/>
    <s v="Có"/>
    <s v="12/07/2032 12:16:21"/>
    <s v="inox 1000n "/>
    <m/>
    <m/>
    <s v="Bồn Inox"/>
    <n v="1"/>
    <s v=""/>
    <n v="0"/>
    <s v="Không"/>
    <m/>
    <s v=""/>
    <s v="Khách hàng đồng ý phương án"/>
    <s v="Tồn kho CN"/>
    <s v="Đổi mới không bù phí."/>
    <s v="Đổi mới không bù phí._x000a_Hẹn khách xử lý trong 2-3 ngày làm việc._x000a_Khách dặn phải báo trước 6 tiếng hoặc 1  ngày và cho giờ giao hàng đến để khách phối hợp xử lý bồn cũ. Bồn nhà đang sử dụng nên không thể cắt sớm được."/>
    <m/>
    <m/>
    <s v=""/>
    <s v=""/>
    <n v="0"/>
    <m/>
    <m/>
    <m/>
    <m/>
    <s v=""/>
    <m/>
    <m/>
    <m/>
    <m/>
    <m/>
    <m/>
    <m/>
    <m/>
    <m/>
    <m/>
    <m/>
  </r>
  <r>
    <s v="TADT202207120153"/>
    <x v="0"/>
    <s v="Bình thường"/>
    <s v="14/07/2022 13:12:58"/>
    <s v="Bảo hành"/>
    <x v="17"/>
    <n v="0"/>
    <s v="NV0007285"/>
    <x v="26"/>
    <m/>
    <s v="Khách lẻ Dịch vụ bảo hành"/>
    <s v="CHI THOA"/>
    <s v="0347515459"/>
    <s v=""/>
    <s v=""/>
    <s v="Tỉnh Đồng Tháp"/>
    <s v="Huyện Tam Nông"/>
    <s v="Thị trấn Tràm Chim"/>
    <s v="TAM NÔNG DỒNG  THÁP"/>
    <s v="ZALO"/>
    <s v="ĐẠI LÝ/NPP/CỬA HÀNG - GT (Truyền thống)"/>
    <s v="HỮU HẠNH"/>
    <s v=""/>
    <m/>
    <m/>
    <s v="Rò, thấm"/>
    <s v=""/>
    <s v=""/>
    <s v="Bồn Nhựa"/>
    <m/>
    <s v="9021005001020012"/>
    <s v="Bồn nhựa Đại Thành 500N"/>
    <n v="1829000"/>
    <s v="9021005001020012"/>
    <s v="Đại Thành"/>
    <s v="500 Lít"/>
    <s v="Ngang"/>
    <n v="1"/>
    <n v="0"/>
    <m/>
    <m/>
    <m/>
    <m/>
    <m/>
    <m/>
    <s v=""/>
    <m/>
    <n v="0"/>
    <m/>
    <s v="12/07/2022 13:16:29"/>
    <s v="tdh.tamnongtnb.dv@tanadaithanh.vn"/>
    <s v=""/>
    <s v=""/>
    <s v=""/>
    <s v="Đúng hạn"/>
    <n v="0"/>
    <x v="1"/>
    <n v="0"/>
    <s v=""/>
    <m/>
    <s v=""/>
    <m/>
    <m/>
    <n v="0"/>
    <n v="0"/>
    <n v="0"/>
    <n v="0"/>
    <m/>
    <m/>
    <m/>
    <s v=""/>
    <s v=""/>
    <s v="Bồn nhựa"/>
    <m/>
    <m/>
    <s v="Không"/>
    <n v="0"/>
    <s v="Không"/>
    <n v="0"/>
    <m/>
    <m/>
    <s v=""/>
    <s v="Không"/>
    <s v=""/>
    <s v=""/>
    <s v="Không"/>
    <s v=""/>
    <m/>
    <m/>
    <m/>
    <m/>
    <n v="0"/>
    <s v=""/>
    <n v="0"/>
    <s v="Không"/>
    <m/>
    <s v=""/>
    <s v=""/>
    <s v=""/>
    <m/>
    <m/>
    <m/>
    <m/>
    <s v=""/>
    <s v=""/>
    <n v="0"/>
    <m/>
    <m/>
    <m/>
    <m/>
    <s v=""/>
    <m/>
    <m/>
    <m/>
    <m/>
    <m/>
    <m/>
    <m/>
    <m/>
    <m/>
    <m/>
    <m/>
  </r>
  <r>
    <s v="TADT202207120150"/>
    <x v="0"/>
    <s v="Bình thường"/>
    <s v="14/07/2022 13:07:13"/>
    <s v="Bảo hành"/>
    <x v="17"/>
    <n v="0"/>
    <s v="NV0007285"/>
    <x v="26"/>
    <m/>
    <s v="Khách lẻ Dịch vụ bảo hành"/>
    <s v="NGUYỄN THỊ TRẮNG"/>
    <s v="0829994885"/>
    <s v=""/>
    <s v=""/>
    <s v="Tỉnh Long An"/>
    <s v="Huyện Vĩnh Hưng"/>
    <s v="Thị trấn Vĩnh Hưng"/>
    <s v="VINH HUNG LONG AN"/>
    <s v="ZALO"/>
    <s v="ĐẠI LÝ/NPP/CỬA HÀNG - GT (Truyền thống)"/>
    <s v="KHẢI HÂN"/>
    <s v=""/>
    <m/>
    <m/>
    <s v="Rò, thấm"/>
    <s v=""/>
    <s v=""/>
    <s v="Bồn Nhựa"/>
    <m/>
    <s v="9021005001020012"/>
    <s v="Bồn nhựa Đại Thành 500N"/>
    <n v="1829000"/>
    <s v="9021005001020012"/>
    <s v="Đại Thành"/>
    <s v="500 Lít"/>
    <s v="Ngang"/>
    <n v="1"/>
    <n v="0"/>
    <m/>
    <m/>
    <m/>
    <m/>
    <m/>
    <m/>
    <s v=""/>
    <m/>
    <n v="0"/>
    <m/>
    <s v="12/07/2022 13:09:34"/>
    <s v="tdh.tamnongtnb.dv@tanadaithanh.vn"/>
    <s v=""/>
    <s v=""/>
    <s v=""/>
    <s v="Đúng hạn"/>
    <n v="0"/>
    <x v="1"/>
    <n v="0"/>
    <s v=""/>
    <m/>
    <s v=""/>
    <m/>
    <m/>
    <n v="0"/>
    <n v="0"/>
    <n v="0"/>
    <n v="0"/>
    <m/>
    <m/>
    <m/>
    <s v=""/>
    <s v=""/>
    <s v="Bồn nhựa"/>
    <m/>
    <m/>
    <s v="Không"/>
    <n v="0"/>
    <s v="Không"/>
    <n v="0"/>
    <m/>
    <m/>
    <s v=""/>
    <s v="Không"/>
    <s v=""/>
    <s v=""/>
    <s v="Không"/>
    <s v=""/>
    <m/>
    <m/>
    <m/>
    <m/>
    <n v="0"/>
    <s v=""/>
    <n v="0"/>
    <s v="Không"/>
    <m/>
    <s v=""/>
    <s v=""/>
    <s v=""/>
    <m/>
    <m/>
    <m/>
    <m/>
    <s v=""/>
    <s v=""/>
    <n v="0"/>
    <m/>
    <m/>
    <m/>
    <m/>
    <s v=""/>
    <m/>
    <m/>
    <m/>
    <m/>
    <m/>
    <m/>
    <m/>
    <m/>
    <m/>
    <m/>
    <m/>
  </r>
  <r>
    <s v="TADT202207120147"/>
    <x v="0"/>
    <s v="Bình thường"/>
    <s v="14/07/2022 13:04:41"/>
    <s v="Khảo sát"/>
    <x v="18"/>
    <n v="0"/>
    <s v="NV0010625"/>
    <x v="27"/>
    <m/>
    <m/>
    <s v="Anh nhẫn"/>
    <s v="0949988194"/>
    <s v=""/>
    <m/>
    <s v="Tỉnh Cà Mau"/>
    <s v="Huyện U Minh"/>
    <s v="Xã Khánh Lâm"/>
    <s v="ẤP 2, X.KHÁNH LÂM, U MINH, CÀ MAU"/>
    <s v="WEBAPP"/>
    <s v="ĐẠI LÝ/NPP/CỬA HÀNG - GT (Truyền thống)"/>
    <m/>
    <m/>
    <m/>
    <m/>
    <s v="Lắp mới "/>
    <m/>
    <s v="Thông tin khảo sát lắp máy NL mái tôn NLMT 130L x 1b _x000a_KS trước T6(15/07) tối t6 KH đi sg k có nhà "/>
    <s v="Năng Lượng Mặt Trời"/>
    <m/>
    <m/>
    <m/>
    <m/>
    <m/>
    <m/>
    <m/>
    <m/>
    <n v="1"/>
    <n v="0"/>
    <m/>
    <m/>
    <m/>
    <m/>
    <m/>
    <m/>
    <s v=""/>
    <m/>
    <n v="0"/>
    <m/>
    <s v="12/07/2022 11:58:37"/>
    <s v="0949988194"/>
    <s v=""/>
    <s v=""/>
    <s v=""/>
    <s v="Đúng hạn"/>
    <n v="0"/>
    <x v="1"/>
    <n v="0"/>
    <s v=""/>
    <m/>
    <s v=""/>
    <m/>
    <m/>
    <n v="0"/>
    <n v="0"/>
    <n v="0"/>
    <n v="0"/>
    <m/>
    <m/>
    <m/>
    <s v=""/>
    <s v=""/>
    <s v="Bảo ôn NLMT"/>
    <s v="NM Long An"/>
    <m/>
    <s v="Không"/>
    <n v="0"/>
    <s v="Không"/>
    <n v="0"/>
    <m/>
    <m/>
    <s v=""/>
    <s v="Không"/>
    <s v=""/>
    <s v=""/>
    <s v="Không"/>
    <s v=""/>
    <m/>
    <m/>
    <m/>
    <m/>
    <n v="0"/>
    <s v=""/>
    <n v="0"/>
    <s v="Không"/>
    <m/>
    <s v=""/>
    <s v=""/>
    <s v=""/>
    <m/>
    <m/>
    <m/>
    <m/>
    <s v=""/>
    <s v=""/>
    <n v="0"/>
    <m/>
    <m/>
    <m/>
    <m/>
    <s v=""/>
    <m/>
    <m/>
    <m/>
    <m/>
    <m/>
    <m/>
    <m/>
    <m/>
    <m/>
    <m/>
    <m/>
  </r>
  <r>
    <s v="TADT202207120149"/>
    <x v="2"/>
    <s v="Bình thường"/>
    <s v="14/07/2022 13:00:16"/>
    <s v="Bảo hành"/>
    <x v="19"/>
    <n v="10.28"/>
    <s v="NV0011407"/>
    <x v="28"/>
    <m/>
    <m/>
    <s v="Khánh vân"/>
    <s v="0968604568"/>
    <s v=""/>
    <m/>
    <s v="Tỉnh Bình Dương"/>
    <s v="Thị xã Tân Uyên"/>
    <s v="Phường Khánh Bình"/>
    <s v="ĐƯỜNG HUYỆN 406 - KHÁNH BÌNH - TÂN UYÊN - BD"/>
    <s v="WEBAPP"/>
    <s v="ĐẠI LÝ/NPP/CỬA HÀNG - GT (Truyền thống)"/>
    <m/>
    <m/>
    <s v="Trong mái"/>
    <m/>
    <s v="Rò nước đường hàn"/>
    <m/>
    <s v="Bồn inox 201 700n rò nước, mới mua"/>
    <s v="Bồn Inox"/>
    <m/>
    <m/>
    <m/>
    <m/>
    <m/>
    <m/>
    <m/>
    <m/>
    <n v="1"/>
    <n v="1"/>
    <m/>
    <s v="Thân bồn Inox"/>
    <s v="Rò nước đường hàn"/>
    <s v="Bồn mới lắp đặt sử dụng bị rò rỉ nước. "/>
    <s v="Lỗi sản xuất"/>
    <s v="Đổi sản phẩm thay thế/ NM bảo hành"/>
    <s v=""/>
    <m/>
    <n v="0"/>
    <m/>
    <s v="12/07/2022 12:37:08"/>
    <s v="0968604568"/>
    <s v="12/07/2022 16:29:57"/>
    <s v=""/>
    <s v=""/>
    <s v="Đúng hạn"/>
    <n v="0"/>
    <x v="1"/>
    <n v="0"/>
    <s v=""/>
    <m/>
    <s v=""/>
    <m/>
    <m/>
    <n v="0"/>
    <n v="0"/>
    <n v="0"/>
    <n v="0"/>
    <m/>
    <m/>
    <m/>
    <s v=""/>
    <s v=""/>
    <s v="Thân bồn Inox"/>
    <s v="NM Long An"/>
    <m/>
    <s v="Không"/>
    <n v="0"/>
    <s v="Không"/>
    <n v="0"/>
    <m/>
    <s v="Đủ điều kiện bảo hành"/>
    <s v="28/06/2022 16:31:30"/>
    <s v="Không"/>
    <s v=""/>
    <s v="11/07/2022 16:32:05"/>
    <s v="Có"/>
    <s v=""/>
    <m/>
    <m/>
    <m/>
    <m/>
    <n v="0"/>
    <s v=""/>
    <n v="0"/>
    <s v="Không"/>
    <m/>
    <s v=""/>
    <s v=""/>
    <s v=""/>
    <m/>
    <m/>
    <m/>
    <m/>
    <s v=""/>
    <s v=""/>
    <n v="0"/>
    <m/>
    <m/>
    <m/>
    <m/>
    <s v=""/>
    <m/>
    <m/>
    <m/>
    <m/>
    <m/>
    <m/>
    <m/>
    <m/>
    <m/>
    <m/>
    <m/>
  </r>
  <r>
    <s v="TADT202207120146"/>
    <x v="0"/>
    <s v="Bình thường"/>
    <s v="14/07/2022 11:52:46"/>
    <s v="Bảo hành"/>
    <x v="13"/>
    <n v="0"/>
    <s v="NV0011309"/>
    <x v="19"/>
    <m/>
    <m/>
    <s v="Anh trọng"/>
    <s v="0977082036"/>
    <s v=""/>
    <m/>
    <s v="Tỉnh Đắk Nông"/>
    <s v="Huyện Đắk Song"/>
    <s v="Xã Trường Xuân"/>
    <s v="THÔN 4, XÃ TRƯỜNG XUÂN, HUYỆN ĐẮK SONG, ĐẮK NÔNG"/>
    <s v="WEBAPP"/>
    <s v="NHÂN VIÊN KINH DOANH"/>
    <s v="Nguyễn Văn Duy"/>
    <s v="0911803796"/>
    <m/>
    <m/>
    <s v="Rò zoăng"/>
    <m/>
    <s v="NLMT rò nước, sd 3 năm"/>
    <s v="Năng Lượng Mặt Trời"/>
    <m/>
    <m/>
    <m/>
    <m/>
    <m/>
    <m/>
    <m/>
    <m/>
    <n v="1"/>
    <n v="0"/>
    <m/>
    <m/>
    <m/>
    <m/>
    <m/>
    <m/>
    <s v=""/>
    <m/>
    <n v="0"/>
    <m/>
    <s v="12/07/2022 11:50:25"/>
    <s v="0977082036"/>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143"/>
    <x v="0"/>
    <s v="Bình thường"/>
    <s v="14/07/2022 11:50:37"/>
    <s v="Bảo hành"/>
    <x v="13"/>
    <n v="0"/>
    <s v="NV0011309"/>
    <x v="19"/>
    <m/>
    <m/>
    <s v="Cô Thúy"/>
    <s v="0898351979"/>
    <s v=""/>
    <m/>
    <s v="Tỉnh Đắk Nông"/>
    <s v="Huyện Đắk R'Lấp"/>
    <s v="Xã Nhân Cơ"/>
    <s v="Thôn 3, nhân cơ, đắk rlap, đắk nông"/>
    <s v="WEBAPP"/>
    <s v="NHÂN VIÊN KINH DOANH"/>
    <s v="Nguyễn Văn Duy"/>
    <s v="0911803796"/>
    <m/>
    <m/>
    <s v="Bình bảo ôn không nóng, không giữ nhiệt"/>
    <m/>
    <s v="NLMT ko nóng, sd 2021"/>
    <s v="Năng Lượng Mặt Trời"/>
    <m/>
    <m/>
    <m/>
    <m/>
    <m/>
    <m/>
    <m/>
    <m/>
    <n v="1"/>
    <n v="0"/>
    <m/>
    <m/>
    <m/>
    <m/>
    <m/>
    <m/>
    <s v=""/>
    <m/>
    <n v="0"/>
    <m/>
    <s v="12/07/2022 11:48:23"/>
    <s v="0898351979"/>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040189"/>
    <x v="1"/>
    <s v="Gấp"/>
    <s v="14/07/2022 11:34:48"/>
    <s v="Bảo hành"/>
    <x v="0"/>
    <n v="0"/>
    <s v="NV0000097"/>
    <x v="29"/>
    <m/>
    <s v="Khách lẻ Dịch vụ bảo hành"/>
    <s v="CHỊ PHƯƠNG"/>
    <s v="0988921299"/>
    <s v=""/>
    <s v=""/>
    <s v="Thành phố Hồ Chí Minh"/>
    <s v="Quận 1"/>
    <s v="Phường Bến Nghé"/>
    <s v="24/24 ĐÔNG DU, PHƯỜNG BẾN NGHÉ, Q1"/>
    <s v="HOTLINE"/>
    <s v="NGƯỜI TIÊU DÙNG"/>
    <s v=""/>
    <s v=""/>
    <s v="Mái nghiêng"/>
    <m/>
    <s v="Rò zoăng"/>
    <s v=""/>
    <s v="NLMT rò nước, sd 12/2019_x000a_KH kinh doanh nhà hàng cần xử lý gấp_x000a_12/07 - 10g15: TTBH liên hệ khách không nghe máy."/>
    <s v="Năng Lượng Mặt Trời"/>
    <m/>
    <s v="1043582823020001"/>
    <s v="Bình bảo ôn năng lượng mặt trời HTĐ 58-28 Đại Thành Classic"/>
    <n v="6899500"/>
    <m/>
    <s v="Đại Thành"/>
    <s v="280 Lít"/>
    <m/>
    <n v="1"/>
    <n v="1"/>
    <s v="hd 300 58"/>
    <s v="Bảo ôn NLMT"/>
    <s v="Bình bảo ôn bị thủng ruột, rò nước "/>
    <s v="Thủng ruột rò châm kim nhiều nơi, han gỉ trong lòng bình do nguồn nước "/>
    <s v="Lỗi khách quan"/>
    <s v="Đổi sản phẩm thay thế/ NM bảo hành"/>
    <s v=" * 3 Zoăng Silicol 58 Năng lượng (54000 VND) _x000a_ * 2 Zoăng silicol 27 năng lượng (30000 VND) _x000a_"/>
    <m/>
    <n v="0"/>
    <m/>
    <s v="04/07/2022 13:51:30"/>
    <s v="ha.ld@tanadaithanh.vn"/>
    <s v=""/>
    <s v="05/07/2022 17:15:21"/>
    <s v=""/>
    <s v="Đúng hạn"/>
    <n v="0"/>
    <x v="1"/>
    <n v="0"/>
    <s v="12/07/2022 11:34:48"/>
    <s v="Đồng ý, đổi mới bù phí: 2,415,000đ. Thu cũ, trả về NM."/>
    <s v="Phê duyệt cấp 2"/>
    <s v="1043582823020001"/>
    <s v="Bình bảo ôn năng lượng mặt trời HTĐ 58-28 Đại Thành Classic"/>
    <n v="2415000"/>
    <n v="2415000"/>
    <n v="6899500"/>
    <n v="2414825"/>
    <s v="Lỗi khách quan"/>
    <s v="1 năm - 3 năm"/>
    <s v="Đổi mới"/>
    <s v=""/>
    <s v=""/>
    <s v="Bảo ôn NLMT"/>
    <s v="NM Hưng Yên"/>
    <m/>
    <s v="Không"/>
    <n v="0"/>
    <s v="Không"/>
    <n v="0"/>
    <m/>
    <s v="Đủ điều kiện bảo hành"/>
    <s v="05/07/2019 17:13:12"/>
    <s v="Có"/>
    <s v="05/01/2020 17:13:12"/>
    <s v="05/01/2020 17:13:12"/>
    <s v="Có"/>
    <s v="05/07/2022 17:13:12"/>
    <s v="hd 300 58"/>
    <m/>
    <m/>
    <s v="Năng Lượng Mặt Trời"/>
    <n v="1"/>
    <s v=""/>
    <n v="0"/>
    <s v="Không"/>
    <m/>
    <s v="Zoăng Silicol 58 Năng lượng: 18000 x 3 = 54000 _x000a_Zoăng silicol 27 năng lượng: 15000 x 2 = 30000 _x000a_"/>
    <s v="Khách hàng đồng ý phương án"/>
    <s v="Tồn kho CN"/>
    <s v="Đổi mới bù phí: 2,415,000đ."/>
    <s v="Đổi mới bù phí: 2,415,000đ. --&gt; 12/07: Khách đồng ý đổi bù phí. Hẹn khách xử lý trong 5 ngày làm việc. KHÁCH XUẤT HÓA ĐƠN CÔNG TY._x000a_07/07: TTBH đã báo giá bù phí và tư vấn khách hàng chú ý vấn đề bảo dưỡng. Khách trình sếp rồi liên hệ lại."/>
    <s v="Trả lại KTV"/>
    <m/>
    <s v=""/>
    <s v=""/>
    <n v="2415000"/>
    <s v="Không "/>
    <m/>
    <m/>
    <s v="Khác"/>
    <s v=""/>
    <s v="07/07: TTBH đã báo giá bù phí và tư vấn khách hàng chú ý vấn đề bảo dưỡng. Khách trình sếp rồi liên hệ lại."/>
    <s v="07/07: TTBH đã báo giá bù phí và tư vấn khách hàng chú ý vấn đề bảo dưỡng. Khách trình sếp rồi liên hệ lại."/>
    <m/>
    <m/>
    <m/>
    <m/>
    <m/>
    <m/>
    <m/>
    <m/>
    <m/>
  </r>
  <r>
    <s v="TADT202207120137"/>
    <x v="0"/>
    <s v="Bình thường"/>
    <s v="14/07/2022 11:30:15"/>
    <s v="Bảo hành"/>
    <x v="20"/>
    <n v="0"/>
    <s v="NV0008162"/>
    <x v="30"/>
    <m/>
    <m/>
    <s v="QUANG VUI"/>
    <s v="0909456571"/>
    <s v=""/>
    <s v=""/>
    <s v="Tỉnh Lâm Đồng"/>
    <s v="Huyện Di Linh"/>
    <s v="Xã Tam Bố"/>
    <s v="TAM BỐ, DI LINH, LÂM ĐỒNG"/>
    <s v="ZALO"/>
    <s v="NHÂN VIÊN KINH DOANH"/>
    <s v="CH QUANG HUYỂN"/>
    <s v=""/>
    <m/>
    <m/>
    <s v="Rò zoăng"/>
    <s v=""/>
    <s v=""/>
    <s v="Năng Lượng Mặt Trời"/>
    <m/>
    <s v=""/>
    <m/>
    <m/>
    <m/>
    <m/>
    <m/>
    <m/>
    <n v="1"/>
    <n v="0"/>
    <m/>
    <m/>
    <m/>
    <m/>
    <m/>
    <m/>
    <s v=""/>
    <m/>
    <n v="0"/>
    <m/>
    <s v="12/07/2022 11:31:19"/>
    <s v="TDH.ductrong.dv@tanadaithanh.vn"/>
    <s v=""/>
    <s v=""/>
    <s v=""/>
    <s v="Đúng hạn"/>
    <n v="0"/>
    <x v="1"/>
    <n v="0"/>
    <s v=""/>
    <m/>
    <s v=""/>
    <m/>
    <m/>
    <n v="0"/>
    <n v="0"/>
    <n v="0"/>
    <n v="0"/>
    <m/>
    <m/>
    <m/>
    <s v=""/>
    <s v=""/>
    <s v="Bảo ôn NLMT"/>
    <s v="NM Long An"/>
    <m/>
    <s v="Không"/>
    <n v="0"/>
    <s v="Không"/>
    <n v="0"/>
    <m/>
    <m/>
    <s v=""/>
    <s v="Không"/>
    <s v=""/>
    <s v=""/>
    <s v="Không"/>
    <s v=""/>
    <m/>
    <m/>
    <m/>
    <m/>
    <n v="0"/>
    <s v=""/>
    <n v="0"/>
    <s v="Không"/>
    <m/>
    <s v=""/>
    <s v=""/>
    <s v=""/>
    <m/>
    <m/>
    <m/>
    <m/>
    <s v=""/>
    <s v=""/>
    <n v="0"/>
    <m/>
    <m/>
    <m/>
    <m/>
    <s v=""/>
    <m/>
    <m/>
    <m/>
    <m/>
    <m/>
    <m/>
    <m/>
    <m/>
    <m/>
    <m/>
    <m/>
  </r>
  <r>
    <s v="TADT202207120135"/>
    <x v="0"/>
    <s v="Bình thường"/>
    <s v="14/07/2022 11:24:25"/>
    <s v="Bảo hành"/>
    <x v="21"/>
    <n v="0"/>
    <s v="NV0000548"/>
    <x v="31"/>
    <m/>
    <s v="Khách lẻ Dịch vụ bảo hành"/>
    <s v="ANH DANH"/>
    <s v="0987162562"/>
    <s v=""/>
    <s v=""/>
    <s v="Tỉnh Tiền Giang"/>
    <s v="Huyện Châu Thành"/>
    <s v="Xã Thân Cửu Nghĩa"/>
    <s v="XÃ THÂN CỮU NGHĨA, CHÂU THÀNH ,TIỀN GIANG"/>
    <s v="TIẾP NHẬN TRỰC TIẾP"/>
    <s v="NHÂN VIÊN KINH DOANH"/>
    <s v=""/>
    <s v=""/>
    <m/>
    <m/>
    <s v="Bình bảo ôn bị thủng ruột, rò nước "/>
    <s v=""/>
    <s v=""/>
    <s v="Năng Lượng Mặt Trời"/>
    <m/>
    <s v=""/>
    <m/>
    <m/>
    <m/>
    <m/>
    <m/>
    <m/>
    <n v="1"/>
    <n v="0"/>
    <m/>
    <m/>
    <m/>
    <m/>
    <m/>
    <m/>
    <s v=""/>
    <m/>
    <n v="0"/>
    <m/>
    <s v="12/07/2022 11:27:01"/>
    <s v="TDH.TIENGIANG.DV@tanadaithanh.vn"/>
    <s v=""/>
    <s v=""/>
    <s v=""/>
    <s v="Đúng hạn"/>
    <n v="0"/>
    <x v="1"/>
    <n v="0"/>
    <s v=""/>
    <m/>
    <s v=""/>
    <m/>
    <m/>
    <n v="0"/>
    <n v="0"/>
    <n v="0"/>
    <n v="0"/>
    <m/>
    <m/>
    <m/>
    <s v=""/>
    <s v=""/>
    <s v="Bảo ôn NLMT"/>
    <s v="NM Long An"/>
    <m/>
    <s v="Không"/>
    <n v="0"/>
    <s v="Không"/>
    <n v="0"/>
    <m/>
    <m/>
    <s v=""/>
    <s v="Không"/>
    <s v=""/>
    <s v=""/>
    <s v="Không"/>
    <s v=""/>
    <m/>
    <m/>
    <m/>
    <m/>
    <n v="0"/>
    <s v=""/>
    <n v="0"/>
    <s v="Không"/>
    <m/>
    <s v=""/>
    <s v=""/>
    <s v=""/>
    <m/>
    <m/>
    <m/>
    <m/>
    <s v=""/>
    <s v=""/>
    <n v="0"/>
    <m/>
    <m/>
    <m/>
    <m/>
    <s v=""/>
    <m/>
    <m/>
    <m/>
    <m/>
    <m/>
    <m/>
    <m/>
    <m/>
    <m/>
    <m/>
    <m/>
  </r>
  <r>
    <s v="TADT202207120133"/>
    <x v="0"/>
    <s v="Bình thường"/>
    <s v="14/07/2022 11:09:47"/>
    <s v="Bảo hành"/>
    <x v="0"/>
    <n v="0"/>
    <s v="NV0000606"/>
    <x v="1"/>
    <m/>
    <m/>
    <s v="CHỊ QUỲNH ANH"/>
    <s v="0933491993"/>
    <s v=""/>
    <s v=""/>
    <s v="Thành phố Hồ Chí Minh"/>
    <s v="Quận Bình Tân"/>
    <s v="Phường Bình Hưng Hoà B"/>
    <s v="47-49 ĐƯỜNG 16, BÌNH HƯNG HOÀ B, BÌNH TÂN (ĐỐI DIỆN UỶ BAN PHƯỜNG BÌNH HƯNG B)"/>
    <s v="ZALO"/>
    <s v="ĐẠI LÝ/NPP/CỬA HÀNG - GT (Truyền thống)"/>
    <s v="NPP TIẾN ĐẠT"/>
    <s v=""/>
    <m/>
    <m/>
    <s v="Rò zoăng"/>
    <s v=""/>
    <s v=""/>
    <s v="Năng Lượng Mặt Trời"/>
    <m/>
    <s v=""/>
    <m/>
    <m/>
    <m/>
    <m/>
    <m/>
    <m/>
    <n v="1"/>
    <n v="0"/>
    <m/>
    <m/>
    <m/>
    <m/>
    <m/>
    <m/>
    <s v=""/>
    <m/>
    <n v="0"/>
    <m/>
    <s v="12/07/2022 11:13:47"/>
    <s v="Thao.tt@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132"/>
    <x v="0"/>
    <s v="Bình thường"/>
    <s v="14/07/2022 11:09:28"/>
    <s v="Bảo hành"/>
    <x v="0"/>
    <n v="0"/>
    <s v="NV0000599"/>
    <x v="6"/>
    <m/>
    <m/>
    <s v="TRẦN NGỌC GIAO"/>
    <s v="0908503928"/>
    <s v=""/>
    <s v=""/>
    <s v="Thành phố Hồ Chí Minh"/>
    <s v="Huyện Bình Chánh"/>
    <s v="Xã Phong Phú"/>
    <s v="SỐ 9 ĐƯỜNG 12A KDC PHONG PHÚ 4, XÃ PHONG PHÚ, BÌNH CHÁNH"/>
    <s v="HOTLINE"/>
    <s v="NGƯỜI TIÊU DÙNG"/>
    <s v=""/>
    <s v=""/>
    <m/>
    <m/>
    <s v="mất nắp bồn"/>
    <s v=""/>
    <s v="nhựa 1000N bị bay mất nắp bồn_x000a_KH cần hỗ trợ tính phí"/>
    <s v="Bồn Nhựa"/>
    <m/>
    <s v=""/>
    <m/>
    <m/>
    <m/>
    <m/>
    <m/>
    <m/>
    <n v="1"/>
    <n v="0"/>
    <m/>
    <m/>
    <m/>
    <m/>
    <m/>
    <m/>
    <s v=""/>
    <m/>
    <n v="0"/>
    <m/>
    <s v="12/07/2022 11:11:21"/>
    <s v="ha.ld@tanadaithanh.vn"/>
    <s v=""/>
    <s v=""/>
    <s v=""/>
    <s v="Đúng hạn"/>
    <n v="0"/>
    <x v="1"/>
    <n v="0"/>
    <s v=""/>
    <m/>
    <s v=""/>
    <m/>
    <m/>
    <n v="0"/>
    <n v="0"/>
    <n v="0"/>
    <n v="0"/>
    <m/>
    <m/>
    <m/>
    <s v=""/>
    <s v=""/>
    <s v="Bồn nhựa"/>
    <s v="NM Hưng Yên"/>
    <m/>
    <s v="Không"/>
    <n v="0"/>
    <s v="Không"/>
    <n v="0"/>
    <m/>
    <m/>
    <s v=""/>
    <s v="Không"/>
    <s v=""/>
    <s v=""/>
    <s v="Không"/>
    <s v=""/>
    <m/>
    <m/>
    <m/>
    <m/>
    <n v="0"/>
    <s v=""/>
    <n v="0"/>
    <s v="Không"/>
    <m/>
    <s v=""/>
    <s v=""/>
    <s v=""/>
    <m/>
    <m/>
    <m/>
    <m/>
    <s v=""/>
    <s v=""/>
    <n v="0"/>
    <m/>
    <m/>
    <m/>
    <m/>
    <s v=""/>
    <m/>
    <m/>
    <m/>
    <m/>
    <m/>
    <m/>
    <m/>
    <m/>
    <m/>
    <m/>
    <m/>
  </r>
  <r>
    <s v="TADT202207090057"/>
    <x v="1"/>
    <s v="Bình thường"/>
    <s v="14/07/2022 11:05:21"/>
    <s v="Bảo hành"/>
    <x v="0"/>
    <n v="0"/>
    <s v="NV0000614"/>
    <x v="32"/>
    <m/>
    <s v="Khách lẻ Dịch vụ bảo hành"/>
    <s v="ANH TRIỀU"/>
    <s v="0348747999"/>
    <s v=""/>
    <s v=""/>
    <s v="Thành phố Hồ Chí Minh"/>
    <s v="Quận Thủ Đức"/>
    <s v="Phường Linh Đông"/>
    <s v="1172 PHẠM VĂN ĐỒNG, P. LINH ĐÔNG, THỦ ĐỨC"/>
    <s v="ZALO"/>
    <s v="ĐẠI LÝ/NPP/CỬA HÀNG - GT (Truyền thống)"/>
    <s v="NPP XUÂN MAI"/>
    <s v=""/>
    <s v="Khác"/>
    <m/>
    <s v="Đóng nhầm phụ kiện, thiếu, nhầm chân"/>
    <m/>
    <s v="2 Máy Vigo 250 lít: đều ko có bán nguyệt và ốc ráp máy"/>
    <s v="Năng Lượng Mặt Trời"/>
    <m/>
    <s v="9044582418020001"/>
    <s v="Máy năng lượng mặt trời Đại Thành Vigo 58-24 "/>
    <n v="16999000"/>
    <m/>
    <s v="Đại Thành Vigo"/>
    <s v="240 Lít"/>
    <m/>
    <n v="1"/>
    <n v="2"/>
    <s v="hd 250/58,316"/>
    <s v="Chân NLMT"/>
    <s v="Đóng nhầm phụ kiện, thiếu, nhầm chân"/>
    <s v="Túi phụ kiện đi kèm sản phẩm không đúng, chủng loại hoặc bị thiếu phụ kiện, (có đầy đủ bằng chứng)"/>
    <s v="Lỗi sản xuất"/>
    <s v="Thay thế LPK ngoài định mức"/>
    <s v=" * 6 Bán nguyệt NLMT Go (600000 VND) _x000a_ * 64 Ecu inox 304 M8 (30080 VND) _x000a_ * 58 Bulong inox 304 M8x15 (50170 VND) _x000a_"/>
    <s v="bổ xung 6 bán nguyệt trái , phải , và bịch ốc "/>
    <n v="0"/>
    <m/>
    <s v="09/07/2022 09:07:23"/>
    <s v="doan.tt01@tanadaithanh.vn"/>
    <s v=""/>
    <s v=""/>
    <s v=""/>
    <s v="Đúng hạn"/>
    <n v="0"/>
    <x v="1"/>
    <n v="0"/>
    <s v="12/07/2022 11:05:21"/>
    <s v="Đồng ý, xuất bổ sung phụ kiện không bù phí._x000a_6 bán nguyệt trái phải, 1 bịch ốc._x000a_Thu cũ, trả về NM."/>
    <s v="Phê duyệt cấp 2"/>
    <m/>
    <m/>
    <n v="0"/>
    <n v="0"/>
    <n v="0"/>
    <n v="0"/>
    <s v="Lỗi sản xuất"/>
    <s v="Dưới 6 tháng"/>
    <s v="Thay thế LPK ngoài định mức"/>
    <s v=""/>
    <s v=""/>
    <s v="Chân NLMT"/>
    <m/>
    <m/>
    <s v="Không"/>
    <n v="0"/>
    <s v="Không"/>
    <n v="0"/>
    <m/>
    <s v="Đủ điều kiện bảo hành"/>
    <s v="25/06/2021 09:25:32"/>
    <s v="Có"/>
    <s v="25/12/2021 09:25:32"/>
    <s v="25/12/2021 09:25:32"/>
    <s v="Có"/>
    <s v=""/>
    <s v="hd 250/58,316"/>
    <m/>
    <m/>
    <s v="Năng Lượng Mặt Trời"/>
    <n v="0"/>
    <s v=""/>
    <n v="0"/>
    <s v="Không"/>
    <m/>
    <s v="Bán nguyệt NLMT Go: 100000 x 6 = 600000 _x000a_Ecu inox 304 M8: 470 x 64 = 30080 _x000a_Bulong inox 304 M8x15: 865 x 58 = 50170 _x000a_"/>
    <s v="Khách hàng đồng ý phương án"/>
    <s v="Tồn kho CN"/>
    <s v="Xuất bổ sung phụ kiện không bù phí._x000a_6 bán nguyệt trái phải, 1 bịch ốc."/>
    <s v="Xuất bổ sung phụ kiện không bù phí._x000a_6 bán nguyệt trái phải, 1 bịch ốc._x000a_Xử lý gấp cho khách._x000a_"/>
    <m/>
    <m/>
    <s v=""/>
    <s v=""/>
    <n v="0"/>
    <s v="k"/>
    <m/>
    <m/>
    <m/>
    <s v=""/>
    <m/>
    <m/>
    <m/>
    <m/>
    <m/>
    <m/>
    <m/>
    <m/>
    <m/>
    <m/>
    <m/>
  </r>
  <r>
    <s v="TADT202207120106"/>
    <x v="0"/>
    <s v="Bình thường"/>
    <s v="14/07/2022 10:51:49"/>
    <s v="Bảo hành"/>
    <x v="0"/>
    <n v="0"/>
    <s v="NV0000608"/>
    <x v="25"/>
    <m/>
    <m/>
    <s v="LÊ NGỌC SƠN"/>
    <s v="0937324941"/>
    <s v="0937324940"/>
    <m/>
    <s v="Tỉnh Long An"/>
    <s v="Huyện Đức Hòa"/>
    <s v="Xã Mỹ Hạnh Nam"/>
    <s v="KDC TRẦN ANH MỚI 2, XÃ MỸ HẠNH NAM, ĐỨC HÒA, LONG AN"/>
    <s v="WEBAPP"/>
    <s v="NHÂN VIÊN KINH DOANH"/>
    <s v="Tiêu Tấn Lợi"/>
    <m/>
    <m/>
    <m/>
    <s v="Trắng đầu ống chân không"/>
    <m/>
    <s v="NLMT 160L bị trắng 1 ống thủy tinh"/>
    <s v="Năng Lượng Mặt Trời"/>
    <m/>
    <m/>
    <m/>
    <m/>
    <m/>
    <m/>
    <m/>
    <m/>
    <n v="1"/>
    <n v="0"/>
    <m/>
    <m/>
    <m/>
    <m/>
    <m/>
    <m/>
    <s v=""/>
    <m/>
    <n v="0"/>
    <m/>
    <s v="12/07/2022 10:14:59"/>
    <s v="0937324941"/>
    <s v=""/>
    <s v=""/>
    <s v=""/>
    <s v="Đúng hạn"/>
    <n v="0"/>
    <x v="1"/>
    <n v="0"/>
    <s v=""/>
    <m/>
    <s v=""/>
    <m/>
    <m/>
    <n v="0"/>
    <n v="0"/>
    <n v="0"/>
    <n v="0"/>
    <m/>
    <m/>
    <m/>
    <s v=""/>
    <s v=""/>
    <s v="Ống thủy tinh"/>
    <s v="NM Hưng Yên"/>
    <m/>
    <s v="Không"/>
    <n v="0"/>
    <s v="Không"/>
    <n v="0"/>
    <m/>
    <m/>
    <s v=""/>
    <s v="Không"/>
    <s v=""/>
    <s v=""/>
    <s v="Không"/>
    <s v=""/>
    <m/>
    <m/>
    <m/>
    <m/>
    <n v="0"/>
    <s v=""/>
    <n v="0"/>
    <s v="Không"/>
    <m/>
    <s v=""/>
    <s v=""/>
    <s v=""/>
    <m/>
    <m/>
    <m/>
    <m/>
    <s v=""/>
    <s v=""/>
    <n v="0"/>
    <m/>
    <m/>
    <m/>
    <m/>
    <s v=""/>
    <m/>
    <m/>
    <m/>
    <m/>
    <m/>
    <m/>
    <m/>
    <m/>
    <m/>
    <m/>
    <m/>
  </r>
  <r>
    <s v="TADT202207110009"/>
    <x v="1"/>
    <s v="Bình thường"/>
    <s v="14/07/2022 10:48:36"/>
    <s v="Bảo hành"/>
    <x v="22"/>
    <n v="0"/>
    <s v="NV0012399"/>
    <x v="33"/>
    <m/>
    <m/>
    <s v="Trần Huỳnh phát"/>
    <s v="0972455433"/>
    <s v=""/>
    <m/>
    <s v="Tỉnh Bình Dương"/>
    <s v="Huyện Bàu Bàng"/>
    <s v="Xã Trừ Văn Thố"/>
    <s v="XÃ TRỪ HUỲNH THỔ, HUYỆN BÀU BÀNG, BD"/>
    <s v="WEBAPP"/>
    <s v="NHÂN VIÊN KINH DOANH"/>
    <s v="Nguyễn Văn Ân"/>
    <m/>
    <s v="Ngoài trời"/>
    <m/>
    <s v="Rò nước đường hàn"/>
    <m/>
    <s v="inox 1000N rò nước_x000a_cần xử lý sớm"/>
    <s v="Bồn Inox"/>
    <m/>
    <s v="1011310094020012"/>
    <s v="Thân Bồn Inox Đại Thành 1.000N ĐK940"/>
    <n v="4619000"/>
    <m/>
    <s v="Đại Thành"/>
    <s v="1.000 Lít"/>
    <s v="Ngang"/>
    <n v="1"/>
    <n v="1"/>
    <s v="bồn inox 1000N"/>
    <s v="Thân bồn Inox"/>
    <s v="Rò nước đường hàn"/>
    <s v="Bồn mới lắp đặt sử dụng bị rò rỉ nước. "/>
    <s v="Lỗi sản xuất"/>
    <s v="Đổi sản phẩm thay thế/ NM bảo hành"/>
    <s v=""/>
    <m/>
    <n v="0"/>
    <m/>
    <s v="11/07/2022 07:58:04"/>
    <s v="0972455433"/>
    <s v=""/>
    <s v=""/>
    <s v=""/>
    <s v="Đúng hạn"/>
    <n v="0"/>
    <x v="1"/>
    <n v="0"/>
    <s v="12/07/2022 10:48:36"/>
    <s v="Đồng ý đổi mới BH Thân Bồn Inox Đại Thành 1.000N ĐK940, không thu phí. Thu hồi thân bồn cũ về."/>
    <s v="Phê duyệt cấp 2"/>
    <s v="1011310094020012"/>
    <s v="Thân Bồn Inox Đại Thành 1.000N ĐK940"/>
    <n v="0"/>
    <n v="0"/>
    <n v="4619000"/>
    <n v="0"/>
    <s v="Lỗi sản xuất"/>
    <s v="Dưới 6 tháng"/>
    <s v="Đổi mới"/>
    <s v=""/>
    <s v=""/>
    <s v="Thân bồn Inox"/>
    <s v="NM Long An"/>
    <m/>
    <s v="Không"/>
    <n v="0"/>
    <s v="Không"/>
    <n v="0"/>
    <m/>
    <s v="Đủ điều kiện bảo hành"/>
    <s v="30/06/2022 11:22:49"/>
    <s v="Có"/>
    <s v="01/07/2022 11:23:10"/>
    <s v="01/07/2022 11:22:49"/>
    <s v="Có"/>
    <s v=""/>
    <s v="bồn inox 1000N"/>
    <s v="Đổi bồn mới cho khách "/>
    <m/>
    <s v="Bồn Inox"/>
    <n v="1"/>
    <s v=""/>
    <n v="0"/>
    <s v="Không"/>
    <m/>
    <s v=""/>
    <s v="Khách hàng đồng ý phương án"/>
    <s v="Tồn kho CN"/>
    <s v="Đổi bồn mới cho khách "/>
    <s v="Khách hàng YC đổi bồn mới cho khách "/>
    <m/>
    <m/>
    <s v=""/>
    <s v=""/>
    <n v="0"/>
    <m/>
    <m/>
    <m/>
    <m/>
    <s v=""/>
    <m/>
    <m/>
    <m/>
    <m/>
    <m/>
    <m/>
    <m/>
    <m/>
    <m/>
    <m/>
    <m/>
  </r>
  <r>
    <s v="TADT202207120105"/>
    <x v="0"/>
    <s v="Bình thường"/>
    <s v="14/07/2022 10:48:17"/>
    <s v="Bảo hành"/>
    <x v="0"/>
    <n v="0"/>
    <s v="NV0000599"/>
    <x v="6"/>
    <m/>
    <m/>
    <s v="Anh quyết"/>
    <s v="0977899927"/>
    <s v=""/>
    <m/>
    <s v="Thành phố Hồ Chí Minh"/>
    <s v="Huyện Bình Chánh"/>
    <s v="Xã Tân Kiên"/>
    <s v="1415 NGUYỄN CỬU PHÚ, TÂN KIÊN. BÌNH CHÁNH"/>
    <s v="WEBAPP"/>
    <s v="ĐẠI LÝ/NPP/CỬA HÀNG - GT (Truyền thống)"/>
    <m/>
    <m/>
    <m/>
    <m/>
    <s v="Bơm rò nước đầu bơm."/>
    <m/>
    <s v="MLN rò nước trong máy, sd 3 năm_x000a_"/>
    <s v="Máy Lọc Nước"/>
    <m/>
    <m/>
    <m/>
    <m/>
    <m/>
    <m/>
    <m/>
    <m/>
    <n v="1"/>
    <n v="0"/>
    <m/>
    <m/>
    <m/>
    <m/>
    <m/>
    <m/>
    <s v=""/>
    <m/>
    <n v="0"/>
    <m/>
    <s v="12/07/2022 10:14:23"/>
    <s v="0977899927"/>
    <s v=""/>
    <s v=""/>
    <s v=""/>
    <s v="Đúng hạn"/>
    <n v="0"/>
    <x v="1"/>
    <n v="0"/>
    <s v=""/>
    <m/>
    <s v=""/>
    <m/>
    <m/>
    <n v="0"/>
    <n v="0"/>
    <n v="0"/>
    <n v="0"/>
    <m/>
    <m/>
    <m/>
    <s v=""/>
    <s v=""/>
    <s v="Máy lọc nước RO"/>
    <s v="NM Hưng Yên"/>
    <m/>
    <s v="Không"/>
    <n v="0"/>
    <s v="Không"/>
    <n v="0"/>
    <m/>
    <m/>
    <s v=""/>
    <s v="Không"/>
    <s v=""/>
    <s v=""/>
    <s v="Không"/>
    <s v=""/>
    <m/>
    <m/>
    <m/>
    <m/>
    <n v="0"/>
    <s v=""/>
    <n v="0"/>
    <s v="Không"/>
    <m/>
    <s v=""/>
    <s v=""/>
    <s v=""/>
    <m/>
    <m/>
    <m/>
    <m/>
    <s v=""/>
    <s v=""/>
    <n v="0"/>
    <m/>
    <m/>
    <m/>
    <m/>
    <s v=""/>
    <m/>
    <m/>
    <m/>
    <m/>
    <m/>
    <m/>
    <m/>
    <m/>
    <m/>
    <m/>
    <m/>
  </r>
  <r>
    <s v="TADT202207120119"/>
    <x v="0"/>
    <s v="Bình thường"/>
    <s v="14/07/2022 10:34:45"/>
    <s v="Bảo hành"/>
    <x v="23"/>
    <n v="0"/>
    <s v="NV0001321"/>
    <x v="34"/>
    <m/>
    <m/>
    <s v="ĐẠI THỌ"/>
    <s v="0977777867"/>
    <s v=""/>
    <s v=""/>
    <s v="Tỉnh Đắk Nông"/>
    <s v="Huyện Krông Nô"/>
    <s v="Xã Đức Xuyên"/>
    <s v="THÔN XUYÊN TÂN , XÃ ĐỨC XUYÊN , KRONG NO"/>
    <s v="TIẾP NHẬN TRỰC TIẾP"/>
    <s v="NHÂN VIÊN KINH DOANH"/>
    <s v="ĐẠI THỌ"/>
    <s v=""/>
    <m/>
    <m/>
    <s v="Rò zoăng"/>
    <s v=""/>
    <s v=""/>
    <s v="Năng Lượng Mặt Trời"/>
    <m/>
    <s v=""/>
    <m/>
    <m/>
    <m/>
    <m/>
    <m/>
    <m/>
    <n v="1"/>
    <n v="0"/>
    <m/>
    <m/>
    <m/>
    <m/>
    <m/>
    <m/>
    <s v=""/>
    <m/>
    <n v="0"/>
    <m/>
    <s v="12/07/2022 10:39:04"/>
    <s v="tdh.cujut.dv@tanadaithanh.vn"/>
    <s v=""/>
    <s v=""/>
    <s v=""/>
    <s v="Đúng hạn"/>
    <n v="0"/>
    <x v="1"/>
    <n v="0"/>
    <s v=""/>
    <m/>
    <s v=""/>
    <m/>
    <m/>
    <n v="0"/>
    <n v="0"/>
    <n v="0"/>
    <n v="0"/>
    <m/>
    <m/>
    <m/>
    <s v=""/>
    <s v=""/>
    <s v="Bảo ôn NLMT"/>
    <s v="NM Đắk Nông"/>
    <m/>
    <s v="Không"/>
    <n v="0"/>
    <s v="Không"/>
    <n v="0"/>
    <m/>
    <m/>
    <s v=""/>
    <s v="Không"/>
    <s v=""/>
    <s v=""/>
    <s v="Không"/>
    <s v=""/>
    <m/>
    <m/>
    <m/>
    <m/>
    <n v="0"/>
    <s v=""/>
    <n v="0"/>
    <s v="Không"/>
    <m/>
    <s v=""/>
    <s v=""/>
    <s v=""/>
    <m/>
    <m/>
    <m/>
    <m/>
    <s v=""/>
    <s v=""/>
    <n v="0"/>
    <m/>
    <m/>
    <m/>
    <m/>
    <s v=""/>
    <m/>
    <m/>
    <m/>
    <m/>
    <m/>
    <m/>
    <m/>
    <m/>
    <m/>
    <m/>
    <m/>
  </r>
  <r>
    <s v="TADT202207080185"/>
    <x v="1"/>
    <s v="Bình thường"/>
    <s v="14/07/2022 10:08:43"/>
    <s v="Bảo hành"/>
    <x v="0"/>
    <n v="0"/>
    <s v="NV0000607"/>
    <x v="35"/>
    <m/>
    <s v="Khách lẻ Dịch vụ bảo hành"/>
    <s v="ANH SƠN"/>
    <s v="0906400800"/>
    <s v=""/>
    <m/>
    <s v="Thành phố Hồ Chí Minh"/>
    <s v="Quận 8"/>
    <s v="Phường 04"/>
    <s v="707/11 Phạm Thế Hiển"/>
    <s v="WEBAPP"/>
    <s v="ĐẠI LÝ/NPP/CỬA HÀNG - GT (Truyền thống)"/>
    <m/>
    <m/>
    <s v="Ngoài trời"/>
    <m/>
    <s v="Ố gỉ thân bồn"/>
    <m/>
    <s v="inox 500 gỉ sét nắp trên, sd 10/2021"/>
    <s v="Bồn Inox"/>
    <m/>
    <s v="9011305072020012"/>
    <s v="Bồn Inox Đại Thành 500N ĐK720"/>
    <n v="2839000"/>
    <m/>
    <s v="Đại Thành"/>
    <s v="500 Lít"/>
    <s v="Ngang"/>
    <n v="1"/>
    <n v="1"/>
    <s v="Bồn Inox 500N Đại Thành 304"/>
    <s v="Thân bồn Inox"/>
    <s v="Ố gỉ thân bồn"/>
    <s v="Bị đốm gỉ ở bề mặt mí chụp, bề mặt thân bồn không bị đốm gỉ. "/>
    <s v="Lỗi khách quan"/>
    <s v="Đổi sản phẩm thay thế/ NM bảo hành"/>
    <s v=""/>
    <m/>
    <n v="0"/>
    <m/>
    <s v="08/07/2022 15:11:15"/>
    <s v="0906400800"/>
    <s v=""/>
    <s v=""/>
    <s v=""/>
    <s v="Đúng hạn"/>
    <n v="0"/>
    <x v="1"/>
    <n v="0"/>
    <s v="12/07/2022 10:08:43"/>
    <s v="Đồng ý, đổi mới không bù phí (Giá định mức tập đoàn: 820,120đ). Khách khó, đã xin ý kiến duyệt cho khách._x000a_Thu cũ, trả về NM."/>
    <s v="Phê duyệt cấp 2"/>
    <s v="9011305072089022"/>
    <s v="Bồn Inox Đại Thành Gold 500N ĐK 720"/>
    <n v="0"/>
    <n v="0"/>
    <n v="2929000"/>
    <n v="820120"/>
    <s v="Lỗi khách quan"/>
    <s v="6 tháng - 12 tháng"/>
    <s v="Đổi thay thế"/>
    <s v=""/>
    <s v=""/>
    <s v="Thân bồn Inox"/>
    <s v="NM Hưng Yên"/>
    <m/>
    <s v="Không"/>
    <n v="0"/>
    <s v="Không"/>
    <n v="0"/>
    <m/>
    <s v="Đủ điều kiện bảo hành"/>
    <s v="07/06/2021 12:42:19"/>
    <s v="Không"/>
    <s v=""/>
    <s v="07/12/2021 12:42:19"/>
    <s v="Không"/>
    <s v=""/>
    <s v="Bồn Inox 500N Đại Thành 304"/>
    <m/>
    <m/>
    <s v="Bồn Inox"/>
    <n v="1"/>
    <s v=""/>
    <n v="0"/>
    <s v="Không"/>
    <m/>
    <s v=""/>
    <s v="Khách hàng đồng ý phương án"/>
    <s v="Tồn kho CN"/>
    <s v="Đổi mới không bù phí (Giá định mức tập đoàn: 820,120đ)."/>
    <s v="Đổi mới không bù phí (Giá định mức tập đoàn: 820,120đ). Khách dặn báo trước 1 ngày để gọi thợ tháo bồn._x000a_11/07: P.BH đã gọi khách tư vấn:_x000a_Nước có khí clo không thoát hơi kịp, dẫn đến hiện tượng rỉ sét miệng/ nắp bồn._x000a_1/ Chà vết rỉ sét nắp bồn, đặt nắp bồn có nút thông hơi thay cho khách._x000a_2/ Đổi sang ĐT Gold có nút thông hơi nắp bồn bù phí: 1,025,000đ._x000a_--&gt; Khách yêu cầu đổi mới không bù phí. Khách không chấp nhận phương án khác. Khách cho rằng bồn bị lỗi, bồn khác sử dụng không bị gì. Bồn này sử dụng chưa đến 1 năm đã bị lỗi."/>
    <m/>
    <m/>
    <s v=""/>
    <s v=""/>
    <n v="0"/>
    <m/>
    <m/>
    <m/>
    <m/>
    <s v=""/>
    <m/>
    <m/>
    <m/>
    <m/>
    <m/>
    <m/>
    <m/>
    <m/>
    <m/>
    <m/>
    <m/>
  </r>
  <r>
    <s v="TADT202207120103"/>
    <x v="0"/>
    <s v="Gấp"/>
    <s v="14/07/2022 10:02:37"/>
    <s v="Bảo hành"/>
    <x v="0"/>
    <n v="0"/>
    <s v="NV0000604"/>
    <x v="36"/>
    <m/>
    <m/>
    <s v="LAN ANH"/>
    <s v="0961805676"/>
    <s v="0789102327"/>
    <s v=""/>
    <s v="Thành phố Hồ Chí Minh"/>
    <s v="Huyện Hóc Môn"/>
    <s v="Xã Xuân Thới Đông"/>
    <s v="40/3C XUÂN THỚI ĐÔNG HM"/>
    <s v="ZALO"/>
    <s v="ĐẠI LÝ/NPP/CỬA HÀNG - GT (Truyền thống)"/>
    <s v="NPP TIẾN ĐẠT"/>
    <s v=""/>
    <m/>
    <m/>
    <s v="đường nước cấp vào bị lỗi"/>
    <s v=""/>
    <s v="Máy đang lắp. đường nước cấp vào bị lỗi_x000a_KH yêu cầu XL gấp để lắp đặt bàn giao công trình_x000a_13h08 12/07: máy đã chở về kho NPP, DVKH đổi thông tin địa chỉ"/>
    <s v="Năng Lượng Mặt Trời"/>
    <m/>
    <s v=""/>
    <m/>
    <m/>
    <m/>
    <m/>
    <m/>
    <m/>
    <n v="1"/>
    <n v="0"/>
    <m/>
    <m/>
    <m/>
    <m/>
    <m/>
    <m/>
    <s v=""/>
    <m/>
    <n v="0"/>
    <m/>
    <s v="12/07/2022 10:08:13"/>
    <s v="Thao.tt@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099"/>
    <x v="0"/>
    <s v="Bình thường"/>
    <s v="14/07/2022 10:02:22"/>
    <s v="Bảo hành"/>
    <x v="0"/>
    <n v="0"/>
    <s v="NV0000608"/>
    <x v="25"/>
    <m/>
    <m/>
    <s v="Võ Long Khánh"/>
    <s v="0945509145"/>
    <s v="0966005598"/>
    <m/>
    <s v="Tỉnh Long An"/>
    <s v="Huyện Đức Hòa"/>
    <s v="Xã Đức Hòa Hạ"/>
    <s v="ẤP BÌNH TẢ 2.XÃ ĐỨC HÒA HẠ.ĐỨC HÒA.LONG AN."/>
    <s v="WEBAPP"/>
    <s v="NGƯỜI TIÊU DÙNG"/>
    <m/>
    <m/>
    <m/>
    <m/>
    <s v="Bình bảo ôn không nóng, không giữ nhiệt"/>
    <m/>
    <s v="NLMT ko nóng, sd 5 năm"/>
    <s v="Năng Lượng Mặt Trời"/>
    <m/>
    <m/>
    <m/>
    <m/>
    <m/>
    <m/>
    <m/>
    <m/>
    <n v="1"/>
    <n v="0"/>
    <m/>
    <m/>
    <m/>
    <m/>
    <m/>
    <m/>
    <s v=""/>
    <m/>
    <n v="0"/>
    <m/>
    <s v="12/07/2022 09:58:04"/>
    <s v="0945509145"/>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101"/>
    <x v="0"/>
    <s v="Bình thường"/>
    <s v="14/07/2022 09:59:47"/>
    <s v="Bảo hành"/>
    <x v="0"/>
    <n v="0"/>
    <s v="NV0011906"/>
    <x v="37"/>
    <m/>
    <m/>
    <s v="ANH AN "/>
    <s v="0907869098"/>
    <s v=""/>
    <s v=""/>
    <s v="Thành phố Hồ Chí Minh"/>
    <s v="Quận 9"/>
    <s v="Phường Long Trường"/>
    <s v="160/76/43 LONG TRƯỜNG , Q9"/>
    <s v="TIẾP NHẬN TRỰC TIẾP"/>
    <s v="NHÂN VIÊN KINH DOANH"/>
    <m/>
    <m/>
    <m/>
    <m/>
    <s v="Rò zoăng"/>
    <s v=""/>
    <s v="BẢO HÀNH HD 180(58-18) CHẢY ROON"/>
    <s v="Năng Lượng Mặt Trời"/>
    <m/>
    <s v=""/>
    <m/>
    <m/>
    <m/>
    <m/>
    <m/>
    <m/>
    <n v="1"/>
    <n v="0"/>
    <m/>
    <m/>
    <m/>
    <m/>
    <m/>
    <m/>
    <s v=""/>
    <m/>
    <n v="0"/>
    <m/>
    <s v="12/07/2022 10:03:19"/>
    <s v="thuy.hp@tanadaithanh.vn"/>
    <s v=""/>
    <s v=""/>
    <s v=""/>
    <s v="Đúng hạn"/>
    <n v="0"/>
    <x v="1"/>
    <n v="0"/>
    <s v=""/>
    <m/>
    <s v=""/>
    <m/>
    <m/>
    <n v="0"/>
    <n v="0"/>
    <n v="0"/>
    <n v="0"/>
    <m/>
    <m/>
    <m/>
    <s v=""/>
    <s v=""/>
    <s v="Bảo ôn NLMT"/>
    <m/>
    <m/>
    <s v="Không"/>
    <n v="0"/>
    <s v="Không"/>
    <n v="0"/>
    <m/>
    <m/>
    <s v=""/>
    <s v="Không"/>
    <s v=""/>
    <s v=""/>
    <s v="Không"/>
    <s v=""/>
    <m/>
    <m/>
    <m/>
    <m/>
    <n v="0"/>
    <s v=""/>
    <n v="0"/>
    <s v="Không"/>
    <m/>
    <s v=""/>
    <s v=""/>
    <s v=""/>
    <m/>
    <m/>
    <m/>
    <m/>
    <s v=""/>
    <s v=""/>
    <n v="0"/>
    <m/>
    <m/>
    <m/>
    <m/>
    <s v=""/>
    <m/>
    <m/>
    <m/>
    <m/>
    <m/>
    <m/>
    <m/>
    <m/>
    <m/>
    <m/>
    <m/>
  </r>
  <r>
    <s v="TADT202207120100"/>
    <x v="0"/>
    <s v="Bình thường"/>
    <s v="14/07/2022 09:58:25"/>
    <s v="Bảo hành"/>
    <x v="15"/>
    <n v="0"/>
    <s v="NV0009792"/>
    <x v="22"/>
    <m/>
    <m/>
    <s v="ANH VẠN ĐỨC"/>
    <s v="0908440648"/>
    <s v=""/>
    <s v=""/>
    <s v="Tỉnh Bà Rịa - Vũng Tàu"/>
    <s v="Huyện Châu Đức"/>
    <s v="Xã Xà Bang"/>
    <s v="XÃ XÀ BANG, CHÂU ĐỨC, BR-VT"/>
    <s v="HOTLINE"/>
    <s v="ĐẠI LÝ/NPP/CỬA HÀNG - GT (Truyền thống)"/>
    <s v=""/>
    <s v="0917007088"/>
    <m/>
    <m/>
    <s v="Rò nước đường hàn"/>
    <s v=""/>
    <s v="Inox 1000 xì nước đường hàn mâm, bồn mới_x000a_gọi KH trước khi đi"/>
    <s v="Bồn Inox"/>
    <m/>
    <s v=""/>
    <m/>
    <m/>
    <m/>
    <m/>
    <m/>
    <m/>
    <n v="1"/>
    <n v="0"/>
    <m/>
    <m/>
    <m/>
    <m/>
    <m/>
    <m/>
    <s v=""/>
    <m/>
    <n v="0"/>
    <m/>
    <s v="12/07/2022 09:59:53"/>
    <s v="ha.ld@tanadaithanh.vn"/>
    <s v=""/>
    <s v=""/>
    <s v=""/>
    <s v="Đúng hạn"/>
    <n v="0"/>
    <x v="1"/>
    <n v="0"/>
    <s v=""/>
    <m/>
    <s v=""/>
    <m/>
    <m/>
    <n v="0"/>
    <n v="0"/>
    <n v="0"/>
    <n v="0"/>
    <m/>
    <m/>
    <m/>
    <s v=""/>
    <s v=""/>
    <s v="Thân bồn Inox"/>
    <s v="NM Long An"/>
    <m/>
    <s v="Không"/>
    <n v="0"/>
    <s v="Không"/>
    <n v="0"/>
    <m/>
    <m/>
    <s v=""/>
    <s v="Không"/>
    <s v=""/>
    <s v=""/>
    <s v="Không"/>
    <s v=""/>
    <m/>
    <m/>
    <m/>
    <m/>
    <n v="0"/>
    <s v=""/>
    <n v="0"/>
    <s v="Không"/>
    <m/>
    <s v=""/>
    <s v=""/>
    <s v=""/>
    <m/>
    <m/>
    <m/>
    <m/>
    <s v=""/>
    <s v=""/>
    <n v="0"/>
    <m/>
    <m/>
    <m/>
    <m/>
    <s v=""/>
    <m/>
    <m/>
    <m/>
    <m/>
    <m/>
    <m/>
    <m/>
    <m/>
    <m/>
    <m/>
    <m/>
  </r>
  <r>
    <s v="TADT202207070234"/>
    <x v="1"/>
    <s v="Bình thường"/>
    <s v="14/07/2022 09:53:15"/>
    <s v="Bảo hành"/>
    <x v="18"/>
    <n v="0"/>
    <s v="NV0010625"/>
    <x v="27"/>
    <m/>
    <m/>
    <s v="ANH DŨNG"/>
    <s v="0913998327"/>
    <s v=""/>
    <s v=""/>
    <s v="Tỉnh Cà Mau"/>
    <s v="Thành phố Cà Mau"/>
    <s v="Phường 2"/>
    <s v="PHƯỜNG 2, CÀ MAU "/>
    <s v="ZALO"/>
    <s v="NGƯỜI TIÊU DÙNG"/>
    <s v=""/>
    <s v=""/>
    <m/>
    <m/>
    <s v="Rạn nứt, rách, trày xước, móp méo"/>
    <s v=""/>
    <s v=""/>
    <s v="Bồn Nhựa"/>
    <m/>
    <s v="9021003001020012"/>
    <s v="Bồn nhựa Đại Thành 300N"/>
    <n v="1341000"/>
    <m/>
    <s v="Đại Thành"/>
    <s v="300 Lít"/>
    <s v="Ngang"/>
    <n v="1"/>
    <n v="1"/>
    <s v="bảo hành nhiều lần nhưng chưa khắc phục dc. khách muốn đổi bồn mới"/>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07/07/2022 16:24:36"/>
    <s v="tdh.camau.dv@tanadaithanh.vn"/>
    <s v=""/>
    <s v=""/>
    <s v=""/>
    <s v="Đúng hạn"/>
    <n v="0"/>
    <x v="1"/>
    <n v="0"/>
    <s v="12/07/2022 09:53:15"/>
    <s v="Đồng ý đổi mới BN DCN 300N, không thu phí, thu hồi bồn cũ về. (đơn cũ: TADT202110110059 KH đang trong vùng dich, khách có liên hệ vào tháng 12/2021, thời gian sử dụng áp theo thời gian T12/2021)"/>
    <s v="Phê duyệt cấp 2"/>
    <s v="9021003001020012"/>
    <s v="Bồn nhựa Đại Thành 300N"/>
    <n v="0"/>
    <n v="0"/>
    <n v="1341000"/>
    <n v="0"/>
    <s v="Lỗi sản xuất"/>
    <s v="Dưới 6 tháng"/>
    <s v="Đổi mới"/>
    <s v=""/>
    <s v=""/>
    <s v="Bồn nhựa"/>
    <s v="NM Long An"/>
    <m/>
    <s v="Không"/>
    <n v="0"/>
    <s v="Không"/>
    <n v="0"/>
    <m/>
    <s v="Đủ điều kiện bảo hành"/>
    <s v="07/07/2020 21:32:31"/>
    <s v="Không"/>
    <s v=""/>
    <s v="03/06/2021 21:32:31"/>
    <s v="Có"/>
    <s v=""/>
    <s v="bảo hành nhiều lần nhưng chưa khắc phục dc. khách muốn đổi bồn mới"/>
    <s v="ĐỔI MỚI BỒN NHỰA ĐCN 300 LÍT NẰM KHÔNG ĐỒNG Ý THU PHÍ vì khách nói mới mua 21 -2 tháng gì đã chảy nước , kêu kỹ thuật lại xử lý rồi chảy tiếp "/>
    <m/>
    <s v="Bồn Nhựa"/>
    <n v="1"/>
    <s v=""/>
    <n v="0"/>
    <s v="Không"/>
    <m/>
    <s v=""/>
    <s v="Khách hàng đồng ý phương án"/>
    <s v="Tồn kho CN"/>
    <s v="đổi mới bồn cùng loại không bù phí "/>
    <s v="KH KHÔNG ĐỒNG Ý BÙ TIỀN KH NÓI MỚI MUA VỀ SAI CÓ 1 - 2 THÁNG ĐÃ BỊ CHẢY "/>
    <m/>
    <m/>
    <s v=""/>
    <s v=""/>
    <n v="0"/>
    <m/>
    <m/>
    <m/>
    <m/>
    <s v=""/>
    <m/>
    <m/>
    <m/>
    <m/>
    <m/>
    <m/>
    <m/>
    <m/>
    <m/>
    <m/>
    <m/>
  </r>
  <r>
    <s v="TADT202207120094"/>
    <x v="6"/>
    <s v="Gấp"/>
    <s v="14/07/2022 09:52:53"/>
    <s v="Lắp đặt"/>
    <x v="12"/>
    <n v="0"/>
    <s v="NV0000264"/>
    <x v="18"/>
    <m/>
    <m/>
    <s v="ANH TÂN"/>
    <s v="0913380539"/>
    <s v=""/>
    <s v=""/>
    <s v="Tỉnh Đồng Nai"/>
    <s v="Huyện Trảng Bom"/>
    <s v="Xã Bàu Hàm"/>
    <s v="GẦN CHỢ BÀU HÀM, XÃ BÀU HÀM, HUYỆN TRẢNG BOM, TỈNH ĐỒNG NAI"/>
    <s v="ZALO"/>
    <s v="ĐẠI LÝ/NPP/CỬA HÀNG - GT (Truyền thống)"/>
    <s v="NPP TOÀN PHÁT"/>
    <s v=""/>
    <m/>
    <m/>
    <s v=""/>
    <s v=""/>
    <s v="lắp HD 180L-5818, 1 bộ ( kèm PK tặng )_x000a_KH cần lắp gấp "/>
    <s v="Năng Lượng Mặt Trời"/>
    <m/>
    <s v=""/>
    <m/>
    <m/>
    <m/>
    <m/>
    <m/>
    <m/>
    <n v="1"/>
    <n v="0"/>
    <m/>
    <m/>
    <m/>
    <m/>
    <m/>
    <m/>
    <s v=""/>
    <m/>
    <n v="0"/>
    <m/>
    <s v="12/07/2022 09:53:04"/>
    <s v="ha.ld@tanadaithanh.vn"/>
    <s v=""/>
    <s v=""/>
    <s v=""/>
    <s v="Quá hạn"/>
    <n v="1.1200000000000001"/>
    <x v="1"/>
    <n v="0"/>
    <s v=""/>
    <m/>
    <s v=""/>
    <m/>
    <m/>
    <n v="0"/>
    <n v="0"/>
    <n v="0"/>
    <n v="0"/>
    <m/>
    <m/>
    <m/>
    <s v=""/>
    <s v=""/>
    <s v="Bảo ôn NLMT"/>
    <s v="NM Long An"/>
    <m/>
    <s v="Có"/>
    <n v="0"/>
    <s v="Không"/>
    <n v="0"/>
    <m/>
    <m/>
    <s v=""/>
    <s v="Không"/>
    <s v=""/>
    <s v=""/>
    <s v="Không"/>
    <s v=""/>
    <m/>
    <m/>
    <m/>
    <m/>
    <n v="0"/>
    <s v=""/>
    <n v="0"/>
    <s v="Không"/>
    <m/>
    <s v=""/>
    <s v=""/>
    <s v=""/>
    <m/>
    <m/>
    <m/>
    <m/>
    <s v=""/>
    <s v="Khác - khách hàng đi vắng,khi nào về khách lh lại"/>
    <n v="0"/>
    <m/>
    <m/>
    <m/>
    <m/>
    <s v=""/>
    <m/>
    <s v="Khác - khách hàng đi vắng,khi nào về khách lh lại"/>
    <m/>
    <m/>
    <m/>
    <m/>
    <m/>
    <m/>
    <m/>
    <m/>
    <m/>
  </r>
  <r>
    <s v="TADT202207120083"/>
    <x v="6"/>
    <s v="Bình thường"/>
    <s v="14/07/2022 09:35:27"/>
    <s v="Bảo hành"/>
    <x v="12"/>
    <n v="0"/>
    <s v="NV0000264"/>
    <x v="18"/>
    <m/>
    <m/>
    <s v="ANH NINH"/>
    <s v="0901270378"/>
    <s v=""/>
    <s v=""/>
    <s v="Tỉnh Đồng Nai"/>
    <s v="Huyện Cẩm Mỹ"/>
    <s v="Xã Sông Ray"/>
    <s v="DT765, SÔNG RAY, CẨM MỸ, ĐỒNG NAI"/>
    <s v="ZALO"/>
    <s v="ĐẠI LÝ/NPP/CỬA HÀNG - GT (Truyền thống)"/>
    <s v="NPP XUÂN MAI"/>
    <s v=""/>
    <m/>
    <m/>
    <s v="Bình bảo ôn không nóng, không giữ nhiệt"/>
    <s v=""/>
    <s v="Máy Vigo 215 lít ko giữ nhiệt, sd 1 tháng"/>
    <s v="Năng Lượng Mặt Trời"/>
    <m/>
    <s v=""/>
    <m/>
    <m/>
    <m/>
    <m/>
    <m/>
    <m/>
    <n v="1"/>
    <n v="0"/>
    <m/>
    <m/>
    <m/>
    <m/>
    <m/>
    <m/>
    <s v=""/>
    <m/>
    <n v="0"/>
    <m/>
    <s v="12/07/2022 09:37:09"/>
    <s v="ha.ld@tanadaithanh.vn"/>
    <s v=""/>
    <s v=""/>
    <s v=""/>
    <s v="Đúng hạn"/>
    <n v="0"/>
    <x v="1"/>
    <n v="0"/>
    <s v=""/>
    <m/>
    <s v=""/>
    <m/>
    <m/>
    <n v="0"/>
    <n v="0"/>
    <n v="0"/>
    <n v="0"/>
    <m/>
    <m/>
    <m/>
    <s v=""/>
    <s v=""/>
    <s v="Bảo ôn NLMT"/>
    <s v="NM Long An"/>
    <m/>
    <s v="Không"/>
    <n v="0"/>
    <s v="Không"/>
    <n v="0"/>
    <m/>
    <m/>
    <s v=""/>
    <s v="Không"/>
    <s v=""/>
    <s v=""/>
    <s v="Không"/>
    <s v=""/>
    <m/>
    <m/>
    <m/>
    <m/>
    <n v="0"/>
    <s v=""/>
    <n v="0"/>
    <s v="Không"/>
    <m/>
    <s v=""/>
    <s v=""/>
    <s v=""/>
    <m/>
    <m/>
    <m/>
    <m/>
    <s v=""/>
    <s v="Khác - do ảnh hưởng bảo,trời nắng đến kt lại"/>
    <n v="0"/>
    <m/>
    <m/>
    <m/>
    <m/>
    <s v=""/>
    <m/>
    <s v="Khác - do ảnh hưởng bảo,trời nắng đến kt lại"/>
    <m/>
    <m/>
    <m/>
    <m/>
    <m/>
    <m/>
    <m/>
    <m/>
    <m/>
  </r>
  <r>
    <s v="TADT202207120084"/>
    <x v="0"/>
    <s v="Bình thường"/>
    <s v="14/07/2022 09:34:24"/>
    <s v="Bảo hành"/>
    <x v="0"/>
    <n v="0"/>
    <s v="NV0012015"/>
    <x v="16"/>
    <m/>
    <m/>
    <s v="ANH ĐỨC"/>
    <s v="0982552346"/>
    <s v=""/>
    <s v=""/>
    <s v="Thành phố Hồ Chí Minh"/>
    <s v="Quận 7"/>
    <s v="Phường Tân Thuận Đông"/>
    <s v="SỐ 1 ĐS 12 KHU DÂN CƯ NAM LONG, TÂN THUẬN ĐÔNG Q7"/>
    <s v="ZALO"/>
    <s v="ĐẠI LÝ/NPP/CỬA HÀNG - GT (Truyền thống)"/>
    <s v="NPP AGP"/>
    <s v=""/>
    <m/>
    <m/>
    <s v="Rò zoăng"/>
    <s v=""/>
    <s v="HD 180L rò nước_x000a_gọi KH trước khi đi"/>
    <s v="Năng Lượng Mặt Trời"/>
    <m/>
    <s v=""/>
    <m/>
    <m/>
    <m/>
    <m/>
    <m/>
    <m/>
    <n v="1"/>
    <n v="0"/>
    <m/>
    <m/>
    <m/>
    <m/>
    <m/>
    <m/>
    <s v=""/>
    <m/>
    <n v="0"/>
    <m/>
    <s v="12/07/2022 09:37:23"/>
    <s v="Thao.tt@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079"/>
    <x v="0"/>
    <s v="Gấp"/>
    <s v="14/07/2022 09:32:40"/>
    <s v="Bảo hành"/>
    <x v="0"/>
    <n v="0"/>
    <s v="NV0012015"/>
    <x v="16"/>
    <m/>
    <m/>
    <s v="ANH PHƯỚC"/>
    <s v="0933333905"/>
    <s v=""/>
    <s v=""/>
    <s v="Thành phố Hồ Chí Minh"/>
    <s v="Quận 1"/>
    <s v="Phường Bến Thành"/>
    <s v="218 LÊ THÁNH TÔN, PHƯỚNG BẾN THÀNH, Q1"/>
    <s v="HOTLINE"/>
    <s v="NGƯỜI TIÊU DÙNG"/>
    <s v=""/>
    <s v=""/>
    <m/>
    <m/>
    <s v="Bảo ôn hỗ trợ điện (không vào điện)"/>
    <s v=""/>
    <s v="NLMT tấm phằng điện trở ko hoạt động, sd 1 năm_x000a_KH kinh doanh khách sạn cần xử lý gấp_x000a_12/6 -(10:59) -  KH tiếp tục liên hệ yêu cầu đến gấp_x000a_"/>
    <s v="Năng Lượng Mặt Trời"/>
    <m/>
    <s v=""/>
    <m/>
    <m/>
    <m/>
    <m/>
    <m/>
    <m/>
    <n v="1"/>
    <n v="0"/>
    <m/>
    <m/>
    <m/>
    <m/>
    <m/>
    <m/>
    <s v=""/>
    <m/>
    <n v="0"/>
    <m/>
    <s v="12/07/2022 09:33:38"/>
    <s v="ha.ld@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075"/>
    <x v="0"/>
    <s v="Bình thường"/>
    <s v="14/07/2022 09:29:29"/>
    <s v="Bảo hành"/>
    <x v="0"/>
    <n v="30"/>
    <s v="NV0000611"/>
    <x v="23"/>
    <m/>
    <m/>
    <s v="A  ÚT HIỀN"/>
    <s v="0394446682"/>
    <s v=""/>
    <s v=""/>
    <s v="Thành phố Hồ Chí Minh"/>
    <s v="Huyện Củ Chi"/>
    <s v="Xã An Nhơn Tây"/>
    <s v="173 AN NHƠN TÂY, ẤP BÀU ĐƯNG, XÃ AN NHƠN TÂY CỦ CHI"/>
    <s v="ZALO"/>
    <s v="ĐẠI LÝ/NPP/CỬA HÀNG - GT (Truyền thống)"/>
    <s v="NPP AGP  "/>
    <s v=""/>
    <m/>
    <m/>
    <s v="Rò zoăng"/>
    <m/>
    <s v="HD CHẢY, SD 2 NĂM "/>
    <s v="Năng Lượng Mặt Trời"/>
    <m/>
    <s v=""/>
    <m/>
    <m/>
    <m/>
    <m/>
    <m/>
    <m/>
    <n v="1"/>
    <n v="0"/>
    <m/>
    <m/>
    <m/>
    <m/>
    <m/>
    <m/>
    <s v=""/>
    <m/>
    <n v="0"/>
    <m/>
    <s v="12/07/2022 09:31:11"/>
    <s v="doan.tt01@tanadaithanh.vn"/>
    <s v=""/>
    <s v=""/>
    <s v=""/>
    <s v="Đúng hạn"/>
    <n v="0"/>
    <x v="1"/>
    <n v="0"/>
    <s v=""/>
    <m/>
    <s v=""/>
    <m/>
    <m/>
    <n v="0"/>
    <n v="0"/>
    <n v="0"/>
    <n v="0"/>
    <m/>
    <m/>
    <m/>
    <s v=""/>
    <s v=""/>
    <s v="Bảo ôn NLMT"/>
    <m/>
    <m/>
    <s v="Không"/>
    <n v="0"/>
    <s v="Không"/>
    <n v="0"/>
    <m/>
    <m/>
    <s v=""/>
    <s v="Không"/>
    <s v=""/>
    <s v=""/>
    <s v="Không"/>
    <s v=""/>
    <m/>
    <m/>
    <m/>
    <m/>
    <n v="0"/>
    <s v=""/>
    <n v="0"/>
    <s v="Không"/>
    <m/>
    <s v=""/>
    <s v=""/>
    <s v=""/>
    <m/>
    <m/>
    <m/>
    <m/>
    <s v=""/>
    <s v=""/>
    <n v="0"/>
    <m/>
    <m/>
    <m/>
    <m/>
    <s v=""/>
    <m/>
    <m/>
    <m/>
    <m/>
    <m/>
    <m/>
    <m/>
    <m/>
    <m/>
    <m/>
    <m/>
  </r>
  <r>
    <s v="TADT202207120074"/>
    <x v="0"/>
    <s v="Bình thường"/>
    <s v="14/07/2022 09:24:34"/>
    <s v="Bảo hành"/>
    <x v="1"/>
    <n v="0"/>
    <s v="NV0000240"/>
    <x v="2"/>
    <m/>
    <m/>
    <s v="KHÁCH HÀNG"/>
    <s v="0364952622"/>
    <s v=""/>
    <s v=""/>
    <s v="Tỉnh Đồng Nai"/>
    <s v="Thành phố Biên Hòa"/>
    <s v="Phường Long Bình Tân"/>
    <s v="TỔ 16 KP 2, LONG BÌNH TÂN, BIÊN HOÀ"/>
    <s v="HOTLINE"/>
    <s v="ĐẠI LÝ/NPP/CỬA HÀNG - GT (Truyền thống)"/>
    <s v=""/>
    <s v="0941337037"/>
    <m/>
    <m/>
    <s v="Bình bảo ôn không nóng, không giữ nhiệt"/>
    <s v=""/>
    <s v=""/>
    <s v="Năng Lượng Mặt Trời"/>
    <m/>
    <s v=""/>
    <m/>
    <m/>
    <m/>
    <m/>
    <m/>
    <m/>
    <n v="1"/>
    <n v="0"/>
    <m/>
    <m/>
    <m/>
    <m/>
    <m/>
    <m/>
    <s v=""/>
    <m/>
    <n v="0"/>
    <m/>
    <s v="12/07/2022 09:27:32"/>
    <s v="Thao.tt@tanadaithanh.vn"/>
    <s v=""/>
    <s v=""/>
    <s v=""/>
    <s v="Đúng hạn"/>
    <n v="0"/>
    <x v="1"/>
    <n v="0"/>
    <s v=""/>
    <m/>
    <s v=""/>
    <m/>
    <m/>
    <n v="0"/>
    <n v="0"/>
    <n v="0"/>
    <n v="0"/>
    <m/>
    <m/>
    <m/>
    <s v=""/>
    <s v=""/>
    <s v="Bảo ôn NLMT"/>
    <s v="NM Long An"/>
    <m/>
    <s v="Không"/>
    <n v="0"/>
    <s v="Không"/>
    <n v="0"/>
    <m/>
    <m/>
    <s v=""/>
    <s v="Không"/>
    <s v=""/>
    <s v=""/>
    <s v="Không"/>
    <s v=""/>
    <m/>
    <m/>
    <m/>
    <m/>
    <n v="0"/>
    <s v=""/>
    <n v="0"/>
    <s v="Không"/>
    <m/>
    <s v=""/>
    <s v=""/>
    <s v=""/>
    <m/>
    <m/>
    <m/>
    <m/>
    <s v=""/>
    <s v=""/>
    <n v="0"/>
    <m/>
    <m/>
    <m/>
    <m/>
    <s v=""/>
    <m/>
    <m/>
    <m/>
    <m/>
    <m/>
    <m/>
    <m/>
    <m/>
    <m/>
    <m/>
    <m/>
  </r>
  <r>
    <s v="TADT202207120063"/>
    <x v="0"/>
    <s v="Bình thường"/>
    <s v="14/07/2022 09:10:19"/>
    <s v="Bảo hành"/>
    <x v="2"/>
    <n v="0"/>
    <s v="NV0000521"/>
    <x v="4"/>
    <m/>
    <m/>
    <s v="ĐOÀN THỊ HỒNG GẤM"/>
    <s v="0352294382"/>
    <s v=""/>
    <s v=""/>
    <s v="Tỉnh Đồng Tháp"/>
    <s v="Huyện Tháp Mười"/>
    <s v="Xã Tân Kiều"/>
    <s v="ẤP 3 XÃ TÂN KIỀU, THÁP MƯỜI, ĐỒNG THÁP"/>
    <s v="HOTLINE"/>
    <s v="NGƯỜI TIÊU DÙNG"/>
    <s v=""/>
    <s v=""/>
    <m/>
    <m/>
    <s v="Rạn nứt, rách, trày xước, móp méo"/>
    <s v=""/>
    <s v="13/7 GỌI KHÁCH KO BẮT MÁY"/>
    <s v="Bồn Nhựa"/>
    <m/>
    <s v=""/>
    <m/>
    <m/>
    <m/>
    <m/>
    <m/>
    <m/>
    <n v="1"/>
    <n v="0"/>
    <m/>
    <m/>
    <m/>
    <m/>
    <m/>
    <m/>
    <s v=""/>
    <m/>
    <n v="0"/>
    <m/>
    <s v="12/07/2022 09:12:06"/>
    <s v="ha.ld@tanadaithanh.vn"/>
    <s v=""/>
    <s v=""/>
    <s v=""/>
    <s v="Đúng hạn"/>
    <n v="0"/>
    <x v="1"/>
    <n v="0"/>
    <s v=""/>
    <m/>
    <s v=""/>
    <m/>
    <m/>
    <n v="0"/>
    <n v="0"/>
    <n v="0"/>
    <n v="0"/>
    <m/>
    <m/>
    <m/>
    <s v=""/>
    <s v=""/>
    <s v="Bồn nhựa"/>
    <s v="NM Cần Thơ"/>
    <m/>
    <s v="Không"/>
    <n v="0"/>
    <s v="Không"/>
    <n v="0"/>
    <m/>
    <m/>
    <s v=""/>
    <s v="Không"/>
    <s v=""/>
    <s v=""/>
    <s v="Không"/>
    <s v=""/>
    <m/>
    <m/>
    <m/>
    <m/>
    <n v="0"/>
    <s v=""/>
    <n v="0"/>
    <s v="Không"/>
    <m/>
    <s v=""/>
    <s v=""/>
    <s v=""/>
    <m/>
    <m/>
    <m/>
    <m/>
    <s v=""/>
    <s v=""/>
    <n v="0"/>
    <m/>
    <m/>
    <m/>
    <m/>
    <s v=""/>
    <m/>
    <m/>
    <m/>
    <m/>
    <m/>
    <m/>
    <m/>
    <m/>
    <m/>
    <m/>
    <m/>
  </r>
  <r>
    <s v="TADT202207120065"/>
    <x v="0"/>
    <s v="Bình thường"/>
    <s v="14/07/2022 09:09:43"/>
    <s v="Lắp đặt"/>
    <x v="0"/>
    <n v="14.25"/>
    <s v="NV0000610"/>
    <x v="14"/>
    <m/>
    <m/>
    <s v="ANH HUY"/>
    <s v="0908173337"/>
    <s v=""/>
    <s v=""/>
    <s v="Thành phố Hồ Chí Minh"/>
    <s v="Quận 6"/>
    <s v="Phường 10"/>
    <s v="562 AN DƯƠNG VƯƠNG P10 Q6"/>
    <s v="TIẾP NHẬN TRỰC TIẾP"/>
    <s v="NHÂN VIÊN KINH DOANH"/>
    <m/>
    <m/>
    <m/>
    <m/>
    <s v=""/>
    <s v=""/>
    <s v="LẮP MÁY HD 250(25-24) -1 CÁI "/>
    <s v="Năng Lượng Mặt Trời"/>
    <m/>
    <s v=""/>
    <m/>
    <m/>
    <m/>
    <m/>
    <m/>
    <m/>
    <n v="1"/>
    <n v="0"/>
    <m/>
    <m/>
    <m/>
    <m/>
    <m/>
    <m/>
    <s v=""/>
    <m/>
    <n v="0"/>
    <m/>
    <s v="12/07/2022 09:12:47"/>
    <s v="thuy.hp@tanadaithanh.vn"/>
    <s v=""/>
    <s v=""/>
    <s v=""/>
    <s v="Quá hạn"/>
    <n v="1.79"/>
    <x v="0"/>
    <n v="1.79"/>
    <s v=""/>
    <m/>
    <s v=""/>
    <m/>
    <m/>
    <n v="0"/>
    <n v="0"/>
    <n v="0"/>
    <n v="0"/>
    <m/>
    <m/>
    <m/>
    <s v=""/>
    <s v=""/>
    <m/>
    <m/>
    <m/>
    <s v="Không"/>
    <n v="0"/>
    <s v="Không"/>
    <n v="0"/>
    <m/>
    <m/>
    <s v=""/>
    <s v="Không"/>
    <s v=""/>
    <s v=""/>
    <s v="Không"/>
    <s v=""/>
    <m/>
    <m/>
    <m/>
    <m/>
    <n v="0"/>
    <s v=""/>
    <n v="0"/>
    <s v="Không"/>
    <m/>
    <s v=""/>
    <s v=""/>
    <s v=""/>
    <m/>
    <m/>
    <m/>
    <m/>
    <s v=""/>
    <s v=""/>
    <n v="0"/>
    <m/>
    <m/>
    <m/>
    <m/>
    <s v=""/>
    <m/>
    <m/>
    <m/>
    <m/>
    <m/>
    <m/>
    <m/>
    <m/>
    <m/>
    <m/>
    <m/>
  </r>
  <r>
    <s v="TADT202206290100"/>
    <x v="1"/>
    <s v="Bình thường"/>
    <s v="14/07/2022 09:09:25"/>
    <s v="Bảo hành"/>
    <x v="3"/>
    <n v="0"/>
    <s v="NV0000321"/>
    <x v="7"/>
    <m/>
    <s v="Khách lẻ Dịch vụ bảo hành"/>
    <s v="ANH HOÀNG"/>
    <s v="0977345419"/>
    <s v=""/>
    <m/>
    <s v="Tỉnh Sóc Trăng"/>
    <s v="Huyện Kế Sách"/>
    <s v="Xã Xuân Hòa"/>
    <s v="GẦN UBND XÃ XUÂN HÒA, HUYỆN KẾ SÁCH, SÓC TRĂNG"/>
    <s v="WEBAPP"/>
    <s v="ĐẠI LÝ/NPP/CỬA HÀNG - GT (Truyền thống)"/>
    <m/>
    <m/>
    <m/>
    <m/>
    <s v="Rạn nứt, rách, trày xước, móp méo"/>
    <m/>
    <s v="nhựa 500N nứt hông, sd 1 năm"/>
    <s v="Bồn Nhựa"/>
    <m/>
    <s v="9021005001020012"/>
    <s v="Bồn nhựa Đại Thành 500N"/>
    <n v="1829000"/>
    <m/>
    <s v="Đại Thành"/>
    <s v="500 Lít"/>
    <s v="Ngang"/>
    <n v="1"/>
    <n v="1"/>
    <s v="bồn nhựa đại thành dcn 500N"/>
    <s v="Bồn nhựa"/>
    <s v="Rạn nứt, rách, trày xước, móp méo"/>
    <s v="Bồn bị rách thủng, móp méo, trày xước trong quá trình lắp đặt của khách hàng "/>
    <s v="Lỗi sản xuất"/>
    <s v="Đổi sản phẩm thay thế/ NM bảo hành"/>
    <s v=" * 1 Bột nhựa PE compound màu xanh dương Blue (30000 VND) _x000a_"/>
    <s v="khách hàng yêu cầu đổi bồn nhựa plasman 500N chịu bù phi "/>
    <n v="0"/>
    <m/>
    <s v="29/06/2022 10:48:56"/>
    <s v="0977345419"/>
    <s v=""/>
    <s v="30/06/2022 15:57:27"/>
    <s v=""/>
    <s v="Đúng hạn"/>
    <n v="0"/>
    <x v="1"/>
    <n v="0"/>
    <s v="12/07/2022 09:09:25"/>
    <s v="Đồng ý đổi mới BN DCN 500N, thu phí 549.000đ, thu hồi bồn cũ về."/>
    <s v="Phê duyệt cấp 2"/>
    <s v="9021005001020012"/>
    <s v="Bồn nhựa Đại Thành 500N"/>
    <n v="549000"/>
    <n v="549000"/>
    <n v="1829000"/>
    <n v="548700"/>
    <s v="Lỗi sản xuất"/>
    <s v="1 năm - 3 năm"/>
    <s v="Đổi mới"/>
    <s v=""/>
    <s v=""/>
    <s v="Bồn nhựa"/>
    <m/>
    <m/>
    <s v="Không"/>
    <n v="0"/>
    <s v="Không"/>
    <n v="0"/>
    <m/>
    <s v="Đủ điều kiện bảo hành"/>
    <s v="15/07/2019 07:01:35"/>
    <s v="Có"/>
    <s v="15/01/2020 07:01:35"/>
    <s v="15/01/2020 07:01:35"/>
    <s v="Có"/>
    <s v="04/07/2022 07:01:35"/>
    <s v="bồn nhựa đại thành dcn 500N"/>
    <s v="Khách đồng ý đổi bồn mới 500N chịu bù phí"/>
    <m/>
    <s v="Bồn Nhựa"/>
    <n v="1"/>
    <s v=""/>
    <n v="0"/>
    <s v="Không"/>
    <m/>
    <s v="Bột nhựa PE compound màu xanh dương Blue: 30000 x 1 = 30000 _x000a_"/>
    <s v="Khách hàng đồng ý phương án"/>
    <s v="Tồn kho CN"/>
    <s v="Khách đồng ý đổi bồn mới 500N chịu bù phí"/>
    <s v="Khách đồng ý đổi bồn mới 500N chịu bù phí"/>
    <s v="Trả lại KTV"/>
    <m/>
    <s v=""/>
    <s v=""/>
    <n v="549000"/>
    <s v="kg"/>
    <m/>
    <m/>
    <s v="Khác"/>
    <s v=""/>
    <m/>
    <m/>
    <m/>
    <m/>
    <m/>
    <m/>
    <m/>
    <m/>
    <m/>
    <m/>
    <m/>
  </r>
  <r>
    <s v="TADT202207110192"/>
    <x v="1"/>
    <s v="Bình thường"/>
    <s v="14/07/2022 09:07:02"/>
    <s v="Bảo hành"/>
    <x v="24"/>
    <n v="0"/>
    <s v="NV0000287"/>
    <x v="38"/>
    <m/>
    <s v="Khách lẻ Dịch vụ bảo hành"/>
    <s v="CHÚ 6 QUẸT"/>
    <s v="0975757892"/>
    <s v=""/>
    <s v=""/>
    <s v="Tỉnh An Giang"/>
    <s v="Huyện Châu Thành"/>
    <s v="Xã Bình Hòa"/>
    <s v="BÌNH HÒA, CHÂU THÀNH , AN GIANG"/>
    <s v="TIẾP NHẬN TRỰC TIẾP"/>
    <s v="NGƯỜI TIÊU DÙNG"/>
    <s v=""/>
    <s v=""/>
    <m/>
    <s v="Kê giáng gỗ "/>
    <s v="Rạn nứt, rách, trày xước, móp méo"/>
    <s v=""/>
    <s v=""/>
    <s v="Bồn Nhựa"/>
    <m/>
    <s v="9021005001020012"/>
    <s v="Bồn nhựa Đại Thành 500N"/>
    <n v="1829000"/>
    <m/>
    <s v="Đại Thành"/>
    <s v="500 Lít"/>
    <s v="Ngang"/>
    <n v="1"/>
    <n v="1"/>
    <m/>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11/07/2022 11:45:28"/>
    <s v="tdh.longxuyen.dv@tanadaithanh.vn"/>
    <s v=""/>
    <s v=""/>
    <s v=""/>
    <s v="Đúng hạn"/>
    <n v="0"/>
    <x v="1"/>
    <n v="0"/>
    <s v="12/07/2022 09:07:02"/>
    <s v="Đồng ý đổi mới BN DCN 500N, không thu phím sử dụng dưới 6 tháng, thu hồi bồn cũ về"/>
    <s v="Phê duyệt cấp 2"/>
    <s v="9021005001020012"/>
    <s v="Bồn nhựa Đại Thành 500N"/>
    <n v="0"/>
    <n v="0"/>
    <n v="1829000"/>
    <n v="0"/>
    <s v="Lỗi sản xuất"/>
    <s v="Dưới 6 tháng"/>
    <s v="Đổi mới"/>
    <s v=""/>
    <s v=""/>
    <s v="Bồn nhựa"/>
    <s v="NM Long An"/>
    <m/>
    <s v="Không"/>
    <n v="0"/>
    <s v="Không"/>
    <n v="0"/>
    <m/>
    <s v="Đủ điều kiện bảo hành"/>
    <s v="22/03/2022 19:09:59"/>
    <s v="Không"/>
    <s v=""/>
    <s v="22/05/2022 19:09:59"/>
    <s v="Có"/>
    <s v="01/05/2034 19:09:59"/>
    <m/>
    <s v="ĐỀ XUẤT ĐỔI MỚI"/>
    <m/>
    <s v="Bồn Nhựa"/>
    <n v="1"/>
    <s v=""/>
    <n v="0"/>
    <s v="Không"/>
    <s v=""/>
    <s v=""/>
    <s v="Khách hàng đồng ý phương án"/>
    <s v="Tồn kho CN"/>
    <s v="đổi bồn mới, thu hồi bồn cũ, không bù phí"/>
    <s v="đổi bồn mới, thu hồi bồn cũ, không bù phí"/>
    <m/>
    <m/>
    <s v=""/>
    <s v=""/>
    <n v="0"/>
    <m/>
    <m/>
    <m/>
    <m/>
    <s v=""/>
    <m/>
    <m/>
    <m/>
    <m/>
    <m/>
    <m/>
    <m/>
    <m/>
    <m/>
    <m/>
    <m/>
  </r>
  <r>
    <s v="TADT202207120061"/>
    <x v="0"/>
    <s v="Bình thường"/>
    <s v="14/07/2022 09:06:36"/>
    <s v="Bảo hành"/>
    <x v="0"/>
    <n v="0"/>
    <s v="NV0000606"/>
    <x v="1"/>
    <m/>
    <m/>
    <s v="A QUÂN"/>
    <s v="0981539205"/>
    <s v=""/>
    <s v=""/>
    <s v="Thành phố Hồ Chí Minh"/>
    <s v="Quận Tân Bình"/>
    <s v="Phường 01"/>
    <s v="343/19E NGUYỄN TRỌNG TUYỂN, P1,  TÂN BÌNH"/>
    <s v="HOTLINE"/>
    <s v="NGƯỜI TIÊU DÙNG"/>
    <s v=""/>
    <s v=""/>
    <m/>
    <m/>
    <s v="Rò zoăng"/>
    <s v=""/>
    <s v=""/>
    <s v="Năng Lượng Mặt Trời"/>
    <m/>
    <s v=""/>
    <m/>
    <m/>
    <m/>
    <m/>
    <m/>
    <m/>
    <n v="1"/>
    <n v="0"/>
    <m/>
    <m/>
    <m/>
    <m/>
    <m/>
    <m/>
    <s v=""/>
    <m/>
    <n v="0"/>
    <m/>
    <s v="12/07/2022 09:09:19"/>
    <s v="Thao.tt@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10270"/>
    <x v="1"/>
    <s v="Bình thường"/>
    <s v="14/07/2022 09:05:25"/>
    <s v="Bảo hành"/>
    <x v="25"/>
    <n v="0"/>
    <s v="NV0000370"/>
    <x v="39"/>
    <m/>
    <s v="Khách lẻ Dịch vụ bảo hành"/>
    <s v="CH- TRẦN THOÁNG - LÊ VĂN THƯƠNG"/>
    <s v="0835479981"/>
    <s v=""/>
    <s v=""/>
    <s v="Tỉnh Cà Mau"/>
    <s v="Huyện Trần Văn Thời"/>
    <s v="Xã Khánh Bình"/>
    <s v="XÃ KHÁNH BÌNH HUYỆN TRẦN VĂN THỜI"/>
    <s v="ZALO"/>
    <s v="NGƯỜI TIÊU DÙNG"/>
    <s v=""/>
    <s v=""/>
    <s v="Trong mái"/>
    <m/>
    <s v="Mối hàn bung, cháy thủng."/>
    <s v=""/>
    <s v="hẹn khách 11/7 KTV xử lý_x000a_hẹn 18/7 giao chân bồn cho khách"/>
    <s v="Bồn Inox"/>
    <m/>
    <s v="1010020011000007"/>
    <s v="Chân Bồn Inox 2.000D ĐK1170/TAĐT(Gold)"/>
    <n v="0"/>
    <m/>
    <m/>
    <m/>
    <s v="Đứng"/>
    <n v="1"/>
    <n v="1"/>
    <s v="chân bồn bị sụp. sức mối hàng "/>
    <s v="Chân bồn Inox"/>
    <s v="Xập gãy chân"/>
    <s v="Xập chân hỏng bồn + chân do vật tư vê góc yếu tự nứt gãy (chân bồn từ năm 2011, 2012 trở về trước, bồn chưa đột lô gô năm sản xuất,..)."/>
    <s v="Lỗi sản xuất"/>
    <s v="Đổi sản phẩm thay thế/ NM bảo hành"/>
    <s v=""/>
    <m/>
    <n v="0"/>
    <m/>
    <s v="11/07/2022 15:10:24"/>
    <s v="tdh.cainuoc.dv@tanadaithanh.vn"/>
    <s v=""/>
    <s v=""/>
    <s v=""/>
    <s v="Đúng hạn"/>
    <n v="0"/>
    <x v="1"/>
    <n v="0"/>
    <s v="12/07/2022 09:05:25"/>
    <s v="Đồng ý đổi mới chân BI 2.000D, không thu phí, sử dụng dưới 6 tháng, thu hồi chân BI cũ về"/>
    <s v="Phê duyệt cấp 2"/>
    <s v="1010020011000007"/>
    <s v="Chân Bồn Inox 2.000D ĐK1170/TAĐT(Gold)"/>
    <n v="0"/>
    <n v="0"/>
    <n v="0"/>
    <n v="0"/>
    <s v="Lỗi sản xuất"/>
    <s v="Dưới 6 tháng"/>
    <s v="Đổi mới"/>
    <s v=""/>
    <s v=""/>
    <s v="Chân bồn Inox"/>
    <s v="NM Long An"/>
    <m/>
    <s v="Không"/>
    <n v="0"/>
    <s v="Không"/>
    <n v="0"/>
    <m/>
    <s v="Đủ điều kiện bảo hành"/>
    <s v="29/11/2020 17:38:06"/>
    <s v="Không"/>
    <s v=""/>
    <s v="11/04/2022 17:38:06"/>
    <s v="Có"/>
    <s v="11/04/2035 17:38:06"/>
    <s v="chân bồn bị sụp. sức mối hàng "/>
    <s v="ĐỀ XUẤT ĐỔI MỚI"/>
    <m/>
    <s v="Bồn Inox"/>
    <n v="1"/>
    <s v=""/>
    <n v="0"/>
    <s v="Không"/>
    <m/>
    <s v=""/>
    <s v="Khách hàng đồng ý phương án"/>
    <s v="Tồn kho CN"/>
    <s v="Đề xuất đổi Mới Chân Bồn Inox 2.000D DDK / TADT (Gold ) - (không bù phí - thu chân bồn inox lỗi về)"/>
    <s v="CH-TRẦN THOÁNG - LÊ VĂN THƯƠNG Đồng ý đổi mới Chân Bồn Inox 2.000D DDK / TADT (Gold ) - (không bù phí - thu chân bồn inox lỗi về)"/>
    <m/>
    <m/>
    <s v=""/>
    <s v=""/>
    <n v="0"/>
    <m/>
    <m/>
    <m/>
    <m/>
    <s v=""/>
    <m/>
    <m/>
    <m/>
    <m/>
    <m/>
    <m/>
    <m/>
    <m/>
    <m/>
    <m/>
    <m/>
  </r>
  <r>
    <s v="TADT202207110187"/>
    <x v="1"/>
    <s v="Bình thường"/>
    <s v="14/07/2022 09:03:46"/>
    <s v="Bảo hành"/>
    <x v="24"/>
    <n v="0"/>
    <s v="NV0000287"/>
    <x v="38"/>
    <m/>
    <s v="Khách lẻ Dịch vụ bảo hành"/>
    <s v="TÁM VẸN"/>
    <s v="0335509766"/>
    <s v=""/>
    <s v=""/>
    <s v="Tỉnh An Giang"/>
    <s v="Huyện Châu Thành"/>
    <s v="Xã Vĩnh An"/>
    <s v="VĨNH AN, CHÂU THÀNH, AN GIANG"/>
    <s v="TIẾP NHẬN TRỰC TIẾP"/>
    <s v="NHÂN VIÊN KINH DOANH"/>
    <s v="ANH LỰC"/>
    <m/>
    <m/>
    <s v="Kê giáng gỗ "/>
    <s v="Rạn nứt, rách, trày xước, móp méo"/>
    <s v=""/>
    <s v=""/>
    <s v="Bồn Nhựa"/>
    <m/>
    <s v="9021005001020012"/>
    <s v="Bồn nhựa Đại Thành 500N"/>
    <n v="1829000"/>
    <m/>
    <s v="Đại Thành"/>
    <s v="500 Lít"/>
    <s v="Ngang"/>
    <n v="1"/>
    <n v="1"/>
    <m/>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11/07/2022 11:33:15"/>
    <s v="tdh.longxuyen.dv@tanadaithanh.vn"/>
    <s v=""/>
    <s v=""/>
    <s v=""/>
    <s v="Đúng hạn"/>
    <n v="0"/>
    <x v="1"/>
    <n v="0"/>
    <s v="12/07/2022 09:03:46"/>
    <s v="Đồng ý đổi mới BN DCN 500N, không thu phí, sử dụng dưới 6 tháng, thu hồi bồn cũ về"/>
    <s v="Phê duyệt cấp 2"/>
    <s v="9021005001020012"/>
    <s v="Bồn nhựa Đại Thành 500N"/>
    <n v="0"/>
    <n v="0"/>
    <n v="1829000"/>
    <n v="0"/>
    <s v="Lỗi sản xuất"/>
    <s v="Dưới 6 tháng"/>
    <s v="Đổi mới"/>
    <s v=""/>
    <s v=""/>
    <s v="Bồn nhựa"/>
    <s v="NM Long An"/>
    <m/>
    <s v="Không"/>
    <n v="0"/>
    <s v="Không"/>
    <n v="0"/>
    <m/>
    <s v="Đủ điều kiện bảo hành"/>
    <s v="30/11/2021 19:18:42"/>
    <s v="Không"/>
    <s v=""/>
    <s v="30/05/2022 19:18:42"/>
    <s v="Có"/>
    <s v="01/02/2034 19:18:42"/>
    <m/>
    <s v="đề xuấ đổi mới"/>
    <m/>
    <s v="Bồn Nhựa"/>
    <n v="1"/>
    <s v=""/>
    <n v="0"/>
    <s v="Không"/>
    <m/>
    <s v=""/>
    <s v="Khách hàng đồng ý phương án"/>
    <s v="Tồn kho CN"/>
    <s v="đổi bồn mới, thu hồi bồn cũ không bù phí"/>
    <s v="đổi bồn mới, thu hồi bồn cũ không bù phí"/>
    <m/>
    <m/>
    <s v=""/>
    <s v=""/>
    <n v="0"/>
    <m/>
    <m/>
    <m/>
    <m/>
    <s v=""/>
    <m/>
    <m/>
    <m/>
    <m/>
    <m/>
    <m/>
    <m/>
    <m/>
    <m/>
    <m/>
    <m/>
  </r>
  <r>
    <s v="TADT202207120055"/>
    <x v="0"/>
    <s v="Bình thường"/>
    <s v="14/07/2022 08:59:23"/>
    <s v="Bảo hành"/>
    <x v="0"/>
    <n v="0"/>
    <s v="NV0011906"/>
    <x v="37"/>
    <m/>
    <m/>
    <s v="ANH NAM "/>
    <s v="0903022778"/>
    <s v="0707880888"/>
    <s v=""/>
    <s v="Thành phố Hồ Chí Minh"/>
    <s v="Quận 9"/>
    <s v="Phường Phú Hữu"/>
    <s v="KDC BƯNG ÔNG THOÀNG, P PHÚ HỮU, QUẬN 9"/>
    <s v="HOTLINE"/>
    <s v="NGƯỜI TIÊU DÙNG"/>
    <s v=""/>
    <s v=""/>
    <m/>
    <m/>
    <s v="Rò zoăng"/>
    <s v=""/>
    <s v="NLMT BỊ RÒ NƯỚC, SD T10/2020 _x000a_"/>
    <s v="Năng Lượng Mặt Trời"/>
    <m/>
    <s v=""/>
    <m/>
    <m/>
    <m/>
    <m/>
    <m/>
    <m/>
    <n v="1"/>
    <n v="0"/>
    <m/>
    <m/>
    <m/>
    <m/>
    <m/>
    <m/>
    <s v=""/>
    <m/>
    <n v="0"/>
    <m/>
    <s v="12/07/2022 09:02:47"/>
    <s v="doan.tt01@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120001"/>
    <x v="0"/>
    <s v="Bình thường"/>
    <s v="14/07/2022 08:23:02"/>
    <s v="Bảo hành"/>
    <x v="19"/>
    <n v="0"/>
    <s v="NV0011407"/>
    <x v="28"/>
    <m/>
    <m/>
    <s v="Chị hoa"/>
    <s v="0987672535"/>
    <s v=""/>
    <m/>
    <s v="Tỉnh Bình Dương"/>
    <s v="Huyện Bắc Tân Uyên"/>
    <s v="Xã Tân Bình"/>
    <s v="XÃ TÂN BÌNH HUYỆN BẮC TÂN UYÊN, BD"/>
    <s v="WEBAPP"/>
    <s v="NHÂN VIÊN KINH DOANH"/>
    <s v="Hồ Thanh Trọng"/>
    <m/>
    <m/>
    <m/>
    <s v="Rò zoăng"/>
    <m/>
    <s v="NLMT rò nước, sd 3-4 năm"/>
    <s v="Năng Lượng Mặt Trời"/>
    <m/>
    <m/>
    <m/>
    <m/>
    <m/>
    <m/>
    <m/>
    <m/>
    <n v="1"/>
    <n v="0"/>
    <m/>
    <m/>
    <m/>
    <m/>
    <m/>
    <m/>
    <s v=""/>
    <m/>
    <n v="0"/>
    <m/>
    <s v="12/07/2022 07:26:06"/>
    <s v="0987672535"/>
    <s v=""/>
    <s v=""/>
    <s v=""/>
    <s v="Đúng hạn"/>
    <n v="0"/>
    <x v="1"/>
    <n v="0"/>
    <s v=""/>
    <m/>
    <s v=""/>
    <m/>
    <m/>
    <n v="0"/>
    <n v="0"/>
    <n v="0"/>
    <n v="0"/>
    <m/>
    <m/>
    <m/>
    <s v=""/>
    <s v=""/>
    <s v="Bảo ôn NLMT"/>
    <s v="NM Long An"/>
    <m/>
    <s v="Không"/>
    <n v="0"/>
    <s v="Không"/>
    <n v="0"/>
    <m/>
    <m/>
    <s v=""/>
    <s v="Không"/>
    <s v=""/>
    <s v=""/>
    <s v="Không"/>
    <s v=""/>
    <m/>
    <m/>
    <m/>
    <m/>
    <n v="0"/>
    <s v=""/>
    <n v="0"/>
    <s v="Không"/>
    <m/>
    <s v=""/>
    <s v=""/>
    <s v=""/>
    <m/>
    <m/>
    <m/>
    <m/>
    <s v=""/>
    <s v=""/>
    <n v="0"/>
    <m/>
    <m/>
    <m/>
    <m/>
    <s v=""/>
    <m/>
    <m/>
    <m/>
    <m/>
    <m/>
    <m/>
    <m/>
    <m/>
    <m/>
    <m/>
    <m/>
  </r>
  <r>
    <s v="TADT202207110268"/>
    <x v="3"/>
    <s v="Bình thường"/>
    <s v="14/07/2022 08:19:13"/>
    <s v="Bảo hành"/>
    <x v="26"/>
    <n v="0"/>
    <s v="NV0000345"/>
    <x v="40"/>
    <m/>
    <s v="Khách lẻ Dịch vụ bảo hành"/>
    <s v="NGUYÊN KHANG"/>
    <s v="0948299319"/>
    <s v=""/>
    <s v=""/>
    <s v="Tỉnh Vĩnh Long"/>
    <s v="Huyện Long Hồ"/>
    <s v="Xã Hòa Phú"/>
    <s v="CẦU KHO"/>
    <s v="ZALO"/>
    <s v="NHÂN VIÊN KINH DOANH"/>
    <s v="NGUYÊN KHANG"/>
    <s v=""/>
    <m/>
    <m/>
    <s v="Rò, thấm"/>
    <s v=""/>
    <s v="bh"/>
    <s v="Bồn Nhựa"/>
    <m/>
    <s v="9021020001020011"/>
    <s v="Bồn nhựa Đại Thành 2.000D"/>
    <n v="5598000"/>
    <m/>
    <s v="Đại Thành"/>
    <s v="2.000 Lít"/>
    <s v="Đứng"/>
    <n v="1"/>
    <n v="1"/>
    <s v="bồn nhựa đại thành 2.000d"/>
    <s v="Bồn nhựa"/>
    <s v="Rò, thấm"/>
    <s v="Bồn bị rò, thấm nước (mới sử dụng)"/>
    <s v="Lỗi sản xuất"/>
    <s v="Đổi sản phẩm thay thế/ NM bảo hành"/>
    <s v=""/>
    <s v="đổi mới"/>
    <n v="0"/>
    <m/>
    <s v="11/07/2022 15:08:13"/>
    <s v="tdh.vinhlong.dv@tanadaithanh.vn"/>
    <s v=""/>
    <s v=""/>
    <s v=""/>
    <s v="Đúng hạn"/>
    <n v="0"/>
    <x v="1"/>
    <n v="0"/>
    <s v="12/07/2022 08:19:13"/>
    <s v="Đồng ý đổi mới BN DCN 2.000D, không thu phí, sử dụng dưới 6 tháng, thu hồi bồn cũ về"/>
    <s v="Phê duyệt cấp 2"/>
    <s v="9021020001020011"/>
    <s v="Bồn nhựa Đại Thành 2.000D"/>
    <n v="0"/>
    <n v="0"/>
    <n v="5598000"/>
    <n v="0"/>
    <s v="Lỗi sản xuất"/>
    <s v="Dưới 6 tháng"/>
    <s v="Đổi mới"/>
    <s v=""/>
    <s v=""/>
    <s v="Bồn nhựa"/>
    <s v="NM Long An"/>
    <m/>
    <s v="Không"/>
    <n v="0"/>
    <s v="Không"/>
    <n v="0"/>
    <m/>
    <s v="Đủ điều kiện bảo hành"/>
    <s v="14/06/2022 19:30:39"/>
    <s v="Không"/>
    <s v=""/>
    <s v="15/06/2022 19:30:39"/>
    <s v="Có"/>
    <s v=""/>
    <s v="bồn nhựa đại thành 2.000d"/>
    <s v="yc đổi mới"/>
    <m/>
    <s v="Bồn Nhựa"/>
    <n v="1"/>
    <s v=""/>
    <n v="0"/>
    <s v="Không"/>
    <s v="đổi mới N2000Đ ĐCN không bù phí"/>
    <s v=""/>
    <s v="Khách hàng đồng ý phương án"/>
    <s v="Tồn kho CN"/>
    <s v="đổi mới N2000Đ ĐCN không bù phí, do lỗi sx"/>
    <s v="đổi mới N2000Đ ĐCN không bù phí, thu bồn lỗi về"/>
    <m/>
    <m/>
    <s v=""/>
    <s v=""/>
    <n v="0"/>
    <m/>
    <m/>
    <m/>
    <m/>
    <s v=""/>
    <m/>
    <m/>
    <m/>
    <m/>
    <m/>
    <m/>
    <m/>
    <m/>
    <m/>
    <m/>
    <m/>
  </r>
  <r>
    <s v="TADT202207110275"/>
    <x v="1"/>
    <s v="Bình thường"/>
    <s v="14/07/2022 08:17:58"/>
    <s v="Bảo hành"/>
    <x v="26"/>
    <n v="0"/>
    <s v="NV0000345"/>
    <x v="40"/>
    <m/>
    <m/>
    <s v="ANH PHÚ"/>
    <s v="0796833991"/>
    <s v=""/>
    <s v=""/>
    <s v="Tỉnh Vĩnh Long"/>
    <s v="Huyện Trà Ôn"/>
    <s v="Thị trấn Trà Ôn"/>
    <s v="TRÀ ÔN"/>
    <s v="ZALO"/>
    <s v="NHÂN VIÊN KINH DOANH"/>
    <s v="ANH PHÚ"/>
    <m/>
    <m/>
    <m/>
    <s v="Rò, thấm"/>
    <s v=""/>
    <s v="bh"/>
    <s v="Bồn Nhựa"/>
    <m/>
    <s v="9021005002020012"/>
    <s v="Bồn nhựa Đại Thành THM 500N"/>
    <n v="2049000"/>
    <m/>
    <s v="Đại Thành"/>
    <s v="500 Lít"/>
    <s v="Ngang"/>
    <n v="1"/>
    <n v="1"/>
    <s v="bồm nhựa đại thành 500n thm"/>
    <s v="Bồn nhựa"/>
    <s v="Rò, thấm"/>
    <s v="Bồn bị rò, thấm nước (mới sử dụng)"/>
    <s v="Lỗi sản xuất"/>
    <s v="Đổi sản phẩm thay thế/ NM bảo hành"/>
    <s v=""/>
    <s v="đổi mới"/>
    <n v="0"/>
    <m/>
    <s v="11/07/2022 15:17:12"/>
    <s v="tdh.vinhlong.dv@tanadaithanh.vn"/>
    <s v=""/>
    <s v=""/>
    <s v=""/>
    <s v="Đúng hạn"/>
    <n v="0"/>
    <x v="1"/>
    <n v="0"/>
    <s v="12/07/2022 08:17:58"/>
    <s v="Đồng ý đổi mới BN THM 500N, không thu phí, sử dụng dưới 6 tháng, thu hồi bồn cũ về"/>
    <s v="Phê duyệt cấp 2"/>
    <s v="9021005002020012"/>
    <s v="Bồn nhựa Đại Thành THM 500N"/>
    <n v="0"/>
    <n v="0"/>
    <n v="2049000"/>
    <n v="0"/>
    <s v="Lỗi sản xuất"/>
    <s v="Dưới 6 tháng"/>
    <s v="Đổi mới"/>
    <s v=""/>
    <s v=""/>
    <s v="Bồn nhựa"/>
    <s v="NM Long An"/>
    <m/>
    <s v="Không"/>
    <n v="0"/>
    <s v="Không"/>
    <n v="0"/>
    <m/>
    <s v="Đủ điều kiện bảo hành"/>
    <s v="12/02/2022 19:54:20"/>
    <s v="Không"/>
    <s v=""/>
    <s v="15/02/2022 19:54:20"/>
    <s v="Có"/>
    <s v=""/>
    <s v="bồm nhựa đại thành 500n thm"/>
    <s v="yc đổi mới"/>
    <m/>
    <s v="Bồn Nhựa"/>
    <n v="1"/>
    <s v=""/>
    <n v="0"/>
    <s v="Không"/>
    <s v="đổi mới N500N THM không bù phí"/>
    <s v=""/>
    <s v="Khách hàng đồng ý phương án"/>
    <s v="Tồn kho CN"/>
    <s v="đổi mới N500N THM không bù phí, do lỗi sx"/>
    <s v="đổi mới N500N THM không bù phí, thu bồn lỗi về"/>
    <m/>
    <m/>
    <s v=""/>
    <s v=""/>
    <n v="0"/>
    <m/>
    <m/>
    <m/>
    <m/>
    <s v=""/>
    <m/>
    <m/>
    <m/>
    <m/>
    <m/>
    <m/>
    <m/>
    <m/>
    <m/>
    <m/>
    <m/>
  </r>
  <r>
    <s v="TADT202207110282"/>
    <x v="3"/>
    <s v="Bình thường"/>
    <s v="14/07/2022 08:16:07"/>
    <s v="Bảo hành"/>
    <x v="26"/>
    <n v="0"/>
    <s v="NV0000345"/>
    <x v="40"/>
    <m/>
    <s v="Khách lẻ Dịch vụ bảo hành"/>
    <s v="CHỊ NƯƠNG"/>
    <s v="0939503377"/>
    <s v=""/>
    <s v=""/>
    <s v="Tỉnh Vĩnh Long"/>
    <s v="Huyện Bình Tân"/>
    <s v="Xã Mỹ Thuận"/>
    <s v="MỸ THUẬN BÌNH TÂN"/>
    <s v="ZALO"/>
    <s v="NHÂN VIÊN KINH DOANH"/>
    <s v="CHỊ NƯƠNG"/>
    <s v=""/>
    <m/>
    <m/>
    <s v="Rò, thấm"/>
    <s v=""/>
    <s v=""/>
    <s v="Bồn Nhựa"/>
    <m/>
    <s v="9021005001020012"/>
    <s v="Bồn nhựa Đại Thành 500N"/>
    <n v="1829000"/>
    <m/>
    <s v="Đại Thành"/>
    <s v="500 Lít"/>
    <s v="Ngang"/>
    <n v="1"/>
    <n v="1"/>
    <s v="bồn nhựa đại thành 500n"/>
    <s v="Bồn nhựa"/>
    <s v="Rò, thấm"/>
    <s v="Bồn bị rò, thấm nước (mới sử dụng)"/>
    <s v="Lỗi sản xuất"/>
    <s v="Đổi sản phẩm thay thế/ NM bảo hành"/>
    <s v=""/>
    <s v="đổi mới"/>
    <n v="0"/>
    <m/>
    <s v="11/07/2022 15:22:05"/>
    <s v="tdh.vinhlong.dv@tanadaithanh.vn"/>
    <s v=""/>
    <s v=""/>
    <s v=""/>
    <s v="Đúng hạn"/>
    <n v="0"/>
    <x v="1"/>
    <n v="0"/>
    <s v="12/07/2022 08:16:07"/>
    <s v="Đồng ý đổi mới BN DCN 500N, không thu phí, sử dụng dưới 6 tháng, thu hồi bồn cũ về"/>
    <s v="Phê duyệt cấp 2"/>
    <s v="9021005001020012"/>
    <s v="Bồn nhựa Đại Thành 500N"/>
    <n v="0"/>
    <n v="0"/>
    <n v="1829000"/>
    <n v="0"/>
    <s v="Lỗi sản xuất"/>
    <s v="Dưới 6 tháng"/>
    <s v="Đổi mới"/>
    <s v=""/>
    <s v=""/>
    <s v="Bồn nhựa"/>
    <s v="NM Long An"/>
    <m/>
    <s v="Không"/>
    <n v="0"/>
    <s v="Không"/>
    <n v="0"/>
    <m/>
    <s v="Đủ điều kiện bảo hành"/>
    <s v="03/04/2022 19:43:58"/>
    <s v="Không"/>
    <s v=""/>
    <s v="10/04/2022 19:43:58"/>
    <s v="Có"/>
    <s v=""/>
    <s v="bồn nhựa đại thành 500n"/>
    <s v="yc đổi mới"/>
    <m/>
    <s v="Bồn Nhựa"/>
    <n v="1"/>
    <s v=""/>
    <n v="0"/>
    <s v="Không"/>
    <s v="đổi mới bồn nhựa 500 nằm đcn không bù phí"/>
    <s v=""/>
    <s v="Khách hàng đồng ý phương án"/>
    <s v="Tồn kho CN"/>
    <s v="đổi mới bồn nhựa 500 nằm đcn không bù phí, do lỗi sx"/>
    <s v="đổi mới bồn nhựa 500 nằm đcn không bù phí, thu bồn lỗi về"/>
    <m/>
    <m/>
    <s v=""/>
    <s v=""/>
    <n v="0"/>
    <m/>
    <m/>
    <m/>
    <m/>
    <s v=""/>
    <m/>
    <m/>
    <m/>
    <m/>
    <m/>
    <m/>
    <m/>
    <m/>
    <m/>
    <m/>
    <m/>
  </r>
  <r>
    <s v="TADT202207120021"/>
    <x v="0"/>
    <s v="Bình thường"/>
    <s v="14/07/2022 08:06:31"/>
    <s v="Bảo hành"/>
    <x v="27"/>
    <n v="0"/>
    <s v="NV0007962"/>
    <x v="41"/>
    <m/>
    <m/>
    <s v="PHẠM THỊ NGỌC TUYỀN "/>
    <s v="0981813055"/>
    <s v=""/>
    <s v=""/>
    <s v="Tỉnh Long An"/>
    <s v="Huyện Cần Đước"/>
    <s v="Xã Phước Vân"/>
    <s v="ĐÌNH ẤP 5 XÃ PHƯỚC VÂN CẦN ĐƯỚC LONG AN "/>
    <s v="HOTLINE"/>
    <s v="NGƯỜI TIÊU DÙNG"/>
    <s v=""/>
    <s v=""/>
    <m/>
    <m/>
    <s v="Rò, thấm"/>
    <s v=""/>
    <s v="N500L BỊ NỨT, SD 2 NĂM  "/>
    <s v="Bồn Nhựa"/>
    <m/>
    <s v=""/>
    <m/>
    <m/>
    <m/>
    <m/>
    <m/>
    <m/>
    <n v="1"/>
    <n v="0"/>
    <m/>
    <m/>
    <m/>
    <m/>
    <m/>
    <m/>
    <s v=""/>
    <m/>
    <n v="0"/>
    <m/>
    <s v="12/07/2022 08:11:25"/>
    <s v="doan.tt01@tanadaithanh.vn"/>
    <s v=""/>
    <s v=""/>
    <s v=""/>
    <s v="Đúng hạn"/>
    <n v="0"/>
    <x v="1"/>
    <n v="0"/>
    <s v=""/>
    <m/>
    <s v=""/>
    <m/>
    <m/>
    <n v="0"/>
    <n v="0"/>
    <n v="0"/>
    <n v="0"/>
    <m/>
    <m/>
    <m/>
    <s v=""/>
    <s v=""/>
    <s v="Bồn nhựa"/>
    <s v="NM Hưng Yên"/>
    <m/>
    <s v="Không"/>
    <n v="0"/>
    <s v="Không"/>
    <n v="0"/>
    <m/>
    <m/>
    <s v=""/>
    <s v="Không"/>
    <s v=""/>
    <s v=""/>
    <s v="Không"/>
    <s v=""/>
    <m/>
    <m/>
    <m/>
    <m/>
    <n v="0"/>
    <s v=""/>
    <n v="0"/>
    <s v="Không"/>
    <m/>
    <s v=""/>
    <s v=""/>
    <s v=""/>
    <m/>
    <m/>
    <m/>
    <m/>
    <s v=""/>
    <s v=""/>
    <n v="0"/>
    <m/>
    <m/>
    <m/>
    <m/>
    <s v=""/>
    <m/>
    <m/>
    <m/>
    <m/>
    <m/>
    <m/>
    <m/>
    <m/>
    <m/>
    <m/>
    <m/>
  </r>
  <r>
    <s v="TADT202207110329"/>
    <x v="0"/>
    <s v="Bình thường"/>
    <s v="14/07/2022 08:05:08"/>
    <s v="Bảo hành"/>
    <x v="0"/>
    <n v="0"/>
    <s v="NV0000598"/>
    <x v="0"/>
    <m/>
    <m/>
    <s v="ĐẶNG KIÊN TRUNG"/>
    <s v="0989656664"/>
    <s v=""/>
    <s v=""/>
    <s v="Thành phố Hồ Chí Minh"/>
    <s v="Quận 12"/>
    <s v="Phường Thạnh Xuân"/>
    <s v="140/18/18/5 ĐƯỜNG TX 22, PHƯỜNG THẠNH XUÂN, Q12"/>
    <s v="HOTLINE"/>
    <s v="NGƯỜI TIÊU DÙNG"/>
    <s v=""/>
    <s v=""/>
    <m/>
    <m/>
    <s v="1 ống bị vô nước"/>
    <s v=""/>
    <s v="NLMT 1 ống thủy tinh bị vô nước, sd 9/2020"/>
    <s v="Năng Lượng Mặt Trời"/>
    <m/>
    <s v=""/>
    <m/>
    <m/>
    <m/>
    <m/>
    <m/>
    <m/>
    <n v="1"/>
    <n v="0"/>
    <m/>
    <m/>
    <m/>
    <m/>
    <m/>
    <m/>
    <s v=""/>
    <m/>
    <n v="0"/>
    <m/>
    <s v="11/07/2022 16:50:54"/>
    <s v="ha.ld@tanadaithanh.vn"/>
    <s v=""/>
    <s v=""/>
    <s v=""/>
    <s v="Đúng hạn"/>
    <n v="0"/>
    <x v="1"/>
    <n v="0"/>
    <s v=""/>
    <m/>
    <s v=""/>
    <m/>
    <m/>
    <n v="0"/>
    <n v="0"/>
    <n v="0"/>
    <n v="0"/>
    <m/>
    <m/>
    <m/>
    <s v=""/>
    <s v=""/>
    <s v="Ống thủy tinh"/>
    <s v="NM Hưng Yên"/>
    <m/>
    <s v="Không"/>
    <n v="0"/>
    <s v="Không"/>
    <n v="0"/>
    <m/>
    <m/>
    <s v=""/>
    <s v="Không"/>
    <s v=""/>
    <s v=""/>
    <s v="Không"/>
    <s v=""/>
    <m/>
    <m/>
    <m/>
    <m/>
    <n v="0"/>
    <s v=""/>
    <n v="0"/>
    <s v="Không"/>
    <m/>
    <s v=""/>
    <s v=""/>
    <s v=""/>
    <m/>
    <m/>
    <m/>
    <m/>
    <s v=""/>
    <s v=""/>
    <n v="0"/>
    <m/>
    <m/>
    <m/>
    <m/>
    <s v=""/>
    <m/>
    <m/>
    <m/>
    <m/>
    <m/>
    <m/>
    <m/>
    <m/>
    <m/>
    <m/>
    <m/>
  </r>
  <r>
    <s v="TADT202207120016"/>
    <x v="0"/>
    <s v="Bình thường"/>
    <s v="14/07/2022 08:05:05"/>
    <s v="Bảo hành"/>
    <x v="9"/>
    <n v="0"/>
    <s v="NV0010166"/>
    <x v="15"/>
    <m/>
    <m/>
    <s v="ANH TÁM"/>
    <s v="0936343676"/>
    <s v=""/>
    <s v=""/>
    <s v="Tỉnh Tiền Giang"/>
    <s v="Huyện Cái Bè"/>
    <s v="Xã Thiện Trung"/>
    <s v="ẤP MỸ TƯỜNG, XÃ THIỆN TRUNG, CÁI BÈ, TIỀN GIANG"/>
    <s v="HOTLINE"/>
    <s v="NGƯỜI TIÊU DÙNG"/>
    <s v=""/>
    <s v=""/>
    <m/>
    <m/>
    <s v="Rạn nứt, rách, trày xước, móp méo"/>
    <s v=""/>
    <s v="nhựa 500L bị nứt, sd 1-2 năm_x000a_cần xử lý sớm"/>
    <s v="Bồn Nhựa"/>
    <m/>
    <s v=""/>
    <m/>
    <m/>
    <m/>
    <m/>
    <m/>
    <m/>
    <n v="1"/>
    <n v="0"/>
    <m/>
    <m/>
    <m/>
    <m/>
    <m/>
    <m/>
    <s v=""/>
    <m/>
    <n v="0"/>
    <m/>
    <s v="12/07/2022 08:06:32"/>
    <s v="ha.ld@tanadaithanh.vn"/>
    <s v=""/>
    <s v=""/>
    <s v=""/>
    <s v="Đúng hạn"/>
    <n v="0"/>
    <x v="1"/>
    <n v="0"/>
    <s v=""/>
    <m/>
    <s v=""/>
    <m/>
    <m/>
    <n v="0"/>
    <n v="0"/>
    <n v="0"/>
    <n v="0"/>
    <m/>
    <m/>
    <m/>
    <s v=""/>
    <s v=""/>
    <s v="Bồn nhựa"/>
    <s v="NM Long An"/>
    <m/>
    <s v="Không"/>
    <n v="0"/>
    <s v="Không"/>
    <n v="0"/>
    <m/>
    <m/>
    <s v=""/>
    <s v="Không"/>
    <s v=""/>
    <s v=""/>
    <s v="Không"/>
    <s v=""/>
    <m/>
    <m/>
    <m/>
    <m/>
    <n v="0"/>
    <s v=""/>
    <n v="0"/>
    <s v="Không"/>
    <m/>
    <s v=""/>
    <s v=""/>
    <s v=""/>
    <m/>
    <m/>
    <m/>
    <m/>
    <s v=""/>
    <s v=""/>
    <n v="0"/>
    <m/>
    <m/>
    <m/>
    <m/>
    <s v=""/>
    <m/>
    <m/>
    <m/>
    <m/>
    <m/>
    <m/>
    <m/>
    <m/>
    <m/>
    <m/>
    <m/>
  </r>
  <r>
    <s v="TADT202206220117"/>
    <x v="0"/>
    <s v="Bình thường"/>
    <s v="14/07/2022 08:00:29"/>
    <s v="Bảo hành"/>
    <x v="19"/>
    <n v="0"/>
    <s v="NV0011407"/>
    <x v="28"/>
    <m/>
    <m/>
    <s v="ANH TUẤN"/>
    <s v="0367911609"/>
    <s v=""/>
    <m/>
    <s v="Tỉnh Bình Dương"/>
    <s v="Thị xã Tân Uyên"/>
    <s v="Phường Khánh Bình"/>
    <s v="NGÃ 4 KHÁNH BÌNH - TÂN UYÊN, BÌNH DƯƠNG"/>
    <s v="WEBAPP"/>
    <s v="NGƯỜI TIÊU DÙNG"/>
    <m/>
    <m/>
    <s v="Ngoài trời"/>
    <m/>
    <s v="Rò nước đường hàn"/>
    <m/>
    <s v="I5000N rò nước, sd gần 2 năm_x000a_26/06 KH yc bộ phận BH sắp xếp liên hệ lại báo thời gian cụ thể khi nào xử lý hẹn lại KH để khóa nước vào bồn. _x000a_-Ngày 27/06: TTBH liên hệ khách báo vẫn cần KTV đến xử lý cho khách hàng, khách hàng yêu cầu KTV trước khi đến báo trước 3 tiếng hoặc 01 ngày  và cần khách hỗ trợ gì thì báo trước để khách chuẩn bị"/>
    <s v="Bồn Inox"/>
    <m/>
    <s v="1011050013020014"/>
    <s v="Thân Bồn Inox đặt Đại Thành 5.000N ĐK1360"/>
    <n v="21549000"/>
    <m/>
    <s v="Đại Thành"/>
    <s v="5.000 Lít"/>
    <s v="Ngang"/>
    <n v="1"/>
    <n v="1"/>
    <m/>
    <s v="Thân bồn Inox"/>
    <s v="Lỗi khác"/>
    <s v="Xì nước mối hàn"/>
    <s v="Lỗi sản xuất"/>
    <s v="Thay thế LPK ngoài định mức"/>
    <s v=" * 2 Keo Silicone 3M loại 4000UV-trắng (280000 VND) _x000a_"/>
    <s v="cấp 02 chai silicon"/>
    <n v="0"/>
    <m/>
    <s v="22/06/2022 10:56:40"/>
    <s v="0367911609"/>
    <s v=""/>
    <s v="08/07/2022 08:15:13"/>
    <s v=""/>
    <s v="Đúng hạn"/>
    <n v="0"/>
    <x v="1"/>
    <n v="0"/>
    <s v="04/07/2022 09:03:03"/>
    <s v="Đồng ý đặt vật tư để xử lý bồn cho khách, không thu phí. "/>
    <s v="Phê duyệt cấp 2"/>
    <m/>
    <m/>
    <n v="0"/>
    <n v="0"/>
    <n v="0"/>
    <n v="0"/>
    <s v="Lỗi sản xuất"/>
    <s v="1 năm - 3 năm"/>
    <s v="Thay thế LPK ngoài định mức"/>
    <s v=""/>
    <s v=""/>
    <s v="Thân bồn Inox"/>
    <m/>
    <m/>
    <s v="Không"/>
    <n v="0"/>
    <s v="Không"/>
    <n v="0"/>
    <m/>
    <s v="Đủ điều kiện bảo hành"/>
    <s v="28/04/2020 08:18:39"/>
    <s v="Không"/>
    <s v=""/>
    <s v="27/06/2022 08:19:30"/>
    <s v="Không"/>
    <s v=""/>
    <m/>
    <s v="INOX 5.000N CHẢY NƯỚC MỐI HÀN - XỬ LÝ SILICONE"/>
    <m/>
    <s v="Bồn Inox"/>
    <n v="0"/>
    <s v=""/>
    <n v="0"/>
    <s v="Không"/>
    <m/>
    <s v="Keo Silicone 3M loại 4000UV-trắng: 140000 x 2 = 280000 _x000a_"/>
    <s v="Khách hàng đồng ý phương án"/>
    <s v="Tồn kho CN"/>
    <s v="CẤP SILICONE KTV XỬ LÝ _x000a_SL = 2 CHAI"/>
    <s v="XỬ LÝ SILICONE"/>
    <s v="CẬP NHẬT L;ẠI HÌNH ẢNH"/>
    <m/>
    <s v=""/>
    <s v="Khác - khách đã tự thuê ngoài xữ lý. "/>
    <n v="0"/>
    <s v="ko"/>
    <m/>
    <m/>
    <s v="Khác"/>
    <s v=""/>
    <m/>
    <s v="Khác - khách đã tự thuê ngoài xữ lý. "/>
    <m/>
    <m/>
    <m/>
    <m/>
    <m/>
    <m/>
    <m/>
    <m/>
    <m/>
  </r>
  <r>
    <s v="TADT202207120015"/>
    <x v="0"/>
    <s v="Bình thường"/>
    <s v="14/07/2022 08:00:28"/>
    <s v="Bảo hành"/>
    <x v="27"/>
    <n v="0"/>
    <s v="NV0007962"/>
    <x v="41"/>
    <m/>
    <m/>
    <s v="ANH DŨNG"/>
    <s v="0937389031"/>
    <s v=""/>
    <s v=""/>
    <s v="Tỉnh Long An"/>
    <s v="Huyện Cần Đước"/>
    <s v="Xã Long Định"/>
    <s v="ẤP 3 XÃ LONG ĐỊNH, CẦN ĐƯỚC, LONG AN"/>
    <s v="ZALO"/>
    <s v="ĐẠI LÝ/NPP/CỬA HÀNG - GT (Truyền thống)"/>
    <s v="NPP GIA PHÁT"/>
    <s v=""/>
    <m/>
    <m/>
    <s v="Ố gỉ (sử dụng)"/>
    <s v=""/>
    <s v="NLMT bị sét + rò nước, sd 1 năm"/>
    <s v="Năng Lượng Mặt Trời"/>
    <m/>
    <s v=""/>
    <m/>
    <m/>
    <m/>
    <m/>
    <m/>
    <m/>
    <n v="1"/>
    <n v="0"/>
    <m/>
    <m/>
    <m/>
    <m/>
    <m/>
    <m/>
    <s v=""/>
    <m/>
    <n v="0"/>
    <m/>
    <s v="12/07/2022 08:03:30"/>
    <s v="ha.ld@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7050127"/>
    <x v="1"/>
    <s v="Bình thường"/>
    <s v="14/07/2022 07:56:56"/>
    <s v="Bảo hành"/>
    <x v="19"/>
    <n v="0"/>
    <s v="NV0011407"/>
    <x v="28"/>
    <m/>
    <m/>
    <s v="Anh Hưng"/>
    <s v="0919888273"/>
    <s v=""/>
    <m/>
    <s v="Tỉnh Bình Dương"/>
    <s v="Thị xã Tân Uyên"/>
    <s v="Xã Vĩnh Tân"/>
    <s v="VĨNH TÂN, TÂN UYÊN"/>
    <s v="WEBAPP"/>
    <s v="NGƯỜI TIÊU DÙNG"/>
    <m/>
    <m/>
    <s v="Ngoài trời"/>
    <m/>
    <s v="bồn bị nứt"/>
    <m/>
    <s v="Bồn chưa SD&lt; cửa hàng mới lấy từ kho ra để bán thấy bồn bị nứt, cần đổi bồn_x000a_08/07: MAI ĐỔI CHO KHÁCH_x000a_09/07: CN ĐÃ CHO LIÊN HỆ KHÁCH , KHÁCH BÁO NGÀY 14 QUA ĐỔI CHO KHÁCH. "/>
    <s v="Bồn Inox"/>
    <m/>
    <s v="1012310094102012"/>
    <s v="Thân Bồn inox/200 Phương Nam 1.000N ĐK 940"/>
    <n v="3119000"/>
    <m/>
    <s v="Phương Nam"/>
    <s v="1.000 Lít"/>
    <s v="Ngang"/>
    <n v="1"/>
    <n v="1"/>
    <m/>
    <s v="Thân bồn Inox"/>
    <s v="Lỗi khác"/>
    <s v="Nứt đường cút nước cấp ra"/>
    <s v="Lỗi sản xuất"/>
    <s v="Đổi sản phẩm thay thế/ NM bảo hành"/>
    <s v=""/>
    <s v="đổi sản phẩm mới"/>
    <n v="0"/>
    <m/>
    <s v="05/07/2022 10:21:47"/>
    <s v="0919888273"/>
    <s v=""/>
    <s v="09/07/2022 11:11:08"/>
    <s v=""/>
    <s v="Đúng hạn"/>
    <n v="0"/>
    <x v="1"/>
    <n v="0"/>
    <s v="12/07/2022 07:56:56"/>
    <s v="Đồng ý đổi mới BH Thân Bồn inox/200 Phương Nam 1.000N ĐK 940, không thu phí. THu hồi thân bồn cũ về."/>
    <s v="Phê duyệt cấp 2"/>
    <s v="1012310094102012"/>
    <s v="Thân Bồn inox/200 Phương Nam 1.000N ĐK 940"/>
    <n v="0"/>
    <n v="0"/>
    <n v="3119000"/>
    <n v="0"/>
    <s v="Lỗi sản xuất"/>
    <s v="Dưới 6 tháng"/>
    <s v="Đổi mới"/>
    <s v=""/>
    <s v=""/>
    <s v="Thân bồn Inox"/>
    <s v="NM Long An"/>
    <m/>
    <s v="Không"/>
    <n v="0"/>
    <s v="Không"/>
    <n v="0"/>
    <m/>
    <s v="Đủ điều kiện bảo hành"/>
    <s v="16/04/2022 14:54:18"/>
    <s v="Không"/>
    <s v=""/>
    <s v="04/07/2022 14:56:03"/>
    <s v="Có"/>
    <s v=""/>
    <m/>
    <s v="BỒN INOX PHƯƠNG NAM 1000.N, NỨT ĐƯỜNG CÚT Ở VỊ TRÍ CẤP NƯỚC, Y.C: ĐỔI BỒN MỚI "/>
    <m/>
    <s v="Bồn Inox"/>
    <n v="1"/>
    <s v=""/>
    <n v="0"/>
    <s v="Không"/>
    <m/>
    <s v=""/>
    <s v="Khách hàng đồng ý phương án"/>
    <s v="Tồn kho CN"/>
    <s v="BỒN INOX PHƯƠNG NAM 1000.N, KHÁCH MỚI MUA VỀ CHƯA LẮP ĐẶT PHÁT HIỆN BỒN BỊ LỖI , NỨT ĐƯỜNG CÚT Ở VỊ TRÍ CẤP NƯỚC, KHÁCH ĐỀ XUẤT ĐƯỢC ĐỔI BỒN MỚI- THU CŨ VỀ - HOK TÍNH PHÍ"/>
    <s v="KHÁCH YÊU CẦU ĐƯỢC ĐỔI BỒN MỚI - THU CŨ VỀ- HOK TÍNH PHÍ"/>
    <s v="Trả lại KTV"/>
    <m/>
    <s v=""/>
    <s v=""/>
    <n v="0"/>
    <s v="ko"/>
    <m/>
    <m/>
    <s v="Khác"/>
    <s v=""/>
    <m/>
    <m/>
    <m/>
    <m/>
    <m/>
    <m/>
    <m/>
    <m/>
    <m/>
    <m/>
    <m/>
  </r>
  <r>
    <s v="TADT202207110177"/>
    <x v="3"/>
    <s v="Bình thường"/>
    <s v="14/07/2022 07:53:58"/>
    <s v="Bảo hành"/>
    <x v="0"/>
    <n v="0"/>
    <s v="NV0000606"/>
    <x v="1"/>
    <m/>
    <s v="Khách lẻ Dịch vụ bảo hành"/>
    <s v="ANH RỚT"/>
    <s v="0908511141"/>
    <s v=""/>
    <s v=""/>
    <s v="Thành phố Hồ Chí Minh"/>
    <s v="Quận Tân Bình"/>
    <s v="Phường 15"/>
    <s v="36/1 TÂN TRỤ, P15, TÂN BÌNH"/>
    <s v="ZALO"/>
    <s v="ĐẠI LÝ/NPP/CỬA HÀNG - GT (Truyền thống)"/>
    <s v="NPP AGP"/>
    <s v=""/>
    <s v="Mái bằng"/>
    <m/>
    <s v="Rò zoăng"/>
    <s v=""/>
    <s v="HD 160( 58-15) chảy nước, mới lắp"/>
    <s v="Năng Lượng Mặt Trời"/>
    <m/>
    <s v="1043581513020001"/>
    <s v="Bình bảo ôn năng lượng mặt trời 58-15 Đại Thành Classic"/>
    <n v="4499500"/>
    <m/>
    <s v="Đại Thành"/>
    <s v="150 Lít"/>
    <m/>
    <n v="1"/>
    <n v="1"/>
    <m/>
    <s v="Bảo ôn NLMT"/>
    <s v="Bình bảo ôn bị thủng ruột, rò nước "/>
    <s v="Bình bảo ôn bị rò rỉ nước mới lắp đặt, sử dụng trong vòng 7 ngày"/>
    <s v="Lỗi sản xuất"/>
    <s v="Đổi sản phẩm thay thế/ NM bảo hành"/>
    <s v=""/>
    <m/>
    <n v="0"/>
    <m/>
    <s v="11/07/2022 11:17:00"/>
    <s v="ha.ld@tanadaithanh.vn"/>
    <s v=""/>
    <s v=""/>
    <s v=""/>
    <s v="Đúng hạn"/>
    <n v="0"/>
    <x v="1"/>
    <n v="0"/>
    <s v="12/07/2022 07:53:58"/>
    <s v="Đồng ý, đổi mới không bù phí. Thu cũ, trả về NM."/>
    <s v="Phê duyệt cấp 2"/>
    <s v="1043581513020001"/>
    <s v="Bình bảo ôn năng lượng mặt trời 58-15 Đại Thành Classic"/>
    <n v="0"/>
    <n v="0"/>
    <n v="4499500"/>
    <n v="0"/>
    <s v="Lỗi sản xuất"/>
    <s v="Dưới 6 tháng"/>
    <s v="Đổi mới"/>
    <s v=""/>
    <s v=""/>
    <s v="Bảo ôn NLMT"/>
    <s v="NM Hưng Yên"/>
    <m/>
    <s v="Không"/>
    <n v="0"/>
    <s v="Không"/>
    <n v="0"/>
    <m/>
    <s v="Đủ điều kiện bảo hành"/>
    <s v="08/07/2022 17:28:48"/>
    <s v="Có"/>
    <s v="10/07/2022 17:29:11"/>
    <s v="10/07/2022 17:29:11"/>
    <s v="Có"/>
    <s v="11/07/2022 17:28:48"/>
    <m/>
    <m/>
    <m/>
    <s v="Năng Lượng Mặt Trời"/>
    <n v="1"/>
    <s v=""/>
    <n v="0"/>
    <s v="Không"/>
    <m/>
    <s v=""/>
    <s v="Khách hàng đồng ý phương án"/>
    <s v="Tồn kho CN"/>
    <s v="Đổi mới không bù phí. "/>
    <s v="Đổi mới không bù phí. Xử lý gấp để khách lắp hoàn thiện. Liên hệ khách + KTV trước."/>
    <m/>
    <m/>
    <s v=""/>
    <s v=""/>
    <n v="0"/>
    <m/>
    <m/>
    <m/>
    <m/>
    <s v=""/>
    <m/>
    <m/>
    <m/>
    <m/>
    <m/>
    <m/>
    <m/>
    <m/>
    <m/>
    <m/>
    <m/>
  </r>
  <r>
    <s v="TADT202207110080"/>
    <x v="0"/>
    <s v="Bình thường"/>
    <s v="14/07/2022 07:30:00"/>
    <s v="Lắp đặt"/>
    <x v="16"/>
    <n v="0"/>
    <s v="NV0000220"/>
    <x v="24"/>
    <m/>
    <m/>
    <s v="ANH ĐỒNG"/>
    <s v="0963957404"/>
    <s v="0963050636"/>
    <m/>
    <s v="Tỉnh Tây Ninh"/>
    <s v="Huyện Bến Cầu"/>
    <s v="Xã Long Thuận"/>
    <s v="CÂY XĂNG HOÀNG LINH, ẤP LONG HƯNG, XÃ LONG THUẬN, BẾN CẦU ,TÂY NINH"/>
    <s v="WEBAPP"/>
    <s v="ĐẠI LÝ/NPP/CỬA HÀNG - GT (Truyền thống)"/>
    <s v="ĐL LÊ HOÀNG GIA"/>
    <m/>
    <m/>
    <m/>
    <s v=""/>
    <m/>
    <s v="lắp RO Neo hot 10 lõi_x000a_lắp xong thu hộ 1.000.000đ"/>
    <s v="Máy Lọc Nước"/>
    <m/>
    <s v=""/>
    <m/>
    <m/>
    <m/>
    <m/>
    <m/>
    <m/>
    <n v="1"/>
    <n v="0"/>
    <m/>
    <m/>
    <m/>
    <m/>
    <m/>
    <m/>
    <s v=""/>
    <m/>
    <n v="0"/>
    <m/>
    <s v="11/07/2022 09:03:44"/>
    <s v="0963050636"/>
    <s v=""/>
    <s v=""/>
    <s v=""/>
    <s v="Quá hạn"/>
    <n v="7.94"/>
    <x v="0"/>
    <n v="8.85"/>
    <s v=""/>
    <m/>
    <s v=""/>
    <m/>
    <m/>
    <n v="0"/>
    <n v="0"/>
    <n v="0"/>
    <n v="0"/>
    <m/>
    <m/>
    <m/>
    <s v=""/>
    <s v=""/>
    <m/>
    <s v="NM Long An"/>
    <m/>
    <s v="Có"/>
    <n v="0"/>
    <s v="Không"/>
    <n v="0"/>
    <m/>
    <m/>
    <s v=""/>
    <s v="Không"/>
    <s v=""/>
    <s v=""/>
    <s v="Không"/>
    <s v=""/>
    <m/>
    <m/>
    <m/>
    <m/>
    <n v="0"/>
    <s v=""/>
    <n v="0"/>
    <s v="Không"/>
    <m/>
    <s v=""/>
    <s v=""/>
    <s v=""/>
    <m/>
    <m/>
    <m/>
    <m/>
    <s v=""/>
    <s v=""/>
    <n v="0"/>
    <m/>
    <m/>
    <m/>
    <m/>
    <s v=""/>
    <m/>
    <m/>
    <m/>
    <m/>
    <m/>
    <m/>
    <m/>
    <m/>
    <m/>
    <m/>
    <m/>
  </r>
  <r>
    <s v="TADT202207110134"/>
    <x v="0"/>
    <s v="Bình thường"/>
    <s v="14/07/2022 07:30:00"/>
    <s v="Lắp đặt"/>
    <x v="16"/>
    <n v="0"/>
    <s v="NV0000220"/>
    <x v="24"/>
    <m/>
    <m/>
    <s v="ANH ĐỒNG"/>
    <s v="0963957404"/>
    <s v="0963050636"/>
    <m/>
    <s v="Tỉnh Tây Ninh"/>
    <s v="Huyện Bến Cầu"/>
    <s v="Xã Long Thuận"/>
    <s v="CÂY XĂNG HOÀNG LINH, ẤP LONG HƯNG, XÃ LONG THUẬN, BẾN CẦU ,TÂY NINH"/>
    <s v="WEBAPP"/>
    <s v="ĐẠI LÝ/NPP/CỬA HÀNG - GT (Truyền thống)"/>
    <s v="ĐL LÊ HOÀNG GIA"/>
    <m/>
    <m/>
    <m/>
    <s v=""/>
    <m/>
    <s v="lắp NLMT 300L_x000a_lắp xong thu hộ 1.000.000đ"/>
    <s v="Năng Lượng Mặt Trời"/>
    <m/>
    <s v=""/>
    <m/>
    <m/>
    <m/>
    <m/>
    <m/>
    <m/>
    <n v="1"/>
    <n v="0"/>
    <m/>
    <m/>
    <m/>
    <m/>
    <m/>
    <m/>
    <s v=""/>
    <m/>
    <n v="0"/>
    <m/>
    <s v="11/07/2022 10:09:58"/>
    <s v="ha.ld@tanadaithanh.vn"/>
    <s v=""/>
    <s v=""/>
    <s v=""/>
    <s v="Quá hạn"/>
    <n v="8.83"/>
    <x v="0"/>
    <n v="8.83"/>
    <s v=""/>
    <m/>
    <s v=""/>
    <m/>
    <m/>
    <n v="0"/>
    <n v="0"/>
    <n v="0"/>
    <n v="0"/>
    <m/>
    <m/>
    <m/>
    <s v=""/>
    <s v=""/>
    <m/>
    <m/>
    <m/>
    <s v="Có"/>
    <n v="0"/>
    <s v="Không"/>
    <n v="0"/>
    <m/>
    <m/>
    <s v=""/>
    <s v="Không"/>
    <s v=""/>
    <s v=""/>
    <s v="Không"/>
    <s v=""/>
    <m/>
    <m/>
    <m/>
    <m/>
    <n v="0"/>
    <s v=""/>
    <n v="0"/>
    <s v="Không"/>
    <m/>
    <s v=""/>
    <s v=""/>
    <s v=""/>
    <m/>
    <m/>
    <m/>
    <m/>
    <s v=""/>
    <s v=""/>
    <n v="0"/>
    <m/>
    <m/>
    <m/>
    <m/>
    <s v=""/>
    <m/>
    <m/>
    <m/>
    <m/>
    <m/>
    <m/>
    <m/>
    <m/>
    <m/>
    <m/>
    <m/>
  </r>
  <r>
    <s v="TADT202207060210"/>
    <x v="0"/>
    <s v="Gấp"/>
    <s v="14/07/2022 04:31:00"/>
    <s v="Bảo hành"/>
    <x v="0"/>
    <n v="0"/>
    <s v="NV0000609"/>
    <x v="11"/>
    <m/>
    <m/>
    <s v="ANH ĐẠT"/>
    <s v="0396814891"/>
    <s v=""/>
    <s v=""/>
    <s v="Thành phố Hồ Chí Minh"/>
    <s v="Quận 2"/>
    <s v="Phường Thạnh Mỹ Lợi"/>
    <s v="Đ. SỐ 95, PHƯỜNG THẠNH MỸ LỢI, QUẬN 2, THÀNH PHỐ HỒ CHÍ MINH"/>
    <s v="HOTLINE"/>
    <s v="DỰ ÁN, CÔNG TRÌNH"/>
    <s v="TMDT M3"/>
    <s v=""/>
    <m/>
    <m/>
    <s v="Bình bảo ôn không nóng, không giữ nhiệt"/>
    <s v=""/>
    <s v="HD K NÓNG, MỚI LẮP 25/06 - NÀY 9-7 KTV KHÓA NƯỚC 48h 12-7 MỞ MỞ NC _x000a_12/07: Trời mưa không thử nước được nên hẹn khách 13/07."/>
    <s v="Năng Lượng Mặt Trời"/>
    <m/>
    <s v=""/>
    <m/>
    <m/>
    <m/>
    <m/>
    <m/>
    <m/>
    <n v="1"/>
    <n v="0"/>
    <m/>
    <m/>
    <m/>
    <m/>
    <m/>
    <m/>
    <s v=""/>
    <m/>
    <n v="0"/>
    <m/>
    <s v="06/07/2022 15:48:58"/>
    <s v="dang.dh@tanadaithanh.vn"/>
    <s v=""/>
    <s v=""/>
    <s v=""/>
    <s v="Quá hạn"/>
    <n v="38.18"/>
    <x v="0"/>
    <n v="38.340000000000003"/>
    <s v=""/>
    <m/>
    <s v=""/>
    <m/>
    <m/>
    <n v="0"/>
    <n v="0"/>
    <n v="0"/>
    <n v="0"/>
    <m/>
    <m/>
    <m/>
    <s v=""/>
    <s v=""/>
    <s v="Bảo ôn NLMT"/>
    <s v="NM Hưng Yên"/>
    <m/>
    <s v="Không"/>
    <n v="0"/>
    <s v="Không"/>
    <n v="0"/>
    <m/>
    <m/>
    <s v=""/>
    <s v="Không"/>
    <s v=""/>
    <s v=""/>
    <s v="Không"/>
    <s v=""/>
    <m/>
    <m/>
    <m/>
    <m/>
    <n v="0"/>
    <s v=""/>
    <n v="0"/>
    <s v="Không"/>
    <m/>
    <s v=""/>
    <s v=""/>
    <s v=""/>
    <m/>
    <m/>
    <m/>
    <m/>
    <s v=""/>
    <s v=""/>
    <n v="0"/>
    <m/>
    <m/>
    <m/>
    <m/>
    <s v=""/>
    <m/>
    <m/>
    <m/>
    <m/>
    <m/>
    <m/>
    <m/>
    <m/>
    <m/>
    <m/>
    <m/>
  </r>
  <r>
    <s v="TADT202207110338"/>
    <x v="7"/>
    <s v="Bình thường"/>
    <s v="13/07/2022 17:55:49"/>
    <s v="Bảo hành"/>
    <x v="10"/>
    <n v="0"/>
    <s v="NV0011476"/>
    <x v="16"/>
    <m/>
    <s v="Khách lẻ Dịch vụ bảo hành"/>
    <s v="HUY HOÀNG"/>
    <s v="0986789719"/>
    <s v=""/>
    <s v=""/>
    <s v="Tỉnh Bà Rịa - Vũng Tàu"/>
    <s v="Thị xã Phú Mỹ"/>
    <s v="Phường Phú Mỹ"/>
    <s v="TỔ 20, KHU PHÔ TÂN HẠNH, PHÚ MỸ ,BÀ RỊA VŨNG TÀU"/>
    <s v="ZALO"/>
    <s v="NHÂN VIÊN KINH DOANH"/>
    <s v=""/>
    <s v=""/>
    <s v="Ngoài trời"/>
    <m/>
    <s v="Rò nước đường hàn"/>
    <s v=""/>
    <s v="Bồn inox bị rò rỉ nước"/>
    <s v="Bồn Inox"/>
    <m/>
    <s v="1011310094020012"/>
    <s v="Thân Bồn Inox Đại Thành 1.000N ĐK940"/>
    <n v="4619000"/>
    <m/>
    <s v="Đại Thành"/>
    <s v="1.000 Lít"/>
    <s v="Ngang"/>
    <n v="1"/>
    <n v="1"/>
    <m/>
    <s v="Thân bồn Inox"/>
    <s v="Rò nước đường hàn"/>
    <s v="Bồn mới lắp đặt sử dụng bị rò rỉ nước. "/>
    <s v="Lỗi sản xuất"/>
    <s v="Đổi sản phẩm thay thế/ NM bảo hành"/>
    <s v=""/>
    <m/>
    <n v="0"/>
    <m/>
    <s v="11/07/2022 17:57:23"/>
    <s v="tdh.longthanh.dv@tanadaithanh.vn"/>
    <s v="12/07/2022 09:03:32"/>
    <s v=""/>
    <s v=""/>
    <s v="Đúng hạn"/>
    <n v="0"/>
    <x v="1"/>
    <n v="0"/>
    <s v=""/>
    <m/>
    <s v="Phê duyệt cấp 1"/>
    <s v="1011310094020012"/>
    <s v="Thân Bồn Inox Đại Thành 1.000N ĐK940"/>
    <n v="0"/>
    <n v="0"/>
    <n v="4619000"/>
    <n v="0"/>
    <s v="Lỗi sản xuất"/>
    <s v="Dưới 6 tháng"/>
    <s v="Đổi mới"/>
    <s v=""/>
    <s v=""/>
    <s v="Thân bồn Inox"/>
    <s v="NM Long An"/>
    <m/>
    <s v="Không"/>
    <n v="0"/>
    <s v="Không"/>
    <n v="0"/>
    <m/>
    <s v="Đủ điều kiện bảo hành"/>
    <s v="06/04/2022 16:30:53"/>
    <s v="Có"/>
    <s v="05/07/2022 16:32:33"/>
    <s v="10/07/2022 16:30:53"/>
    <s v="Không"/>
    <s v=""/>
    <m/>
    <s v="ĐỔI MỚI"/>
    <m/>
    <s v="Bồn Inox"/>
    <n v="1"/>
    <s v=""/>
    <n v="0"/>
    <s v="Không"/>
    <m/>
    <s v=""/>
    <s v="Chi nhánh chưa chốt được phương án"/>
    <s v=""/>
    <s v="Đề xuất đổi lại 1 thân bồn inox Đại Thành 1.000N mới, thân bồn inox Đại Thành 1.000N bị xì mối hàn trả về nhà máy"/>
    <s v="Đồng ý đổi lại thân bồn inox Đại Thành 1.000N mới, không tính phí"/>
    <m/>
    <m/>
    <s v=""/>
    <s v=""/>
    <n v="0"/>
    <m/>
    <m/>
    <m/>
    <m/>
    <s v=""/>
    <m/>
    <m/>
    <m/>
    <m/>
    <m/>
    <m/>
    <m/>
    <m/>
    <m/>
    <m/>
    <m/>
  </r>
  <r>
    <s v="TADT202207110337"/>
    <x v="0"/>
    <s v="Bình thường"/>
    <s v="13/07/2022 17:50:29"/>
    <s v="Bảo hành"/>
    <x v="10"/>
    <n v="0"/>
    <s v="NV0011476"/>
    <x v="16"/>
    <m/>
    <m/>
    <s v="TOÀN AN"/>
    <s v="0773494189"/>
    <s v=""/>
    <s v=""/>
    <s v="Tỉnh Đồng Nai"/>
    <s v="Huyện Long Thành"/>
    <s v="Xã Phước Thái"/>
    <s v="PHƯỚC THÁI, LONG THÀNH, ĐỒNG NAI"/>
    <s v="ZALO"/>
    <s v="NHÂN VIÊN KINH DOANH"/>
    <s v=""/>
    <s v=""/>
    <m/>
    <m/>
    <s v="Lỗi cút"/>
    <s v=""/>
    <s v="Bồn inox bị rò rỉ nước"/>
    <s v="Bồn Inox"/>
    <m/>
    <s v=""/>
    <m/>
    <m/>
    <m/>
    <m/>
    <m/>
    <m/>
    <n v="1"/>
    <n v="0"/>
    <m/>
    <m/>
    <m/>
    <m/>
    <m/>
    <m/>
    <s v=""/>
    <m/>
    <n v="0"/>
    <m/>
    <s v="11/07/2022 17:55:40"/>
    <s v="tdh.longthanh.dv@tanadaithanh.vn"/>
    <s v=""/>
    <s v=""/>
    <s v=""/>
    <s v="Đúng hạn"/>
    <n v="0"/>
    <x v="1"/>
    <n v="0"/>
    <s v=""/>
    <m/>
    <s v=""/>
    <m/>
    <m/>
    <n v="0"/>
    <n v="0"/>
    <n v="0"/>
    <n v="0"/>
    <m/>
    <m/>
    <m/>
    <s v=""/>
    <s v=""/>
    <s v="Thân bồn Inox"/>
    <s v="NM Long An"/>
    <m/>
    <s v="Không"/>
    <n v="0"/>
    <s v="Không"/>
    <n v="0"/>
    <m/>
    <m/>
    <s v=""/>
    <s v="Không"/>
    <s v=""/>
    <s v=""/>
    <s v="Không"/>
    <s v=""/>
    <m/>
    <m/>
    <m/>
    <m/>
    <n v="0"/>
    <s v=""/>
    <n v="0"/>
    <s v="Không"/>
    <m/>
    <s v=""/>
    <s v=""/>
    <s v=""/>
    <m/>
    <m/>
    <m/>
    <m/>
    <s v=""/>
    <s v=""/>
    <n v="0"/>
    <m/>
    <m/>
    <m/>
    <m/>
    <s v=""/>
    <m/>
    <m/>
    <m/>
    <m/>
    <m/>
    <m/>
    <m/>
    <m/>
    <m/>
    <m/>
    <m/>
  </r>
  <r>
    <s v="TADT202207090131"/>
    <x v="3"/>
    <s v="Bình thường"/>
    <s v="13/07/2022 17:07:07"/>
    <s v="Bảo hành"/>
    <x v="0"/>
    <n v="0"/>
    <s v="NV0012015"/>
    <x v="16"/>
    <m/>
    <s v="Khách lẻ Dịch vụ bảo hành"/>
    <s v="LE THANH "/>
    <s v="0906509789"/>
    <s v=""/>
    <s v=""/>
    <s v="Thành phố Hồ Chí Minh"/>
    <s v="Huyện Nhà Bè"/>
    <s v="Xã Hiệp Phước"/>
    <s v="1164 ẤP 3, XÃ HIỆP PHƯỚC, HUYỆN NHÀ BÈ"/>
    <s v="ZALO"/>
    <s v="ĐẠI LÝ/NPP/CỬA HÀNG - GT (Truyền thống)"/>
    <s v="NPP AGP "/>
    <s v=""/>
    <s v="Ngoài trời"/>
    <m/>
    <s v="Rò nước đường hàn"/>
    <s v=""/>
    <s v="I310N XÌ MỐI HÀN, MỚI LẮP _x000a_12/07: NPP AGP đổi trước cho khách. TK HM đổi tại kho AGP PHạm Hùng."/>
    <s v="Bồn Inox"/>
    <m/>
    <s v="1011303163020012"/>
    <s v="Thân bồn Inox Đại Thành 310N ĐK 630"/>
    <n v="2249000"/>
    <m/>
    <s v="Đại Thành"/>
    <s v="310 Lít"/>
    <s v="Ngang"/>
    <n v="1"/>
    <n v="1"/>
    <s v="INOT 310n "/>
    <s v="Thân bồn Inox"/>
    <s v="Lỗi khác"/>
    <s v="Rò nước đường hàn mầm chụp nho"/>
    <s v="Lỗi sản xuất"/>
    <s v="Đổi sản phẩm thay thế/ NM bảo hành"/>
    <s v=""/>
    <s v="khách yêu cầu đối mới "/>
    <n v="0"/>
    <m/>
    <s v="09/07/2022 11:54:25"/>
    <s v="doan.tt01@tanadaithanh.vn"/>
    <s v=""/>
    <s v=""/>
    <s v=""/>
    <s v="Đúng hạn"/>
    <n v="0"/>
    <x v="1"/>
    <n v="0"/>
    <s v="11/07/2022 17:07:07"/>
    <s v="Đồng ý, đổi mới không bù phí. THu cũ, trả về NM."/>
    <s v="Phê duyệt cấp 2"/>
    <s v="1011303163020012"/>
    <s v="Thân bồn Inox Đại Thành 310N ĐK 630"/>
    <n v="0"/>
    <n v="0"/>
    <n v="2249000"/>
    <n v="0"/>
    <s v="Lỗi sản xuất"/>
    <s v="Dưới 6 tháng"/>
    <s v="Đổi mới"/>
    <s v=""/>
    <s v=""/>
    <s v="Thân bồn Inox"/>
    <s v="NM Hưng Yên"/>
    <m/>
    <s v="Không"/>
    <n v="0"/>
    <s v="Không"/>
    <n v="0"/>
    <m/>
    <s v="Đủ điều kiện bảo hành"/>
    <s v="08/07/2022 16:57:39"/>
    <s v="Có"/>
    <s v="10/07/2022 16:58:24"/>
    <s v="10/07/2022 16:58:24"/>
    <s v="Có"/>
    <s v=""/>
    <s v="INOT 310n "/>
    <m/>
    <m/>
    <s v="Bồn Inox"/>
    <n v="1"/>
    <s v=""/>
    <n v="0"/>
    <s v="Không"/>
    <m/>
    <s v=""/>
    <s v="Khách hàng đồng ý phương án"/>
    <s v="Tồn kho CN"/>
    <s v="Đổi mới không bù phí. "/>
    <s v="Đổi mới không bù phí. Hẹn khách xử lý trong 2-3 ngày làm việc. Liên hệ khách trước."/>
    <m/>
    <m/>
    <s v=""/>
    <s v=""/>
    <n v="0"/>
    <m/>
    <m/>
    <m/>
    <m/>
    <s v=""/>
    <m/>
    <m/>
    <m/>
    <m/>
    <m/>
    <m/>
    <m/>
    <m/>
    <m/>
    <m/>
    <m/>
  </r>
  <r>
    <s v="TADT202207110229"/>
    <x v="1"/>
    <s v="Bình thường"/>
    <s v="13/07/2022 17:01:14"/>
    <s v="Bảo hành"/>
    <x v="28"/>
    <n v="0"/>
    <s v="NV0000409"/>
    <x v="42"/>
    <m/>
    <s v="Khách lẻ Dịch vụ bảo hành"/>
    <s v="CHỊ KIỀU"/>
    <s v="0945703919"/>
    <s v=""/>
    <s v=""/>
    <s v="Tỉnh Kiên Giang"/>
    <s v="Huyện Phú Quốc"/>
    <s v="Thị trấn Dương Đông"/>
    <s v="DƯƠNG ĐÔNG - PHÚ QUỐC - KIÊN GIANG"/>
    <s v="ZALO"/>
    <s v="NHÂN VIÊN KINH DOANH"/>
    <m/>
    <m/>
    <s v="Ngoài trời"/>
    <m/>
    <s v="Rách thủng, móp méo, trày xước"/>
    <s v=""/>
    <s v=""/>
    <s v="Bồn Inox"/>
    <m/>
    <s v="1011020011020011"/>
    <s v="Thân Bồn Inox Đại Thành 2.000D ĐK1170"/>
    <n v="8759000"/>
    <m/>
    <s v="Đại Thành"/>
    <s v="2.000 Lít"/>
    <s v="Đứng"/>
    <n v="1"/>
    <n v="1"/>
    <s v="inox đt 2000l đứng"/>
    <s v="Thân bồn Inox"/>
    <s v="Rách thủng, móp méo, trày xước"/>
    <s v="Bồn bị rách thủng, móp méo, trày xước trong quá trình lắp đặt của khách hàng (đưa bồn lên nóc nhà để rơi bồn, hoặc để bồn bị va đập với vật khác gây rách bồn hoặc móp méo, kê lên gạch bị vỡ gạch làm đổ hỏng bồn, bồn âm bị móp hỏng khi đang xử dụng do lắp đặt đường nước và đường hút nước của máy bơm, bịt kín lỗ thông hơi của bồn tạo lực hút chân không, lắp trên mặt bằng không đảm bảo, bồn lắp đặt trên tháp có giầm đỡ chân bồn sai kích thước..)"/>
    <s v="Lỗi khách quan"/>
    <s v="Đổi sản phẩm thay thế/ NM bảo hành"/>
    <s v=""/>
    <s v="khách hàng mong đổi bồn mới có bù phí"/>
    <n v="0"/>
    <m/>
    <s v="11/07/2022 14:08:11"/>
    <s v="tdh.phuquoc.dv@tanadaithanh.vn"/>
    <s v=""/>
    <s v=""/>
    <s v=""/>
    <s v="Đúng hạn"/>
    <n v="0"/>
    <x v="1"/>
    <n v="0"/>
    <s v="11/07/2022 17:01:14"/>
    <s v="Đồng ý đổi mới thân BI 2.000D, thu phí 2.628.000đ, thu hồi thân BI cũ về"/>
    <s v="Phê duyệt cấp 2"/>
    <s v="1011020011020011"/>
    <s v="Thân Bồn Inox Đại Thành 2.000D ĐK1170"/>
    <n v="2628000"/>
    <n v="2628000"/>
    <n v="8759000"/>
    <n v="2627700"/>
    <s v="Lỗi khách quan"/>
    <s v="Dưới 6 tháng"/>
    <s v="Đổi mới"/>
    <s v=""/>
    <s v=""/>
    <s v="Thân bồn Inox"/>
    <m/>
    <m/>
    <s v="Không"/>
    <n v="0"/>
    <s v="Không"/>
    <n v="0"/>
    <m/>
    <s v="Đủ điều kiện bảo hành"/>
    <s v="05/01/2022 15:52:24"/>
    <s v="Có"/>
    <s v="05/07/2022 15:52:24"/>
    <s v="05/07/2022 15:52:24"/>
    <s v="Có"/>
    <s v=""/>
    <s v="inox đt 2000l đứng"/>
    <s v="ĐỔI MỚI BỒN INOX ĐẠI THÀNH 2.000D"/>
    <m/>
    <s v="Bồn Inox"/>
    <n v="1"/>
    <s v=""/>
    <n v="0"/>
    <s v="Không"/>
    <m/>
    <s v=""/>
    <s v="Khách hàng đồng ý phương án"/>
    <s v="Tồn kho CN"/>
    <s v="ĐỔI MỚI BỒN INOX ĐẠI THÀNH 2.000D BÙ PHÍ 2.628.000đ"/>
    <s v="ĐỔI MỚI BỒN INOX ĐẠI THÀNH 2.000D BÙ PHÍ 2.628.000đ"/>
    <m/>
    <m/>
    <s v=""/>
    <s v=""/>
    <n v="2628000"/>
    <m/>
    <m/>
    <m/>
    <m/>
    <s v=""/>
    <m/>
    <m/>
    <m/>
    <m/>
    <m/>
    <m/>
    <m/>
    <m/>
    <m/>
    <m/>
    <m/>
  </r>
  <r>
    <s v="TADT202207110330"/>
    <x v="0"/>
    <s v="Bình thường"/>
    <s v="13/07/2022 16:54:21"/>
    <s v="Bảo hành"/>
    <x v="27"/>
    <n v="0"/>
    <s v="NV0007962"/>
    <x v="41"/>
    <m/>
    <m/>
    <s v="ANH THÀNH "/>
    <s v="0948781747"/>
    <s v=""/>
    <m/>
    <s v="Tỉnh Long An"/>
    <s v="Huyện Thạnh Hóa"/>
    <s v="Xã Tân Hiệp"/>
    <s v="TRƯỜNG TIỂU HỌC TÂN HIỆP, XÃ TÂN HIỆP, LONG AN "/>
    <s v="WEBAPP"/>
    <s v="ĐẠI LÝ/NPP/CỬA HÀNG - GT (Truyền thống)"/>
    <m/>
    <m/>
    <m/>
    <m/>
    <s v="Rò nước đường hàn"/>
    <m/>
    <s v="I500N BỊ RÒ NƯỚC, SD 6TH "/>
    <s v="Bồn Inox"/>
    <m/>
    <m/>
    <m/>
    <m/>
    <m/>
    <m/>
    <m/>
    <m/>
    <n v="1"/>
    <n v="0"/>
    <m/>
    <m/>
    <m/>
    <m/>
    <m/>
    <m/>
    <s v=""/>
    <m/>
    <n v="0"/>
    <m/>
    <s v="11/07/2022 16:54:32"/>
    <s v="doan.tt01@tanadaithanh.vn"/>
    <s v=""/>
    <s v=""/>
    <s v=""/>
    <s v="Đúng hạn"/>
    <n v="0"/>
    <x v="1"/>
    <n v="0"/>
    <s v=""/>
    <m/>
    <s v=""/>
    <m/>
    <m/>
    <n v="0"/>
    <n v="0"/>
    <n v="0"/>
    <n v="0"/>
    <m/>
    <m/>
    <m/>
    <s v=""/>
    <s v=""/>
    <s v="Thân bồn Inox"/>
    <s v="NM Hưng Yên"/>
    <m/>
    <s v="Không"/>
    <n v="0"/>
    <s v="Không"/>
    <n v="0"/>
    <m/>
    <m/>
    <s v=""/>
    <s v="Không"/>
    <s v=""/>
    <s v=""/>
    <s v="Không"/>
    <s v=""/>
    <m/>
    <m/>
    <m/>
    <m/>
    <n v="0"/>
    <s v=""/>
    <n v="0"/>
    <s v="Không"/>
    <m/>
    <s v=""/>
    <s v=""/>
    <s v=""/>
    <m/>
    <m/>
    <m/>
    <m/>
    <s v=""/>
    <s v=""/>
    <n v="0"/>
    <m/>
    <m/>
    <m/>
    <m/>
    <s v=""/>
    <m/>
    <m/>
    <m/>
    <m/>
    <m/>
    <m/>
    <m/>
    <m/>
    <m/>
    <m/>
    <m/>
  </r>
  <r>
    <s v="TADT202207060040"/>
    <x v="1"/>
    <s v="Bình thường"/>
    <s v="13/07/2022 16:32:44"/>
    <s v="Bảo hành"/>
    <x v="3"/>
    <n v="0"/>
    <s v="NV0000321"/>
    <x v="7"/>
    <m/>
    <s v="Khách lẻ Dịch vụ bảo hành"/>
    <s v="CÔ VÂN"/>
    <s v="0918662049"/>
    <s v="02993829939"/>
    <s v=""/>
    <s v="Tỉnh Sóc Trăng"/>
    <s v="Thành phố Sóc Trăng"/>
    <s v="Phường 2"/>
    <s v="911/121 QL 1A, P.2, THÀNH PHỐ SÓC TRĂNG"/>
    <s v="HOTLINE"/>
    <s v="NGƯỜI TIÊU DÙNG"/>
    <s v=""/>
    <s v="02993829939"/>
    <m/>
    <m/>
    <s v="Rò, thấm"/>
    <s v=""/>
    <s v=""/>
    <s v="Bồn Nhựa"/>
    <m/>
    <s v="9021020002020012"/>
    <s v="Bồn nhựa Đại Thành THM 2.000N"/>
    <n v="7959000"/>
    <m/>
    <s v="Đại Thành"/>
    <s v="2.000 Lít"/>
    <s v="Ngang"/>
    <n v="1"/>
    <n v="1"/>
    <m/>
    <s v="Bồn nhựa"/>
    <s v="Rạn nứt, rách, trày xước, móp méo"/>
    <s v="Bồn bị rách thủng, móp méo, trày xước trong quá trình lắp đặt của khách hàng "/>
    <s v="Lỗi sản xuất"/>
    <s v="Đổi sản phẩm thay thế/ NM bảo hành"/>
    <s v=""/>
    <s v="khách hàng yêu cầu đổi qua bồn nhựa đại thành thm 2000D "/>
    <n v="0"/>
    <m/>
    <s v="06/07/2022 08:41:19"/>
    <s v="Thao.tt@tanadaithanh.vn"/>
    <s v=""/>
    <s v=""/>
    <s v=""/>
    <s v="Đúng hạn"/>
    <n v="0"/>
    <x v="1"/>
    <n v="0"/>
    <s v="11/07/2022 16:32:44"/>
    <s v="Đồng ý đổi mới BN THM 2.000N, thu phí 2.388.000đ, thu hồi bồn cũ về"/>
    <s v="Phê duyệt cấp 2"/>
    <s v="9021020002020012"/>
    <s v="Bồn nhựa Đại Thành THM 2.000N"/>
    <n v="2388000"/>
    <n v="2388000"/>
    <n v="7959000"/>
    <n v="2387700"/>
    <s v="Lỗi sản xuất"/>
    <s v="1 năm - 3 năm"/>
    <s v="Đổi mới"/>
    <s v=""/>
    <s v=""/>
    <s v="Bồn nhựa"/>
    <s v="NM Long An"/>
    <m/>
    <s v="Không"/>
    <n v="0"/>
    <s v="Không"/>
    <n v="0"/>
    <m/>
    <s v="Đủ điều kiện bảo hành"/>
    <s v="15/09/2019 12:16:22"/>
    <s v="Có"/>
    <s v="15/03/2020 12:16:22"/>
    <s v="15/03/2020 12:16:22"/>
    <s v="Có"/>
    <s v="09/07/2022 12:16:22"/>
    <m/>
    <s v="Khách yêu cầu đổi bồn mới THM 2.000N, chịu bù phí"/>
    <m/>
    <s v="Bồn Nhựa"/>
    <n v="1"/>
    <s v=""/>
    <n v="0"/>
    <s v="Không"/>
    <m/>
    <s v=""/>
    <s v="Khách hàng đồng ý phương án"/>
    <s v="Tồn kho CN"/>
    <s v="Khách yêu cầu đổi bồn mới THM 2.000N, chịu bù phí"/>
    <s v="Khách yêu cầu đổi bồn mới THM 2.000N, chịu bù phí"/>
    <m/>
    <m/>
    <s v=""/>
    <s v=""/>
    <n v="2388000"/>
    <m/>
    <m/>
    <m/>
    <m/>
    <s v=""/>
    <m/>
    <m/>
    <m/>
    <m/>
    <m/>
    <m/>
    <m/>
    <m/>
    <m/>
    <m/>
    <m/>
  </r>
  <r>
    <s v="TADT202207110335"/>
    <x v="7"/>
    <s v="Bình thường"/>
    <s v="13/07/2022 16:30:46"/>
    <s v="Bảo hành"/>
    <x v="29"/>
    <n v="0"/>
    <s v="NV0000465"/>
    <x v="43"/>
    <m/>
    <s v="Khách lẻ Dịch vụ bảo hành"/>
    <s v="ANH NHẬT "/>
    <s v="0338247848"/>
    <s v=""/>
    <s v=""/>
    <s v="Tỉnh Lâm Đồng"/>
    <s v="Thành phố Bảo Lộc"/>
    <s v="Phường 1"/>
    <s v="KHÁCH SẠN SERI, SỐ 5, ĐƯỜNG 28/3,  PHƯỜNG 1, BẢO LỘC, LÂM ĐỒNG"/>
    <s v="ZALO"/>
    <s v="NHÂN VIÊN KINH DOANH"/>
    <s v=""/>
    <s v=""/>
    <m/>
    <m/>
    <s v="BỒN BỊ NÚT, TOÁT BỂ RA"/>
    <s v=""/>
    <s v=""/>
    <s v="Bồn Nhựa"/>
    <m/>
    <s v="9021100002020011"/>
    <s v="Bồn nhựa Đại Thành THM 10.000D"/>
    <n v="33499000"/>
    <m/>
    <s v="Đại Thành"/>
    <s v="10.000 Lít"/>
    <s v="Đứng"/>
    <n v="1"/>
    <n v="1"/>
    <s v="bồn nhựa THM đại thành 10.000D bị nứt bể"/>
    <s v="Bồn nhựa"/>
    <s v="Rạn nứt, rách, trày xước, móp méo"/>
    <s v="Vết rạn nứt chân đế, thành bồn, thân bồn, cổ nhựa (vết trày xước, va đập không rõ)&gt; đánh giá thực tế các thông số so sánh tiêu chuẩn để quy trách nhiệm"/>
    <s v="Lỗi khách quan"/>
    <s v="Đổi sản phẩm thay thế/ NM bảo hành"/>
    <s v=""/>
    <m/>
    <n v="0"/>
    <m/>
    <s v="11/07/2022 17:18:08"/>
    <s v="tdh.baoloc.dv@tanadaithanh.vn"/>
    <s v="11/07/2022 17:23:20"/>
    <s v=""/>
    <s v=""/>
    <s v="Đúng hạn"/>
    <n v="0"/>
    <x v="1"/>
    <n v="0"/>
    <s v=""/>
    <m/>
    <s v="Phê duyệt cấp 1"/>
    <s v="9021100002020011"/>
    <s v="Bồn nhựa Đại Thành THM 10.000D"/>
    <n v="13400000"/>
    <n v="13400000"/>
    <n v="33499000"/>
    <n v="13399600"/>
    <s v="Lỗi khách quan"/>
    <s v="1 năm - 3 năm"/>
    <s v="Đổi mới"/>
    <s v=""/>
    <s v=""/>
    <s v="Bồn nhựa"/>
    <m/>
    <m/>
    <s v="Không"/>
    <n v="0"/>
    <s v="Không"/>
    <n v="0"/>
    <m/>
    <s v="Đủ điều kiện bảo hành"/>
    <s v="11/05/2019 17:24:53"/>
    <s v="Có"/>
    <s v="17/11/2019 17:25:38"/>
    <s v="17/11/2019 17:24:53"/>
    <s v="Có"/>
    <s v="11/11/2029 17:24:53"/>
    <s v="bồn nhựa THM đại thành 10.000D bị nứt bể"/>
    <s v="ĐỔI BỒN MỚI BÙ PHÍ"/>
    <m/>
    <s v="Bồn Nhựa"/>
    <n v="1"/>
    <s v=""/>
    <n v="0"/>
    <s v="Không"/>
    <m/>
    <s v=""/>
    <s v="Chi nhánh chưa chốt được phương án"/>
    <s v=""/>
    <s v="ĐỀ XUẤT ĐỔI BỒN N 10.000Đ THM MỚI CHO KHÁCH, BÙ 13.400.000, TRẢ BỒN LỖI VỀ NHÀ MÁY . DO BỒN LỚN XE CHI NHÁNH KHÔNG ĐỔI ĐƯỢC, NHỜ NHÀ MÁY LONG AN ĐỔI HỘ VÀ THU HỒI BỒN CŨ VỀ NHÀ MÁY. "/>
    <s v="CHI NHÁNH ĐÃ BÁO MỨC BÙ PHÍ CHO KHÁCH , NHƯNG KHÁCH NÓI CÓ THỂ GIẢM THÊM ĐƯỢC KHÔNG, 17/11/2019 KHÁCH MUA 3 BỒN N10.000 NHƯNG ĐẾN HIỆN TẠI ĐÃ BỊ BỂ 2 CÁI, TÌNH TRẠNG Y NHƯ NHAU. BỒN BẢO HÀNH 12 NĂM, NHƯNG CỨ SỬ DỤNG ĐƯỢC 2 ĐẾN 3 NĂM LẠI BỊ NỔ. KHÁCH RẤT BỨC XÚC VỀ CHẤT LƯỢNG BỒN CỦA ĐẠI THÀNH . MONG CÔNG TY CÓ THỂ XEM XÉT LẠI MỨC BÙ PHÍ "/>
    <m/>
    <m/>
    <s v=""/>
    <s v=""/>
    <n v="0"/>
    <m/>
    <m/>
    <m/>
    <m/>
    <s v=""/>
    <m/>
    <m/>
    <m/>
    <m/>
    <m/>
    <m/>
    <m/>
    <m/>
    <m/>
    <m/>
    <m/>
  </r>
  <r>
    <s v="TADT202207110316"/>
    <x v="5"/>
    <s v="Bình thường"/>
    <s v="13/07/2022 16:23:59"/>
    <s v="Bảo hành"/>
    <x v="23"/>
    <n v="0"/>
    <s v="NV0001321"/>
    <x v="34"/>
    <m/>
    <m/>
    <s v="TIÊN QUANG"/>
    <s v="0846408638"/>
    <s v="0384421379"/>
    <s v=""/>
    <s v="Tỉnh Đắk Nông"/>
    <s v="Huyện Đắk Mil"/>
    <s v="Thị trấn Đắk Mil"/>
    <s v="đăk mil, đăk nông"/>
    <s v="TIẾP NHẬN TRỰC TIẾP"/>
    <s v="NHÂN VIÊN KINH DOANH"/>
    <s v="TIÊN QUANG"/>
    <s v=""/>
    <m/>
    <m/>
    <s v="Bình bảo ôn không nóng, không giữ nhiệt"/>
    <s v=""/>
    <s v=""/>
    <s v="Năng Lượng Mặt Trời"/>
    <m/>
    <s v=""/>
    <m/>
    <m/>
    <m/>
    <m/>
    <m/>
    <m/>
    <n v="1"/>
    <n v="0"/>
    <m/>
    <m/>
    <m/>
    <m/>
    <m/>
    <m/>
    <s v=""/>
    <m/>
    <n v="0"/>
    <m/>
    <s v="11/07/2022 16:25:25"/>
    <s v="tdh.cujut.dv@tanadaithanh.vn"/>
    <s v="11/07/2022 21:07:41"/>
    <s v=""/>
    <s v=""/>
    <s v="Đúng hạn"/>
    <n v="0"/>
    <x v="0"/>
    <n v="6"/>
    <s v=""/>
    <m/>
    <s v=""/>
    <m/>
    <m/>
    <n v="0"/>
    <n v="0"/>
    <n v="0"/>
    <n v="0"/>
    <m/>
    <m/>
    <m/>
    <s v=""/>
    <s v=""/>
    <s v="Bảo ôn NLMT"/>
    <s v="NM Đắk Nông"/>
    <m/>
    <s v="Không"/>
    <n v="0"/>
    <s v="Không"/>
    <n v="0"/>
    <m/>
    <m/>
    <s v=""/>
    <s v="Không"/>
    <s v=""/>
    <s v=""/>
    <s v="Không"/>
    <s v=""/>
    <m/>
    <m/>
    <m/>
    <m/>
    <n v="0"/>
    <s v=""/>
    <n v="0"/>
    <s v="Không"/>
    <m/>
    <s v=""/>
    <s v=""/>
    <s v=""/>
    <m/>
    <m/>
    <m/>
    <m/>
    <s v=""/>
    <s v=""/>
    <n v="0"/>
    <m/>
    <m/>
    <m/>
    <m/>
    <s v=""/>
    <m/>
    <m/>
    <m/>
    <m/>
    <m/>
    <m/>
    <m/>
    <m/>
    <m/>
    <m/>
    <m/>
  </r>
  <r>
    <s v="TADT202207090135"/>
    <x v="1"/>
    <s v="Bình thường"/>
    <s v="13/07/2022 16:17:09"/>
    <s v="Bảo hành"/>
    <x v="3"/>
    <n v="0"/>
    <s v="NV0000321"/>
    <x v="7"/>
    <m/>
    <s v="Khách lẻ Dịch vụ bảo hành"/>
    <s v="5 AN"/>
    <s v="0981588639"/>
    <s v=""/>
    <s v=""/>
    <s v="Tỉnh Sóc Trăng"/>
    <s v="Huyện Kế Sách"/>
    <s v="Thị trấn An Lạc Thôn"/>
    <s v="TT AN LẠC THÔN, KẾ SÁCH, SÓC TRĂNG"/>
    <s v="ZALO"/>
    <s v="NHÂN VIÊN KINH DOANH"/>
    <m/>
    <m/>
    <m/>
    <m/>
    <s v="Rạn nứt, rách, trày xước, móp méo"/>
    <s v=""/>
    <s v=""/>
    <s v="Bồn Nhựa"/>
    <m/>
    <s v="9021005002020012"/>
    <s v="Bồn nhựa Đại Thành THM 500N"/>
    <n v="2049000"/>
    <m/>
    <s v="Đại Thành"/>
    <s v="500 Lít"/>
    <s v="Ngang"/>
    <n v="1"/>
    <n v="1"/>
    <s v=""/>
    <s v="Bồn nhựa"/>
    <s v="Rạn nứt, rách, trày xước, móp méo"/>
    <s v="Bồn bị rách thủng, móp méo, trày xước trong quá trình lắp đặt của khách hàng "/>
    <s v="Lỗi sản xuất"/>
    <s v="Đổi sản phẩm thay thế/ NM bảo hành"/>
    <s v=""/>
    <s v="khách hàng yêu cầu đổi bồn inox 500N chịu bù phi "/>
    <n v="0"/>
    <m/>
    <s v="09/07/2022 12:16:55"/>
    <s v="tdh.soctrang.dv@tanadaithanh.vn"/>
    <s v=""/>
    <s v=""/>
    <s v=""/>
    <s v="Đúng hạn"/>
    <n v="0"/>
    <x v="1"/>
    <n v="0"/>
    <s v="11/07/2022 16:17:09"/>
    <s v="Đồng ý đổi mới BN THM 500N, thu phí 615.000đ, thu hồi bồn cũ về"/>
    <s v="Phê duyệt cấp 2"/>
    <s v="9021005002020012"/>
    <s v="Bồn nhựa Đại Thành THM 500N"/>
    <n v="615000"/>
    <n v="615000"/>
    <n v="2049000"/>
    <n v="614700"/>
    <s v="Lỗi sản xuất"/>
    <s v="1 năm - 3 năm"/>
    <s v="Đổi mới"/>
    <s v=""/>
    <s v=""/>
    <s v="Bồn nhựa"/>
    <s v="NM Long An"/>
    <m/>
    <s v="Không"/>
    <n v="0"/>
    <s v="Không"/>
    <n v="0"/>
    <m/>
    <s v="Đủ điều kiện bảo hành"/>
    <s v="12/07/2019 12:37:50"/>
    <s v="Có"/>
    <s v="12/01/2020 12:37:50"/>
    <s v="12/01/2020 12:37:50"/>
    <s v="Có"/>
    <s v="09/07/2022 12:37:50"/>
    <s v=""/>
    <s v="Khách yêu cầu đổi bồn mới từ bồn 500N THM sang 500N THM, chịu bù phí"/>
    <m/>
    <s v="Bồn Nhựa"/>
    <n v="1"/>
    <s v=""/>
    <n v="0"/>
    <s v="Không"/>
    <m/>
    <s v=""/>
    <s v="Khách hàng đồng ý phương án"/>
    <s v="Tồn kho CN"/>
    <s v="Khách yêu cầu đổi bồn mới từ bồn 500N THM sang 500N THM, chịu bù phí"/>
    <s v="Khách yêu cầu đổi bồn mới từ bồn 500N THM sang 500N THM, chịu bù phí"/>
    <m/>
    <m/>
    <s v=""/>
    <s v=""/>
    <n v="615000"/>
    <m/>
    <m/>
    <m/>
    <m/>
    <s v=""/>
    <m/>
    <m/>
    <m/>
    <m/>
    <m/>
    <m/>
    <m/>
    <m/>
    <m/>
    <m/>
    <m/>
  </r>
  <r>
    <s v="TADT202207110021"/>
    <x v="0"/>
    <s v="Bình thường"/>
    <s v="13/07/2022 16:12:00"/>
    <s v="Lắp đặt"/>
    <x v="0"/>
    <n v="0"/>
    <s v="NV0000611"/>
    <x v="23"/>
    <s v="Nguyễn Bá Trường Linh"/>
    <m/>
    <s v="ANH BÌNH"/>
    <s v="0908266125"/>
    <s v=""/>
    <s v=""/>
    <s v="Thành phố Hồ Chí Minh"/>
    <s v="Huyện Hóc Môn"/>
    <s v="Xã Tân Hiệp"/>
    <s v="113/2 TÂN HIỆP 16,  HÓC MÔN  "/>
    <s v="ZALO"/>
    <s v="ĐẠI LÝ/NPP/CỬA HÀNG - GT (Truyền thống)"/>
    <s v="NPP AGP "/>
    <s v=""/>
    <m/>
    <m/>
    <s v=""/>
    <m/>
    <s v="Lắp 1 HD 160(58-15) * 1_x000a_máy hôm nay giao. KH đã làm xong đuòng nước và làm xong khung sắt._x000a_Cần KTV qua lắp"/>
    <s v="Năng Lượng Mặt Trời"/>
    <m/>
    <s v=""/>
    <m/>
    <m/>
    <m/>
    <m/>
    <m/>
    <m/>
    <n v="1"/>
    <n v="0"/>
    <m/>
    <m/>
    <m/>
    <m/>
    <m/>
    <m/>
    <s v=""/>
    <m/>
    <n v="0"/>
    <m/>
    <s v="11/07/2022 08:06:40"/>
    <s v="Thao.tt@tanadaithanh.vn"/>
    <s v=""/>
    <s v=""/>
    <s v=""/>
    <s v="Quá hạn"/>
    <n v="10.89"/>
    <x v="0"/>
    <n v="10.89"/>
    <s v=""/>
    <m/>
    <s v=""/>
    <m/>
    <m/>
    <n v="0"/>
    <n v="0"/>
    <n v="0"/>
    <n v="0"/>
    <m/>
    <m/>
    <m/>
    <s v=""/>
    <s v=""/>
    <s v="Bảo ôn NLMT"/>
    <m/>
    <m/>
    <s v="Không"/>
    <n v="0"/>
    <s v="Không"/>
    <n v="0"/>
    <m/>
    <m/>
    <s v=""/>
    <s v="Không"/>
    <s v=""/>
    <s v=""/>
    <s v="Không"/>
    <s v=""/>
    <m/>
    <m/>
    <m/>
    <m/>
    <n v="0"/>
    <s v=""/>
    <n v="0"/>
    <s v="Không"/>
    <m/>
    <s v=""/>
    <s v=""/>
    <s v=""/>
    <m/>
    <m/>
    <m/>
    <m/>
    <s v=""/>
    <s v=""/>
    <n v="0"/>
    <m/>
    <m/>
    <m/>
    <m/>
    <s v=""/>
    <m/>
    <m/>
    <m/>
    <m/>
    <m/>
    <m/>
    <m/>
    <m/>
    <m/>
    <m/>
    <m/>
  </r>
  <r>
    <s v="TADT202207110299"/>
    <x v="0"/>
    <s v="Bình thường"/>
    <s v="13/07/2022 15:44:49"/>
    <s v="Bảo hành"/>
    <x v="10"/>
    <n v="0"/>
    <s v="NV0011476"/>
    <x v="16"/>
    <m/>
    <m/>
    <s v="ĐỨC KHANG"/>
    <s v="0983897104"/>
    <s v=""/>
    <s v=""/>
    <s v="Tỉnh Bà Rịa - Vũng Tàu"/>
    <s v="Thị xã Phú Mỹ"/>
    <s v="Phường Hắc Dịch"/>
    <s v="HẮC DỊCH, PHÚ MỸ, BÀ RỊA VŨNG TÀU"/>
    <s v="ZALO"/>
    <s v="NHÂN VIÊN KINH DOANH"/>
    <s v=""/>
    <s v=""/>
    <m/>
    <m/>
    <s v="Rò zoăng"/>
    <s v=""/>
    <s v="NLMT BỊ RÒ RỈ NƯỚC"/>
    <s v="Năng Lượng Mặt Trời"/>
    <m/>
    <s v=""/>
    <m/>
    <m/>
    <m/>
    <m/>
    <m/>
    <m/>
    <n v="1"/>
    <n v="0"/>
    <m/>
    <m/>
    <m/>
    <m/>
    <m/>
    <m/>
    <s v=""/>
    <m/>
    <n v="0"/>
    <m/>
    <s v="11/07/2022 15:45:55"/>
    <s v="tdh.longthanh.dv@tanadaithanh.vn"/>
    <s v=""/>
    <s v=""/>
    <s v=""/>
    <s v="Quá hạn"/>
    <n v="0.23"/>
    <x v="0"/>
    <n v="0.23"/>
    <s v=""/>
    <m/>
    <s v=""/>
    <m/>
    <m/>
    <n v="0"/>
    <n v="0"/>
    <n v="0"/>
    <n v="0"/>
    <m/>
    <m/>
    <m/>
    <s v=""/>
    <s v=""/>
    <s v="Bảo ôn NLMT"/>
    <s v="NM Long An"/>
    <m/>
    <s v="Không"/>
    <n v="0"/>
    <s v="Không"/>
    <n v="0"/>
    <m/>
    <m/>
    <s v=""/>
    <s v="Không"/>
    <s v=""/>
    <s v=""/>
    <s v="Không"/>
    <s v=""/>
    <m/>
    <m/>
    <m/>
    <m/>
    <n v="0"/>
    <s v=""/>
    <n v="0"/>
    <s v="Không"/>
    <m/>
    <s v=""/>
    <s v=""/>
    <s v=""/>
    <m/>
    <m/>
    <m/>
    <m/>
    <s v=""/>
    <s v=""/>
    <n v="0"/>
    <m/>
    <m/>
    <m/>
    <m/>
    <s v=""/>
    <m/>
    <m/>
    <m/>
    <m/>
    <m/>
    <m/>
    <m/>
    <m/>
    <m/>
    <m/>
    <m/>
  </r>
  <r>
    <s v="TADT202207110293"/>
    <x v="0"/>
    <s v="Gấp"/>
    <s v="13/07/2022 15:33:18"/>
    <s v="Bảo hành"/>
    <x v="1"/>
    <n v="0"/>
    <s v="NV0000240"/>
    <x v="2"/>
    <m/>
    <m/>
    <s v="NGUYỄN VĂN QUYẾT "/>
    <s v="0983212041"/>
    <s v=""/>
    <s v=""/>
    <s v="Tỉnh Đồng Nai"/>
    <s v="Thành phố Biên Hòa"/>
    <s v="Phường Tam Phước"/>
    <s v="31/12 TỔ 32 KP LONG ĐỨC 1 PHƯỜNG TÁM PHƯỚC BIÊN HOÀ ĐỒNG NAI "/>
    <s v="ZALO"/>
    <s v="ĐẠI LÝ/NPP/CỬA HÀNG - GT (Truyền thống)"/>
    <s v="NPP KIM OANH"/>
    <s v=""/>
    <m/>
    <m/>
    <s v="Rò zoăng"/>
    <s v=""/>
    <s v="NLMT rò nước, mới lắp_x000a_KH cần gọi trước khi đi,_x000a_gấp"/>
    <s v="Năng Lượng Mặt Trời"/>
    <m/>
    <s v=""/>
    <m/>
    <m/>
    <m/>
    <m/>
    <m/>
    <m/>
    <n v="1"/>
    <n v="0"/>
    <m/>
    <m/>
    <m/>
    <m/>
    <m/>
    <m/>
    <s v=""/>
    <m/>
    <n v="0"/>
    <m/>
    <s v="11/07/2022 15:33:25"/>
    <s v="ha.ld@tanadaithanh.vn"/>
    <s v=""/>
    <s v=""/>
    <s v=""/>
    <s v="Quá hạn"/>
    <n v="0.44"/>
    <x v="0"/>
    <n v="0.44"/>
    <s v=""/>
    <m/>
    <s v=""/>
    <m/>
    <m/>
    <n v="0"/>
    <n v="0"/>
    <n v="0"/>
    <n v="0"/>
    <m/>
    <m/>
    <m/>
    <s v=""/>
    <s v=""/>
    <s v="Bảo ôn NLMT"/>
    <s v="NM Long An"/>
    <m/>
    <s v="Không"/>
    <n v="0"/>
    <s v="Không"/>
    <n v="0"/>
    <m/>
    <m/>
    <s v=""/>
    <s v="Không"/>
    <s v=""/>
    <s v=""/>
    <s v="Không"/>
    <s v=""/>
    <m/>
    <m/>
    <m/>
    <m/>
    <n v="0"/>
    <s v=""/>
    <n v="0"/>
    <s v="Không"/>
    <m/>
    <s v=""/>
    <s v=""/>
    <s v=""/>
    <m/>
    <m/>
    <m/>
    <m/>
    <s v=""/>
    <s v=""/>
    <n v="0"/>
    <m/>
    <m/>
    <m/>
    <m/>
    <s v=""/>
    <m/>
    <m/>
    <m/>
    <m/>
    <m/>
    <m/>
    <m/>
    <m/>
    <m/>
    <m/>
    <m/>
  </r>
  <r>
    <s v="TADT202207110288"/>
    <x v="2"/>
    <s v="Bình thường"/>
    <s v="13/07/2022 15:27:11"/>
    <s v="Bảo hành"/>
    <x v="18"/>
    <n v="0"/>
    <s v="NV0010625"/>
    <x v="27"/>
    <m/>
    <m/>
    <s v="ANH NGỌT"/>
    <s v="0985503187"/>
    <s v=""/>
    <s v=""/>
    <s v="Tỉnh Cà Mau"/>
    <s v="Huyện Thới Bình"/>
    <s v="Xã Tân Lộc"/>
    <s v="CẦU SỐ 3 XÃ TÂN LỘC HUYỆN THỚI BÌNH"/>
    <s v="KHÁC"/>
    <s v="NHÂN VIÊN KINH DOANH"/>
    <s v="NGUYỄN QUỐC ANH"/>
    <s v="0916358359"/>
    <m/>
    <m/>
    <s v="Rạn nứt, rách, trày xước, móp méo"/>
    <s v=""/>
    <s v=""/>
    <s v="Bồn Nhựa"/>
    <m/>
    <s v="9021010002020012"/>
    <s v="Bồn nhựa Đại Thành THM 1.000N"/>
    <n v="3929000"/>
    <m/>
    <s v="Đại Thành"/>
    <s v="1.000 Lít"/>
    <s v="Ngang"/>
    <n v="1"/>
    <n v="1"/>
    <s v="khách muốn đổi bù phí bồn mới"/>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11/07/2022 15:30:06"/>
    <s v="tdh.camau.dv@tanadaithanh.vn"/>
    <s v="12/07/2022 21:05:50"/>
    <s v=""/>
    <s v=""/>
    <s v="Đúng hạn"/>
    <n v="0"/>
    <x v="1"/>
    <n v="0"/>
    <s v=""/>
    <m/>
    <s v=""/>
    <m/>
    <m/>
    <n v="0"/>
    <n v="0"/>
    <n v="0"/>
    <n v="0"/>
    <m/>
    <m/>
    <m/>
    <s v=""/>
    <s v=""/>
    <s v="Bồn nhựa"/>
    <s v="NM Long An"/>
    <m/>
    <s v="Không"/>
    <n v="0"/>
    <s v="Không"/>
    <n v="0"/>
    <m/>
    <s v="Đủ điều kiện bảo hành"/>
    <s v="12/01/2020 21:07:44"/>
    <s v="Không"/>
    <s v=""/>
    <s v="12/01/2020 21:07:44"/>
    <s v="Có"/>
    <s v=""/>
    <s v="khách muốn đổi bù phí bồn mới"/>
    <m/>
    <m/>
    <m/>
    <n v="0"/>
    <s v=""/>
    <n v="0"/>
    <s v="Không"/>
    <m/>
    <s v=""/>
    <s v=""/>
    <s v=""/>
    <m/>
    <m/>
    <m/>
    <m/>
    <s v=""/>
    <s v=""/>
    <n v="0"/>
    <m/>
    <m/>
    <m/>
    <m/>
    <s v=""/>
    <m/>
    <m/>
    <m/>
    <m/>
    <m/>
    <m/>
    <m/>
    <m/>
    <m/>
    <m/>
    <m/>
  </r>
  <r>
    <s v="TADT202207110286"/>
    <x v="2"/>
    <s v="Bình thường"/>
    <s v="13/07/2022 15:22:53"/>
    <s v="Bảo hành"/>
    <x v="30"/>
    <n v="0"/>
    <s v="NV0000250"/>
    <x v="44"/>
    <m/>
    <s v="Khách lẻ Dịch vụ bảo hành"/>
    <s v="ANH TUẤN"/>
    <s v="0933199086"/>
    <s v=""/>
    <s v=""/>
    <s v="Tỉnh Bình Thuận"/>
    <s v="Huyện Hàm Thuận Nam"/>
    <s v="Thị trấn Thuận Nam"/>
    <s v="TT THUẬN NAM, HÀM THUẬN NAM, BÌNH THUẬN"/>
    <s v="TIẾP NHẬN TRỰC TIẾP"/>
    <s v="NGƯỜI TIÊU DÙNG"/>
    <s v=""/>
    <s v=""/>
    <s v="Mái bằng"/>
    <m/>
    <s v="Vỡ ống, sứt mẻ"/>
    <s v=""/>
    <s v=""/>
    <s v="Năng Lượng Mặt Trời"/>
    <m/>
    <s v="4104000000000404"/>
    <s v="Ống thủy tinh chân không 58-logo TADT"/>
    <n v="0"/>
    <m/>
    <m/>
    <m/>
    <m/>
    <n v="1"/>
    <n v="1"/>
    <s v="01 ống thuỷ tinh 58"/>
    <s v="Ống thủy tinh"/>
    <s v="Vỡ ống, sứt mẻ"/>
    <s v="Ống vỡ, sứt mẻ trong quá trình giao nhận giữa lái xe nhà máy và chi nhánh/Tổng kho"/>
    <s v="Lỗi chưa xác định được nguyên nhân"/>
    <s v="Thay thế LPK ngoài định mức"/>
    <s v=" * 0  (0 VND) _x000a_"/>
    <s v="đổi 01 ống thuỷ tinh"/>
    <n v="0"/>
    <m/>
    <s v="11/07/2022 15:26:19"/>
    <s v="tdh.hamtan.dv@tanadaithanh.vn"/>
    <s v="12/07/2022 08:40:52"/>
    <s v=""/>
    <s v=""/>
    <s v="Đúng hạn"/>
    <n v="0"/>
    <x v="0"/>
    <n v="1.22"/>
    <s v=""/>
    <m/>
    <s v=""/>
    <m/>
    <m/>
    <n v="0"/>
    <n v="0"/>
    <n v="0"/>
    <n v="0"/>
    <m/>
    <m/>
    <s v="Thay thế LPK ngoài định mức"/>
    <s v=""/>
    <s v=""/>
    <s v="Ống thủy tinh"/>
    <s v="NM Hưng Yên"/>
    <m/>
    <s v="Không"/>
    <n v="0"/>
    <s v="Không"/>
    <n v="0"/>
    <m/>
    <s v="Đủ điều kiện bảo hành"/>
    <s v="12/07/2022 08:44:39"/>
    <s v="Có"/>
    <s v="11/07/2022 08:45:39"/>
    <s v="11/07/2022 08:45:39"/>
    <s v="Có"/>
    <s v="12/07/2022 08:44:39"/>
    <s v="01 ống thuỷ tinh 58"/>
    <m/>
    <m/>
    <m/>
    <n v="0"/>
    <s v=""/>
    <n v="0"/>
    <s v="Không"/>
    <m/>
    <s v=": 0 x 0 = 0 _x000a_"/>
    <s v=""/>
    <s v=""/>
    <m/>
    <m/>
    <m/>
    <m/>
    <s v=""/>
    <s v=""/>
    <n v="1"/>
    <s v="01 ônga thuỷ tinh 58"/>
    <m/>
    <m/>
    <m/>
    <s v=""/>
    <m/>
    <m/>
    <m/>
    <m/>
    <m/>
    <m/>
    <m/>
    <m/>
    <m/>
    <m/>
    <m/>
  </r>
  <r>
    <s v="TADT202207110283"/>
    <x v="5"/>
    <s v="Bình thường"/>
    <s v="13/07/2022 15:20:00"/>
    <s v="Bảo hành"/>
    <x v="30"/>
    <n v="0"/>
    <s v="NV0000250"/>
    <x v="44"/>
    <m/>
    <s v="Khách lẻ Dịch vụ bảo hành"/>
    <s v="ANH ĐẠI"/>
    <s v="0966402168"/>
    <s v=""/>
    <s v=""/>
    <s v="Tỉnh Bình Thuận"/>
    <s v="Huyện Đức Linh"/>
    <s v="Xã Mê Pu"/>
    <s v="MÊ PU, ĐỨC LINH, BÌNH THUẬN"/>
    <s v="TIẾP NHẬN TRỰC TIẾP"/>
    <s v="NGƯỜI TIÊU DÙNG"/>
    <s v=""/>
    <s v=""/>
    <m/>
    <m/>
    <s v="Rò nước đường hàn mâm"/>
    <s v=""/>
    <s v=""/>
    <s v="Bồn Inox"/>
    <m/>
    <s v="1011310094095012"/>
    <s v="Thân bồn InoxR Việt Nhật 1.000N ĐK 940"/>
    <n v="4619000"/>
    <m/>
    <s v="Việt Nhật"/>
    <s v="1.000 Lít"/>
    <s v="Ngang"/>
    <n v="1"/>
    <n v="0"/>
    <m/>
    <m/>
    <m/>
    <m/>
    <m/>
    <m/>
    <s v=""/>
    <m/>
    <n v="0"/>
    <m/>
    <s v="11/07/2022 15:22:52"/>
    <s v="tdh.hamtan.dv@tanadaithanh.vn"/>
    <s v="12/07/2022 08:15:06"/>
    <s v=""/>
    <s v=""/>
    <s v="Đúng hạn"/>
    <n v="0"/>
    <x v="0"/>
    <n v="5.75"/>
    <s v=""/>
    <m/>
    <s v=""/>
    <m/>
    <m/>
    <n v="0"/>
    <n v="0"/>
    <n v="0"/>
    <n v="0"/>
    <m/>
    <m/>
    <m/>
    <s v=""/>
    <s v=""/>
    <s v="Thân bồn Inox"/>
    <s v="NM Hưng Yên"/>
    <m/>
    <s v="Không"/>
    <n v="0"/>
    <s v="Không"/>
    <n v="0"/>
    <m/>
    <m/>
    <s v=""/>
    <s v="Không"/>
    <s v=""/>
    <s v=""/>
    <s v="Không"/>
    <s v=""/>
    <m/>
    <m/>
    <m/>
    <m/>
    <n v="0"/>
    <s v=""/>
    <n v="0"/>
    <s v="Không"/>
    <m/>
    <s v=""/>
    <s v=""/>
    <s v=""/>
    <m/>
    <m/>
    <m/>
    <m/>
    <s v=""/>
    <s v=""/>
    <n v="0"/>
    <m/>
    <m/>
    <m/>
    <m/>
    <s v=""/>
    <m/>
    <m/>
    <m/>
    <m/>
    <m/>
    <m/>
    <m/>
    <m/>
    <m/>
    <m/>
    <m/>
  </r>
  <r>
    <s v="TADT202207040087"/>
    <x v="1"/>
    <s v="Bình thường"/>
    <s v="13/07/2022 15:17:09"/>
    <s v="Bảo hành"/>
    <x v="0"/>
    <n v="0"/>
    <s v="NV0011906"/>
    <x v="37"/>
    <m/>
    <s v="Khách lẻ Dịch vụ bảo hành"/>
    <s v="ANH TÁM "/>
    <s v="0989102886"/>
    <s v=""/>
    <s v=""/>
    <s v="Thành phố Hồ Chí Minh"/>
    <s v="Quận 9"/>
    <s v="Phường Phú Hữu"/>
    <s v="26 ĐƯỜNG SỐ 1, MELOSA GARDEN _ KHANG ĐIỀN, P PHÚ HỮU, TP THỦ ĐỨC."/>
    <s v="ZALO"/>
    <s v="ĐẠI LÝ/NPP/CỬA HÀNG - GT (Truyền thống)"/>
    <s v="NPP AGP"/>
    <s v=""/>
    <s v="Mái bằng"/>
    <m/>
    <s v="Rò zoăng"/>
    <s v=""/>
    <s v="VIGO 160*1 CHẢY, sd 2018 _x000a_11/07: KH đồng ý  Đổi mới BBO + 2 bán nguyệt: 4,323,000đ. Cần TTBH gọi lại chốt phương án và đổi sớm cho khách"/>
    <s v="Năng Lượng Mặt Trời"/>
    <m/>
    <s v="1044701518146001"/>
    <s v="Bình bảo ôn năng lượng mặt trời Đại Thành Vigo 7015"/>
    <n v="8245000"/>
    <m/>
    <s v="Đại Thành Vigo"/>
    <s v="225 Lít"/>
    <m/>
    <n v="1"/>
    <n v="1"/>
    <s v="VIGO 70 - 15"/>
    <s v="Bảo ôn NLMT"/>
    <s v="Bình bảo ôn bị thủng ruột, rò nước "/>
    <s v="Thủng ruột rò châm kim nhiều nơi, han gỉ trong lòng bình do nguồn nước "/>
    <s v="Lỗi khách quan"/>
    <s v="Đổi sản phẩm thay thế/ NM bảo hành"/>
    <s v=""/>
    <m/>
    <n v="0"/>
    <m/>
    <s v="04/07/2022 09:47:59"/>
    <s v="doan.tt01@tanadaithanh.vn"/>
    <s v=""/>
    <s v=""/>
    <s v=""/>
    <s v="Đúng hạn"/>
    <n v="0"/>
    <x v="1"/>
    <n v="0"/>
    <s v="11/07/2022 15:17:09"/>
    <s v="Đồng ý, đổi mới bù phí: 4,123,000đ. Thu cũ, trả về NM."/>
    <s v="Phê duyệt cấp 2"/>
    <s v="1044701518146001"/>
    <s v="Bình bảo ôn năng lượng mặt trời Đại Thành Vigo 7015"/>
    <n v="4123000"/>
    <n v="4123000"/>
    <n v="8245000"/>
    <n v="4122500"/>
    <s v="Lỗi khách quan"/>
    <s v="Trên 3 năm"/>
    <s v="Đổi mới"/>
    <s v=""/>
    <s v=""/>
    <s v="Bảo ôn NLMT"/>
    <s v="NM Hưng Yên"/>
    <m/>
    <s v="Không"/>
    <n v="0"/>
    <s v="Không"/>
    <n v="0"/>
    <m/>
    <s v="Đủ điều kiện bảo hành"/>
    <s v="04/07/2022 11:19:32"/>
    <s v="Không"/>
    <s v=""/>
    <s v="03/07/2022 11:19:57"/>
    <s v="Không"/>
    <s v=""/>
    <s v="VIGO 70 - 15"/>
    <m/>
    <m/>
    <s v="Năng Lượng Mặt Trời"/>
    <n v="1"/>
    <s v=""/>
    <n v="0"/>
    <s v="Không"/>
    <m/>
    <s v=""/>
    <s v="Khách hàng đồng ý phương án"/>
    <s v="Tồn kho CN"/>
    <s v="Đổi mới bù phí: 4,123,000đ. Giao chung đơn bán nguyệt TADT202207110265."/>
    <s v="Đổi mới bù phí: 4,123,000đ. Giao chung đơn bán nguyệt TADT202207110265._x000a_04/07: TTBH đã báo giá khách hàng. Khách bàn lại người nhà rồi liên hệ lại tổng đài._x000a_11/07: Khách đồng ý bù phí. Hẹn khách xử lý trong 3-4 ngày làm việc. Liên hệ khách + KTV trước."/>
    <m/>
    <m/>
    <s v=""/>
    <s v=""/>
    <n v="4123000"/>
    <m/>
    <m/>
    <m/>
    <m/>
    <s v=""/>
    <s v="Đổi mới BBO + 2 bán nguyệt: 4,323,000đ_x000a_04/07: TTBH đã báo giá khách hàng. Khách bàn lại người nhà rồi liên hệ lại tổng đài."/>
    <s v="Đổi mới BBO + 2 bán nguyệt: 4,323,000đ_x000a_04/07: TTBH đã báo giá khách hàng. Khách bàn lại người nhà rồi liên hệ lại tổng đài."/>
    <m/>
    <m/>
    <m/>
    <m/>
    <m/>
    <m/>
    <m/>
    <m/>
    <m/>
  </r>
  <r>
    <s v="TADT202207110279"/>
    <x v="0"/>
    <s v="Bình thường"/>
    <s v="13/07/2022 15:16:28"/>
    <s v="Bảo hành"/>
    <x v="1"/>
    <n v="0"/>
    <s v="NV0000240"/>
    <x v="2"/>
    <m/>
    <m/>
    <s v="CHỊ LAN"/>
    <s v="0919611393"/>
    <s v=""/>
    <s v=""/>
    <s v="Tỉnh Đồng Nai"/>
    <s v="Thành phố Biên Hòa"/>
    <s v="Phường Tam Hòa"/>
    <s v="BÊN HÔNG ĐÀI TRUYỀN HÌNH DỒNG NAI,  PHƯỜNG TAM HÒA, TP. BIÊN HÒA, TỈNH ĐỒNG NAI,"/>
    <s v="HOTLINE"/>
    <s v="NGƯỜI TIÊU DÙNG"/>
    <s v=""/>
    <s v=""/>
    <m/>
    <m/>
    <s v="Rò zoăng"/>
    <s v=""/>
    <s v=""/>
    <s v="Năng Lượng Mặt Trời"/>
    <m/>
    <s v=""/>
    <m/>
    <m/>
    <m/>
    <m/>
    <m/>
    <m/>
    <n v="1"/>
    <n v="0"/>
    <m/>
    <m/>
    <m/>
    <m/>
    <m/>
    <m/>
    <s v=""/>
    <m/>
    <n v="0"/>
    <m/>
    <s v="11/07/2022 15:20:40"/>
    <s v="Thao.tt@tanadaithanh.vn"/>
    <s v=""/>
    <s v=""/>
    <s v=""/>
    <s v="Quá hạn"/>
    <n v="0.66"/>
    <x v="0"/>
    <n v="0.66"/>
    <s v=""/>
    <m/>
    <s v=""/>
    <m/>
    <m/>
    <n v="0"/>
    <n v="0"/>
    <n v="0"/>
    <n v="0"/>
    <m/>
    <m/>
    <m/>
    <s v=""/>
    <s v=""/>
    <s v="Bảo ôn NLMT"/>
    <s v="NM Long An"/>
    <m/>
    <s v="Không"/>
    <n v="0"/>
    <s v="Không"/>
    <n v="0"/>
    <m/>
    <m/>
    <s v=""/>
    <s v="Không"/>
    <s v=""/>
    <s v=""/>
    <s v="Không"/>
    <s v=""/>
    <m/>
    <m/>
    <m/>
    <m/>
    <n v="0"/>
    <s v=""/>
    <n v="0"/>
    <s v="Không"/>
    <m/>
    <s v=""/>
    <s v=""/>
    <s v=""/>
    <m/>
    <m/>
    <m/>
    <m/>
    <s v=""/>
    <s v=""/>
    <n v="0"/>
    <m/>
    <m/>
    <m/>
    <m/>
    <s v=""/>
    <m/>
    <m/>
    <m/>
    <m/>
    <m/>
    <m/>
    <m/>
    <m/>
    <m/>
    <m/>
    <m/>
  </r>
  <r>
    <s v="TADT202207110265"/>
    <x v="1"/>
    <s v="Bình thường"/>
    <s v="13/07/2022 15:16:19"/>
    <s v="Bảo hành"/>
    <x v="0"/>
    <n v="0"/>
    <s v="NV0011906"/>
    <x v="37"/>
    <m/>
    <s v="Khách lẻ Dịch vụ bảo hành"/>
    <s v="ANH TÁM "/>
    <s v="0989102886"/>
    <s v=""/>
    <s v=""/>
    <s v="Thành phố Hồ Chí Minh"/>
    <s v="Quận 9"/>
    <s v="Phường Phú Hữu"/>
    <s v="26 ĐƯỜNG SỐ 1, MELOSA GARDEN _ KHANG ĐIỀN, P PHÚ HỮU, TP THỦ ĐỨC."/>
    <s v="ZALO"/>
    <s v="ĐẠI LÝ/NPP/CỬA HÀNG - GT (Truyền thống)"/>
    <s v="NPP AGP"/>
    <s v=""/>
    <s v="Mái bằng"/>
    <m/>
    <s v="đổi 2 bán nguyệt"/>
    <m/>
    <s v="Tạo thêm 1 đơn bảo hành để đổi 2 bán nguyệt  theo yêu cầu của TTBH"/>
    <s v="Năng Lượng Mặt Trời"/>
    <m/>
    <s v="9044701518020001"/>
    <s v="Máy năng lượng mặt trời Đại Thành Vigo 70-15 "/>
    <n v="16490000"/>
    <m/>
    <s v="Đại Thành Vigo"/>
    <s v="225 Lít"/>
    <m/>
    <n v="1"/>
    <n v="1"/>
    <s v="vigo 70 - 15"/>
    <s v="Chân NLMT"/>
    <s v="Ố gỉ (tồn kho CN, sử dụng)"/>
    <s v="Sản phẩm do sử dụng dụng lâu trong môi trường (khu vực hơi hóa chất, bụi sắt, bụi xin măng,..) độ ẩm cao nên bị gỉ sét"/>
    <s v="Lỗi khách quan"/>
    <s v="Thay thế LPK ngoài định mức"/>
    <s v=" * 2 Bán nguyệt NLMT Go (200000 VND) _x000a_"/>
    <s v="thay bán nguyệt"/>
    <n v="0"/>
    <m/>
    <s v="11/07/2022 15:02:51"/>
    <s v="Thao.tt@tanadaithanh.vn"/>
    <s v=""/>
    <s v=""/>
    <s v=""/>
    <s v="Đúng hạn"/>
    <n v="0"/>
    <x v="1"/>
    <n v="0"/>
    <s v="11/07/2022 15:16:19"/>
    <s v="Đồng ý, đổi mới bù phí: 200,000đ. Thu cũ, trả về NM."/>
    <s v="Phê duyệt cấp 2"/>
    <m/>
    <m/>
    <n v="0"/>
    <n v="200000"/>
    <n v="0"/>
    <n v="0"/>
    <s v="Lỗi khách quan"/>
    <s v="Trên 3 năm"/>
    <s v="Thay thế LPK ngoài định mức"/>
    <s v=""/>
    <s v=""/>
    <s v="Chân NLMT"/>
    <m/>
    <m/>
    <s v="Không"/>
    <n v="0"/>
    <s v="Không"/>
    <n v="0"/>
    <m/>
    <s v="Đủ điều kiện bảo hành"/>
    <s v="11/07/2022 15:12:44"/>
    <s v="Không"/>
    <s v=""/>
    <s v="10/07/2022 15:13:13"/>
    <s v="Không"/>
    <s v=""/>
    <s v="vigo 70 - 15"/>
    <m/>
    <m/>
    <s v="Năng Lượng Mặt Trời"/>
    <n v="0"/>
    <s v=""/>
    <n v="0"/>
    <s v="Không"/>
    <m/>
    <s v="Bán nguyệt NLMT Go: 100000 x 2 = 200000 _x000a_"/>
    <s v="Khách hàng đồng ý phương án"/>
    <s v="Tồn kho CN"/>
    <m/>
    <s v="Đổi mới bù phí: 200,000đ._x000a_Giao chung đơn bình bảo ôn TADT202207040087."/>
    <m/>
    <m/>
    <s v=""/>
    <s v=""/>
    <n v="200000"/>
    <s v="0"/>
    <m/>
    <m/>
    <m/>
    <s v=""/>
    <m/>
    <m/>
    <m/>
    <m/>
    <m/>
    <m/>
    <m/>
    <m/>
    <m/>
    <m/>
    <m/>
  </r>
  <r>
    <s v="TADT202207090189"/>
    <x v="3"/>
    <s v="Bình thường"/>
    <s v="13/07/2022 15:12:42"/>
    <s v="Bảo hành"/>
    <x v="31"/>
    <n v="0"/>
    <s v="NV0001572"/>
    <x v="45"/>
    <m/>
    <s v="Khách lẻ Dịch vụ bảo hành"/>
    <s v="VÕ MINH THÀNH "/>
    <s v="0908709232"/>
    <s v=""/>
    <s v=""/>
    <s v="Tỉnh Bình Phước"/>
    <s v="Huyện Bù Đăng"/>
    <s v="Thị trấn Đức Phong"/>
    <s v="KHU HÒA ĐỒNG - TT ĐỨC PHONG - BÙ ĐĂNG"/>
    <s v="TIẾP NHẬN TRỰC TIẾP"/>
    <s v="ĐẠI LÝ/NPP/CỬA HÀNG - GT (Truyền thống)"/>
    <s v="DUYÊN HẢI "/>
    <s v=""/>
    <s v="Trong mái"/>
    <m/>
    <s v="Rò nước đường hàn"/>
    <s v=""/>
    <s v=""/>
    <s v="Bồn Inox"/>
    <m/>
    <s v="1012305072102012"/>
    <s v="Thân Bồn inox/200 Phương Nam 500N ĐK 720"/>
    <n v="1899000"/>
    <m/>
    <s v="Phương Nam"/>
    <s v="500 Lít"/>
    <s v="Ngang"/>
    <n v="1"/>
    <n v="1"/>
    <s v="bồn inox Phương nam 500l nằm "/>
    <s v="Thân bồn Inox"/>
    <s v="Rò nước đường hàn"/>
    <s v="Bồn mới lắp đặt sử dụng bị rò rỉ nước. "/>
    <s v="Lỗi sản xuất"/>
    <s v="Đổi sản phẩm thay thế/ NM bảo hành"/>
    <s v=""/>
    <m/>
    <n v="0"/>
    <m/>
    <s v="09/07/2022 16:09:32"/>
    <s v="TDH.BinhPhuoc.DV@tanadaithanh.vn"/>
    <s v=""/>
    <s v=""/>
    <s v=""/>
    <s v="Đúng hạn"/>
    <n v="0"/>
    <x v="1"/>
    <n v="0"/>
    <s v="11/07/2022 15:12:42"/>
    <s v="Đồng ý đổi mới BH Thân Bồn inox/200 Phú Thành 500N ĐK 720, không thu phí. Thu hồi thân bồn cũ về."/>
    <s v="Phê duyệt cấp 2"/>
    <s v="1012305072101012"/>
    <s v="Thân Bồn inox/200 Phú Thành 500N ĐK 720"/>
    <n v="0"/>
    <n v="0"/>
    <n v="1899000"/>
    <n v="0"/>
    <s v="Lỗi sản xuất"/>
    <s v="Dưới 6 tháng"/>
    <s v="Đổi mới"/>
    <s v=""/>
    <s v=""/>
    <s v="Thân bồn Inox"/>
    <s v="NM Long An"/>
    <m/>
    <s v="Không"/>
    <n v="0"/>
    <s v="Không"/>
    <n v="0"/>
    <m/>
    <s v="Đủ điều kiện bảo hành"/>
    <s v="28/05/2022 16:16:44"/>
    <s v="Không"/>
    <s v=""/>
    <s v="08/07/2022 16:17:50"/>
    <s v="Có"/>
    <s v="08/07/2032 16:16:44"/>
    <s v="bồn inox Phương nam 500l nằm "/>
    <s v="Đổi bảo hành cho khách "/>
    <m/>
    <s v="Bồn Inox"/>
    <n v="1"/>
    <s v=""/>
    <n v="0"/>
    <s v="Không"/>
    <m/>
    <s v=""/>
    <s v="Khách hàng đồng ý phương án"/>
    <s v="Tồn kho CN"/>
    <s v="Đổi bảo hành cho khách - hàng lỗi trả về nhà máy không truy thu"/>
    <s v="Đổi bảo hành cho khách bồn Inox 500N Phú Thành _x000a_hàng lỗi trả về nhà máy không truy thu"/>
    <s v="KTV bổ sung phiếu BH"/>
    <m/>
    <s v=""/>
    <s v=""/>
    <n v="0"/>
    <m/>
    <m/>
    <m/>
    <m/>
    <s v=""/>
    <m/>
    <m/>
    <m/>
    <m/>
    <m/>
    <m/>
    <m/>
    <m/>
    <m/>
    <m/>
    <m/>
  </r>
  <r>
    <s v="TADT202207090139"/>
    <x v="1"/>
    <s v="Bình thường"/>
    <s v="13/07/2022 15:11:39"/>
    <s v="Bảo hành"/>
    <x v="7"/>
    <n v="0"/>
    <s v="NV0000307"/>
    <x v="12"/>
    <m/>
    <s v="Khách lẻ Dịch vụ bảo hành"/>
    <s v="ANH LÂM"/>
    <s v="0972937599"/>
    <s v=""/>
    <s v=""/>
    <s v="Thành phố Cần Thơ"/>
    <s v="Quận Bình Thuỷ"/>
    <s v="Phường An Thới"/>
    <s v="TRẦN QUANG DIỆU, BÌNH THUỶ, THÀNH PHỐ CẦN THƠ"/>
    <s v="HOTLINE"/>
    <s v="ĐẠI LÝ/NPP/CỬA HÀNG - GT (Truyền thống)"/>
    <s v=""/>
    <s v="0939904466"/>
    <s v="Trong mái"/>
    <m/>
    <s v="Rách thủng, móp méo, trày xước"/>
    <s v=""/>
    <s v=""/>
    <s v="Bồn Nhựa"/>
    <m/>
    <s v="9021005001020012"/>
    <s v="Bồn nhựa Đại Thành 500N"/>
    <n v="1829000"/>
    <m/>
    <s v="Đại Thành"/>
    <s v="500 Lít"/>
    <s v="Ngang"/>
    <n v="1"/>
    <n v="1"/>
    <s v="nhựa 500 nằm đa chức năng"/>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s v="khách muốn đổi bồn inox bù phí "/>
    <n v="0"/>
    <m/>
    <s v="09/07/2022 13:17:41"/>
    <s v="Thao.tt@tanadaithanh.vn"/>
    <s v=""/>
    <s v=""/>
    <s v=""/>
    <s v="Đúng hạn"/>
    <n v="0"/>
    <x v="1"/>
    <n v="0"/>
    <s v="11/07/2022 15:11:39"/>
    <s v="Đồng ý đổi mới BN DCN 500N, không thu phí, thu hồi bồn cũ về"/>
    <s v="Phê duyệt cấp 2"/>
    <s v="9021005001020012"/>
    <s v="Bồn nhựa Đại Thành 500N"/>
    <n v="0"/>
    <n v="0"/>
    <n v="1829000"/>
    <n v="0"/>
    <s v="Lỗi sản xuất"/>
    <s v="Dưới 6 tháng"/>
    <s v="Đổi mới"/>
    <s v=""/>
    <s v=""/>
    <s v="Thân bồn Inox"/>
    <s v="NM Cần Thơ"/>
    <m/>
    <s v="Không"/>
    <n v="0"/>
    <s v="Không"/>
    <n v="0"/>
    <m/>
    <s v="Đủ điều kiện bảo hành"/>
    <s v="07/07/2021 08:14:22"/>
    <s v="Không"/>
    <s v=""/>
    <s v="10/07/2022 08:15:33"/>
    <s v="Có"/>
    <s v=""/>
    <s v="nhựa 500 nằm đa chức năng"/>
    <s v="ĐỔI MỚI"/>
    <m/>
    <s v="Bồn Nhựa"/>
    <n v="1"/>
    <s v=""/>
    <n v="0"/>
    <s v="Không"/>
    <m/>
    <s v=""/>
    <s v="Khách hàng đồng ý phương án"/>
    <s v="Tồn kho CN"/>
    <s v="đổi mới không bù phí"/>
    <s v="đổi mới không bù phí"/>
    <m/>
    <m/>
    <s v=""/>
    <s v=""/>
    <n v="0"/>
    <m/>
    <m/>
    <m/>
    <m/>
    <s v=""/>
    <m/>
    <m/>
    <m/>
    <m/>
    <m/>
    <m/>
    <m/>
    <m/>
    <m/>
    <m/>
    <m/>
  </r>
  <r>
    <s v="TADT202207110269"/>
    <x v="6"/>
    <s v="Bình thường"/>
    <s v="13/07/2022 15:07:55"/>
    <s v="Lắp đặt"/>
    <x v="32"/>
    <n v="0"/>
    <s v="NV0010589"/>
    <x v="46"/>
    <m/>
    <m/>
    <s v="ANH TÙNG"/>
    <s v="0906662446"/>
    <s v=""/>
    <s v=""/>
    <s v="Tỉnh Tây Ninh"/>
    <s v="Huyện Dương Minh Châu"/>
    <s v="Xã Phước Minh"/>
    <s v="ĐƯỜNG SỐ 10, ẤP B2, XÃ PHƯỚC MINH, HUYỆN DƯƠNG MINH CHÂU, TÂY NINH"/>
    <s v="ZALO"/>
    <s v="ĐẠI LÝ/NPP/CỬA HÀNG - GT (Truyền thống)"/>
    <s v="NPP TOÀN PHÁT"/>
    <s v=""/>
    <m/>
    <m/>
    <s v=""/>
    <s v=""/>
    <s v="lắp Máy 130L 58-12 classic, 1 cái _x000a_Kèm bộ phụ kiện tặng_x000a_"/>
    <s v="Năng Lượng Mặt Trời"/>
    <m/>
    <s v=""/>
    <m/>
    <m/>
    <m/>
    <m/>
    <m/>
    <m/>
    <n v="1"/>
    <n v="0"/>
    <m/>
    <m/>
    <m/>
    <m/>
    <m/>
    <m/>
    <s v=""/>
    <m/>
    <n v="0"/>
    <m/>
    <s v="11/07/2022 15:10:09"/>
    <s v="ha.ld@tanadaithanh.vn"/>
    <s v=""/>
    <s v=""/>
    <s v=""/>
    <s v="Quá hạn"/>
    <n v="0.83"/>
    <x v="1"/>
    <n v="0"/>
    <s v=""/>
    <m/>
    <s v=""/>
    <m/>
    <m/>
    <n v="0"/>
    <n v="0"/>
    <n v="0"/>
    <n v="0"/>
    <m/>
    <m/>
    <m/>
    <s v=""/>
    <s v=""/>
    <m/>
    <s v="NM Long An"/>
    <m/>
    <s v="Có"/>
    <n v="0"/>
    <s v="Không"/>
    <n v="0"/>
    <m/>
    <m/>
    <s v=""/>
    <s v="Không"/>
    <s v=""/>
    <s v=""/>
    <s v="Không"/>
    <s v=""/>
    <m/>
    <m/>
    <m/>
    <m/>
    <n v="0"/>
    <s v=""/>
    <n v="0"/>
    <s v="Không"/>
    <m/>
    <s v=""/>
    <s v=""/>
    <s v=""/>
    <m/>
    <m/>
    <m/>
    <m/>
    <s v=""/>
    <s v="Khác - khách hàng chưa lên bồn nước lạnh, chưa đi đường nước,khi nào làm xong khách liên hệ "/>
    <n v="0"/>
    <m/>
    <m/>
    <m/>
    <m/>
    <s v=""/>
    <m/>
    <s v="Khác - khách hàng chưa lên bồn nước lạnh, chưa đi đường nước,khi nào làm xong khách liên hệ "/>
    <m/>
    <m/>
    <m/>
    <m/>
    <m/>
    <m/>
    <m/>
    <m/>
    <m/>
  </r>
  <r>
    <s v="TADT202207110262"/>
    <x v="2"/>
    <s v="Bình thường"/>
    <s v="13/07/2022 14:56:00"/>
    <s v="Bảo hành"/>
    <x v="26"/>
    <n v="0"/>
    <s v="NV0000345"/>
    <x v="40"/>
    <m/>
    <s v="Khách lẻ Dịch vụ bảo hành"/>
    <s v="ANH THÀNH PHÚC"/>
    <s v="0909252687"/>
    <s v=""/>
    <s v=""/>
    <s v="Tỉnh Vĩnh Long"/>
    <s v="Huyện Long Hồ"/>
    <s v="Xã Long Phước"/>
    <s v="LONG HỒ"/>
    <s v="ZALO"/>
    <s v="NHÂN VIÊN KINH DOANH"/>
    <s v="ANH THÀNH PHÚC"/>
    <m/>
    <s v="Trong mái"/>
    <s v="Gạch"/>
    <s v="NƯỚC BỊ ĐẮNG, CHÁT, HÔI, KHÔNG NÓNG"/>
    <s v=""/>
    <s v="MÁY MỚI LẮP  VÀI NGÀY, 12/7 khách chưa chốt dc_x000a_"/>
    <s v="Máy Lọc Nước"/>
    <m/>
    <s v="9143000911008092"/>
    <s v="Máy lọc nước Rossi Physic HOT 09"/>
    <n v="0"/>
    <m/>
    <s v="Rossi Physic-Hot"/>
    <m/>
    <m/>
    <n v="1"/>
    <n v="1"/>
    <m/>
    <s v="Máy lọc nước RO"/>
    <s v="Neohot không lấy được nước nóng"/>
    <s v=" Máy hoạt động lại nhiều lân, sau khi đã ngắt( Không lấy nước từ máy ) =&gt; Trong thời gian bảo hành, không thu phí."/>
    <s v="Lỗi sản xuất"/>
    <s v="Đổi sản phẩm thay thế/ NM bảo hành"/>
    <s v=""/>
    <s v="đổi mới"/>
    <n v="0"/>
    <m/>
    <s v="11/07/2022 15:01:23"/>
    <s v="tdh.vinhlong.dv@tanadaithanh.vn"/>
    <s v="11/07/2022 19:32:33"/>
    <s v=""/>
    <s v=""/>
    <s v="Đúng hạn"/>
    <n v="0"/>
    <x v="1"/>
    <n v="0"/>
    <s v=""/>
    <m/>
    <s v="Phê duyệt cấp 1"/>
    <s v="9143000911008092"/>
    <s v="Máy lọc nước Rossi Physic HOT 09"/>
    <n v="0"/>
    <n v="0"/>
    <n v="0"/>
    <n v="0"/>
    <s v="Lỗi sản xuất"/>
    <s v="7 ngày - 6 tháng"/>
    <s v="Đổi mới"/>
    <s v=""/>
    <s v=""/>
    <s v="Máy lọc nước RO"/>
    <s v="NM Long An"/>
    <m/>
    <s v="Không"/>
    <n v="0"/>
    <s v="Không"/>
    <n v="0"/>
    <m/>
    <s v="Đủ điều kiện bảo hành"/>
    <s v="28/06/2022 19:39:07"/>
    <s v="Không"/>
    <s v=""/>
    <s v="29/06/2022 19:39:07"/>
    <s v="Có"/>
    <s v=""/>
    <m/>
    <s v="yc đổi mới"/>
    <m/>
    <s v="Máy Lọc Nước"/>
    <n v="1"/>
    <s v=""/>
    <n v="0"/>
    <s v="Không"/>
    <m/>
    <s v=""/>
    <s v=""/>
    <s v=""/>
    <m/>
    <s v="khách muốn đổi máy khác sd "/>
    <s v="thiếu pbh"/>
    <m/>
    <s v=""/>
    <s v=""/>
    <n v="0"/>
    <m/>
    <m/>
    <m/>
    <m/>
    <s v=""/>
    <m/>
    <m/>
    <m/>
    <m/>
    <m/>
    <m/>
    <m/>
    <m/>
    <m/>
    <m/>
    <m/>
  </r>
  <r>
    <s v="TADT202207110083"/>
    <x v="1"/>
    <s v="Bình thường"/>
    <s v="13/07/2022 14:55:20"/>
    <s v="Bảo hành"/>
    <x v="12"/>
    <n v="0"/>
    <s v="NV0000264"/>
    <x v="18"/>
    <m/>
    <s v="Khách lẻ Dịch vụ bảo hành"/>
    <s v="ANH THANH"/>
    <s v="0898397799"/>
    <s v=""/>
    <s v=""/>
    <s v="Tỉnh Đồng Nai"/>
    <s v="Thành phố Long Khánh"/>
    <s v="Phường Xuân Thanh"/>
    <s v="XUÂN THANH, XUÂN LỘC, ĐN"/>
    <s v="ZALO"/>
    <s v="NHÂN VIÊN KINH DOANH"/>
    <m/>
    <m/>
    <s v="Ngoài trời"/>
    <m/>
    <s v="Rách thủng, móp méo, trày xước"/>
    <s v=""/>
    <s v="KHÁCH CHƯA CẦN GẤP, KHI NÀO KHÁCH ĐẶT HÀNG SẼ BÁO ĐỔI LUÔN"/>
    <s v="Bồn Inox"/>
    <m/>
    <s v="9011010094020011"/>
    <s v="Bồn Inox Đại Thành 1.000D ĐK 940"/>
    <n v="4419000"/>
    <m/>
    <s v="Đại Thành"/>
    <s v="1.000 Lít"/>
    <s v="Đứng"/>
    <n v="1"/>
    <n v="1"/>
    <m/>
    <s v="Thân bồn Inox"/>
    <s v="Rách thủng, móp méo, trày xước"/>
    <s v="Bồn bị rách thủng, móp méo, trày xước trong quá trình sử dụng của khách hàng (do lắp đặt sai, hỏa hoạn, thiên tai, động đất, bão, lũ lụt, bị phá hoại...)"/>
    <s v="Lỗi khách quan"/>
    <s v="Đổi sản phẩm thay thế/ NM bảo hành"/>
    <s v=""/>
    <m/>
    <n v="0"/>
    <m/>
    <s v="11/07/2022 09:05:23"/>
    <s v="TDH.LONGKHANH.DV@TANADAITHANH.VN"/>
    <s v=""/>
    <s v=""/>
    <s v=""/>
    <s v="Đúng hạn"/>
    <n v="0"/>
    <x v="1"/>
    <n v="0"/>
    <s v="11/07/2022 14:55:20"/>
    <s v="Đồng ý đổi mới BH Bồn Inox Đại Thành 1.000D ĐK 940, thu phí 1,326,000đ. Thu hồi bồn cũ về."/>
    <s v="Phê duyệt cấp 2"/>
    <s v="9011010094020011"/>
    <s v="Bồn Inox Đại Thành 1.000D ĐK 940"/>
    <n v="1326000"/>
    <n v="1326000"/>
    <n v="4419000"/>
    <n v="1325700"/>
    <s v="Lỗi khách quan"/>
    <s v="Dưới 6 tháng"/>
    <s v="Đổi mới"/>
    <s v=""/>
    <s v=""/>
    <s v="Thân bồn Inox"/>
    <s v="NM Long An"/>
    <m/>
    <s v="Không"/>
    <n v="0"/>
    <s v="Không"/>
    <n v="0"/>
    <m/>
    <s v="Đủ điều kiện bảo hành"/>
    <s v="11/07/2022 14:14:00"/>
    <s v="Không"/>
    <s v=""/>
    <s v="10/07/2022 14:14:25"/>
    <s v="Có"/>
    <s v="11/07/2022 14:14:00"/>
    <m/>
    <s v="ĐỔI MỚI BÙ PHÍ"/>
    <m/>
    <s v="Bồn Inox"/>
    <n v="1"/>
    <s v=""/>
    <n v="0"/>
    <s v="Không"/>
    <m/>
    <s v=""/>
    <s v="Khách hàng đồng ý phương án"/>
    <s v="Tồn kho CN"/>
    <s v="KHÁCH ĐỒNG Ý"/>
    <s v="KHÁCH ĐỒNG Ý"/>
    <m/>
    <m/>
    <s v=""/>
    <s v=""/>
    <n v="1326000"/>
    <m/>
    <m/>
    <m/>
    <m/>
    <s v=""/>
    <m/>
    <m/>
    <m/>
    <m/>
    <m/>
    <m/>
    <m/>
    <m/>
    <m/>
    <m/>
    <m/>
  </r>
  <r>
    <s v="TADT202207110257"/>
    <x v="0"/>
    <s v="Bình thường"/>
    <s v="13/07/2022 14:50:15"/>
    <s v="Lắp đặt"/>
    <x v="27"/>
    <n v="0"/>
    <s v="NV0007962"/>
    <x v="41"/>
    <m/>
    <m/>
    <s v="ANH HOÀNG"/>
    <s v="0769669785"/>
    <s v=""/>
    <s v=""/>
    <s v="Tỉnh Long An"/>
    <s v="Thành phố Tân An"/>
    <s v="Phường 6"/>
    <s v="SỐ 1 ĐƯỜNG N4 PHƯỜNG 6 TP TÂN AN LONG AN"/>
    <s v="ZALO"/>
    <s v="ĐẠI LÝ/NPP/CỬA HÀNG - GT (Truyền thống)"/>
    <s v="NPP NTN"/>
    <s v=""/>
    <m/>
    <m/>
    <s v=""/>
    <s v=""/>
    <s v="ráp máy 180 lít kem pk "/>
    <s v="Năng Lượng Mặt Trời"/>
    <m/>
    <s v=""/>
    <m/>
    <m/>
    <m/>
    <m/>
    <m/>
    <m/>
    <n v="1"/>
    <n v="0"/>
    <m/>
    <m/>
    <m/>
    <m/>
    <m/>
    <m/>
    <s v=""/>
    <m/>
    <n v="0"/>
    <m/>
    <s v="11/07/2022 14:51:35"/>
    <s v="ha.ld@tanadaithanh.vn"/>
    <s v=""/>
    <s v=""/>
    <s v=""/>
    <s v="Quá hạn"/>
    <n v="5.14"/>
    <x v="0"/>
    <n v="5.14"/>
    <s v=""/>
    <m/>
    <s v=""/>
    <m/>
    <m/>
    <n v="0"/>
    <n v="0"/>
    <n v="0"/>
    <n v="0"/>
    <m/>
    <m/>
    <m/>
    <s v=""/>
    <s v=""/>
    <m/>
    <s v="NM Hưng Yên"/>
    <m/>
    <s v="Có"/>
    <n v="0"/>
    <s v="Không"/>
    <n v="0"/>
    <m/>
    <m/>
    <s v=""/>
    <s v="Không"/>
    <s v=""/>
    <s v=""/>
    <s v="Không"/>
    <s v=""/>
    <m/>
    <m/>
    <m/>
    <m/>
    <n v="0"/>
    <s v=""/>
    <n v="0"/>
    <s v="Không"/>
    <m/>
    <s v=""/>
    <s v=""/>
    <s v=""/>
    <m/>
    <m/>
    <m/>
    <m/>
    <s v=""/>
    <s v=""/>
    <n v="0"/>
    <m/>
    <m/>
    <m/>
    <m/>
    <s v=""/>
    <m/>
    <m/>
    <m/>
    <m/>
    <m/>
    <m/>
    <m/>
    <m/>
    <m/>
    <m/>
    <m/>
  </r>
  <r>
    <s v="TADT202207110242"/>
    <x v="0"/>
    <s v="Bình thường"/>
    <s v="13/07/2022 14:27:43"/>
    <s v="Lắp đặt"/>
    <x v="15"/>
    <n v="0"/>
    <s v="NV0009792"/>
    <x v="22"/>
    <m/>
    <m/>
    <s v="ANH THẮNG"/>
    <s v="0974988900"/>
    <s v=""/>
    <s v=""/>
    <s v="Tỉnh Bà Rịa - Vũng Tàu"/>
    <s v="Huyện Xuyên Mộc"/>
    <s v="Xã Xuyên Mộc"/>
    <s v="ẤP NHÂN THUẬN, XÃ XUYÊN MỘC, HUYỆN XUYÊN MỘC,TỈNH BÀ RỊA VŨNG TÀU"/>
    <s v="ZALO"/>
    <s v="ĐẠI LÝ/NPP/CỬA HÀNG - GT (Truyền thống)"/>
    <s v="NPP NTN"/>
    <s v=""/>
    <m/>
    <m/>
    <s v=""/>
    <s v=""/>
    <s v="Ráp máy NLMT 130 phi 58_x000a_KH YC mai 12/07 lắp máy, KTV ko đi đc gọi KH báo"/>
    <s v="Năng Lượng Mặt Trời"/>
    <m/>
    <s v=""/>
    <m/>
    <m/>
    <m/>
    <m/>
    <m/>
    <m/>
    <n v="1"/>
    <n v="0"/>
    <m/>
    <m/>
    <m/>
    <m/>
    <m/>
    <m/>
    <s v=""/>
    <m/>
    <n v="0"/>
    <m/>
    <s v="11/07/2022 14:28:59"/>
    <s v="ha.ld@tanadaithanh.vn"/>
    <s v=""/>
    <s v=""/>
    <s v=""/>
    <s v="Quá hạn"/>
    <n v="5.52"/>
    <x v="0"/>
    <n v="5.52"/>
    <s v=""/>
    <m/>
    <s v=""/>
    <m/>
    <m/>
    <n v="0"/>
    <n v="0"/>
    <n v="0"/>
    <n v="0"/>
    <m/>
    <m/>
    <m/>
    <s v=""/>
    <s v=""/>
    <m/>
    <m/>
    <m/>
    <s v="Có"/>
    <n v="0"/>
    <s v="Không"/>
    <n v="0"/>
    <m/>
    <m/>
    <s v=""/>
    <s v="Không"/>
    <s v=""/>
    <s v=""/>
    <s v="Không"/>
    <s v=""/>
    <m/>
    <m/>
    <m/>
    <m/>
    <n v="0"/>
    <s v=""/>
    <n v="0"/>
    <s v="Không"/>
    <m/>
    <s v=""/>
    <s v=""/>
    <s v=""/>
    <m/>
    <m/>
    <m/>
    <m/>
    <s v=""/>
    <s v=""/>
    <n v="0"/>
    <m/>
    <m/>
    <m/>
    <m/>
    <s v=""/>
    <m/>
    <m/>
    <m/>
    <m/>
    <m/>
    <m/>
    <m/>
    <m/>
    <m/>
    <m/>
    <m/>
  </r>
  <r>
    <s v="TADT202207110230"/>
    <x v="0"/>
    <s v="Bình thường"/>
    <s v="13/07/2022 14:23:46"/>
    <s v="Bảo hành"/>
    <x v="0"/>
    <n v="0"/>
    <s v="NV0000603"/>
    <x v="5"/>
    <m/>
    <m/>
    <s v="ANH CÔNG"/>
    <s v="0941195569"/>
    <s v=""/>
    <s v=""/>
    <s v="Thành phố Hồ Chí Minh"/>
    <s v="Quận Gò Vấp"/>
    <s v="Phường 14"/>
    <s v="25 ĐƯỜNG SỐ 6, LÊ ĐỨC THỌ, GÒ VẤP"/>
    <s v="HOTLINE"/>
    <s v="DỰ ÁN, CÔNG TRÌNH"/>
    <s v="TMDT M3"/>
    <s v=""/>
    <m/>
    <m/>
    <s v="Van áp cao, điện từ, áp thấp"/>
    <s v=""/>
    <s v="thay van áp cao máy lọc nước"/>
    <s v="Máy Lọc Nước"/>
    <m/>
    <s v=""/>
    <m/>
    <m/>
    <m/>
    <m/>
    <m/>
    <m/>
    <n v="1"/>
    <n v="0"/>
    <m/>
    <m/>
    <m/>
    <m/>
    <m/>
    <m/>
    <s v=""/>
    <m/>
    <n v="0"/>
    <m/>
    <s v="11/07/2022 14:13:13"/>
    <s v="dang.dh@tanadaithanh.vn"/>
    <s v=""/>
    <s v=""/>
    <s v=""/>
    <s v="Đúng hạn"/>
    <n v="0"/>
    <x v="0"/>
    <n v="1.59"/>
    <s v=""/>
    <m/>
    <s v=""/>
    <m/>
    <m/>
    <n v="0"/>
    <n v="0"/>
    <n v="0"/>
    <n v="0"/>
    <m/>
    <m/>
    <m/>
    <s v=""/>
    <s v=""/>
    <s v="Máy lọc nước RO"/>
    <s v="NM Hưng Yên"/>
    <m/>
    <s v="Không"/>
    <n v="0"/>
    <s v="Không"/>
    <n v="0"/>
    <m/>
    <m/>
    <s v=""/>
    <s v="Không"/>
    <s v=""/>
    <s v=""/>
    <s v="Không"/>
    <s v=""/>
    <m/>
    <m/>
    <m/>
    <m/>
    <n v="0"/>
    <s v=""/>
    <n v="0"/>
    <s v="Không"/>
    <m/>
    <s v=""/>
    <s v=""/>
    <s v=""/>
    <m/>
    <m/>
    <m/>
    <m/>
    <s v=""/>
    <s v=""/>
    <n v="0"/>
    <m/>
    <m/>
    <m/>
    <m/>
    <s v=""/>
    <m/>
    <m/>
    <m/>
    <m/>
    <m/>
    <m/>
    <m/>
    <m/>
    <m/>
    <m/>
    <m/>
  </r>
  <r>
    <s v="TADT202207110214"/>
    <x v="1"/>
    <s v="Bình thường"/>
    <s v="13/07/2022 14:23:45"/>
    <s v="Bảo hành"/>
    <x v="33"/>
    <n v="0.43"/>
    <s v="NV0007780"/>
    <x v="47"/>
    <m/>
    <s v="Khách lẻ Dịch vụ bảo hành"/>
    <s v="LÊ THỊ MINH THÙY"/>
    <s v="0908398839"/>
    <s v=""/>
    <s v=""/>
    <s v="Tỉnh An Giang"/>
    <s v="Thành phố Châu Đốc"/>
    <s v="Phường Châu Phú B"/>
    <s v="ĐƯỜNG TRƯƠNG ĐỊNH, P. CHÂU PHÚ B, TP. CHÂU ĐỐC, AN GIANG"/>
    <s v="TIẾP NHẬN TRỰC TIẾP"/>
    <s v="NGƯỜI TIÊU DÙNG"/>
    <s v=""/>
    <s v=""/>
    <s v="Mái bằng"/>
    <m/>
    <s v="Bình bảo ôn bị thủng ruột, rò nước "/>
    <s v=""/>
    <s v="nhờ ktv kiểm tra cho khách hàng"/>
    <s v="Năng Lượng Mặt Trời"/>
    <m/>
    <s v="1044582118146001"/>
    <s v="Bình bảo ôn năng lượng mặt trời Đại Thành Vigo 5821"/>
    <n v="7799500"/>
    <m/>
    <s v="Đại Thành Vigo"/>
    <s v="210 Lít"/>
    <m/>
    <n v="1"/>
    <n v="1"/>
    <m/>
    <s v="Bảo ôn NLMT"/>
    <s v="Bình bảo ôn bị thủng ruột, rò nước "/>
    <s v="Thủng ruột rò châm kim nhiều nơi, han gỉ trong lòng bình do nguồn nước "/>
    <s v="Lỗi khách quan"/>
    <s v="Đổi sản phẩm thay thế/ NM bảo hành"/>
    <s v=""/>
    <s v="khách yêu cầu đổi lại bình bảo ôn khác"/>
    <n v="0"/>
    <m/>
    <s v="11/07/2022 13:36:47"/>
    <s v="tdh.chaudoc.dv@tanadaithanh.vn"/>
    <s v=""/>
    <s v=""/>
    <s v=""/>
    <s v="Đúng hạn"/>
    <n v="0"/>
    <x v="1"/>
    <n v="0"/>
    <s v="11/07/2022 14:23:45"/>
    <s v="Đồng ý đổi mới BBO vigo 58-21, thu phí 2.730.000đ, thu hồi BBO cũ về"/>
    <s v="Phê duyệt cấp 2"/>
    <s v="1044582118146001"/>
    <s v="Bình bảo ôn năng lượng mặt trời Đại Thành Vigo 5821"/>
    <n v="2730000"/>
    <n v="2730000"/>
    <n v="7799500"/>
    <n v="2729825"/>
    <s v="Lỗi khách quan"/>
    <s v="1 năm - 3 năm"/>
    <s v="Đổi mới"/>
    <s v=""/>
    <s v=""/>
    <s v="Bảo ôn NLMT"/>
    <s v="NM Long An"/>
    <m/>
    <s v="Không"/>
    <n v="0"/>
    <s v="Không"/>
    <n v="0"/>
    <m/>
    <s v="Đủ điều kiện bảo hành"/>
    <s v="05/03/2020 13:52:41"/>
    <s v="Không"/>
    <s v=""/>
    <s v="05/09/2020 13:52:41"/>
    <s v="Có"/>
    <s v=""/>
    <m/>
    <s v="khách hàng yêu cầu đổi bình bảo ôn mới"/>
    <m/>
    <s v="Năng Lượng Mặt Trời"/>
    <n v="1"/>
    <s v=""/>
    <n v="0"/>
    <s v="Không"/>
    <m/>
    <s v=""/>
    <s v="Khách hàng đồng ý phương án"/>
    <s v="Tồn kho CN"/>
    <s v="chi nhánh đề xuất đổi bình ôn 58-21 vigo mới cho khách hàng thu phí 2.730.000đ, thu hồi bình cũ về."/>
    <s v="Khách đồng ý phương án"/>
    <m/>
    <m/>
    <s v=""/>
    <s v=""/>
    <n v="2730000"/>
    <m/>
    <m/>
    <m/>
    <m/>
    <s v=""/>
    <m/>
    <m/>
    <m/>
    <m/>
    <m/>
    <m/>
    <m/>
    <m/>
    <m/>
    <m/>
    <m/>
  </r>
  <r>
    <s v="TADT202207070236"/>
    <x v="1"/>
    <s v="Bình thường"/>
    <s v="13/07/2022 14:23:06"/>
    <s v="Bảo hành"/>
    <x v="21"/>
    <n v="0"/>
    <s v="NV0000548"/>
    <x v="31"/>
    <m/>
    <s v="Khách lẻ Dịch vụ bảo hành"/>
    <s v="SPA THÁI LAN"/>
    <s v="0901288599"/>
    <s v=""/>
    <s v=""/>
    <s v="Tỉnh Tiền Giang"/>
    <s v="Thành phố Mỹ Tho"/>
    <s v="Xã Trung An"/>
    <s v="XÃ TRUNG AN, TP MỸ THO, TIỀN GIANG"/>
    <s v="TIẾP NHẬN TRỰC TIẾP"/>
    <s v="NHÂN VIÊN KINH DOANH"/>
    <m/>
    <m/>
    <s v="Mái bằng"/>
    <m/>
    <s v="BÌNH BỊ RĨ NƯỚC"/>
    <s v=""/>
    <s v="CN nhờ trả lại vì khách hàng đổi SP khác"/>
    <s v="Năng Lượng Mặt Trời"/>
    <m/>
    <s v="1044581818146001"/>
    <s v="Bình bảo ôn năng lượng mặt trời Đại Thành Vigo 5818"/>
    <n v="6549500"/>
    <m/>
    <s v="Đại Thành Vigo"/>
    <s v="180 Lít"/>
    <m/>
    <n v="1"/>
    <n v="1"/>
    <s v="máy vigo 58_18 "/>
    <s v="Bảo ôn NLMT"/>
    <s v="Lỗi khác"/>
    <s v="Chảy bình bảo ôn "/>
    <s v="Lỗi sản xuất"/>
    <s v="Đổi sản phẩm thay thế/ NM bảo hành"/>
    <s v=""/>
    <s v="khách hàng yêu cầu đổi mới chấp nhận bù phí "/>
    <n v="0"/>
    <m/>
    <s v="07/07/2022 16:25:42"/>
    <s v="TDH.TIENGIANG.DV@tanadaithanh.vn"/>
    <s v=""/>
    <s v=""/>
    <s v=""/>
    <s v="Đúng hạn"/>
    <n v="0"/>
    <x v="1"/>
    <n v="0"/>
    <s v="11/07/2022 14:23:06"/>
    <s v="Đồng ý đổi mới BH Bình bảo ôn năng lượng mặt trời 58-18 Đại Thành Classic, thu phí 1,000,000đ. Thu hồi BBO cũ về."/>
    <s v="Phê duyệt cấp 2"/>
    <s v="1043581813020001"/>
    <s v="Bình bảo ôn năng lượng mặt trời 58-18 Đại Thành Classic"/>
    <n v="1000000"/>
    <n v="1000000"/>
    <n v="4999500"/>
    <n v="999900"/>
    <s v="Lỗi sản xuất"/>
    <s v="1 năm - 3 năm"/>
    <s v="Đổi mới"/>
    <s v=""/>
    <s v=""/>
    <s v="Bảo ôn NLMT"/>
    <s v="NM Long An"/>
    <m/>
    <s v="Không"/>
    <n v="0"/>
    <s v="Không"/>
    <n v="0"/>
    <m/>
    <s v="Đủ điều kiện bảo hành"/>
    <s v="07/07/2019 17:17:23"/>
    <s v="Không"/>
    <s v=""/>
    <s v="06/07/2022 17:18:17"/>
    <s v="Không"/>
    <s v=""/>
    <s v="máy vigo 58_18 "/>
    <s v="ĐỔI MỚI BÙ PHÍ"/>
    <m/>
    <s v="Năng Lượng Mặt Trời"/>
    <n v="1"/>
    <s v=""/>
    <n v="0"/>
    <s v="Không"/>
    <s v="ĐỔI MỚI 1 BÌNH BẢO ÔN MÁY NL 58-18 VIGO SANG BÌNH BẢO ÔN MÁY NL 58-18 LOẠI 304  CHO KHÁCH BÙ PHÍ 1.000.000 Đ"/>
    <s v=""/>
    <s v="Khách hàng đồng ý phương án"/>
    <s v="Tồn kho CN"/>
    <s v="ĐỔI MỚI 1 BÌNH BẢO ÔN MÁY NL 58-18 VIGO SANG BÌNH BẢO ÔN MÁY NL 58-18 LOẠI 304  CHO KHÁCH BÙ PHÍ 1.000.000 Đ"/>
    <s v="ĐỔI MỚI 1 BÌNH BẢO ÔN MÁY NL 58-18 VIGO SANG BÌNH BẢO ÔN MÁY NL 58-18 LOẠI 304  CHO KHÁCH BÙ PHÍ 1.000.000 Đ, KHÁCH ĐỒNG Ý BÙ PHÍ"/>
    <m/>
    <m/>
    <s v=""/>
    <s v=""/>
    <n v="1000000"/>
    <m/>
    <m/>
    <m/>
    <m/>
    <s v=""/>
    <m/>
    <m/>
    <m/>
    <m/>
    <m/>
    <m/>
    <m/>
    <m/>
    <m/>
    <m/>
    <m/>
  </r>
  <r>
    <s v="TADT202207120036"/>
    <x v="0"/>
    <s v="Bình thường"/>
    <s v="13/07/2022 14:23:00"/>
    <s v="Bảo hành"/>
    <x v="0"/>
    <n v="0"/>
    <s v="NV0000609"/>
    <x v="11"/>
    <m/>
    <m/>
    <s v="A TRƯƠNG "/>
    <s v="0987919695"/>
    <s v=""/>
    <s v=""/>
    <s v="Thành phố Hồ Chí Minh"/>
    <s v="Quận Bình Thạnh"/>
    <s v="Phường 25"/>
    <s v="SỐ 16 ĐG VÕ OANH , P25 BÌNH THẠNH "/>
    <s v="HOTLINE"/>
    <s v="NGƯỜI TIÊU DÙNG"/>
    <s v=""/>
    <s v=""/>
    <m/>
    <m/>
    <s v="Rò zoăng"/>
    <s v=""/>
    <s v=""/>
    <s v="Năng Lượng Mặt Trời"/>
    <m/>
    <s v=""/>
    <m/>
    <m/>
    <m/>
    <m/>
    <m/>
    <m/>
    <n v="1"/>
    <n v="0"/>
    <m/>
    <m/>
    <m/>
    <m/>
    <m/>
    <m/>
    <s v=""/>
    <m/>
    <n v="0"/>
    <m/>
    <s v="12/07/2022 08:37:55"/>
    <s v="Thao.tt@tanadaithanh.vn"/>
    <s v=""/>
    <s v=""/>
    <s v=""/>
    <s v="Đúng hạn"/>
    <n v="0"/>
    <x v="1"/>
    <n v="0"/>
    <s v=""/>
    <m/>
    <s v=""/>
    <m/>
    <m/>
    <n v="0"/>
    <n v="0"/>
    <n v="0"/>
    <n v="0"/>
    <m/>
    <m/>
    <m/>
    <s v=""/>
    <s v=""/>
    <s v="Bảo ôn NLMT"/>
    <s v="NM Hưng Yên"/>
    <m/>
    <s v="Không"/>
    <n v="0"/>
    <s v="Không"/>
    <n v="0"/>
    <m/>
    <m/>
    <s v=""/>
    <s v="Không"/>
    <s v=""/>
    <s v=""/>
    <s v="Không"/>
    <s v=""/>
    <m/>
    <m/>
    <m/>
    <m/>
    <n v="0"/>
    <s v=""/>
    <n v="0"/>
    <s v="Không"/>
    <m/>
    <s v=""/>
    <s v=""/>
    <s v=""/>
    <m/>
    <m/>
    <m/>
    <m/>
    <s v=""/>
    <s v=""/>
    <n v="0"/>
    <m/>
    <m/>
    <m/>
    <m/>
    <s v=""/>
    <m/>
    <m/>
    <m/>
    <m/>
    <m/>
    <m/>
    <m/>
    <m/>
    <m/>
    <m/>
    <m/>
  </r>
  <r>
    <s v="TADT202206280123"/>
    <x v="0"/>
    <s v="Bình thường"/>
    <s v="13/07/2022 14:23:00"/>
    <s v="Bảo hành"/>
    <x v="0"/>
    <n v="0"/>
    <s v="NV0000609"/>
    <x v="11"/>
    <m/>
    <s v="Khách lẻ Dịch vụ bảo hành"/>
    <s v="CHÚ PHONG"/>
    <s v="0983331573"/>
    <s v=""/>
    <s v=""/>
    <s v="Thành phố Hồ Chí Minh"/>
    <s v="Quận 2"/>
    <s v="Phường Thạnh Mỹ Lợi"/>
    <s v="Đ. SỐ 95, PHƯỜNG THẠNH MỸ LỢI, QUẬN 2, THÀNH PHỐ HỒ CHÍ MINH"/>
    <s v="HOTLINE"/>
    <s v="DỰ ÁN, CÔNG TRÌNH"/>
    <s v="TMDT M3"/>
    <s v=""/>
    <s v="Mái bằng"/>
    <m/>
    <s v=" bảo hành bộ dây nước của máy tấm phẳng"/>
    <m/>
    <s v="Tạo đơn theo yêu cầu từ TTBH, bảo hành bộ dây nước của máy tấm phẳng_x000a_- Ngày 12/07: TTBH liên hệ khách hàng báo chưa có KTV liên hệ khách hàng "/>
    <s v="Năng Lượng Mặt Trời"/>
    <m/>
    <s v="9061022020020001"/>
    <s v="Máy năng lượng mặt trời tấm phẳng Đại Thành Platium 220L"/>
    <n v="12800000"/>
    <m/>
    <s v="Đại Thành"/>
    <s v="220 Lít"/>
    <m/>
    <n v="1"/>
    <n v="1"/>
    <s v="HD 220l "/>
    <s v="Bảo ôn NLMT"/>
    <s v="Lỗi khác"/>
    <s v="Dây cáp nước bị lôi không sử dụng đc khách yêu cầu đổi đây mới "/>
    <s v="Lỗi sản xuất"/>
    <s v="Thay thế LPK ngoài định mức"/>
    <s v=" * 3.2 ỐNG BỌC CHỊU NHIỆT, 22-40MM (64000 VND) _x000a_ * 4 ỐNG BỊT REN TRONG, 1/2 INCH (80000 VND) _x000a_ * 0.15 Ống tròn inox 304 phi 21x3.0 (4050 VND) _x000a_ * 4 Zoăng silicol lõi lọc số 9 (120000 VND) _x000a_ * 2 Lạt nhựa 150 (2 VND) _x000a_"/>
    <s v="ktr máy 220l hai dây cáp nước bị lôi yêu cầu đổi mới "/>
    <n v="0"/>
    <m/>
    <s v="28/06/2022 11:44:49"/>
    <s v="Thao.tt@tanadaithanh.vn"/>
    <s v=""/>
    <s v="07/07/2022 08:00:06"/>
    <s v=""/>
    <s v="Đúng hạn"/>
    <n v="0"/>
    <x v="1"/>
    <n v="0"/>
    <s v="05/07/2022 08:44:02"/>
    <s v="Đồng ý, đổi 2 cọng dây cấp tấm phẳng NLMT: 1 cọng 0.8m, 1 cọng 2.4m. Không thu tiền._x000a_Thu cũ, trả về NM."/>
    <s v="Phê duyệt cấp 1"/>
    <m/>
    <m/>
    <n v="0"/>
    <n v="0"/>
    <n v="0"/>
    <n v="0"/>
    <s v="Lỗi sản xuất"/>
    <s v="Dưới 6 tháng"/>
    <s v="Thay thế LPK ngoài định mức"/>
    <s v=""/>
    <s v=""/>
    <s v="Bảo ôn NLMT"/>
    <m/>
    <m/>
    <s v="Không"/>
    <n v="0"/>
    <s v="Không"/>
    <n v="0"/>
    <m/>
    <s v="Đủ điều kiện bảo hành"/>
    <s v="27/06/2022 18:02:25"/>
    <s v="Không"/>
    <s v=""/>
    <s v="27/06/2022 18:04:09"/>
    <s v="Không"/>
    <s v=""/>
    <s v="HD 220l "/>
    <m/>
    <m/>
    <s v="Năng Lượng Mặt Trời"/>
    <n v="1"/>
    <s v=""/>
    <n v="0"/>
    <s v="Không"/>
    <m/>
    <s v="ỐNG BỌC CHỊU NHIỆT, 22-40MM: 20000 x 3.2 = 64000 _x000a_ỐNG BỊT REN TRONG, 1/2 INCH: 20000 x 4 = 80000 _x000a_Ống tròn inox 304 phi 21x3.0: 27000 x 0.15 = 4050 _x000a_Zoăng silicol lõi lọc số 9: 30000 x 4 = 120000 _x000a_Lạt nhựa 150: 1 x 2 = 2 _x000a_"/>
    <s v="Khách hàng đồng ý phương án"/>
    <s v="Tồn kho CN"/>
    <s v="Đổi 2 cọng dây cấp tấm phẳng NLMT: 1 cọng 0.8m, 1 cọng 2.4m. Không thu tiền."/>
    <s v="Đổi 2 cọng dây cấp tấm phẳng NLMT: 1 cọng 0.8m, 1 cọng 2.4m. Không thu tiền._x000a_Xử lý sớm cho khách."/>
    <s v="KTV chọn thay thế LPK Ngoài định mức."/>
    <m/>
    <s v=""/>
    <s v="Khác - hẹn khách khi nào trời nắng kiểm tra lại "/>
    <n v="0"/>
    <s v="o"/>
    <m/>
    <m/>
    <s v="Khác"/>
    <s v=""/>
    <m/>
    <s v="Khác - hẹn khách khi nào trời nắng kiểm tra lại "/>
    <m/>
    <m/>
    <m/>
    <m/>
    <m/>
    <m/>
    <m/>
    <m/>
    <m/>
  </r>
  <r>
    <s v="TADT202207110241"/>
    <x v="0"/>
    <s v="Bình thường"/>
    <s v="13/07/2022 14:22:02"/>
    <s v="Bảo hành"/>
    <x v="33"/>
    <n v="0"/>
    <s v="NV0007780"/>
    <x v="47"/>
    <m/>
    <m/>
    <s v="ANH PHÚ"/>
    <s v="0989797522"/>
    <s v=""/>
    <s v=""/>
    <s v="Tỉnh An Giang"/>
    <s v="Thành phố Châu Đốc"/>
    <s v="Phường Châu Phú B"/>
    <s v="254 NGUYỄN TRI PHƯỜNG, P CHÂU PHÚ B, TP CHÂU ĐỐC AN GIANG "/>
    <s v="HOTLINE"/>
    <s v="NGƯỜI TIÊU DÙNG"/>
    <s v=""/>
    <s v=""/>
    <m/>
    <m/>
    <s v="Rò zoăng"/>
    <s v=""/>
    <s v="NLMT BỊ RÒ NƯỚC, SD 2 NĂM "/>
    <s v="Năng Lượng Mặt Trời"/>
    <m/>
    <s v=""/>
    <m/>
    <m/>
    <m/>
    <m/>
    <m/>
    <m/>
    <n v="1"/>
    <n v="0"/>
    <m/>
    <m/>
    <m/>
    <m/>
    <m/>
    <m/>
    <s v=""/>
    <m/>
    <n v="0"/>
    <m/>
    <s v="11/07/2022 14:25:49"/>
    <s v="doan.tt01@tanadaithanh.vn"/>
    <s v=""/>
    <s v=""/>
    <s v=""/>
    <s v="Quá hạn"/>
    <n v="1.57"/>
    <x v="0"/>
    <n v="1.57"/>
    <s v=""/>
    <m/>
    <s v=""/>
    <m/>
    <m/>
    <n v="0"/>
    <n v="0"/>
    <n v="0"/>
    <n v="0"/>
    <m/>
    <m/>
    <m/>
    <s v=""/>
    <s v=""/>
    <s v="Bảo ôn NLMT"/>
    <s v="NM Long An"/>
    <m/>
    <s v="Không"/>
    <n v="0"/>
    <s v="Không"/>
    <n v="0"/>
    <m/>
    <m/>
    <s v=""/>
    <s v="Không"/>
    <s v=""/>
    <s v=""/>
    <s v="Không"/>
    <s v=""/>
    <m/>
    <m/>
    <m/>
    <m/>
    <n v="0"/>
    <s v=""/>
    <n v="0"/>
    <s v="Không"/>
    <m/>
    <s v=""/>
    <s v=""/>
    <s v=""/>
    <m/>
    <m/>
    <m/>
    <m/>
    <s v=""/>
    <s v=""/>
    <n v="0"/>
    <m/>
    <m/>
    <m/>
    <m/>
    <s v=""/>
    <m/>
    <m/>
    <m/>
    <m/>
    <m/>
    <m/>
    <m/>
    <m/>
    <m/>
    <m/>
    <m/>
  </r>
  <r>
    <s v="TADT202207090079"/>
    <x v="1"/>
    <s v="Bình thường"/>
    <s v="13/07/2022 14:11:00"/>
    <s v="Bảo hành"/>
    <x v="0"/>
    <n v="30"/>
    <s v="NV0000608"/>
    <x v="25"/>
    <m/>
    <s v="Khách lẻ Dịch vụ bảo hành"/>
    <s v="ANH THÔNG"/>
    <s v="0903078190"/>
    <s v="0779870656"/>
    <s v=""/>
    <s v="Tỉnh Long An"/>
    <s v="Huyện Đức Hòa"/>
    <s v="Xã Đức Hòa Hạ"/>
    <s v="ĐỨC HÒA HẠ, HUYỆN ĐỨC HÒA, LONG AN"/>
    <s v="ZALO"/>
    <s v="ĐẠI LÝ/NPP/CỬA HÀNG - GT (Truyền thống)"/>
    <s v="NPP PHÁT LỘC"/>
    <s v=""/>
    <s v="Ngoài trời"/>
    <m/>
    <s v="Rò nước đường hàn"/>
    <m/>
    <s v="Bồn đã bảo hành 1 lần. Trước đó bị gỉ sét, giờ thì bị rò nhiều chỗ_x000a_Chủ nhà yêu cầu đổi sang bồn nhựa_x000a_12/07: Chi nhánh báo ngày 14/07 giao "/>
    <s v="Bồn Inox"/>
    <m/>
    <s v="9011010094020011"/>
    <s v="Bồn Inox Đại Thành 1.000D ĐK 940"/>
    <n v="4419000"/>
    <m/>
    <s v="Đại Thành"/>
    <s v="1.000 Lít"/>
    <s v="Đứng"/>
    <n v="1"/>
    <n v="1"/>
    <s v="bồn inox 1000n bị rỉ sét và lũng "/>
    <s v="Thân bồn Inox"/>
    <s v="Rò đường hàn chụp miệng, đáy, nối thân, cổ bồn"/>
    <s v="Bồn rò, ăn mòn châm kim đường hàn chụp miệng, đáy, nối thân. Biểu hiện đường hàn, khe mâm ố vàng gỉ (sử dụng dưới 12 tháng)"/>
    <s v="Lỗi khách quan"/>
    <s v="Đổi sản phẩm thay thế/ NM bảo hành"/>
    <s v=""/>
    <m/>
    <n v="0"/>
    <m/>
    <s v="09/07/2022 09:43:04"/>
    <s v="Thao.tt@tanadaithanh.vn"/>
    <s v=""/>
    <s v=""/>
    <s v=""/>
    <s v="Đúng hạn"/>
    <n v="0"/>
    <x v="1"/>
    <n v="0"/>
    <s v="11/07/2022 14:11:00"/>
    <s v="Đồng ý, đổi Plasman 1000D bù phí: 1,125,000đ. Thu cũ, trả về NM."/>
    <s v="Phê duyệt cấp 2"/>
    <s v="9021010004020031"/>
    <s v="Bồn nhựa Đại Thành Plasman 1.000LĐ-xanh"/>
    <n v="1125000"/>
    <n v="1125000"/>
    <n v="4019000"/>
    <n v="1125320"/>
    <s v="Lỗi khách quan"/>
    <s v="6 tháng - 12 tháng"/>
    <s v="Đổi sang bồn nhựa"/>
    <s v=""/>
    <s v=""/>
    <s v="Thân bồn Inox"/>
    <m/>
    <m/>
    <s v="Không"/>
    <n v="0"/>
    <s v="Không"/>
    <n v="0"/>
    <m/>
    <s v="Đủ điều kiện bảo hành"/>
    <s v="17/01/2021 13:54:57"/>
    <s v="Có"/>
    <s v="17/07/2021 13:54:57"/>
    <s v="17/07/2021 13:54:57"/>
    <s v="Có"/>
    <s v=""/>
    <s v="bồn inox 1000n bị rỉ sét và lũng "/>
    <m/>
    <m/>
    <s v="Bồn Nhựa"/>
    <n v="1"/>
    <s v=""/>
    <n v="0"/>
    <s v="Không"/>
    <m/>
    <s v=""/>
    <s v="Khách hàng đồng ý phương án"/>
    <s v="Tồn kho CN"/>
    <s v="Đổi Plasman 1000D bù phí: 1,125,000đ. "/>
    <s v="Đổi Plasman 1000D bù phí: 1,125,000đ. Giao hàng liên hệ 0779870656._x000a_Hẹn khách xử lý trong 5 ngày làm việc. Khách cần xử lý sớm. Khách dặn gọi khách trước 1 ngày để khách gọi thợ."/>
    <m/>
    <m/>
    <s v=""/>
    <s v=""/>
    <n v="1125000"/>
    <m/>
    <m/>
    <m/>
    <m/>
    <s v=""/>
    <m/>
    <m/>
    <m/>
    <m/>
    <m/>
    <m/>
    <m/>
    <m/>
    <m/>
    <m/>
    <m/>
  </r>
  <r>
    <s v="TADT202207110238"/>
    <x v="0"/>
    <s v="Bình thường"/>
    <s v="13/07/2022 14:10:54"/>
    <s v="Bảo hành"/>
    <x v="34"/>
    <n v="0"/>
    <s v="NV0007972"/>
    <x v="48"/>
    <m/>
    <m/>
    <s v="ANH THÀNH"/>
    <s v="0898393002"/>
    <s v=""/>
    <s v=""/>
    <s v="Tỉnh Khánh Hòa"/>
    <s v="Thị xã Ninh Hòa"/>
    <s v="Xã Ninh An"/>
    <s v="THÔN HOÀ THIỆN 1, NINH AN, NINH HOÀ, KHÁNH HOÀ"/>
    <s v="HOTLINE"/>
    <s v="NGƯỜI TIÊU DÙNG"/>
    <s v=""/>
    <s v=""/>
    <m/>
    <m/>
    <s v="Rạn nứt, rách, trày xước, móp méo"/>
    <s v=""/>
    <s v=""/>
    <s v="Bồn Nhựa"/>
    <m/>
    <s v=""/>
    <m/>
    <m/>
    <m/>
    <m/>
    <m/>
    <m/>
    <n v="1"/>
    <n v="0"/>
    <m/>
    <m/>
    <m/>
    <m/>
    <m/>
    <m/>
    <s v=""/>
    <m/>
    <n v="0"/>
    <m/>
    <s v="11/07/2022 14:23:07"/>
    <s v="Thao.tt@tanadaithanh.vn"/>
    <s v=""/>
    <s v=""/>
    <s v=""/>
    <s v="Quá hạn"/>
    <n v="1.61"/>
    <x v="0"/>
    <n v="1.61"/>
    <s v=""/>
    <m/>
    <s v=""/>
    <m/>
    <m/>
    <n v="0"/>
    <n v="0"/>
    <n v="0"/>
    <n v="0"/>
    <m/>
    <m/>
    <m/>
    <s v=""/>
    <s v=""/>
    <s v="Bồn nhựa"/>
    <s v="NM Long An"/>
    <m/>
    <s v="Không"/>
    <n v="0"/>
    <s v="Không"/>
    <n v="0"/>
    <m/>
    <m/>
    <s v=""/>
    <s v="Không"/>
    <s v=""/>
    <s v=""/>
    <s v="Không"/>
    <s v=""/>
    <m/>
    <m/>
    <m/>
    <m/>
    <n v="0"/>
    <s v=""/>
    <n v="0"/>
    <s v="Không"/>
    <m/>
    <s v=""/>
    <s v=""/>
    <s v=""/>
    <m/>
    <m/>
    <m/>
    <m/>
    <s v=""/>
    <s v=""/>
    <n v="0"/>
    <m/>
    <m/>
    <m/>
    <m/>
    <s v=""/>
    <m/>
    <m/>
    <m/>
    <m/>
    <m/>
    <m/>
    <m/>
    <m/>
    <m/>
    <m/>
    <m/>
  </r>
  <r>
    <s v="TADT202207090149"/>
    <x v="1"/>
    <s v="Bình thường"/>
    <s v="13/07/2022 13:54:25"/>
    <s v="Bảo hành"/>
    <x v="0"/>
    <n v="0"/>
    <s v="NV0000606"/>
    <x v="1"/>
    <m/>
    <s v="Khách lẻ Dịch vụ bảo hành"/>
    <s v="CHỊ SONG ANH"/>
    <s v="0907754996"/>
    <s v=""/>
    <s v=""/>
    <s v="Thành phố Hồ Chí Minh"/>
    <s v="Quận 3"/>
    <s v="Phường 11"/>
    <s v="113/13/4 TRẦN VĂN ĐAN, P11. Q3"/>
    <s v="HOTLINE"/>
    <s v="NHÂN VIÊN KINH DOANH"/>
    <m/>
    <s v="0911803798"/>
    <s v="Mái nghiêng"/>
    <m/>
    <s v="Rò zoăng"/>
    <s v=""/>
    <s v=""/>
    <s v="Năng Lượng Mặt Trời"/>
    <m/>
    <s v="1045581513122001"/>
    <s v="Bình bảo ôn năng lượng mặt trời GO-E OKAYAMA 58-15"/>
    <n v="4499500"/>
    <m/>
    <s v="Okayama"/>
    <s v="150 Lít"/>
    <m/>
    <n v="1"/>
    <n v="1"/>
    <s v="đã ktra hd160/58 bị rò nước  đường hàn mới lắp yêu cầu cty đổi mới"/>
    <s v="Bảo ôn NLMT"/>
    <s v="Bình bảo ôn bị thủng ruột, rò nước "/>
    <s v="Bình bảo ôn bị rò rỉ nước mới lắp đặt, sử dụng trong vòng 7 ngày"/>
    <s v="Lỗi sản xuất"/>
    <s v="Đổi sản phẩm thay thế/ NM bảo hành"/>
    <s v=""/>
    <m/>
    <n v="0"/>
    <m/>
    <s v="09/07/2022 14:05:51"/>
    <s v="Thao.tt@tanadaithanh.vn"/>
    <s v=""/>
    <s v=""/>
    <s v=""/>
    <s v="Đúng hạn"/>
    <n v="0"/>
    <x v="1"/>
    <n v="0"/>
    <s v="11/07/2022 13:54:25"/>
    <s v="Đồng ý, đổi mới không bù phí. Thu cũ, trả về NM."/>
    <s v="Phê duyệt cấp 2"/>
    <s v="1045581513122001"/>
    <s v="Bình bảo ôn năng lượng mặt trời GO-E OKAYAMA 58-15"/>
    <n v="0"/>
    <n v="0"/>
    <n v="4499500"/>
    <n v="0"/>
    <s v="Lỗi sản xuất"/>
    <s v="Dưới 6 tháng"/>
    <s v="Đổi mới"/>
    <s v=""/>
    <s v=""/>
    <s v="Bảo ôn NLMT"/>
    <s v="NM Hưng Yên"/>
    <m/>
    <s v="Không"/>
    <n v="0"/>
    <s v="Không"/>
    <n v="0"/>
    <m/>
    <s v="Đủ điều kiện bảo hành"/>
    <s v="11/07/2022 12:40:09"/>
    <s v="Có"/>
    <s v="10/07/2022 12:40:23"/>
    <s v="10/07/2022 12:40:23"/>
    <s v="Có"/>
    <s v="11/07/2022 12:40:09"/>
    <s v="đã ktra hd160/58 bị rò nước  đường hàn mới lắp yêu cầu cty đổi mới"/>
    <m/>
    <m/>
    <s v="Năng Lượng Mặt Trời"/>
    <n v="1"/>
    <s v=""/>
    <n v="0"/>
    <s v="Không"/>
    <m/>
    <s v=""/>
    <s v="Khách hàng đồng ý phương án"/>
    <s v="Tồn kho CN"/>
    <s v="Đổi mới không bù phí."/>
    <s v="Đổi mới không bù phí._x000a_Xử lý gấp cho khách. Liên hệ khách + KTV trước."/>
    <m/>
    <m/>
    <s v=""/>
    <s v=""/>
    <n v="0"/>
    <m/>
    <m/>
    <m/>
    <m/>
    <s v=""/>
    <m/>
    <m/>
    <m/>
    <m/>
    <m/>
    <m/>
    <m/>
    <m/>
    <m/>
    <m/>
    <m/>
  </r>
  <r>
    <s v="TADT202207110219"/>
    <x v="0"/>
    <s v="Bình thường"/>
    <s v="13/07/2022 13:53:07"/>
    <s v="Bảo hành"/>
    <x v="10"/>
    <n v="0"/>
    <s v="NV0011476"/>
    <x v="16"/>
    <m/>
    <s v="Khách lẻ Dịch vụ bảo hành"/>
    <s v="CHỊ VY"/>
    <s v="0906389596"/>
    <s v=""/>
    <s v=""/>
    <s v="Tỉnh Đồng Nai"/>
    <s v="Huyện Nhơn Trạch"/>
    <s v="Xã Vĩnh Thanh"/>
    <s v="VĨNH THANH, NHƠN TRẠCH, ĐỒNG NAI"/>
    <s v="ZALO"/>
    <s v="NHÂN VIÊN KINH DOANH"/>
    <s v=""/>
    <s v=""/>
    <m/>
    <m/>
    <s v="Rò zoăng"/>
    <s v=""/>
    <s v="NLMT bị rò rỉ nước"/>
    <s v="Năng Lượng Mặt Trời"/>
    <m/>
    <s v=""/>
    <m/>
    <m/>
    <m/>
    <m/>
    <m/>
    <m/>
    <n v="1"/>
    <n v="0"/>
    <m/>
    <m/>
    <m/>
    <m/>
    <m/>
    <m/>
    <s v=""/>
    <m/>
    <n v="0"/>
    <m/>
    <s v="11/07/2022 13:56:03"/>
    <s v="tdh.longthanh.dv@tanadaithanh.vn"/>
    <s v=""/>
    <s v=""/>
    <s v=""/>
    <s v="Quá hạn"/>
    <n v="2.0699999999999998"/>
    <x v="0"/>
    <n v="2.0699999999999998"/>
    <s v=""/>
    <m/>
    <s v=""/>
    <m/>
    <m/>
    <n v="0"/>
    <n v="0"/>
    <n v="0"/>
    <n v="0"/>
    <m/>
    <m/>
    <m/>
    <s v=""/>
    <s v=""/>
    <s v="Bảo ôn NLMT"/>
    <s v="NM Long An"/>
    <m/>
    <s v="Không"/>
    <n v="0"/>
    <s v="Không"/>
    <n v="0"/>
    <m/>
    <m/>
    <s v=""/>
    <s v="Không"/>
    <s v=""/>
    <s v=""/>
    <s v="Không"/>
    <s v=""/>
    <m/>
    <m/>
    <m/>
    <m/>
    <n v="0"/>
    <s v=""/>
    <n v="0"/>
    <s v="Không"/>
    <m/>
    <s v=""/>
    <s v=""/>
    <s v=""/>
    <m/>
    <m/>
    <m/>
    <m/>
    <s v=""/>
    <s v=""/>
    <n v="0"/>
    <m/>
    <m/>
    <m/>
    <m/>
    <s v=""/>
    <m/>
    <m/>
    <m/>
    <m/>
    <m/>
    <m/>
    <m/>
    <m/>
    <m/>
    <m/>
    <m/>
  </r>
  <r>
    <s v="TADT202207110216"/>
    <x v="2"/>
    <s v="Bình thường"/>
    <s v="13/07/2022 13:41:03"/>
    <s v="Bảo hành"/>
    <x v="31"/>
    <n v="0"/>
    <s v="NV0001572"/>
    <x v="45"/>
    <m/>
    <m/>
    <s v="ANH MÍNH "/>
    <s v="0989923960"/>
    <s v=""/>
    <s v=""/>
    <s v="Tỉnh Bình Phước"/>
    <s v="Thành phố Đồng Xoài"/>
    <s v="Phường Tân Xuân"/>
    <s v="NGÕ 461 ĐƯỜNG NGUYỄN HUỆ, P TÂN XUÂN TP ĐỒNG XOÀI BÌNH THƯỚC "/>
    <s v="HOTLINE"/>
    <s v="NGƯỜI TIÊU DÙNG"/>
    <s v=""/>
    <s v=""/>
    <s v="Ngoài trời"/>
    <m/>
    <s v="Ố gỉ thân bồn"/>
    <s v=""/>
    <s v="I1000D BỊ GỈ RÒ NƯỚC, SD 2015"/>
    <s v="Bồn Inox"/>
    <m/>
    <s v=""/>
    <m/>
    <m/>
    <m/>
    <m/>
    <m/>
    <m/>
    <n v="1"/>
    <n v="1"/>
    <s v="bồn inox Phương nam 1500lit đứng "/>
    <s v="Thân bồn Inox"/>
    <s v="Ố gỉ thân bồn"/>
    <s v="Bồn bị đốm gỉ, điểm lưa thưa, to nhỏ khác nhau trên bề mặt ngoài thân, chụp phía trên bồn. Do khách hàng hàn xì sỉ hàn nóng rơi xuống bề mặt bồn."/>
    <s v="Lỗi khách quan"/>
    <s v="Đổi sản phẩm thay thế/ NM bảo hành"/>
    <s v=""/>
    <m/>
    <n v="0"/>
    <m/>
    <s v="11/07/2022 13:44:33"/>
    <s v="doan.tt01@tanadaithanh.vn"/>
    <s v="12/07/2022 15:13:36"/>
    <s v=""/>
    <s v=""/>
    <s v="Đúng hạn"/>
    <n v="0"/>
    <x v="1"/>
    <n v="0"/>
    <s v=""/>
    <m/>
    <s v=""/>
    <m/>
    <m/>
    <n v="0"/>
    <n v="0"/>
    <n v="0"/>
    <n v="0"/>
    <m/>
    <m/>
    <m/>
    <s v=""/>
    <s v=""/>
    <s v="Thân bồn Inox"/>
    <s v="NM Long An"/>
    <m/>
    <s v="Không"/>
    <n v="0"/>
    <s v="Không"/>
    <n v="0"/>
    <m/>
    <s v="Đủ điều kiện bảo hành"/>
    <s v="02/04/2015 15:16:33"/>
    <s v="Không"/>
    <s v=""/>
    <s v="10/06/2015 15:16:33"/>
    <s v="Không"/>
    <s v="06/06/2022 15:16:33"/>
    <s v="bồn inox Phương nam 1500lit đứng "/>
    <m/>
    <m/>
    <m/>
    <n v="0"/>
    <s v=""/>
    <n v="0"/>
    <s v="Không"/>
    <m/>
    <s v=""/>
    <s v=""/>
    <s v=""/>
    <m/>
    <m/>
    <m/>
    <m/>
    <s v=""/>
    <s v=""/>
    <n v="0"/>
    <m/>
    <m/>
    <m/>
    <m/>
    <s v=""/>
    <m/>
    <m/>
    <m/>
    <m/>
    <m/>
    <m/>
    <m/>
    <m/>
    <m/>
    <m/>
    <m/>
  </r>
  <r>
    <s v="TADT202207060053"/>
    <x v="1"/>
    <s v="Bình thường"/>
    <s v="13/07/2022 13:27:07"/>
    <s v="Bảo hành"/>
    <x v="8"/>
    <n v="0"/>
    <s v="NV0000506"/>
    <x v="13"/>
    <m/>
    <m/>
    <s v="CH THANH HÙNG"/>
    <s v="0919846520"/>
    <s v=""/>
    <s v=""/>
    <s v="Tỉnh Bến Tre"/>
    <s v="Huyện Châu Thành"/>
    <s v="Xã Tam Phước"/>
    <s v="XÃ TAM PHƯỚC, HUYỆN CHÂU THÀNH, TỈNH BẾN TRE"/>
    <s v="TIẾP NHẬN TRỰC TIẾP"/>
    <s v="NHÂN VIÊN KINH DOANH"/>
    <m/>
    <m/>
    <m/>
    <m/>
    <s v="Rạn nứt, rách, trày xước, móp méo"/>
    <s v=""/>
    <s v="mong muốn đổi bồn mới bù phí"/>
    <s v="Bồn Nhựa"/>
    <m/>
    <s v="9021050002020011"/>
    <s v="Bồn nhựa Đại Thành THM 5.000D"/>
    <n v="16249000"/>
    <m/>
    <s v="Đại Thành"/>
    <s v="5.000 Lít"/>
    <s v="Đứng"/>
    <n v="1"/>
    <n v="1"/>
    <s v="bồn nước nhựa Đại Thành 5000lít đứng thế hệ mới "/>
    <s v="Bồn nhựa"/>
    <s v="Rạn nứt, rách, trày xước, móp méo"/>
    <s v="Bồn bị rách thủng, móp méo, trày xước trong quá trình sử dụng của khách hàng (do hỏa hoạn, thiên tai, động đất, bão, lũ lụt, bị phá hoại...)"/>
    <s v="Lỗi sản xuất"/>
    <s v="Đổi sản phẩm thay thế/ NM bảo hành"/>
    <s v=""/>
    <s v="khách muốn đổi mới "/>
    <n v="0"/>
    <m/>
    <s v="06/07/2022 09:10:41"/>
    <s v="tdh.bentre.dv@tanadaithanh.vn"/>
    <s v=""/>
    <s v=""/>
    <s v=""/>
    <s v="Đúng hạn"/>
    <n v="0"/>
    <x v="1"/>
    <n v="0"/>
    <s v="11/07/2022 13:27:07"/>
    <s v="Đổi mới thu phi 2.000.000 đồng . mang hàng cũ trả về nhà máy "/>
    <s v="Phê duyệt cấp 2"/>
    <s v="9021050002020011"/>
    <s v="Bồn nhựa Đại Thành THM 5.000D"/>
    <n v="2000000"/>
    <n v="2000000"/>
    <n v="16249000"/>
    <n v="3249800"/>
    <s v="Lỗi sản xuất"/>
    <s v="6 tháng - 12 tháng"/>
    <s v="Đổi mới"/>
    <s v=""/>
    <s v=""/>
    <s v="Bồn nhựa"/>
    <s v="NM Long An"/>
    <m/>
    <s v="Không"/>
    <n v="0"/>
    <s v="Không"/>
    <n v="0"/>
    <m/>
    <s v="Đủ điều kiện bảo hành"/>
    <s v="12/11/2020 09:46:20"/>
    <s v="Không"/>
    <s v=""/>
    <s v="28/06/2020 09:46:20"/>
    <s v="Có"/>
    <s v="28/06/2032 09:46:20"/>
    <s v="bồn nước nhựa Đại Thành 5000lít đứng thế hệ mới "/>
    <m/>
    <m/>
    <s v="Bồn Nhựa"/>
    <n v="1"/>
    <s v=""/>
    <n v="0"/>
    <s v="Không"/>
    <m/>
    <s v=""/>
    <s v="Khách hàng đồng ý phương án"/>
    <s v="Tồn kho CN"/>
    <m/>
    <s v="-7/7  cn đt số 0919846520 gặp ch báo giá phí bù 6.500.000 ch nói sẽ báo khách rồi liên hệ lại_x000a_- 15h00 ngày 7/7 cn đt 0919302828 do ch cung cấp( sau khi phàn nàn chừng 10phut qua đt) khách chỉ chấp nhận mức tối đa 2.000.000 phí cho 2 năm sử dụng."/>
    <m/>
    <m/>
    <s v=""/>
    <s v=""/>
    <n v="2000000"/>
    <m/>
    <m/>
    <m/>
    <m/>
    <s v=""/>
    <m/>
    <m/>
    <m/>
    <m/>
    <m/>
    <m/>
    <m/>
    <m/>
    <m/>
    <m/>
    <m/>
  </r>
  <r>
    <s v="TADT202207110212"/>
    <x v="0"/>
    <s v="Bình thường"/>
    <s v="13/07/2022 13:22:24"/>
    <s v="Bảo hành"/>
    <x v="1"/>
    <n v="9.06"/>
    <s v="NV0000240"/>
    <x v="2"/>
    <m/>
    <m/>
    <s v="ANH HOÀ"/>
    <s v="0979739744"/>
    <s v=""/>
    <s v=""/>
    <s v="Tỉnh Đồng Nai"/>
    <s v="Thành phố Biên Hòa"/>
    <s v="Phường Bửu Hòa"/>
    <s v="127/8/2A KP 2, BỬU HOÀ, BIÊN HOÀ"/>
    <s v="HOTLINE"/>
    <s v="ĐẠI LÝ/NPP/CỬA HÀNG - GT (Truyền thống)"/>
    <s v=""/>
    <s v="0919291828"/>
    <m/>
    <m/>
    <s v="Rò zoăng"/>
    <s v=""/>
    <s v=""/>
    <s v="Năng Lượng Mặt Trời"/>
    <m/>
    <s v=""/>
    <m/>
    <m/>
    <m/>
    <m/>
    <m/>
    <m/>
    <n v="1"/>
    <n v="0"/>
    <m/>
    <m/>
    <m/>
    <m/>
    <m/>
    <m/>
    <s v=""/>
    <m/>
    <n v="0"/>
    <m/>
    <s v="11/07/2022 13:25:05"/>
    <s v="Thao.tt@tanadaithanh.vn"/>
    <s v=""/>
    <s v=""/>
    <s v=""/>
    <s v="Quá hạn"/>
    <n v="2.58"/>
    <x v="0"/>
    <n v="2.58"/>
    <s v=""/>
    <m/>
    <s v=""/>
    <m/>
    <m/>
    <n v="0"/>
    <n v="0"/>
    <n v="0"/>
    <n v="0"/>
    <m/>
    <m/>
    <m/>
    <s v=""/>
    <s v=""/>
    <s v="Bảo ôn NLMT"/>
    <s v="NM Long An"/>
    <m/>
    <s v="Không"/>
    <n v="0"/>
    <s v="Không"/>
    <n v="0"/>
    <m/>
    <m/>
    <s v=""/>
    <s v="Không"/>
    <s v=""/>
    <s v=""/>
    <s v="Không"/>
    <s v=""/>
    <m/>
    <m/>
    <m/>
    <m/>
    <n v="0"/>
    <s v=""/>
    <n v="0"/>
    <s v="Không"/>
    <m/>
    <s v=""/>
    <s v=""/>
    <s v=""/>
    <m/>
    <m/>
    <m/>
    <m/>
    <s v=""/>
    <s v=""/>
    <n v="0"/>
    <m/>
    <m/>
    <m/>
    <m/>
    <s v=""/>
    <m/>
    <m/>
    <m/>
    <m/>
    <m/>
    <m/>
    <m/>
    <m/>
    <m/>
    <m/>
    <m/>
  </r>
  <r>
    <s v="TADT202207090089"/>
    <x v="1"/>
    <s v="Bình thường"/>
    <s v="13/07/2022 13:17:27"/>
    <s v="Bảo hành"/>
    <x v="0"/>
    <n v="0"/>
    <s v="NV0000608"/>
    <x v="25"/>
    <m/>
    <s v="Khách lẻ Dịch vụ bảo hành"/>
    <s v="CHỊ PHƯƠNG"/>
    <s v="0354912675"/>
    <s v=""/>
    <m/>
    <s v="Tỉnh Long An"/>
    <s v="Huyện Đức Hòa"/>
    <s v="Xã Mỹ Hạnh Bắc"/>
    <s v="GẦN PHÚ SINH,mỹ hạnh bắc, đức hoà"/>
    <s v="WEBAPP"/>
    <s v="NGƯỜI TIÊU DÙNG"/>
    <m/>
    <m/>
    <s v="Ngoài trời"/>
    <m/>
    <s v="Rách thủng, móp méo, trày xước"/>
    <m/>
    <s v="12/07: Chi nhánh báo ngày 15/07 giao "/>
    <s v="Bồn Inox"/>
    <m/>
    <s v="1011310094020012"/>
    <s v="Thân Bồn Inox Đại Thành 1.000N ĐK940"/>
    <n v="4619000"/>
    <m/>
    <s v="Đại Thành"/>
    <s v="1.000 Lít"/>
    <s v="Ngang"/>
    <n v="1"/>
    <n v="1"/>
    <s v="bồn inox 1000n bị chảy đường hàn chụp nhỏ "/>
    <s v="Thân bồn Inox"/>
    <s v="Rò đường hàn chụp miệng, đáy, nối thân, cổ bồn"/>
    <s v="Bồn rò đường hàn chụp miệng, đáy, nối thân. Biểu hiện khe đường hàn trắng, chưa ố vàng gỉ (sử dụng vòng 6 tháng)"/>
    <s v="Lỗi sản xuất"/>
    <s v="Đổi sản phẩm thay thế/ NM bảo hành"/>
    <s v=""/>
    <m/>
    <n v="0"/>
    <m/>
    <s v="09/07/2022 09:56:51"/>
    <s v="0354912675"/>
    <s v=""/>
    <s v=""/>
    <s v=""/>
    <s v="Đúng hạn"/>
    <n v="0"/>
    <x v="1"/>
    <n v="0"/>
    <s v="11/07/2022 13:17:27"/>
    <s v="Đồng ý, đổi mới không bù phí. Thu cũ, trả về NM."/>
    <s v="Phê duyệt cấp 2"/>
    <s v="1011310094020012"/>
    <s v="Thân Bồn Inox Đại Thành 1.000N ĐK940"/>
    <n v="0"/>
    <n v="0"/>
    <n v="4619000"/>
    <n v="0"/>
    <s v="Lỗi sản xuất"/>
    <s v="Dưới 6 tháng"/>
    <s v="Đổi mới"/>
    <s v=""/>
    <s v=""/>
    <s v="Thân bồn Inox"/>
    <s v="NM Hưng Yên"/>
    <m/>
    <s v="Không"/>
    <n v="0"/>
    <s v="Không"/>
    <n v="0"/>
    <m/>
    <s v="Đủ điều kiện bảo hành"/>
    <s v="15/02/2022 12:57:19"/>
    <s v="Có"/>
    <s v="15/02/2022 12:57:43"/>
    <s v="15/02/2022 12:57:20"/>
    <s v="Có"/>
    <s v=""/>
    <s v="bồn inox 1000n bị chảy đường hàn chụp nhỏ "/>
    <m/>
    <m/>
    <s v="Bồn Inox"/>
    <n v="1"/>
    <s v=""/>
    <n v="0"/>
    <s v="Không"/>
    <m/>
    <s v=""/>
    <s v="Khách hàng đồng ý phương án"/>
    <s v="Tồn kho CN"/>
    <s v="Đổi mới không bù phí."/>
    <s v="Đổi mới không bù phí._x000a_Hẹn khách xử lý trong 5-7 ngày làm việc. Khách dặn gọi khách trước để khách tìm thợ hạ bồn."/>
    <m/>
    <m/>
    <s v=""/>
    <s v=""/>
    <n v="0"/>
    <m/>
    <m/>
    <m/>
    <m/>
    <s v=""/>
    <m/>
    <m/>
    <m/>
    <m/>
    <m/>
    <m/>
    <m/>
    <m/>
    <m/>
    <m/>
    <m/>
  </r>
  <r>
    <s v="TADT202207080200"/>
    <x v="0"/>
    <s v="Bình thường"/>
    <s v="13/07/2022 13:17:01"/>
    <s v="Khảo sát"/>
    <x v="0"/>
    <n v="0"/>
    <s v="NV0012015"/>
    <x v="16"/>
    <m/>
    <m/>
    <s v="ANH MINH HƯNG"/>
    <s v="0904453939"/>
    <s v=""/>
    <s v=""/>
    <s v="Thành phố Hồ Chí Minh"/>
    <s v="Quận 1"/>
    <s v="Phường Tân Định"/>
    <s v="53/1/18 TRẦN KHÁNH DƯ P. TÂN ĐỊNH QUẬN 01"/>
    <s v="HOTLINE"/>
    <s v="DỰ ÁN, CÔNG TRÌNH"/>
    <s v="TMDT M3"/>
    <s v="0946999111"/>
    <m/>
    <m/>
    <s v=""/>
    <s v=""/>
    <s v="KS LẮP NLMT 300/58_x000a_LIÊN HỆ KHÁCH 30P TRƯỚC KHI ĐẾN_x000a_cần gấp_x000a_12/07: KTV đã liên hệ khách, hẹn 13/07 xử lý."/>
    <s v="Năng Lượng Mặt Trời"/>
    <m/>
    <s v=""/>
    <m/>
    <m/>
    <m/>
    <m/>
    <m/>
    <m/>
    <n v="1"/>
    <n v="0"/>
    <m/>
    <m/>
    <m/>
    <m/>
    <m/>
    <m/>
    <s v=""/>
    <m/>
    <n v="0"/>
    <m/>
    <s v="08/07/2022 15:57:02"/>
    <s v="dang.dh@tanadaithanh.vn"/>
    <s v=""/>
    <s v=""/>
    <s v=""/>
    <s v="Quá hạn"/>
    <n v="28.05"/>
    <x v="0"/>
    <n v="28.05"/>
    <s v=""/>
    <m/>
    <s v=""/>
    <m/>
    <m/>
    <n v="0"/>
    <n v="0"/>
    <n v="0"/>
    <n v="0"/>
    <m/>
    <m/>
    <m/>
    <s v=""/>
    <s v=""/>
    <m/>
    <s v="NM Hưng Yên"/>
    <m/>
    <s v="Có"/>
    <n v="0"/>
    <s v="Không"/>
    <n v="0"/>
    <m/>
    <m/>
    <s v=""/>
    <s v="Không"/>
    <s v=""/>
    <s v=""/>
    <s v="Không"/>
    <s v=""/>
    <m/>
    <m/>
    <m/>
    <m/>
    <n v="0"/>
    <s v=""/>
    <n v="0"/>
    <s v="Không"/>
    <m/>
    <s v=""/>
    <s v=""/>
    <s v=""/>
    <m/>
    <m/>
    <m/>
    <m/>
    <s v=""/>
    <s v=""/>
    <n v="0"/>
    <m/>
    <m/>
    <m/>
    <m/>
    <s v=""/>
    <m/>
    <m/>
    <m/>
    <m/>
    <m/>
    <m/>
    <m/>
    <m/>
    <m/>
    <m/>
    <m/>
  </r>
  <r>
    <s v="TADT202207110207"/>
    <x v="0"/>
    <s v="Bình thường"/>
    <s v="13/07/2022 13:13:03"/>
    <s v="Bảo hành"/>
    <x v="27"/>
    <n v="0"/>
    <s v="NV0007962"/>
    <x v="41"/>
    <m/>
    <m/>
    <s v="CHÚ XEM"/>
    <s v="0398285466"/>
    <s v=""/>
    <m/>
    <s v="Tỉnh Long An"/>
    <s v="Huyện Thủ Thừa"/>
    <s v="Xã Long Thạnh"/>
    <s v="ẤP 3 XÃ LONG THẠNH ,THỦ THỪA LONG AN"/>
    <s v="WEBAPP"/>
    <s v="ĐẠI LÝ/NPP/CỬA HÀNG - GT (Truyền thống)"/>
    <m/>
    <m/>
    <m/>
    <m/>
    <s v="Rạn nứt, rách, trày xước, móp méo"/>
    <m/>
    <s v="nhựa 500N bị nứt ngay gân._x000a_"/>
    <s v="Bồn Nhựa"/>
    <m/>
    <m/>
    <m/>
    <m/>
    <m/>
    <m/>
    <m/>
    <m/>
    <n v="1"/>
    <n v="0"/>
    <m/>
    <m/>
    <m/>
    <m/>
    <m/>
    <m/>
    <s v=""/>
    <m/>
    <n v="0"/>
    <m/>
    <s v="11/07/2022 12:52:10"/>
    <s v="0398285466"/>
    <s v=""/>
    <s v=""/>
    <s v=""/>
    <s v="Quá hạn"/>
    <n v="1"/>
    <x v="0"/>
    <n v="2.73"/>
    <s v=""/>
    <m/>
    <s v=""/>
    <m/>
    <m/>
    <n v="0"/>
    <n v="0"/>
    <n v="0"/>
    <n v="0"/>
    <m/>
    <m/>
    <m/>
    <s v=""/>
    <s v=""/>
    <s v="Bồn nhựa"/>
    <s v="NM Hưng Yên"/>
    <m/>
    <s v="Không"/>
    <n v="0"/>
    <s v="Không"/>
    <n v="0"/>
    <m/>
    <m/>
    <s v=""/>
    <s v="Không"/>
    <s v=""/>
    <s v=""/>
    <s v="Không"/>
    <s v=""/>
    <m/>
    <m/>
    <m/>
    <m/>
    <n v="0"/>
    <s v=""/>
    <n v="0"/>
    <s v="Không"/>
    <m/>
    <s v=""/>
    <s v=""/>
    <s v=""/>
    <m/>
    <m/>
    <m/>
    <m/>
    <s v=""/>
    <s v=""/>
    <n v="0"/>
    <m/>
    <m/>
    <m/>
    <m/>
    <s v=""/>
    <m/>
    <m/>
    <m/>
    <m/>
    <m/>
    <m/>
    <m/>
    <m/>
    <m/>
    <m/>
    <m/>
  </r>
  <r>
    <s v="TADT202206290043"/>
    <x v="1"/>
    <s v="Bình thường"/>
    <s v="13/07/2022 11:59:13"/>
    <s v="Bảo hành"/>
    <x v="29"/>
    <n v="0"/>
    <s v="NV0000465"/>
    <x v="43"/>
    <m/>
    <m/>
    <s v="ANH TOÁN"/>
    <s v="0966544488"/>
    <s v=""/>
    <s v=""/>
    <s v="Tỉnh Lâm Đồng"/>
    <s v="Thành phố Bảo Lộc"/>
    <s v="Phường B'lao"/>
    <s v="ĐƯỜNG 1/5, NGÁCH 164, P B'LAO, TP BẢO LỘC, LÂM ĐỒNG"/>
    <s v="HOTLINE"/>
    <s v="ĐẠI LÝ/NPP/CỬA HÀNG - GT (Truyền thống)"/>
    <s v=""/>
    <s v="0913303346"/>
    <s v="Có van một chiều"/>
    <s v="Lắp đặt trên tường"/>
    <s v="Rò nước ruột bình"/>
    <m/>
    <s v="BNN theta 15SQ rò nước_x000a_BNN trước đó ko nóng đag đợi cty thay rơ le mà hiện giờ bị tràn nước rất nhiều, KH bức xúc"/>
    <s v="Bình Nước Nóng"/>
    <m/>
    <s v="9050001501182005"/>
    <s v="Bình NN Theta TTA 15SQ"/>
    <n v="2919000"/>
    <m/>
    <m/>
    <s v="15 Lít"/>
    <m/>
    <n v="1"/>
    <n v="1"/>
    <s v="BNN theta 15SQ không nóng"/>
    <s v="Bình nước nóng"/>
    <s v="Bình không nóng "/>
    <s v="Bình bị nhẩy rơ le, cháy cọc đốt. Do lắp đặt không xả e. "/>
    <s v="Lỗi sản xuất"/>
    <s v="Đổi sản phẩm thay thế/ NM bảo hành"/>
    <s v=" * 1 Cọc đốt bình Ti 7644-2500W (800000 VND) _x000a_"/>
    <s v="thay cọc đốt bình ti 7644-2500w"/>
    <n v="0"/>
    <m/>
    <s v="29/06/2022 09:05:14"/>
    <s v="ha.ld@tanadaithanh.vn"/>
    <s v=""/>
    <s v=""/>
    <s v=""/>
    <s v="Đúng hạn"/>
    <n v="0"/>
    <x v="1"/>
    <n v="0"/>
    <s v="11/07/2022 11:59:13"/>
    <s v="Đổi mới . mang hàng cũ trả về nhà máy. "/>
    <s v="Phê duyệt cấp 2"/>
    <s v="9050001501018005"/>
    <s v="Bình NN Rossi Amore RAM 15L-SQ"/>
    <n v="0"/>
    <n v="0"/>
    <n v="2859000"/>
    <n v="0"/>
    <s v="Lỗi sản xuất"/>
    <s v="Dưới 6 tháng"/>
    <s v="Đổi mới"/>
    <s v=""/>
    <s v=""/>
    <s v="Bình nước nóng"/>
    <m/>
    <m/>
    <s v="Không"/>
    <n v="0"/>
    <s v="Không"/>
    <n v="0"/>
    <m/>
    <s v="Đủ điều kiện bảo hành"/>
    <s v="01/12/2021 16:57:20"/>
    <s v="Có"/>
    <s v="01/06/2022 16:57:52"/>
    <s v="01/06/2022 16:57:20"/>
    <s v="Có"/>
    <s v="01/06/2024 16:57:20"/>
    <s v="BNN theta 15SQ không nóng"/>
    <s v="ĐỀ XUẤT THAY CỌC ĐỐT MỚI "/>
    <m/>
    <s v="Bình Nước Nóng"/>
    <n v="1"/>
    <s v=""/>
    <n v="0"/>
    <s v="Không"/>
    <m/>
    <s v="Cọc đốt bình Ti 7644-2500W: 800000 x 1 = 800000 _x000a_"/>
    <s v="Khách hàng đồng ý phương án"/>
    <s v="Tồn kho CN"/>
    <s v="XIN ĐỀ XUẤT ĐỔI SANG  Bình nước nóng Rossi Amore RAM 15L-SQ  KHÔNG BÙ PHÍ, TRẢ BÌNH NN THETA 15 SQ VỀ NHÀ MÁY. DO LINH KIỆN HOẶC MÁY KHÁCH ĐANG SỬ DỤNG ĐẶT TỪ HÀ NAM VỀ QUÁ LÂU, KHÁCH KHÔNG ĐỢI ĐƯỢC , KHÁCH ĐANG RẤT GAY GẮT"/>
    <s v="ĐANG ĐỢI DUYỆT ĐỀ ĐỔI CHO KHÁCH "/>
    <s v="đề xuất đổi máy mới, do kg có linh kiện thay thế "/>
    <m/>
    <s v=""/>
    <s v=""/>
    <n v="0"/>
    <s v="trong bảo hành"/>
    <m/>
    <m/>
    <m/>
    <s v=""/>
    <m/>
    <m/>
    <m/>
    <m/>
    <m/>
    <m/>
    <m/>
    <m/>
    <m/>
    <m/>
    <m/>
  </r>
  <r>
    <s v="TADT202207090051"/>
    <x v="1"/>
    <s v="Bình thường"/>
    <s v="13/07/2022 11:57:08"/>
    <s v="Bảo hành"/>
    <x v="9"/>
    <n v="0"/>
    <s v="NV0010166"/>
    <x v="15"/>
    <m/>
    <s v="Khách lẻ Dịch vụ bảo hành"/>
    <s v="CHÚ CAO"/>
    <s v="0918407324"/>
    <s v=""/>
    <s v=""/>
    <s v="Tỉnh Tiền Giang"/>
    <s v="Thị xã Cai Lậy"/>
    <s v="Phường 5"/>
    <s v="KHU PHỐ 2, PHƯỜNG 5, TX CAI LẬY, TIỀN GIANG"/>
    <s v="TIẾP NHẬN TRỰC TIẾP"/>
    <s v="NHÂN VIÊN KINH DOANH"/>
    <s v=""/>
    <s v=""/>
    <s v="Mái nghiêng"/>
    <m/>
    <s v="Bình bảo ôn bị thủng ruột, rò nước "/>
    <s v=""/>
    <s v="MÁY NLMT BỊ RỈ NƯỚC"/>
    <s v="Năng Lượng Mặt Trời"/>
    <m/>
    <s v="1043581213020001"/>
    <s v="Bình bảo ôn năng lượng mặt trời 58-12 Đại Thành Classic"/>
    <n v="4149500"/>
    <m/>
    <s v="Đại Thành"/>
    <s v="120 Lít"/>
    <m/>
    <n v="1"/>
    <n v="1"/>
    <s v="mnlmt 58/12/ 304"/>
    <s v="Bảo ôn NLMT"/>
    <s v="Lỗi khác"/>
    <s v="bảo ôn bị rò rỉ .mụt bảo ôn"/>
    <s v="Lỗi khách quan"/>
    <s v="Đổi sản phẩm thay thế/ NM bảo hành"/>
    <s v=""/>
    <s v="khách cần đổi bảo ôn"/>
    <n v="0"/>
    <m/>
    <s v="09/07/2022 09:03:32"/>
    <s v="tdh.cailay.dv@tanadaithanh.vn"/>
    <s v=""/>
    <s v=""/>
    <s v=""/>
    <s v="Đúng hạn"/>
    <n v="0"/>
    <x v="1"/>
    <n v="0"/>
    <s v="11/07/2022 11:57:08"/>
    <s v="Đổi mới thu phí 1.500.000 đồng . Cn làm biên bản ck ko đổi bh lần 2 với kh sd nước phèn. mang hàng cũ trả về nhà máy "/>
    <s v="Phê duyệt cấp 2"/>
    <s v="1043581213020001"/>
    <s v="Bình bảo ôn năng lượng mặt trời 58-12 Đại Thành Classic"/>
    <n v="1500000"/>
    <n v="1500000"/>
    <n v="4149500"/>
    <n v="2074750"/>
    <s v="Lỗi khách quan"/>
    <s v="Trên 3 năm"/>
    <s v="Đổi mới"/>
    <s v=""/>
    <s v=""/>
    <s v="Bảo ôn NLMT"/>
    <s v="NM Long An"/>
    <m/>
    <s v="Không"/>
    <n v="0"/>
    <s v="Không"/>
    <n v="0"/>
    <m/>
    <s v="Đủ điều kiện bảo hành"/>
    <s v="11/07/2022 07:06:48"/>
    <s v="Không"/>
    <s v=""/>
    <s v="10/07/2022 07:07:47"/>
    <s v="Có"/>
    <s v="11/07/2022 07:06:48"/>
    <s v="mnlmt 58/12/ 304"/>
    <m/>
    <m/>
    <s v="Năng Lượng Mặt Trời"/>
    <n v="1"/>
    <s v=""/>
    <n v="0"/>
    <s v="Không"/>
    <s v="đổi mới bình bảo ôn 58-12 304 bù phí 2.075.000đ, thu bình cũ về"/>
    <s v=""/>
    <s v="Khách hàng đồng ý phương án"/>
    <s v="Tồn kho CN"/>
    <s v="đổi mới bình bảo ôn 58-12 304 bù phí 2.075.000đ, thu bình cũ về_x000a_"/>
    <s v="đổi mới bình bảo ôn 58-12 304 bù phí 2.075.000đ, thu bình cũ về=&gt; khách xin giảm mức bù phí xuống còn 1.500.000đ_x000a_"/>
    <m/>
    <m/>
    <s v=""/>
    <s v=""/>
    <n v="1500000"/>
    <m/>
    <m/>
    <m/>
    <m/>
    <s v=""/>
    <m/>
    <m/>
    <m/>
    <m/>
    <m/>
    <m/>
    <m/>
    <m/>
    <m/>
    <m/>
    <m/>
  </r>
  <r>
    <s v="TADT202207110198"/>
    <x v="0"/>
    <s v="Bình thường"/>
    <s v="13/07/2022 11:55:07"/>
    <s v="Bảo hành"/>
    <x v="1"/>
    <n v="0"/>
    <s v="NV0000240"/>
    <x v="2"/>
    <m/>
    <m/>
    <s v="ANH HIỆU"/>
    <s v="0902147746"/>
    <s v=""/>
    <m/>
    <s v="Tỉnh Bình Dương"/>
    <s v="Thị xã Dĩ An"/>
    <s v="Phường Đông Hòa"/>
    <s v="30 ĐƯỜNG 6 PHƯỜNG ĐÔNG HÒA, DĨ AN, BD"/>
    <s v="WEBAPP"/>
    <s v="NHÂN VIÊN KINH DOANH"/>
    <s v="Tiêu Tấn Lợi"/>
    <m/>
    <m/>
    <m/>
    <s v="Rò zoăng"/>
    <m/>
    <s v="NLMT rò nước_x000a_KH cần hẹn trước thời gian để sắp xếp ng ở nhà"/>
    <s v="Năng Lượng Mặt Trời"/>
    <m/>
    <m/>
    <m/>
    <m/>
    <m/>
    <m/>
    <m/>
    <m/>
    <n v="1"/>
    <n v="0"/>
    <m/>
    <m/>
    <m/>
    <m/>
    <m/>
    <m/>
    <s v=""/>
    <m/>
    <n v="0"/>
    <m/>
    <s v="11/07/2022 11:51:58"/>
    <s v="0902147746"/>
    <s v=""/>
    <s v=""/>
    <s v=""/>
    <s v="Quá hạn"/>
    <n v="1.1299999999999999"/>
    <x v="0"/>
    <n v="3.06"/>
    <s v=""/>
    <m/>
    <s v=""/>
    <m/>
    <m/>
    <n v="0"/>
    <n v="0"/>
    <n v="0"/>
    <n v="0"/>
    <m/>
    <m/>
    <m/>
    <s v=""/>
    <s v=""/>
    <s v="Bảo ôn NLMT"/>
    <s v="NM Long An"/>
    <m/>
    <s v="Không"/>
    <n v="0"/>
    <s v="Không"/>
    <n v="0"/>
    <m/>
    <m/>
    <s v=""/>
    <s v="Không"/>
    <s v=""/>
    <s v=""/>
    <s v="Không"/>
    <s v=""/>
    <m/>
    <m/>
    <m/>
    <m/>
    <n v="0"/>
    <s v=""/>
    <n v="0"/>
    <s v="Không"/>
    <m/>
    <s v=""/>
    <s v=""/>
    <s v=""/>
    <m/>
    <m/>
    <m/>
    <m/>
    <s v=""/>
    <s v=""/>
    <n v="0"/>
    <m/>
    <m/>
    <m/>
    <m/>
    <s v=""/>
    <m/>
    <m/>
    <m/>
    <m/>
    <m/>
    <m/>
    <m/>
    <m/>
    <m/>
    <m/>
    <m/>
  </r>
  <r>
    <s v="TADT202207110201"/>
    <x v="0"/>
    <s v="Khẩn cấp"/>
    <s v="13/07/2022 11:54:31"/>
    <s v="Bảo hành"/>
    <x v="1"/>
    <n v="0"/>
    <s v="NV0000240"/>
    <x v="2"/>
    <m/>
    <m/>
    <s v="NGUYỄN VĂN TÚ"/>
    <s v="0372657886"/>
    <s v=""/>
    <s v=""/>
    <s v="Tỉnh Đồng Nai"/>
    <s v="Thành phố Biên Hòa"/>
    <s v="Phường Long Bình"/>
    <s v="G88A, TỔ 13, KP7A, LONG BÌNH, BH - ĐN"/>
    <s v="ZALO"/>
    <s v="ĐẠI LÝ/NPP/CỬA HÀNG - GT (Truyền thống)"/>
    <s v="NPP KIM OANH"/>
    <s v=""/>
    <m/>
    <m/>
    <s v="Rò zoăng"/>
    <s v=""/>
    <s v="NLMT 250L rò nước, mới lắp 2 ngày_x000a_KH cần xử lý gấp trong hôm nay, mai KH vào nhà mới _x000a_11/07: (14:55) - Kh yêu cầu đến gấp trong chiều nay vì mai KH lên nhà mới_x000a_12/07: KH gay gắt bên NPP, KTV gọi hẹn KH _x000a_giúp_x000a_13h15 12/07 KH gọi tiếp YC xử lý gấp, hôm qua tới giờ ko ai gọi KH hết, ngày mai vào nhà mới mời thầy về cúng ko xử lý đc nữa."/>
    <s v="Năng Lượng Mặt Trời"/>
    <m/>
    <s v=""/>
    <m/>
    <m/>
    <m/>
    <m/>
    <m/>
    <m/>
    <n v="1"/>
    <n v="0"/>
    <m/>
    <m/>
    <m/>
    <m/>
    <m/>
    <m/>
    <s v=""/>
    <m/>
    <n v="0"/>
    <m/>
    <s v="11/07/2022 11:54:39"/>
    <s v="ha.ld@tanadaithanh.vn"/>
    <s v=""/>
    <s v=""/>
    <s v=""/>
    <s v="Quá hạn"/>
    <n v="3.09"/>
    <x v="0"/>
    <n v="3.09"/>
    <s v=""/>
    <m/>
    <s v=""/>
    <m/>
    <m/>
    <n v="0"/>
    <n v="0"/>
    <n v="0"/>
    <n v="0"/>
    <m/>
    <m/>
    <m/>
    <s v=""/>
    <s v=""/>
    <s v="Bảo ôn NLMT"/>
    <s v="NM Long An"/>
    <m/>
    <s v="Không"/>
    <n v="0"/>
    <s v="Không"/>
    <n v="0"/>
    <m/>
    <m/>
    <s v=""/>
    <s v="Không"/>
    <s v=""/>
    <s v=""/>
    <s v="Không"/>
    <s v=""/>
    <m/>
    <m/>
    <m/>
    <m/>
    <n v="0"/>
    <s v=""/>
    <n v="0"/>
    <s v="Không"/>
    <m/>
    <s v=""/>
    <s v=""/>
    <s v=""/>
    <m/>
    <m/>
    <m/>
    <m/>
    <s v=""/>
    <s v=""/>
    <n v="0"/>
    <m/>
    <m/>
    <m/>
    <m/>
    <s v=""/>
    <m/>
    <m/>
    <m/>
    <m/>
    <m/>
    <m/>
    <m/>
    <m/>
    <m/>
    <m/>
    <m/>
  </r>
  <r>
    <s v="TADT202207110064"/>
    <x v="1"/>
    <s v="Bình thường"/>
    <s v="13/07/2022 11:46:59"/>
    <s v="Bảo hành"/>
    <x v="0"/>
    <n v="0"/>
    <s v="NV0000608"/>
    <x v="25"/>
    <m/>
    <s v="Khách lẻ Dịch vụ bảo hành"/>
    <s v="CHỊ TRINH - ANH NGỌC"/>
    <s v="0943653452"/>
    <s v="0907952339"/>
    <s v=""/>
    <s v="Tỉnh Long An"/>
    <s v="Huyện Đức Hòa"/>
    <s v="Xã Hòa Khánh Tây"/>
    <s v="XÃ HÒA KHÁNH TÂY, ĐỨC HÒA, LONG AN"/>
    <s v="HOTLINE"/>
    <s v="NGƯỜI TIÊU DÙNG"/>
    <s v=""/>
    <s v=""/>
    <s v="Trong mái"/>
    <m/>
    <s v="Rò nước đường hàn"/>
    <s v=""/>
    <s v="inox 1000L lủng lỗ rò nước, sd 5 năm_x000a_gọi KH trước khi đi_x000a_12/07: Chi nhánh báo ngày 16/07 giao"/>
    <s v="Bồn Inox"/>
    <m/>
    <s v="9011310094020012"/>
    <s v="Bồn Inox Đại Thành 1.000N ĐK940"/>
    <n v="4619000"/>
    <m/>
    <s v="Đại Thành"/>
    <s v="1.000 Lít"/>
    <s v="Ngang"/>
    <n v="1"/>
    <n v="1"/>
    <s v="bồn inox 1000n bị rỉ sét và lũng "/>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m/>
    <n v="0"/>
    <m/>
    <s v="11/07/2022 08:51:06"/>
    <s v="ha.ld@tanadaithanh.vn"/>
    <s v=""/>
    <s v=""/>
    <s v=""/>
    <s v="Đúng hạn"/>
    <n v="0"/>
    <x v="1"/>
    <n v="0"/>
    <s v="11/07/2022 11:46:59"/>
    <s v="Đồng ý, đổi Plasman 1000N bù phí: 1,760,000đ. Thu cũ, trả về NM."/>
    <s v="Phê duyệt cấp 2"/>
    <s v="9021010004020032"/>
    <s v="Bồn nhựa Đại Thành Plasman 1.000N-xanh"/>
    <n v="1760000"/>
    <n v="1760000"/>
    <n v="4399000"/>
    <n v="1759600"/>
    <s v="Lỗi khách quan"/>
    <s v="Trên 3 năm"/>
    <s v="Đổi sang bồn nhựa"/>
    <s v=""/>
    <s v=""/>
    <s v="Thân bồn Inox"/>
    <s v="NM Hưng Yên"/>
    <m/>
    <s v="Không"/>
    <n v="0"/>
    <s v="Không"/>
    <n v="0"/>
    <m/>
    <s v="Đủ điều kiện bảo hành"/>
    <s v="15/04/2018 11:38:25"/>
    <s v="Không"/>
    <s v=""/>
    <s v="15/10/2018 11:38:25"/>
    <s v="Không"/>
    <s v=""/>
    <s v="bồn inox 1000n bị rỉ sét và lũng "/>
    <m/>
    <m/>
    <s v="Bồn Nhựa"/>
    <n v="1"/>
    <s v=""/>
    <n v="0"/>
    <s v="Không"/>
    <m/>
    <s v=""/>
    <s v="Khách hàng đồng ý phương án"/>
    <s v="Tồn kho CN"/>
    <s v="Đổi Plasman 1000N bù phí: 1,760,000đ."/>
    <s v="Đổi Plasman 1000N bù phí: 1,760,000đ._x000a_Hẹn khách xử lý trong 5-7 ngày làm việc. Liên hệ khách trước 1 ngày."/>
    <m/>
    <m/>
    <s v=""/>
    <s v=""/>
    <n v="1760000"/>
    <m/>
    <m/>
    <m/>
    <m/>
    <s v=""/>
    <m/>
    <m/>
    <m/>
    <m/>
    <m/>
    <m/>
    <m/>
    <m/>
    <m/>
    <m/>
    <m/>
  </r>
  <r>
    <s v="TADT202207090091"/>
    <x v="0"/>
    <s v="Bình thường"/>
    <s v="13/07/2022 11:45:00"/>
    <s v="Bảo hành"/>
    <x v="35"/>
    <n v="0"/>
    <s v="NV0000297"/>
    <x v="49"/>
    <m/>
    <m/>
    <s v="ANH VINH "/>
    <s v="0846149022"/>
    <s v="0919144173"/>
    <s v=""/>
    <s v="Tỉnh Bạc Liêu"/>
    <s v="Huyện Vĩnh Lợi"/>
    <s v="Xã Long Thạnh"/>
    <s v="ẤP CÁI TRÀM A2, XÃ LONG THẠNH HUYỆN VĨNH LỢI, BẠC LIÊU "/>
    <s v="HOTLINE"/>
    <s v="NGƯỜI TIÊU DÙNG"/>
    <s v=""/>
    <s v=""/>
    <m/>
    <m/>
    <s v="Rách thủng, móp méo, trày xước"/>
    <s v=""/>
    <s v="I500L bị lủng rò nước, mua 14/05/2022_x000a_KH cần xử lí gấp "/>
    <s v="Bồn Inox"/>
    <m/>
    <s v=""/>
    <m/>
    <m/>
    <m/>
    <m/>
    <m/>
    <m/>
    <n v="1"/>
    <n v="0"/>
    <m/>
    <m/>
    <m/>
    <m/>
    <m/>
    <m/>
    <s v=""/>
    <m/>
    <n v="0"/>
    <m/>
    <s v="09/07/2022 10:02:44"/>
    <s v="doan.tt01@tanadaithanh.vn"/>
    <s v=""/>
    <s v=""/>
    <s v=""/>
    <s v="Quá hạn"/>
    <n v="20.95"/>
    <x v="0"/>
    <n v="20.95"/>
    <s v=""/>
    <m/>
    <s v=""/>
    <m/>
    <m/>
    <n v="0"/>
    <n v="0"/>
    <n v="0"/>
    <n v="0"/>
    <m/>
    <m/>
    <m/>
    <s v=""/>
    <s v=""/>
    <s v="Thân bồn Inox"/>
    <s v="NM Hưng Yên"/>
    <m/>
    <s v="Không"/>
    <n v="0"/>
    <s v="Không"/>
    <n v="0"/>
    <m/>
    <m/>
    <s v=""/>
    <s v="Không"/>
    <s v=""/>
    <s v=""/>
    <s v="Không"/>
    <s v=""/>
    <m/>
    <m/>
    <m/>
    <m/>
    <n v="0"/>
    <s v=""/>
    <n v="0"/>
    <s v="Không"/>
    <m/>
    <s v=""/>
    <s v=""/>
    <s v=""/>
    <m/>
    <m/>
    <m/>
    <m/>
    <s v=""/>
    <s v=""/>
    <n v="0"/>
    <m/>
    <m/>
    <m/>
    <m/>
    <s v=""/>
    <m/>
    <m/>
    <m/>
    <m/>
    <m/>
    <m/>
    <m/>
    <m/>
    <m/>
    <m/>
    <m/>
  </r>
  <r>
    <s v="TADT202207110189"/>
    <x v="6"/>
    <s v="Bình thường"/>
    <s v="13/07/2022 11:33:38"/>
    <s v="Bảo trì"/>
    <x v="21"/>
    <n v="0"/>
    <s v="NV0000548"/>
    <x v="31"/>
    <m/>
    <m/>
    <s v="0949299978"/>
    <s v="0949299978"/>
    <s v=""/>
    <m/>
    <s v="Tỉnh Tiền Giang"/>
    <s v="Huyện Chợ Gạo"/>
    <s v="Thị trấn Chợ Gạo"/>
    <s v="152a khu 3"/>
    <s v="WEBAPP"/>
    <s v="ĐẠI LÝ/NPP/CỬA HÀNG - GT (Truyền thống)"/>
    <s v="ĐL LÊ HOÀNG GIA"/>
    <m/>
    <m/>
    <m/>
    <s v="Kh cần bảo trì và vệ sinh máy"/>
    <m/>
    <s v="KH có 1 máy NLMT đã SD 4 năm, cần bảo trì và vệ sinh máy._x000a_KTV liên hệ báo giá trước"/>
    <s v="Năng Lượng Mặt Trời"/>
    <m/>
    <m/>
    <m/>
    <m/>
    <m/>
    <m/>
    <m/>
    <m/>
    <n v="1"/>
    <n v="0"/>
    <m/>
    <m/>
    <m/>
    <m/>
    <m/>
    <m/>
    <s v=""/>
    <m/>
    <n v="0"/>
    <m/>
    <s v="11/07/2022 11:35:18"/>
    <s v="Thao.tt@tanadaithanh.vn"/>
    <s v=""/>
    <s v=""/>
    <s v=""/>
    <s v="Đúng hạn"/>
    <n v="0"/>
    <x v="1"/>
    <n v="0"/>
    <s v=""/>
    <m/>
    <s v=""/>
    <m/>
    <m/>
    <n v="0"/>
    <n v="0"/>
    <n v="0"/>
    <n v="0"/>
    <m/>
    <m/>
    <m/>
    <s v=""/>
    <s v=""/>
    <s v="Bảo ôn NLMT"/>
    <m/>
    <m/>
    <s v="Không"/>
    <n v="0"/>
    <s v="Không"/>
    <n v="0"/>
    <m/>
    <m/>
    <s v=""/>
    <s v="Không"/>
    <s v=""/>
    <s v=""/>
    <s v="Không"/>
    <s v=""/>
    <m/>
    <m/>
    <m/>
    <m/>
    <n v="0"/>
    <s v=""/>
    <n v="0"/>
    <s v="Không"/>
    <m/>
    <s v=""/>
    <s v=""/>
    <s v=""/>
    <m/>
    <m/>
    <m/>
    <m/>
    <s v=""/>
    <s v="Khách hàng đã tự xử lý"/>
    <n v="0"/>
    <m/>
    <m/>
    <m/>
    <m/>
    <s v=""/>
    <m/>
    <s v="Khách hàng đã tự xử lý"/>
    <m/>
    <m/>
    <m/>
    <m/>
    <m/>
    <m/>
    <m/>
    <m/>
    <m/>
  </r>
  <r>
    <s v="TADT202207110188"/>
    <x v="2"/>
    <s v="Bình thường"/>
    <s v="13/07/2022 11:33:20"/>
    <s v="Bảo hành"/>
    <x v="24"/>
    <n v="0"/>
    <s v="NV0000287"/>
    <x v="38"/>
    <m/>
    <m/>
    <s v="HUỲNH THỊ KIM TUYẾN"/>
    <s v="0397456436"/>
    <s v=""/>
    <s v=""/>
    <s v="Tỉnh An Giang"/>
    <s v="Huyện Châu Thành"/>
    <s v="Xã Bình Hòa"/>
    <s v="BÌNH HÒA, HUYỆN CHÂU THÀNH, TỈNH AN GIANG"/>
    <s v="KHÁC"/>
    <s v="NHÂN VIÊN KINH DOANH"/>
    <s v="ANH LỰC"/>
    <m/>
    <m/>
    <s v="Kê giáng gỗ "/>
    <s v="Rạn nứt, rách, trày xước, móp méo"/>
    <s v=""/>
    <s v="liên hệ khách thỏa thuận giá chưa được, sẽ liên hệ lại sau "/>
    <s v="Bồn Nhựa"/>
    <m/>
    <s v="9021005001020012"/>
    <s v="Bồn nhựa Đại Thành 500N"/>
    <n v="1829000"/>
    <m/>
    <s v="Đại Thành"/>
    <s v="500 Lít"/>
    <s v="Ngang"/>
    <n v="1"/>
    <n v="1"/>
    <m/>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11/07/2022 11:34:32"/>
    <s v="tdh.longxuyen.dv@tanadaithanh.vn"/>
    <s v="11/07/2022 19:20:36"/>
    <s v=""/>
    <s v=""/>
    <s v="Đúng hạn"/>
    <n v="0"/>
    <x v="0"/>
    <n v="2"/>
    <s v=""/>
    <m/>
    <s v=""/>
    <m/>
    <m/>
    <n v="0"/>
    <n v="0"/>
    <n v="0"/>
    <n v="0"/>
    <m/>
    <m/>
    <m/>
    <s v=""/>
    <s v=""/>
    <s v="Bồn nhựa"/>
    <s v="NM Long An"/>
    <m/>
    <s v="Không"/>
    <n v="0"/>
    <s v="Không"/>
    <n v="0"/>
    <m/>
    <s v="Đủ điều kiện bảo hành"/>
    <s v="20/11/2020 19:24:04"/>
    <s v="Không"/>
    <s v=""/>
    <s v="01/12/2020 19:24:04"/>
    <s v="Có"/>
    <s v="01/01/2033 19:24:04"/>
    <m/>
    <m/>
    <m/>
    <m/>
    <n v="0"/>
    <s v=""/>
    <n v="0"/>
    <s v="Không"/>
    <m/>
    <s v=""/>
    <s v=""/>
    <s v=""/>
    <m/>
    <m/>
    <m/>
    <m/>
    <s v=""/>
    <s v=""/>
    <n v="0"/>
    <m/>
    <m/>
    <m/>
    <m/>
    <s v=""/>
    <m/>
    <m/>
    <m/>
    <m/>
    <m/>
    <m/>
    <m/>
    <m/>
    <m/>
    <m/>
    <m/>
  </r>
  <r>
    <s v="TADT202207110184"/>
    <x v="0"/>
    <s v="Bình thường"/>
    <s v="13/07/2022 11:25:27"/>
    <s v="Bảo hành"/>
    <x v="24"/>
    <n v="0"/>
    <s v="NV0000287"/>
    <x v="38"/>
    <m/>
    <m/>
    <s v="NGỌC ANH"/>
    <s v="0823609197"/>
    <s v=""/>
    <s v=""/>
    <s v="Tỉnh An Giang"/>
    <s v="Huyện Phú Tân"/>
    <s v="Thị trấn Chợ Vàm"/>
    <s v="THỊ TRẤN CHỢ VÀM, PHÚ TÂN, AN GIANG"/>
    <s v="TIẾP NHẬN TRỰC TIẾP"/>
    <s v="NGƯỜI TIÊU DÙNG"/>
    <s v=""/>
    <s v=""/>
    <m/>
    <m/>
    <s v="Bình bảo ôn không nóng, không giữ nhiệt"/>
    <s v=""/>
    <s v=""/>
    <s v="Năng Lượng Mặt Trời"/>
    <m/>
    <s v="9043581513020001"/>
    <s v="Máy năng lượng mặt trời 58-15 Đại Thành Classic"/>
    <n v="8999000"/>
    <m/>
    <s v="Đại Thành"/>
    <s v="150 Lít"/>
    <m/>
    <n v="1"/>
    <n v="0"/>
    <m/>
    <m/>
    <m/>
    <m/>
    <m/>
    <m/>
    <s v=""/>
    <m/>
    <n v="0"/>
    <m/>
    <s v="11/07/2022 11:28:43"/>
    <s v="tdh.longxuyen.dv@tanadaithanh.vn"/>
    <s v=""/>
    <s v=""/>
    <s v=""/>
    <s v="Quá hạn"/>
    <n v="3.52"/>
    <x v="0"/>
    <n v="3.52"/>
    <s v=""/>
    <m/>
    <s v=""/>
    <m/>
    <m/>
    <n v="0"/>
    <n v="0"/>
    <n v="0"/>
    <n v="0"/>
    <m/>
    <m/>
    <m/>
    <s v=""/>
    <s v=""/>
    <s v="Bảo ôn NLMT"/>
    <s v="NM Long An"/>
    <m/>
    <s v="Không"/>
    <n v="0"/>
    <s v="Không"/>
    <n v="0"/>
    <m/>
    <m/>
    <s v=""/>
    <s v="Không"/>
    <s v=""/>
    <s v=""/>
    <s v="Không"/>
    <s v=""/>
    <m/>
    <m/>
    <m/>
    <m/>
    <n v="0"/>
    <s v=""/>
    <n v="0"/>
    <s v="Không"/>
    <m/>
    <s v=""/>
    <s v=""/>
    <s v=""/>
    <m/>
    <m/>
    <m/>
    <m/>
    <s v=""/>
    <s v=""/>
    <n v="0"/>
    <m/>
    <m/>
    <m/>
    <m/>
    <s v=""/>
    <m/>
    <m/>
    <m/>
    <m/>
    <m/>
    <m/>
    <m/>
    <m/>
    <m/>
    <m/>
    <m/>
  </r>
  <r>
    <s v="TADT202207110171"/>
    <x v="0"/>
    <s v="Bình thường"/>
    <s v="13/07/2022 11:02:44"/>
    <s v="Bảo hành"/>
    <x v="26"/>
    <n v="0"/>
    <s v="NV0000345"/>
    <x v="40"/>
    <m/>
    <m/>
    <s v="ANH THI "/>
    <s v="0382480017"/>
    <s v=""/>
    <s v=""/>
    <s v="Tỉnh Vĩnh Long"/>
    <s v="Huyện Trà Ôn"/>
    <s v="Xã Xuân Hiệp"/>
    <s v="ẤP HỒI TƯỜNG, XÃ XUÂN HIỆP, HUYỆN TRÀ ÔN, VĨNH LONG "/>
    <s v="HOTLINE"/>
    <s v="NGƯỜI TIÊU DÙNG"/>
    <s v=""/>
    <s v=""/>
    <m/>
    <m/>
    <s v="Rạn nứt, rách, trày xước, móp méo"/>
    <s v=""/>
    <s v="N500L BỊ LỦNG, SD 2 NĂM "/>
    <s v="Bồn Nhựa"/>
    <m/>
    <s v=""/>
    <m/>
    <m/>
    <m/>
    <m/>
    <m/>
    <m/>
    <n v="1"/>
    <n v="0"/>
    <m/>
    <m/>
    <m/>
    <m/>
    <m/>
    <m/>
    <s v=""/>
    <m/>
    <n v="0"/>
    <m/>
    <s v="11/07/2022 11:07:31"/>
    <s v="doan.tt01@tanadaithanh.vn"/>
    <s v=""/>
    <s v=""/>
    <s v=""/>
    <s v="Quá hạn"/>
    <n v="3.87"/>
    <x v="0"/>
    <n v="3.87"/>
    <s v=""/>
    <m/>
    <s v=""/>
    <m/>
    <m/>
    <n v="0"/>
    <n v="0"/>
    <n v="0"/>
    <n v="0"/>
    <m/>
    <m/>
    <m/>
    <s v=""/>
    <s v=""/>
    <s v="Bồn nhựa"/>
    <s v="NM Long An"/>
    <m/>
    <s v="Không"/>
    <n v="0"/>
    <s v="Không"/>
    <n v="0"/>
    <m/>
    <m/>
    <s v=""/>
    <s v="Không"/>
    <s v=""/>
    <s v=""/>
    <s v="Không"/>
    <s v=""/>
    <m/>
    <m/>
    <m/>
    <m/>
    <n v="0"/>
    <s v=""/>
    <n v="0"/>
    <s v="Không"/>
    <m/>
    <s v=""/>
    <s v=""/>
    <s v=""/>
    <m/>
    <m/>
    <m/>
    <m/>
    <s v=""/>
    <s v=""/>
    <n v="0"/>
    <m/>
    <m/>
    <m/>
    <m/>
    <s v=""/>
    <m/>
    <m/>
    <m/>
    <m/>
    <m/>
    <m/>
    <m/>
    <m/>
    <m/>
    <m/>
    <m/>
  </r>
  <r>
    <s v="TADT202207030045"/>
    <x v="1"/>
    <s v="Bình thường"/>
    <s v="13/07/2022 11:02:34"/>
    <s v="Bảo hành"/>
    <x v="1"/>
    <n v="0"/>
    <s v="NV0000240"/>
    <x v="2"/>
    <m/>
    <m/>
    <s v="ANH CHÍNH"/>
    <s v="0337310100"/>
    <s v=""/>
    <s v=""/>
    <s v="Tỉnh Đồng Nai"/>
    <s v="Huyện Vĩnh Cửu"/>
    <s v="Xã Tân Bình"/>
    <s v="ẤP BÌNH PHƯỚC, XÃ TÂN BÌNH, HUYỆN VĨNH CỬU, ĐỒNG NAI"/>
    <s v="EMAIL"/>
    <s v="ĐẠI LÝ/NPP/CỬA HÀNG - GT (Truyền thống)"/>
    <s v="NPP KIM OANH"/>
    <s v=""/>
    <s v="Ngoài trời"/>
    <m/>
    <s v="Rò nước đường hàn"/>
    <s v=""/>
    <s v="I1000N đại thành rò nước,_x000a_mua 19/04/2022_x000a_NPP kim Oanh email 02/07"/>
    <s v="Bồn Inox"/>
    <m/>
    <s v="1011310094020012"/>
    <s v="Thân Bồn Inox Đại Thành 1.000N ĐK940"/>
    <n v="4619000"/>
    <m/>
    <s v="Đại Thành"/>
    <s v="1.000 Lít"/>
    <s v="Ngang"/>
    <n v="1"/>
    <n v="1"/>
    <m/>
    <s v="Thân bồn Inox"/>
    <s v="Rò nước đường hàn mâm"/>
    <s v="Bồn rò rỉ nước đường hàn mâm, biểu hiện khe mâm trắng hoặc vết ố vàng nhẹ và khe đường hàn chụp vẫn trắng (sử dụng vòng 6 tháng)."/>
    <s v="Lỗi sản xuất"/>
    <s v="Đổi sản phẩm thay thế/ NM bảo hành"/>
    <s v=""/>
    <m/>
    <n v="0"/>
    <m/>
    <s v="03/07/2022 09:37:11"/>
    <s v="ha.ld@tanadaithanh.vn"/>
    <s v=""/>
    <s v=""/>
    <s v=""/>
    <s v="Đúng hạn"/>
    <n v="0"/>
    <x v="1"/>
    <n v="0"/>
    <s v="11/07/2022 11:02:34"/>
    <s v="Đồng ý đổi mới BH Thân Bồn Inox Đại Thành 1.000N ĐK940, không thu phí. Thu hồi thân bồn cũ về."/>
    <s v="Phê duyệt cấp 2"/>
    <s v="1011310094020012"/>
    <s v="Thân Bồn Inox Đại Thành 1.000N ĐK940"/>
    <n v="0"/>
    <n v="0"/>
    <n v="4619000"/>
    <n v="0"/>
    <s v="Lỗi sản xuất"/>
    <s v="Dưới 6 tháng"/>
    <s v="Đổi mới"/>
    <s v=""/>
    <s v=""/>
    <s v="Thân bồn Inox"/>
    <s v="NM Long An"/>
    <m/>
    <s v="Không"/>
    <n v="0"/>
    <s v="Không"/>
    <n v="0"/>
    <m/>
    <s v="Đủ điều kiện bảo hành"/>
    <s v="07/03/2022 13:38:21"/>
    <s v="Có"/>
    <s v="19/04/2022 13:38:39"/>
    <s v=""/>
    <s v="Không"/>
    <s v=""/>
    <m/>
    <s v="yc đổi mới"/>
    <m/>
    <s v="Bồn Inox"/>
    <n v="1"/>
    <s v=""/>
    <n v="0"/>
    <s v="Không"/>
    <m/>
    <s v=""/>
    <s v="Khách hàng đồng ý phương án"/>
    <s v="Tồn kho CN"/>
    <s v="CHUYỂN P.BH XÉT ĐỔI CHO KHÁCH"/>
    <s v="YC ĐỔI MỚI"/>
    <s v="bổ sụng biên bản kỹ thuật"/>
    <m/>
    <s v=""/>
    <s v=""/>
    <n v="0"/>
    <m/>
    <m/>
    <m/>
    <m/>
    <s v=""/>
    <m/>
    <m/>
    <m/>
    <m/>
    <m/>
    <m/>
    <m/>
    <m/>
    <m/>
    <m/>
    <m/>
  </r>
  <r>
    <s v="TADT202207110169"/>
    <x v="2"/>
    <s v="Bình thường"/>
    <s v="13/07/2022 11:00:04"/>
    <s v="Bảo hành"/>
    <x v="22"/>
    <n v="30"/>
    <s v="NV0012399"/>
    <x v="33"/>
    <m/>
    <m/>
    <s v="C. NAM"/>
    <s v="0364623637"/>
    <s v=""/>
    <s v=""/>
    <s v="Tỉnh Bình Dương"/>
    <s v="Huyện Phú Giáo"/>
    <s v="Xã An Bình"/>
    <s v="AN BÌNH- PHÚ GIÁO- BÌNH DƯƠNG"/>
    <s v="TIẾP NHẬN TRỰC TIẾP"/>
    <s v="NGƯỜI TIÊU DÙNG"/>
    <s v=""/>
    <s v=""/>
    <m/>
    <m/>
    <s v="Rạn nứt, rách, trày xước, móp méo"/>
    <m/>
    <s v="Bồn Nhựa 2000N cty đổi cho KH cuối 2021 bị rò nước đáy bồn"/>
    <s v="Bồn Nhựa"/>
    <m/>
    <s v="9021020002020012"/>
    <s v="Bồn nhựa Đại Thành THM 2.000N"/>
    <n v="7959000"/>
    <m/>
    <s v="Đại Thành"/>
    <s v="2.000 Lít"/>
    <s v="Ngang"/>
    <n v="1"/>
    <n v="1"/>
    <s v="bồn nhựa đại thànhTHM 2000N"/>
    <s v="Bồn nhựa"/>
    <s v="Rò, thấm"/>
    <s v="Bồn bị rò, thấm nước (mới sử dụng)"/>
    <s v="Lỗi khách quan"/>
    <s v="Đổi sản phẩm thay thế/ NM bảo hành"/>
    <s v=""/>
    <s v="khách mún đổi sang bồn inox 2000N khách chịu bù phi"/>
    <n v="0"/>
    <m/>
    <s v="11/07/2022 11:02:44"/>
    <s v="ha.ld@tanadaithanh.vn"/>
    <s v="12/07/2022 14:28:44"/>
    <s v=""/>
    <s v=""/>
    <s v="Đúng hạn"/>
    <n v="0"/>
    <x v="1"/>
    <n v="0"/>
    <s v=""/>
    <m/>
    <s v=""/>
    <m/>
    <m/>
    <n v="0"/>
    <n v="0"/>
    <n v="0"/>
    <n v="0"/>
    <m/>
    <m/>
    <m/>
    <s v=""/>
    <s v=""/>
    <s v="Bồn nhựa"/>
    <m/>
    <m/>
    <s v="Không"/>
    <n v="0"/>
    <s v="Không"/>
    <n v="0"/>
    <m/>
    <s v="Đủ điều kiện bảo hành"/>
    <s v="03/01/2022 14:30:10"/>
    <s v="Có"/>
    <s v="03/02/2022 14:31:34"/>
    <s v="03/02/2022 14:30:11"/>
    <s v="Có"/>
    <s v=""/>
    <s v="bồn nhựa đại thànhTHM 2000N"/>
    <m/>
    <m/>
    <m/>
    <n v="0"/>
    <s v=""/>
    <n v="0"/>
    <s v="Không"/>
    <m/>
    <s v=""/>
    <s v=""/>
    <s v=""/>
    <m/>
    <m/>
    <m/>
    <m/>
    <s v=""/>
    <s v=""/>
    <n v="0"/>
    <m/>
    <m/>
    <m/>
    <m/>
    <s v=""/>
    <m/>
    <m/>
    <m/>
    <m/>
    <m/>
    <m/>
    <m/>
    <m/>
    <m/>
    <m/>
    <m/>
  </r>
  <r>
    <s v="TADT202207110155"/>
    <x v="7"/>
    <s v="Bình thường"/>
    <s v="13/07/2022 10:48:38"/>
    <s v="Bảo hành"/>
    <x v="11"/>
    <n v="0"/>
    <s v="NV0006742"/>
    <x v="17"/>
    <m/>
    <m/>
    <s v="Anh nam"/>
    <s v="0847107979"/>
    <s v=""/>
    <m/>
    <s v="Tỉnh Đắk Lắk"/>
    <s v="Thành phố Buôn Ma Thuột"/>
    <s v="Xã Ea Kao"/>
    <s v="SN 45 BUÔN KAO, EA KAO, TP BMT, ĐĂK LĂK"/>
    <s v="WEBAPP"/>
    <s v="NHÂN VIÊN KINH DOANH"/>
    <s v="Nguyễn Văn Ý"/>
    <s v="0911806856"/>
    <s v="Mái bằng"/>
    <m/>
    <s v="Rò zoăng"/>
    <m/>
    <s v="NLMT rò nước + ko giữ nhiệt_x000a_Lúc trước có báo ko nóng 1 lần, KTV nhận định do lắp sai hướng, CH tới đổi hướng vẫn ko nóng nên KH gay gắt đòi trả về. Hiện BBO này đag ở CH."/>
    <s v="Năng Lượng Mặt Trời"/>
    <m/>
    <s v="1045581513086001"/>
    <s v="Bình bảo ôn năng lượng mặt trời Go-E 58-15 Tân Á-6"/>
    <n v="4499500"/>
    <m/>
    <s v="Tân Á 6"/>
    <s v="150 Lít"/>
    <m/>
    <n v="1"/>
    <n v="1"/>
    <s v="58/15 tân á 6 "/>
    <s v="Bảo ôn NLMT"/>
    <s v="Lỗi khác"/>
    <s v="kh báo ko nóng.đai lý đã tự ý đổi bình bảo ôn mới cho khách.bình đang nằm ở ch "/>
    <s v="Lỗi khách quan"/>
    <s v="Đề xuất Nhà máy bảo hành"/>
    <s v=""/>
    <s v="đx nhà máy sơn lại bơm thêm xốp ko tính phí "/>
    <n v="0"/>
    <m/>
    <s v="11/07/2022 10:32:17"/>
    <s v="0847107979"/>
    <s v="11/07/2022 16:10:30"/>
    <s v=""/>
    <s v=""/>
    <s v="Đúng hạn"/>
    <n v="0"/>
    <x v="1"/>
    <n v="0"/>
    <s v=""/>
    <m/>
    <s v="Phê duyệt cấp 1"/>
    <s v="1045581513086001"/>
    <s v="Bình bảo ôn năng lượng mặt trời Go-E 58-15 Tân Á-6"/>
    <n v="900000"/>
    <n v="900000"/>
    <n v="4499500"/>
    <n v="899900"/>
    <s v="Lỗi khách quan"/>
    <s v="Dưới 6 tháng"/>
    <s v="Đổi mới"/>
    <s v=""/>
    <s v=""/>
    <s v="Bảo ôn NLMT"/>
    <s v="NM Đắk Nông"/>
    <m/>
    <s v="Không"/>
    <n v="0"/>
    <s v="Không"/>
    <n v="0"/>
    <m/>
    <s v="Đủ điều kiện bảo hành"/>
    <s v="11/03/2022 16:51:26"/>
    <s v="Không"/>
    <s v=""/>
    <s v="10/07/2022 16:53:58"/>
    <s v="Có"/>
    <s v="30/09/2025 16:51:26"/>
    <s v="58/15 tân á 6 "/>
    <s v="ĐỔI BÌNH BẢO ÔN MỚI CHO KHÁCH - KHÔNG TÍNH PHÍ"/>
    <m/>
    <s v="Năng Lượng Mặt Trời"/>
    <n v="1"/>
    <s v=""/>
    <n v="0"/>
    <s v="Không"/>
    <s v="ĐỔI BÌNH BẢO ÔN MỚI CHO KHÁCH - KHÔNG TÍNH PHÍ"/>
    <s v=""/>
    <s v="Chi nhánh chưa chốt được phương án"/>
    <s v=""/>
    <s v="ĐỔI BÌNH BẢO ÔN MỚI CHO KHÁCH - KHÔNG TÍNH PHÍ"/>
    <s v="ĐỔI BÌNH BẢO ÔN MỚI CHO KHÁCH - KHÔNG TÍNH PHÍ"/>
    <s v="đại lý tự ý đổi. p.cskh ko đồng ý với phương án đổi bình mới cho khách"/>
    <m/>
    <s v=""/>
    <s v=""/>
    <n v="0"/>
    <m/>
    <m/>
    <m/>
    <m/>
    <s v=""/>
    <m/>
    <m/>
    <m/>
    <m/>
    <m/>
    <m/>
    <m/>
    <m/>
    <m/>
    <m/>
    <m/>
  </r>
  <r>
    <s v="TADT202207110164"/>
    <x v="2"/>
    <s v="Bình thường"/>
    <s v="13/07/2022 10:45:49"/>
    <s v="Bảo hành"/>
    <x v="27"/>
    <n v="0"/>
    <s v="NV0007962"/>
    <x v="41"/>
    <m/>
    <m/>
    <s v="ANH THÀNH"/>
    <s v="0914498528"/>
    <s v=""/>
    <s v=""/>
    <s v="Tỉnh Long An"/>
    <s v="Huyện Cần Đước"/>
    <s v="Xã Tân Trạch"/>
    <s v="ẤP 2, TÂN TRẠCH, CẦN ĐƯỚC"/>
    <s v="HOTLINE"/>
    <s v="NGƯỜI TIÊU DÙNG"/>
    <s v=""/>
    <s v=""/>
    <s v="Trong mái"/>
    <m/>
    <s v="Rách thủng, móp méo, trày xước"/>
    <s v=""/>
    <s v="Bồn mới mua 2 ngày"/>
    <s v="Bồn Nhựa"/>
    <m/>
    <m/>
    <m/>
    <m/>
    <m/>
    <m/>
    <m/>
    <m/>
    <n v="1"/>
    <n v="1"/>
    <s v="nhựa 1000n thm"/>
    <s v="Bồn nhựa"/>
    <s v="Cong vênh, lún lõm mặt bồn"/>
    <s v="Bồn bị biến dạng, cong vênh cổ, võng cổ bồn khi sử dụng."/>
    <s v="Lỗi sản xuất"/>
    <s v="Đổi sản phẩm thay thế/ NM bảo hành"/>
    <s v=""/>
    <m/>
    <n v="0"/>
    <m/>
    <s v="11/07/2022 10:48:54"/>
    <s v="Thao.tt@tanadaithanh.vn"/>
    <s v="12/07/2022 12:14:59"/>
    <s v=""/>
    <s v=""/>
    <s v="Đúng hạn"/>
    <n v="0"/>
    <x v="1"/>
    <n v="0"/>
    <s v=""/>
    <m/>
    <s v=""/>
    <m/>
    <m/>
    <n v="0"/>
    <n v="0"/>
    <n v="0"/>
    <n v="0"/>
    <m/>
    <m/>
    <m/>
    <s v=""/>
    <s v=""/>
    <s v="Thân bồn Inox"/>
    <s v="NM Hưng Yên"/>
    <m/>
    <s v="Không"/>
    <n v="0"/>
    <s v="Không"/>
    <n v="0"/>
    <m/>
    <s v="Đủ điều kiện bảo hành"/>
    <s v="12/07/2022 20:50:55"/>
    <s v="Không"/>
    <s v=""/>
    <s v="11/07/2022 20:51:12"/>
    <s v="Có"/>
    <s v=""/>
    <s v="nhựa 1000n thm"/>
    <m/>
    <m/>
    <m/>
    <n v="0"/>
    <s v=""/>
    <n v="0"/>
    <s v="Không"/>
    <m/>
    <s v=""/>
    <s v=""/>
    <s v=""/>
    <m/>
    <m/>
    <m/>
    <m/>
    <s v=""/>
    <s v=""/>
    <n v="0"/>
    <m/>
    <m/>
    <m/>
    <m/>
    <s v=""/>
    <m/>
    <m/>
    <m/>
    <m/>
    <m/>
    <m/>
    <m/>
    <m/>
    <m/>
    <m/>
    <m/>
  </r>
  <r>
    <s v="TADT202207080218"/>
    <x v="1"/>
    <s v="Bình thường"/>
    <s v="13/07/2022 10:29:05"/>
    <s v="Bảo hành"/>
    <x v="0"/>
    <n v="0"/>
    <s v="NV0000608"/>
    <x v="25"/>
    <m/>
    <s v="Khách lẻ Dịch vụ bảo hành"/>
    <s v="Chị Loan"/>
    <s v="0907478701"/>
    <s v=""/>
    <m/>
    <s v="Tỉnh Long An"/>
    <s v="Huyện Đức Hòa"/>
    <s v="Xã Đức Lập Thượng"/>
    <s v="KẾ BÊN NHÀ MÁY LONG AN, XÃ ĐỨC LẬP THƯỢNG, HUYỆN ĐỨC HÒA, LONG AN"/>
    <s v="WEBAPP"/>
    <s v="NHÂN VIÊN KINH DOANH"/>
    <s v="Tiêu Tấn Lợi"/>
    <m/>
    <s v="Ngoài trời"/>
    <m/>
    <s v="Rò nước đường hàn"/>
    <m/>
    <s v="inox 5000D rò nước, sd 2019"/>
    <s v="Bồn Inox"/>
    <m/>
    <s v="9011050013020011"/>
    <s v="Bồn Inox Đại Thành 5.000D ĐK 1360"/>
    <n v="20699000"/>
    <m/>
    <s v="Đại Thành"/>
    <s v="5.000 Lít"/>
    <s v="Đứng"/>
    <n v="1"/>
    <n v="1"/>
    <s v="bồn inox 5000đ bị rỉ sét và lũng "/>
    <s v="Thân bồn Inox"/>
    <s v="Ố gỉ thân bồn"/>
    <s v="Bị đốm gỉ dày bề mặt chụp, thân phần ngửa lên phía trên và mặt dưới chụp, thân  vẫn trắng không bị đốm gỉ. Do môi trường xung quanh khu vực có hóa chất, bụi sắt, bụi xi măng,.. "/>
    <s v="Lỗi sản xuất"/>
    <s v="Thay thế LPK ngoài định mức"/>
    <s v=" * 5 Keo silicol trong 300ml (250000 VND) _x000a_ * 4 Kem đánh gỉ/đánh bóng kim loại (180000 VND) _x000a_"/>
    <s v="khách nhờ CTY sử lý keo silicone và kem đánh rỉ sét "/>
    <n v="0"/>
    <m/>
    <s v="08/07/2022 16:14:09"/>
    <s v="0907478701"/>
    <s v=""/>
    <s v=""/>
    <s v=""/>
    <s v="Đúng hạn"/>
    <n v="0"/>
    <x v="1"/>
    <n v="0"/>
    <s v="11/07/2022 10:29:05"/>
    <s v="Đồng ý, đặt vật tư xử lý bồn cho khách. Không thu tiền. Vật tư tiêu hao không thu hồi."/>
    <s v="Phê duyệt cấp 2"/>
    <m/>
    <m/>
    <n v="0"/>
    <n v="0"/>
    <n v="0"/>
    <n v="0"/>
    <s v="Lỗi sản xuất"/>
    <s v="1 năm - 3 năm"/>
    <s v="Thay thế LPK ngoài định mức"/>
    <s v=""/>
    <s v=""/>
    <s v="Thân bồn Inox"/>
    <s v="NM Hưng Yên"/>
    <m/>
    <s v="Không"/>
    <n v="0"/>
    <s v="Không"/>
    <n v="0"/>
    <m/>
    <s v="Đủ điều kiện bảo hành"/>
    <s v="09/06/2019 10:10:48"/>
    <s v="Không"/>
    <s v=""/>
    <s v="09/12/2019 10:10:48"/>
    <s v="Không"/>
    <s v=""/>
    <s v="bồn inox 5000đ bị rỉ sét và lũng "/>
    <m/>
    <m/>
    <s v="Bồn Inox"/>
    <n v="0"/>
    <s v=""/>
    <n v="0"/>
    <s v="Không"/>
    <m/>
    <s v="Keo silicol trong 300ml: 50000 x 5 = 250000 _x000a_Kem đánh gỉ/đánh bóng kim loại: 45000 x 4 = 180000 _x000a_"/>
    <s v="Khách hàng đồng ý phương án"/>
    <s v="Tồn kho CN"/>
    <s v="Đặt vật tư xử lý bồn cho khách. Không thu tiền."/>
    <s v="Đặt vật tư xử lý bồn cho khách. Không thu tiền._x000a_Khách có tất cả 3 bồn, chỉ 1 bồn bị lỗi. Khách có sử dụng bộ lọc."/>
    <m/>
    <m/>
    <s v=""/>
    <s v=""/>
    <n v="0"/>
    <s v="Không "/>
    <m/>
    <m/>
    <m/>
    <s v=""/>
    <m/>
    <m/>
    <m/>
    <m/>
    <m/>
    <m/>
    <m/>
    <m/>
    <m/>
    <m/>
    <m/>
  </r>
  <r>
    <s v="TADT202207110140"/>
    <x v="2"/>
    <s v="Bình thường"/>
    <s v="13/07/2022 10:28:50"/>
    <s v="Bảo hành"/>
    <x v="7"/>
    <n v="0"/>
    <s v="NV0000307"/>
    <x v="12"/>
    <m/>
    <m/>
    <s v="Cô 10 Đông"/>
    <s v="0937653531"/>
    <s v="0939881077"/>
    <m/>
    <s v="Tỉnh Hậu Giang"/>
    <s v="Huyện Châu Thành"/>
    <s v="Thị Trấn Ngã Sáu"/>
    <s v="GẦN CHỢ NGÃ SÁU, TT NGÃ SÁU, HUYỆN CHÂU THÀNH, HẬU GIANG"/>
    <s v="WEBAPP"/>
    <s v="ĐẠI LÝ/NPP/CỬA HÀNG - GT (Truyền thống)"/>
    <m/>
    <m/>
    <m/>
    <m/>
    <s v="Rạn nứt, rách, trày xước, móp méo"/>
    <m/>
    <s v="nhựa 2000L nứt hông, sd 2-3 tháng"/>
    <s v="Bồn Nhựa"/>
    <m/>
    <m/>
    <m/>
    <m/>
    <m/>
    <m/>
    <m/>
    <m/>
    <n v="1"/>
    <n v="1"/>
    <s v="nhựa 2000 nằm thế hệ mới "/>
    <s v="Bồn nhựa"/>
    <s v="Cong vênh, lún lõm mặt bồn"/>
    <s v="Bồn bị biến dạng, cong vênh cổ, võng cổ bồn khi sử dụng."/>
    <s v="Lỗi sản xuất"/>
    <s v="Đổi sản phẩm thay thế/ NM bảo hành"/>
    <s v=""/>
    <m/>
    <n v="0"/>
    <m/>
    <s v="11/07/2022 10:15:28"/>
    <s v="0937653531"/>
    <s v="12/07/2022 16:44:52"/>
    <s v=""/>
    <s v=""/>
    <s v="Đúng hạn"/>
    <n v="0"/>
    <x v="1"/>
    <n v="0"/>
    <s v=""/>
    <m/>
    <s v=""/>
    <m/>
    <m/>
    <n v="0"/>
    <n v="0"/>
    <n v="0"/>
    <n v="0"/>
    <m/>
    <m/>
    <m/>
    <s v=""/>
    <s v=""/>
    <s v="Bồn nhựa"/>
    <s v="NM Cần Thơ"/>
    <m/>
    <s v="Không"/>
    <n v="0"/>
    <s v="Không"/>
    <n v="0"/>
    <m/>
    <s v="Đủ điều kiện bảo hành"/>
    <s v="10/06/2021 16:47:06"/>
    <s v="Không"/>
    <s v=""/>
    <s v="11/07/2022 16:48:38"/>
    <s v="Có"/>
    <s v=""/>
    <s v="nhựa 2000 nằm thế hệ mới "/>
    <m/>
    <m/>
    <m/>
    <n v="0"/>
    <s v=""/>
    <n v="0"/>
    <s v="Không"/>
    <m/>
    <s v=""/>
    <s v=""/>
    <s v=""/>
    <m/>
    <m/>
    <m/>
    <m/>
    <s v=""/>
    <s v=""/>
    <n v="0"/>
    <m/>
    <m/>
    <m/>
    <m/>
    <s v=""/>
    <m/>
    <m/>
    <m/>
    <m/>
    <m/>
    <m/>
    <m/>
    <m/>
    <m/>
    <m/>
    <m/>
  </r>
  <r>
    <s v="TADT202206260081"/>
    <x v="1"/>
    <s v="Bình thường"/>
    <s v="13/07/2022 10:18:42"/>
    <s v="Bảo hành"/>
    <x v="3"/>
    <n v="0"/>
    <s v="NV0000321"/>
    <x v="7"/>
    <m/>
    <s v="Khách lẻ Dịch vụ bảo hành"/>
    <s v="CH KHÁNH"/>
    <s v="0901246840"/>
    <s v=""/>
    <s v=""/>
    <s v="Tỉnh Sóc Trăng"/>
    <s v="Huyện Mỹ Tú"/>
    <s v="Xã Long Hưng"/>
    <s v="ẤP TÂN HÒA B, XÃ LONG HƯNG, HUYỆN MỸ TÚ, SÓC TRĂNG"/>
    <s v="ZALO"/>
    <s v="NHÂN VIÊN KINH DOANH"/>
    <m/>
    <m/>
    <m/>
    <m/>
    <s v="Rạn nứt, rách, trày xước, móp méo"/>
    <s v=""/>
    <s v="Ngày 11/07 (08h57) TTBH gọi khách 2 lần không nghe máy._x000a_Ngày 11/07 10h khách hẹn xem xét giá phí bù lại. Phí bù hơi cao"/>
    <s v="Bồn Nhựa"/>
    <m/>
    <s v="9021030002020016"/>
    <s v="Bồn nhựa Đại Thành THM 3.000D-lùn"/>
    <n v="9339000"/>
    <m/>
    <s v="Đại Thành"/>
    <s v="3.000 Lít"/>
    <s v="Đứng"/>
    <n v="1"/>
    <n v="1"/>
    <m/>
    <s v="Bồn nhựa"/>
    <s v="Rạn nứt, rách, trày xước, móp méo"/>
    <s v="Bồn bị rách thủng, móp méo, trày xước trong quá trình lắp đặt của khách hàng "/>
    <s v="Lỗi sản xuất"/>
    <s v="Đổi sản phẩm thay thế/ NM bảo hành"/>
    <s v=""/>
    <s v="khách hàng yêu cầu đổi bồn 2000D dcn chịu bù phi "/>
    <n v="0"/>
    <m/>
    <s v="26/06/2022 13:39:41"/>
    <s v="tdh.soctrang.dv@tanadaithanh.vn"/>
    <s v=""/>
    <s v=""/>
    <s v=""/>
    <s v="Quá hạn"/>
    <n v="42.34"/>
    <x v="1"/>
    <n v="0"/>
    <s v="11/07/2022 10:18:42"/>
    <s v="Đồng ý đổi mới bồn Plasman 2.000D, thu phí 2.280.000đ, thu hồi bồn cũ về"/>
    <s v="Phê duyệt cấp 2"/>
    <s v="9021020004020031"/>
    <s v="Bồn nhựa Đại Thành Plasman 2.000LĐ-xanh"/>
    <n v="2280000"/>
    <n v="2280000"/>
    <n v="7599000"/>
    <n v="2279700"/>
    <s v="Lỗi sản xuất"/>
    <s v="1 năm - 3 năm"/>
    <s v="Đổi mới"/>
    <s v=""/>
    <s v=""/>
    <s v="Bồn nhựa"/>
    <m/>
    <m/>
    <s v="Không"/>
    <n v="0"/>
    <s v="Không"/>
    <n v="0"/>
    <m/>
    <s v="Đủ điều kiện bảo hành"/>
    <s v="14/09/2019 18:15:42"/>
    <s v="Có"/>
    <s v="14/03/2020 18:15:42"/>
    <s v="14/03/2020 18:15:42"/>
    <s v="Có"/>
    <s v="28/06/2022 18:15:42"/>
    <m/>
    <s v="Khách đề xuất đổi sang bồn nhựa Plasman 2.000D đang thương lượng với khách_x000a_8/7 CN có liên hệ với khách vẫn chưa được"/>
    <m/>
    <s v="Bồn Nhựa"/>
    <n v="1"/>
    <s v=""/>
    <n v="0"/>
    <s v="Không"/>
    <m/>
    <s v=""/>
    <s v="Khách hàng đồng ý phương án"/>
    <s v="Tồn kho CN"/>
    <s v="Khách đề xuất đổi sang bồn nhựa Plasman 2.000D đang thương lượng với khách_x000a_8/7 CN có liên hệ với khách vẫn chưa được_x000a_11/7 10h05 khách phản hồi đồng ý  đổi từ bồn THM 3.000Đ lùn sang bồn mới plasman 2.000Đ, phí bù 2.280.000đ. Thu hồi bồn cũ về"/>
    <s v="Khách đề xuất đổi sang bồn nhựa Plasman 2.000D đang thương lượng với khách_x000a_8/7 CN có liên hệ với khách vẫn chưa được_x000a_11/7 10h05 khách phản hồi đồng ý  đổi từ bồn THM 3.000Đ lùn sang bồn mới plasman 2.000Đ, phí bù 2.280.000đ. Thu hồi bồn cũ về"/>
    <m/>
    <m/>
    <s v=""/>
    <s v=""/>
    <n v="2280000"/>
    <m/>
    <m/>
    <m/>
    <m/>
    <s v=""/>
    <m/>
    <m/>
    <m/>
    <m/>
    <m/>
    <m/>
    <m/>
    <m/>
    <m/>
    <m/>
    <m/>
  </r>
  <r>
    <s v="TADT202207070065"/>
    <x v="1"/>
    <s v="Bình thường"/>
    <s v="13/07/2022 10:16:49"/>
    <s v="Bảo hành"/>
    <x v="36"/>
    <n v="0"/>
    <s v="NV0000384"/>
    <x v="50"/>
    <m/>
    <s v="Khách lẻ Dịch vụ bảo hành"/>
    <s v="ĐẶNG THỊ KIỀU TRANG"/>
    <s v="0704713175"/>
    <s v=""/>
    <s v=""/>
    <s v="Tỉnh Hậu Giang"/>
    <s v="Huyện Phụng Hiệp"/>
    <s v="Xã Hòa Mỹ"/>
    <s v="ẤP TÂN LONG, XÃ HÒA MỸ, PHỤNG HIỆP, HẬU GIANG"/>
    <s v="HOTLINE"/>
    <s v="ĐẠI LÝ/NPP/CỬA HÀNG - GT (Truyền thống)"/>
    <s v=""/>
    <s v="0902545990"/>
    <m/>
    <m/>
    <s v="Rò, thấm"/>
    <s v=""/>
    <s v="dự kiến ngày 18/7 đổi"/>
    <s v="Bồn Nhựa"/>
    <m/>
    <s v="9021010001020012"/>
    <s v="Bồn nhựa Đại Thành 1.000N"/>
    <n v="3429000"/>
    <m/>
    <s v="Đại Thành"/>
    <s v="1.000 Lít"/>
    <s v="Ngang"/>
    <n v="1"/>
    <n v="1"/>
    <s v="bồn nhựa 1000n đa chức năng"/>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07/07/2022 09:04:35"/>
    <s v="ha.ld@tanadaithanh.vn"/>
    <s v=""/>
    <s v=""/>
    <s v=""/>
    <s v="Đúng hạn"/>
    <n v="0"/>
    <x v="1"/>
    <n v="0"/>
    <s v="11/07/2022 10:16:49"/>
    <s v="Đồng ý đổi mới BN 1.000N, không thu phí, sử dụng dưới 6 tháng, thu hồi bồn cũ về"/>
    <s v="Phê duyệt cấp 2"/>
    <s v="9021010001020012"/>
    <s v="Bồn nhựa Đại Thành 1.000N"/>
    <n v="0"/>
    <n v="0"/>
    <n v="3429000"/>
    <n v="0"/>
    <s v="Lỗi sản xuất"/>
    <s v="Dưới 6 tháng"/>
    <s v="Đổi mới"/>
    <s v=""/>
    <s v=""/>
    <s v="Bồn nhựa"/>
    <s v="NM Long An"/>
    <m/>
    <s v="Không"/>
    <n v="0"/>
    <s v="Không"/>
    <n v="0"/>
    <m/>
    <s v="Đủ điều kiện bảo hành"/>
    <s v="08/07/2022 16:31:17"/>
    <s v="Có"/>
    <s v="07/07/2022 16:31:44"/>
    <s v="07/07/2022 16:31:44"/>
    <s v="Có"/>
    <s v="08/07/2022 16:31:17"/>
    <s v="bồn nhựa 1000n đa chức năng"/>
    <m/>
    <m/>
    <s v="Bồn Nhựa"/>
    <n v="1"/>
    <s v=""/>
    <n v="0"/>
    <s v="Không"/>
    <m/>
    <s v=""/>
    <s v="Khách hàng đồng ý phương án"/>
    <s v="Tồn kho CN"/>
    <s v="đx đổi "/>
    <s v="yêu cầu đổi lại n1000n "/>
    <m/>
    <m/>
    <s v=""/>
    <s v="Khác - thuộc khu vực kỷ thuật hậu giang "/>
    <n v="0"/>
    <m/>
    <m/>
    <m/>
    <m/>
    <s v=""/>
    <m/>
    <s v="Khác - thuộc khu vực kỷ thuật hậu giang "/>
    <m/>
    <m/>
    <m/>
    <m/>
    <m/>
    <m/>
    <m/>
    <m/>
    <m/>
  </r>
  <r>
    <s v="TADT202207110122"/>
    <x v="0"/>
    <s v="Bình thường"/>
    <s v="13/07/2022 10:13:48"/>
    <s v="Bảo hành"/>
    <x v="0"/>
    <n v="0"/>
    <s v="NV0000608"/>
    <x v="25"/>
    <m/>
    <m/>
    <s v="Nguyễn Thị Huyền Trang"/>
    <s v="0777989418"/>
    <s v=""/>
    <m/>
    <s v="Tỉnh Long An"/>
    <s v="Huyện Đức Hòa"/>
    <s v="Xã Mỹ Hạnh Nam"/>
    <s v="Ấp mới 2.xã mỹ hạnh nam.đức hòa.long an."/>
    <s v="WEBAPP"/>
    <s v="NGƯỜI TIÊU DÙNG"/>
    <m/>
    <m/>
    <m/>
    <m/>
    <s v="Rạn nứt, rách, trày xước, móp méo"/>
    <m/>
    <s v="bồn nhựa bị nứt"/>
    <s v="Bồn Nhựa"/>
    <m/>
    <m/>
    <m/>
    <m/>
    <m/>
    <m/>
    <m/>
    <m/>
    <n v="1"/>
    <n v="0"/>
    <m/>
    <m/>
    <m/>
    <m/>
    <m/>
    <m/>
    <s v=""/>
    <m/>
    <n v="0"/>
    <m/>
    <s v="11/07/2022 09:59:45"/>
    <s v="0777989418"/>
    <s v=""/>
    <s v=""/>
    <s v=""/>
    <s v="Quá hạn"/>
    <n v="3"/>
    <x v="0"/>
    <n v="4.75"/>
    <s v=""/>
    <m/>
    <s v=""/>
    <m/>
    <m/>
    <n v="0"/>
    <n v="0"/>
    <n v="0"/>
    <n v="0"/>
    <m/>
    <m/>
    <m/>
    <s v=""/>
    <s v=""/>
    <s v="Bồn nhựa"/>
    <s v="NM Hưng Yên"/>
    <m/>
    <s v="Không"/>
    <n v="0"/>
    <s v="Không"/>
    <n v="0"/>
    <m/>
    <m/>
    <s v=""/>
    <s v="Không"/>
    <s v=""/>
    <s v=""/>
    <s v="Không"/>
    <s v=""/>
    <m/>
    <m/>
    <m/>
    <m/>
    <n v="0"/>
    <s v=""/>
    <n v="0"/>
    <s v="Không"/>
    <m/>
    <s v=""/>
    <s v=""/>
    <s v=""/>
    <m/>
    <m/>
    <m/>
    <m/>
    <s v=""/>
    <s v=""/>
    <n v="0"/>
    <m/>
    <m/>
    <m/>
    <m/>
    <s v=""/>
    <m/>
    <m/>
    <m/>
    <m/>
    <m/>
    <m/>
    <m/>
    <m/>
    <m/>
    <m/>
    <m/>
  </r>
  <r>
    <s v="TADT202207080194"/>
    <x v="0"/>
    <s v="Bình thường"/>
    <s v="13/07/2022 10:10:00"/>
    <s v="Lắp đặt"/>
    <x v="21"/>
    <n v="0"/>
    <s v="NV0000548"/>
    <x v="31"/>
    <m/>
    <m/>
    <s v="CHỊ NGỌC"/>
    <s v="0941677368"/>
    <s v=""/>
    <s v=""/>
    <s v="Tỉnh Tiền Giang"/>
    <s v="Thành phố Mỹ Tho"/>
    <s v="Phường 5"/>
    <s v="ĐƯỜNG HỒ VĂN NHANH, KP8, PHƯỜNG 5, MỸ THO, TIỀN GIANG"/>
    <s v="ZALO"/>
    <s v="ĐẠI LÝ/NPP/CỬA HÀNG - GT (Truyền thống)"/>
    <s v="NPP TIẾN ĐẠT"/>
    <s v=""/>
    <m/>
    <m/>
    <s v=""/>
    <s v=""/>
    <s v="lắp Máy HD 130L-F58 : 01_x000a_Phụ kiện PPR : 01_x000a_KH báo chủ nhật 10/07 KH xong khung sắt, KTV đến lắp thứ 2 11/07, gọi KH trước khi đi"/>
    <s v="Năng Lượng Mặt Trời"/>
    <m/>
    <s v=""/>
    <m/>
    <m/>
    <m/>
    <m/>
    <m/>
    <m/>
    <n v="1"/>
    <n v="0"/>
    <m/>
    <m/>
    <m/>
    <m/>
    <m/>
    <m/>
    <s v=""/>
    <m/>
    <n v="0"/>
    <m/>
    <s v="08/07/2022 15:41:55"/>
    <s v="ha.ld@tanadaithanh.vn"/>
    <s v=""/>
    <s v=""/>
    <s v=""/>
    <s v="Quá hạn"/>
    <n v="28.3"/>
    <x v="0"/>
    <n v="28.3"/>
    <s v=""/>
    <m/>
    <s v=""/>
    <m/>
    <m/>
    <n v="0"/>
    <n v="0"/>
    <n v="0"/>
    <n v="0"/>
    <m/>
    <m/>
    <m/>
    <s v=""/>
    <s v=""/>
    <m/>
    <s v="NM Long An"/>
    <m/>
    <s v="Có"/>
    <n v="0"/>
    <s v="Không"/>
    <n v="0"/>
    <m/>
    <m/>
    <s v=""/>
    <s v="Không"/>
    <s v=""/>
    <s v=""/>
    <s v="Không"/>
    <s v=""/>
    <m/>
    <m/>
    <m/>
    <m/>
    <n v="0"/>
    <s v=""/>
    <n v="0"/>
    <s v="Không"/>
    <m/>
    <s v=""/>
    <s v=""/>
    <s v=""/>
    <m/>
    <m/>
    <m/>
    <m/>
    <s v=""/>
    <s v=""/>
    <n v="0"/>
    <m/>
    <m/>
    <m/>
    <m/>
    <s v=""/>
    <m/>
    <m/>
    <m/>
    <m/>
    <m/>
    <m/>
    <m/>
    <m/>
    <m/>
    <m/>
    <m/>
  </r>
  <r>
    <s v="TADT202207110137"/>
    <x v="6"/>
    <s v="Bình thường"/>
    <s v="13/07/2022 10:09:47"/>
    <s v="Bảo hành"/>
    <x v="17"/>
    <n v="0"/>
    <s v="NV0007285"/>
    <x v="26"/>
    <m/>
    <s v="Khách lẻ Dịch vụ bảo hành"/>
    <s v="ANH VĂN"/>
    <s v="0984602644"/>
    <s v=""/>
    <s v=""/>
    <s v="Tỉnh Đồng Tháp"/>
    <s v="Huyện Tam Nông"/>
    <s v="Xã Phú Ninh"/>
    <s v="TAM NÔNG ĐỒNG THÁP"/>
    <s v="ZALO"/>
    <s v="ĐẠI LÝ/NPP/CỬA HÀNG - GT (Truyền thống)"/>
    <s v="CH HIỆP HƯNG"/>
    <s v=""/>
    <m/>
    <m/>
    <s v="Rạn nứt, rách, trày xước, móp méo"/>
    <s v=""/>
    <s v=""/>
    <s v="Bồn Nhựa"/>
    <m/>
    <s v="9021010004020032"/>
    <s v="Bồn nhựa Đại Thành Plasman 1.000N-xanh"/>
    <n v="4399000"/>
    <s v="9021010004020032"/>
    <s v="Đại Thành"/>
    <s v="1.000 Lít"/>
    <s v="Ngang"/>
    <n v="1"/>
    <n v="0"/>
    <m/>
    <m/>
    <m/>
    <m/>
    <m/>
    <m/>
    <s v=""/>
    <m/>
    <n v="0"/>
    <m/>
    <s v="11/07/2022 10:12:37"/>
    <s v="tdh.tamnongtnb.dv@tanadaithanh.vn"/>
    <s v=""/>
    <s v=""/>
    <s v=""/>
    <s v="Đúng hạn"/>
    <n v="0"/>
    <x v="1"/>
    <n v="0"/>
    <s v=""/>
    <m/>
    <s v=""/>
    <m/>
    <m/>
    <n v="0"/>
    <n v="0"/>
    <n v="0"/>
    <n v="0"/>
    <m/>
    <m/>
    <m/>
    <s v=""/>
    <s v=""/>
    <s v="Bồn nhựa"/>
    <m/>
    <m/>
    <s v="Không"/>
    <n v="0"/>
    <s v="Không"/>
    <n v="0"/>
    <m/>
    <m/>
    <s v=""/>
    <s v="Không"/>
    <s v=""/>
    <s v=""/>
    <s v="Không"/>
    <s v=""/>
    <m/>
    <m/>
    <m/>
    <m/>
    <n v="0"/>
    <s v=""/>
    <n v="0"/>
    <s v="Không"/>
    <m/>
    <s v=""/>
    <s v=""/>
    <s v=""/>
    <m/>
    <m/>
    <m/>
    <m/>
    <s v=""/>
    <s v="Khách hàng đã tự xử lý"/>
    <n v="0"/>
    <m/>
    <m/>
    <m/>
    <m/>
    <s v=""/>
    <m/>
    <s v="Khách hàng đã tự xử lý"/>
    <m/>
    <m/>
    <m/>
    <m/>
    <m/>
    <m/>
    <m/>
    <m/>
    <m/>
  </r>
  <r>
    <s v="TADT202207110103"/>
    <x v="1"/>
    <s v="Bình thường"/>
    <s v="13/07/2022 10:00:01"/>
    <s v="Bảo hành"/>
    <x v="0"/>
    <n v="30"/>
    <s v="NV0000609"/>
    <x v="11"/>
    <m/>
    <s v="Khách lẻ Dịch vụ bảo hành"/>
    <s v="CHỊ YẾN"/>
    <s v="0789430064"/>
    <s v="0348799200"/>
    <m/>
    <s v="Tỉnh Long An"/>
    <s v="Huyện Cần Giuộc"/>
    <s v="Xã Phước Lý"/>
    <s v="ẤP PHƯỚC LÝ , XÃ PHƯỚC LÝ , CẦN GIUỘC , LONG AN   "/>
    <s v="HOTLINE"/>
    <s v="ĐẠI LÝ/NPP/CỬA HÀNG - GT (Truyền thống)"/>
    <m/>
    <m/>
    <s v="Mái nghiêng"/>
    <m/>
    <s v="Rò zoăng"/>
    <m/>
    <s v="Xử lý lại từ đơn TADT202206020022. Khách báo vẫn chưa đổi hàng, chi nhánh Long An xác nhận chưa đổi hàng. Xử lý xong chuyển thành đã xử lý từ xa do đã tính lương tháng 6/2022."/>
    <s v="Năng Lượng Mặt Trời"/>
    <m/>
    <s v="1043581818172001"/>
    <s v="Bình bảo ôn năng lượng mặt trời Đại Thành-Core 58-18"/>
    <n v="0"/>
    <m/>
    <m/>
    <s v="180 Lít"/>
    <m/>
    <n v="1"/>
    <n v="1"/>
    <s v="HD 180/58"/>
    <s v="Bảo ôn NLMT"/>
    <s v="Lỗi khác"/>
    <s v="Bị rò đường hàn "/>
    <s v="Lỗi sản xuất"/>
    <s v="Đổi sản phẩm thay thế/ NM bảo hành"/>
    <s v=""/>
    <s v="khách yêu cầu đổi mới "/>
    <n v="0"/>
    <m/>
    <s v="11/07/2022 09:41:41"/>
    <s v="truc.ltn@tanadaithanh.vn"/>
    <s v=""/>
    <s v=""/>
    <s v=""/>
    <s v="Đúng hạn"/>
    <n v="0"/>
    <x v="1"/>
    <n v="0"/>
    <s v="11/07/2022 10:00:01"/>
    <s v="Đồng ý, đổi mới không bù phí. Thu cũ, trả về NM."/>
    <s v="Phê duyệt cấp 2"/>
    <s v="1043581818172001"/>
    <s v="Bình bảo ôn năng lượng mặt trời Đại Thành-Core 58-18"/>
    <n v="0"/>
    <n v="0"/>
    <n v="0"/>
    <n v="0"/>
    <s v="Lỗi sản xuất"/>
    <s v="Dưới 6 tháng"/>
    <s v="Đổi mới"/>
    <s v=""/>
    <s v=""/>
    <s v="Bảo ôn NLMT"/>
    <m/>
    <m/>
    <s v="Không"/>
    <n v="0"/>
    <s v="Không"/>
    <n v="0"/>
    <m/>
    <s v="Không đủ điều kiện bảo hành"/>
    <s v=""/>
    <s v="Không"/>
    <s v=""/>
    <s v=""/>
    <s v="Không"/>
    <s v=""/>
    <s v="HD 180/58"/>
    <m/>
    <m/>
    <s v="Năng Lượng Mặt Trời"/>
    <n v="1"/>
    <s v=""/>
    <n v="0"/>
    <s v="Không"/>
    <m/>
    <s v=""/>
    <s v="Khách hàng đồng ý phương án"/>
    <s v="Tồn kho CN"/>
    <s v="Đổi mới không bù phí."/>
    <s v="Đổi mới không bù phí. Xử lý gấp cho khách. Liên hệ khách trước._x000a_Chi nhánh báo a Thành trước ít nhất 3 ngày để sắp xếp KTV tháo lắp."/>
    <m/>
    <m/>
    <s v=""/>
    <s v=""/>
    <n v="0"/>
    <m/>
    <m/>
    <m/>
    <m/>
    <s v=""/>
    <m/>
    <m/>
    <m/>
    <m/>
    <m/>
    <m/>
    <m/>
    <m/>
    <m/>
    <m/>
    <m/>
  </r>
  <r>
    <s v="TADT202207110126"/>
    <x v="2"/>
    <s v="Bình thường"/>
    <s v="13/07/2022 09:58:56"/>
    <s v="Bảo hành"/>
    <x v="0"/>
    <n v="0"/>
    <s v="NV0000608"/>
    <x v="25"/>
    <m/>
    <m/>
    <s v="CH MỸ KHÔI "/>
    <s v="0786748355"/>
    <s v=""/>
    <s v=""/>
    <s v="Tỉnh Long An"/>
    <s v="Huyện Đức Hòa"/>
    <s v="Thị trấn Đức Hòa"/>
    <s v="354E TÌNH LỘ 824  KHU VỰC 5 TT ĐỨC HÒA, HUYỆN ĐỨC HÒA"/>
    <s v="HOTLINE"/>
    <s v="ĐẠI LÝ/NPP/CỬA HÀNG - GT (Truyền thống)"/>
    <s v=""/>
    <s v=""/>
    <m/>
    <m/>
    <s v="Rạn nứt, rách, trày xước, móp méo"/>
    <s v=""/>
    <s v="N500N BỊ NỨT, SD 1 NĂM _x000a_KH cần xử lí gấp "/>
    <s v="Bồn Nhựa"/>
    <m/>
    <s v="9021005002091012"/>
    <s v="Bồn nhựa Đại Thành Plus 500LN"/>
    <n v="0"/>
    <m/>
    <s v="Đại Thành Plus"/>
    <s v="500 Lít"/>
    <s v="Ngang"/>
    <n v="1"/>
    <n v="1"/>
    <s v="bồn nhựa 500n bị nứt "/>
    <s v="Bồn nhựa"/>
    <s v="Rạn nứt, rách, trày xước, móp méo"/>
    <s v="Vết rạn nứt chân đế, thành bồn, thân bồn, cổ nhựa (vết trày xước, va đập không rõ)&gt; đánh giá thực tế các thông số so sánh tiêu chuẩn để quy trách nhiệm"/>
    <s v="Lỗi khách quan"/>
    <s v="Đổi sản phẩm thay thế/ NM bảo hành"/>
    <s v=""/>
    <m/>
    <n v="0"/>
    <m/>
    <s v="11/07/2022 10:01:40"/>
    <s v="doan.tt01@tanadaithanh.vn"/>
    <s v="12/07/2022 17:57:41"/>
    <s v=""/>
    <s v=""/>
    <s v="Đúng hạn"/>
    <n v="0"/>
    <x v="1"/>
    <n v="0"/>
    <s v=""/>
    <m/>
    <s v=""/>
    <m/>
    <m/>
    <n v="0"/>
    <n v="0"/>
    <n v="0"/>
    <n v="0"/>
    <m/>
    <m/>
    <m/>
    <s v=""/>
    <s v=""/>
    <s v="Bồn nhựa"/>
    <s v="NM Hưng Yên"/>
    <m/>
    <s v="Không"/>
    <n v="0"/>
    <s v="Không"/>
    <n v="0"/>
    <m/>
    <s v="Đủ điều kiện bảo hành"/>
    <s v="16/05/2021 18:00:13"/>
    <s v="Không"/>
    <s v=""/>
    <s v="16/11/2021 18:00:13"/>
    <s v="Không"/>
    <s v=""/>
    <s v="bồn nhựa 500n bị nứt "/>
    <m/>
    <m/>
    <m/>
    <n v="0"/>
    <s v=""/>
    <n v="0"/>
    <s v="Không"/>
    <m/>
    <s v=""/>
    <s v=""/>
    <s v=""/>
    <m/>
    <m/>
    <m/>
    <m/>
    <s v=""/>
    <s v=""/>
    <n v="0"/>
    <m/>
    <m/>
    <m/>
    <m/>
    <s v=""/>
    <m/>
    <m/>
    <m/>
    <m/>
    <m/>
    <m/>
    <m/>
    <m/>
    <m/>
    <m/>
    <m/>
  </r>
  <r>
    <s v="TADT202207110112"/>
    <x v="2"/>
    <s v="Gấp"/>
    <s v="13/07/2022 09:44:21"/>
    <s v="Bảo hành"/>
    <x v="32"/>
    <n v="0"/>
    <s v="NV0010589"/>
    <x v="46"/>
    <m/>
    <m/>
    <s v="ANH BẢO"/>
    <s v="0827257493"/>
    <s v=""/>
    <s v=""/>
    <s v="Tỉnh Tây Ninh"/>
    <s v="Huyện Tân Biên"/>
    <s v="Xã Thạnh Tây"/>
    <s v="TỔ 3, ẤP THẠNH TÂY, TÂN BIÊN, TÂY NINH"/>
    <s v="HOTLINE"/>
    <s v="NGƯỜI TIÊU DÙNG"/>
    <s v=""/>
    <s v=""/>
    <s v="Ngoài trời"/>
    <m/>
    <s v="Chân chật, Rộng (bồn đứng)"/>
    <s v=""/>
    <s v="Bồn mới giao, thân bồn và chân bồn không khớp nhau. KH yêu cầu đổi gấp"/>
    <s v="Bồn Inox"/>
    <m/>
    <s v=""/>
    <m/>
    <m/>
    <m/>
    <m/>
    <m/>
    <m/>
    <n v="1"/>
    <n v="1"/>
    <s v="bồn inox 1000 lít đứng "/>
    <s v="Chân bồn Inox"/>
    <s v="Lỗi khác"/>
    <s v="Bồn mới lắp, khách kê 1 bên hơi cao nên bồn bị nghiên và tuột xuống "/>
    <s v="Lỗi khách quan"/>
    <s v="Đổi sản phẩm thay thế/ NM bảo hành"/>
    <s v=""/>
    <s v="khách đổi bồn nằm mới có bù phí "/>
    <n v="0"/>
    <m/>
    <s v="11/07/2022 09:46:22"/>
    <s v="Thao.tt@tanadaithanh.vn"/>
    <s v="12/07/2022 14:31:18"/>
    <s v=""/>
    <s v=""/>
    <s v="Đúng hạn"/>
    <n v="0"/>
    <x v="1"/>
    <n v="0"/>
    <s v=""/>
    <m/>
    <s v=""/>
    <m/>
    <m/>
    <n v="0"/>
    <n v="0"/>
    <n v="0"/>
    <n v="0"/>
    <m/>
    <m/>
    <m/>
    <s v=""/>
    <s v=""/>
    <s v="Chân bồn Inox"/>
    <s v="NM Long An"/>
    <m/>
    <s v="Không"/>
    <n v="0"/>
    <s v="Không"/>
    <n v="0"/>
    <m/>
    <s v="Đủ điều kiện bảo hành"/>
    <s v="14/06/2022 14:33:15"/>
    <s v="Có"/>
    <s v="11/07/2022 14:38:50"/>
    <s v="06/07/2022 14:33:15"/>
    <s v="Có"/>
    <s v="30/10/2022 14:33:15"/>
    <s v="bồn inox 1000 lít đứng "/>
    <m/>
    <m/>
    <m/>
    <n v="0"/>
    <s v=""/>
    <n v="0"/>
    <s v="Không"/>
    <m/>
    <s v=""/>
    <s v=""/>
    <s v=""/>
    <m/>
    <m/>
    <m/>
    <m/>
    <s v=""/>
    <s v=""/>
    <n v="0"/>
    <m/>
    <m/>
    <m/>
    <m/>
    <s v=""/>
    <m/>
    <m/>
    <m/>
    <m/>
    <m/>
    <m/>
    <m/>
    <m/>
    <m/>
    <m/>
    <m/>
  </r>
  <r>
    <s v="TADT202207110107"/>
    <x v="2"/>
    <s v="Bình thường"/>
    <s v="13/07/2022 09:42:20"/>
    <s v="Bảo hành"/>
    <x v="21"/>
    <n v="0"/>
    <s v="NV0000548"/>
    <x v="31"/>
    <m/>
    <s v="Khách lẻ Dịch vụ bảo hành"/>
    <s v="CHỊ XUYẾN"/>
    <s v="0939498753"/>
    <s v=""/>
    <s v=""/>
    <s v="Tỉnh Tiền Giang"/>
    <s v="Thành phố Mỹ Tho"/>
    <s v="Xã Thới Sơn"/>
    <s v="NHÀ HÀNG MEKONG TASTE .ẤP THỚI THẠNH .XÃ THỚI SƠN .MỸ THO. TIỀN GIANG"/>
    <s v="ZALO"/>
    <s v="ĐẠI LÝ/NPP/CỬA HÀNG - GT (Truyền thống)"/>
    <s v="NPP AGP"/>
    <s v=""/>
    <m/>
    <s v="Đá mi"/>
    <s v="Rạn nứt, rách, trày xước, móp méo"/>
    <s v=""/>
    <s v="NHỰA CNM 5000Đ bị bể, sd 2020_x000a_- Ngày 12/07 : chi nhánh liên hệ khách thương lượng bù phí khách hàng báo sẽ hỏi ý kiến của cấp trên rồi sẽ liên hệ lại sau"/>
    <s v="Bồn Nhựa"/>
    <m/>
    <s v="9021050002020011"/>
    <s v="Bồn nhựa Đại Thành THM 5.000D"/>
    <n v="16249000"/>
    <m/>
    <s v="Đại Thành"/>
    <s v="5.000 Lít"/>
    <s v="Đứng"/>
    <n v="1"/>
    <n v="1"/>
    <s v="bồn nhựa 5000l đứng thế hệ mới "/>
    <s v="Bồn nhựa"/>
    <s v="Rạn nứt, rách, trày xước, móp méo"/>
    <s v="Bồn bị rách thủng, móp méo, trày xước trong quá trình lắp đặt của khách hàng "/>
    <s v="Lỗi khách quan"/>
    <s v="Đổi sản phẩm thay thế/ NM bảo hành"/>
    <s v=""/>
    <s v="khách hàng yêu cầu đổi mới chấp nhận bù phí "/>
    <n v="0"/>
    <m/>
    <s v="11/07/2022 09:44:08"/>
    <s v="ha.ld@tanadaithanh.vn"/>
    <s v="11/07/2022 12:30:12"/>
    <s v=""/>
    <s v=""/>
    <s v="Đúng hạn"/>
    <n v="0"/>
    <x v="0"/>
    <n v="6"/>
    <s v=""/>
    <m/>
    <s v="Phê duyệt cấp 1"/>
    <s v="9021050002020011"/>
    <s v="Bồn nhựa Đại Thành THM 5.000D"/>
    <n v="7312000"/>
    <n v="7312000"/>
    <n v="16249000"/>
    <n v="7312050"/>
    <s v="Lỗi khách quan"/>
    <s v="Trên 3 năm"/>
    <s v="Đổi mới"/>
    <s v=""/>
    <s v=""/>
    <s v="Bồn nhựa"/>
    <s v="NM Long An"/>
    <m/>
    <s v="Không"/>
    <n v="0"/>
    <s v="Không"/>
    <n v="0"/>
    <m/>
    <s v="Đủ điều kiện bảo hành"/>
    <s v="11/07/2020 12:33:14"/>
    <s v="Không"/>
    <s v=""/>
    <s v="10/07/2022 12:34:19"/>
    <s v="Không"/>
    <s v=""/>
    <s v="bồn nhựa 5000l đứng thế hệ mới "/>
    <s v="ĐỔI MỚI BÙ PHÍ"/>
    <m/>
    <s v="Bồn Nhựa"/>
    <n v="1"/>
    <s v=""/>
    <n v="0"/>
    <s v="Không"/>
    <s v="ĐỔI MỚI 1 BỒN N5000D THM CHO KHÁCH BÙ PHÍ 7.312.000 Đ"/>
    <s v=""/>
    <s v="Chi nhánh chưa chốt được phương án"/>
    <s v=""/>
    <s v="ĐỔI MỚI 1 BỒN N5000D THM CHO KHÁCH BÙ PHÍ 7.312.000 Đ"/>
    <s v="ĐỔI MỚI 1 BỒN N5000D THM CHO KHÁCH BÙ PHÍ 7.312.000 Đ"/>
    <m/>
    <m/>
    <s v=""/>
    <s v=""/>
    <n v="0"/>
    <m/>
    <m/>
    <m/>
    <m/>
    <s v=""/>
    <m/>
    <m/>
    <m/>
    <m/>
    <m/>
    <m/>
    <m/>
    <m/>
    <m/>
    <m/>
    <m/>
  </r>
  <r>
    <s v="TADT202207110073"/>
    <x v="0"/>
    <s v="Bình thường"/>
    <s v="13/07/2022 09:23:31"/>
    <s v="Lắp đặt"/>
    <x v="35"/>
    <n v="0"/>
    <s v="NV0000297"/>
    <x v="49"/>
    <m/>
    <m/>
    <s v="Chú 3 duy"/>
    <s v="0838787466"/>
    <s v="0932910132"/>
    <m/>
    <s v="Tỉnh Bạc Liêu"/>
    <s v="Huyện Đông Hải"/>
    <s v="Xã Long Điền Đông"/>
    <s v="GẦN CHỢ KÊNH 4, XÃ LONG ĐIỀN ĐÔNG, HUYỆN ĐÔNG HÀ, BẠC LIÊU"/>
    <s v="WEBAPP"/>
    <s v="ĐẠI LÝ/NPP/CỬA HÀNG - GT (Truyền thống)"/>
    <m/>
    <m/>
    <m/>
    <m/>
    <s v="Khảo sát máy"/>
    <m/>
    <s v="lắp NLMT 180L_x000a_Công lắp và chi phí phát sinh thu trực tiếp từ KH."/>
    <s v="Năng Lượng Mặt Trời"/>
    <m/>
    <m/>
    <m/>
    <m/>
    <m/>
    <m/>
    <m/>
    <m/>
    <n v="1"/>
    <n v="0"/>
    <m/>
    <m/>
    <m/>
    <m/>
    <m/>
    <m/>
    <s v=""/>
    <m/>
    <n v="0"/>
    <m/>
    <s v="11/07/2022 08:56:21"/>
    <s v="0932910132"/>
    <s v=""/>
    <s v=""/>
    <s v=""/>
    <s v="Quá hạn"/>
    <n v="8.06"/>
    <x v="0"/>
    <n v="9.4600000000000009"/>
    <s v=""/>
    <m/>
    <s v=""/>
    <m/>
    <m/>
    <n v="0"/>
    <n v="0"/>
    <n v="0"/>
    <n v="0"/>
    <m/>
    <m/>
    <m/>
    <s v=""/>
    <s v=""/>
    <s v="Bảo ôn NLMT"/>
    <s v="NM Hưng Yên"/>
    <m/>
    <s v="Không"/>
    <n v="0"/>
    <s v="Có"/>
    <n v="0"/>
    <m/>
    <m/>
    <s v=""/>
    <s v="Không"/>
    <s v=""/>
    <s v=""/>
    <s v="Không"/>
    <s v=""/>
    <m/>
    <m/>
    <m/>
    <m/>
    <n v="0"/>
    <s v=""/>
    <n v="0"/>
    <s v="Không"/>
    <m/>
    <s v=""/>
    <s v=""/>
    <s v=""/>
    <m/>
    <m/>
    <m/>
    <m/>
    <s v=""/>
    <s v=""/>
    <n v="0"/>
    <m/>
    <m/>
    <m/>
    <m/>
    <s v=""/>
    <m/>
    <m/>
    <m/>
    <m/>
    <m/>
    <m/>
    <m/>
    <m/>
    <m/>
    <m/>
    <m/>
  </r>
  <r>
    <s v="TADT202207110093"/>
    <x v="0"/>
    <s v="Bình thường"/>
    <s v="13/07/2022 09:19:33"/>
    <s v="Bảo hành"/>
    <x v="5"/>
    <n v="0"/>
    <s v="NV0009889"/>
    <x v="9"/>
    <m/>
    <m/>
    <s v="ANH LÂU"/>
    <s v="0979722032"/>
    <s v=""/>
    <s v=""/>
    <s v="Tỉnh Bình Thuận"/>
    <s v="Huyện Tuy Phong"/>
    <s v="Thị trấn Phan Rí Cửa"/>
    <s v="47 LÝ THƯỜNG KIỆT ,PHAN RÍ CỬA ,TUY PHONG, BÌNH THUẬN "/>
    <s v="HOTLINE"/>
    <s v="NHÂN VIÊN KINH DOANH"/>
    <m/>
    <s v="0948620720"/>
    <m/>
    <m/>
    <s v="Rò, thấm"/>
    <s v=""/>
    <s v="dự kiến 13.07"/>
    <s v="Bồn Nhựa"/>
    <m/>
    <s v=""/>
    <m/>
    <m/>
    <m/>
    <m/>
    <m/>
    <m/>
    <n v="1"/>
    <n v="0"/>
    <m/>
    <m/>
    <m/>
    <m/>
    <m/>
    <m/>
    <s v=""/>
    <m/>
    <n v="0"/>
    <m/>
    <s v="11/07/2022 09:21:28"/>
    <s v="ha.ld@tanadaithanh.vn"/>
    <s v=""/>
    <s v=""/>
    <s v=""/>
    <s v="Quá hạn"/>
    <n v="5.64"/>
    <x v="0"/>
    <n v="5.64"/>
    <s v=""/>
    <m/>
    <s v=""/>
    <m/>
    <m/>
    <n v="0"/>
    <n v="0"/>
    <n v="0"/>
    <n v="0"/>
    <m/>
    <m/>
    <m/>
    <s v=""/>
    <s v=""/>
    <s v="Bồn nhựa"/>
    <s v="NM Long An"/>
    <m/>
    <s v="Không"/>
    <n v="0"/>
    <s v="Không"/>
    <n v="0"/>
    <m/>
    <m/>
    <s v=""/>
    <s v="Không"/>
    <s v=""/>
    <s v=""/>
    <s v="Không"/>
    <s v=""/>
    <m/>
    <m/>
    <m/>
    <m/>
    <n v="0"/>
    <s v=""/>
    <n v="0"/>
    <s v="Không"/>
    <m/>
    <s v=""/>
    <s v=""/>
    <s v=""/>
    <m/>
    <m/>
    <m/>
    <m/>
    <s v=""/>
    <s v=""/>
    <n v="0"/>
    <m/>
    <m/>
    <m/>
    <m/>
    <s v=""/>
    <m/>
    <m/>
    <m/>
    <m/>
    <m/>
    <m/>
    <m/>
    <m/>
    <m/>
    <m/>
    <m/>
  </r>
  <r>
    <s v="TADT202207110059"/>
    <x v="0"/>
    <s v="Gấp"/>
    <s v="13/07/2022 09:18:32"/>
    <s v="Lắp đặt"/>
    <x v="3"/>
    <n v="0"/>
    <s v="NV0000321"/>
    <x v="7"/>
    <m/>
    <m/>
    <s v="CHỊ TRÚC"/>
    <s v="0919087768"/>
    <s v=""/>
    <m/>
    <s v="Tỉnh Sóc Trăng"/>
    <s v="Huyện Kế Sách"/>
    <s v="Xã Kế Thành"/>
    <s v="UBND KẾ THÀNH, KẾ SÁCH, SÓC TRĂNG"/>
    <s v="WEBAPP"/>
    <s v="ĐẠI LÝ/NPP/CỬA HÀNG - GT (Truyền thống)"/>
    <s v="ĐL VLXD BÌNH CHÁNH"/>
    <m/>
    <m/>
    <m/>
    <s v="ráp máy"/>
    <m/>
    <s v="ráp máy nlmt 5812 , 130l_x000a_KH cần lắp gấp"/>
    <s v="Năng Lượng Mặt Trời"/>
    <m/>
    <m/>
    <m/>
    <m/>
    <s v="5812"/>
    <m/>
    <m/>
    <m/>
    <n v="1"/>
    <n v="0"/>
    <m/>
    <m/>
    <m/>
    <m/>
    <m/>
    <m/>
    <s v=""/>
    <m/>
    <n v="0"/>
    <m/>
    <s v="11/07/2022 08:46:35"/>
    <s v="0919087768"/>
    <s v=""/>
    <s v=""/>
    <s v=""/>
    <s v="Quá hạn"/>
    <n v="8.2200000000000006"/>
    <x v="0"/>
    <n v="9.61"/>
    <s v=""/>
    <m/>
    <s v=""/>
    <m/>
    <m/>
    <n v="0"/>
    <n v="0"/>
    <n v="0"/>
    <n v="0"/>
    <m/>
    <m/>
    <m/>
    <s v=""/>
    <s v=""/>
    <s v="Bảo ôn NLMT"/>
    <s v="NM Long An"/>
    <m/>
    <s v="Có"/>
    <n v="0"/>
    <s v="Không"/>
    <n v="0"/>
    <m/>
    <m/>
    <s v=""/>
    <s v="Không"/>
    <s v=""/>
    <s v=""/>
    <s v="Không"/>
    <s v=""/>
    <m/>
    <m/>
    <m/>
    <m/>
    <n v="0"/>
    <s v=""/>
    <n v="0"/>
    <s v="Không"/>
    <m/>
    <s v=""/>
    <s v=""/>
    <s v=""/>
    <m/>
    <m/>
    <m/>
    <m/>
    <s v=""/>
    <s v=""/>
    <n v="0"/>
    <m/>
    <m/>
    <m/>
    <m/>
    <s v=""/>
    <m/>
    <m/>
    <m/>
    <m/>
    <m/>
    <m/>
    <m/>
    <m/>
    <m/>
    <m/>
    <m/>
  </r>
  <r>
    <s v="TADT202207110063"/>
    <x v="0"/>
    <s v="Bình thường"/>
    <s v="13/07/2022 09:16:35"/>
    <s v="Bảo hành"/>
    <x v="37"/>
    <n v="0"/>
    <s v="NV0000329"/>
    <x v="51"/>
    <m/>
    <m/>
    <s v="Anh phương"/>
    <s v="0962696060"/>
    <s v=""/>
    <m/>
    <s v="Tỉnh Trà Vinh"/>
    <s v="Huyện Cầu Ngang"/>
    <s v="Thị trấn Cầu Ngang"/>
    <s v="115, HẠNH XUÂN, TT CẦU NGANG, TRÀ VINH"/>
    <s v="WEBAPP"/>
    <s v="ĐẠI LÝ/NPP/CỬA HÀNG - GT (Truyền thống)"/>
    <m/>
    <m/>
    <m/>
    <m/>
    <s v="Rò nước đường hàn"/>
    <m/>
    <s v="inox 5000D rò nước đường hàn, sd 1 tháng"/>
    <s v="Bồn Inox"/>
    <m/>
    <m/>
    <m/>
    <m/>
    <m/>
    <m/>
    <m/>
    <m/>
    <n v="1"/>
    <n v="0"/>
    <m/>
    <m/>
    <m/>
    <m/>
    <m/>
    <m/>
    <s v=""/>
    <m/>
    <n v="0"/>
    <m/>
    <s v="11/07/2022 08:49:29"/>
    <s v="0962696060"/>
    <s v=""/>
    <s v=""/>
    <s v=""/>
    <s v="Quá hạn"/>
    <n v="4.18"/>
    <x v="0"/>
    <n v="5.69"/>
    <s v=""/>
    <m/>
    <s v=""/>
    <m/>
    <m/>
    <n v="0"/>
    <n v="0"/>
    <n v="0"/>
    <n v="0"/>
    <m/>
    <m/>
    <m/>
    <s v=""/>
    <s v=""/>
    <s v="Thân bồn Inox"/>
    <s v="NM Long An"/>
    <m/>
    <s v="Không"/>
    <n v="0"/>
    <s v="Không"/>
    <n v="0"/>
    <m/>
    <m/>
    <s v=""/>
    <s v="Không"/>
    <s v=""/>
    <s v=""/>
    <s v="Không"/>
    <s v=""/>
    <m/>
    <m/>
    <m/>
    <m/>
    <n v="0"/>
    <s v=""/>
    <n v="0"/>
    <s v="Không"/>
    <m/>
    <s v=""/>
    <s v=""/>
    <s v=""/>
    <m/>
    <m/>
    <m/>
    <m/>
    <s v=""/>
    <s v=""/>
    <n v="0"/>
    <m/>
    <m/>
    <m/>
    <m/>
    <s v=""/>
    <m/>
    <m/>
    <m/>
    <m/>
    <m/>
    <m/>
    <m/>
    <m/>
    <m/>
    <m/>
    <m/>
  </r>
  <r>
    <s v="TADT202207110082"/>
    <x v="0"/>
    <s v="Bình thường"/>
    <s v="13/07/2022 09:02:32"/>
    <s v="Bảo hành"/>
    <x v="19"/>
    <n v="0"/>
    <s v="NV0011407"/>
    <x v="28"/>
    <m/>
    <m/>
    <s v="CHỊ HOA"/>
    <s v="0362928938"/>
    <s v=""/>
    <s v=""/>
    <s v="Tỉnh Bình Dương"/>
    <s v="Thành phố Thủ Dầu Một"/>
    <s v="Phường Phú Thọ"/>
    <s v="1285/15 KHU 8 ĐƯỜNG LÊ HỒNG PHONG, PHƯỜNG PHÚ THỌ, TD1, BD"/>
    <s v="HOTLINE"/>
    <s v="NGƯỜI TIÊU DÙNG"/>
    <s v=""/>
    <s v=""/>
    <m/>
    <m/>
    <s v="Rò zoăng"/>
    <s v=""/>
    <s v="NLMT rò nước, sd 2013_x000a_"/>
    <s v="Năng Lượng Mặt Trời"/>
    <m/>
    <s v=""/>
    <m/>
    <m/>
    <m/>
    <m/>
    <m/>
    <m/>
    <n v="1"/>
    <n v="0"/>
    <m/>
    <m/>
    <m/>
    <m/>
    <m/>
    <m/>
    <s v=""/>
    <m/>
    <n v="0"/>
    <m/>
    <s v="11/07/2022 09:04:42"/>
    <s v="ha.ld@tanadaithanh.vn"/>
    <s v=""/>
    <s v=""/>
    <s v=""/>
    <s v="Quá hạn"/>
    <n v="5.92"/>
    <x v="0"/>
    <n v="5.92"/>
    <s v=""/>
    <m/>
    <s v=""/>
    <m/>
    <m/>
    <n v="0"/>
    <n v="0"/>
    <n v="0"/>
    <n v="0"/>
    <m/>
    <m/>
    <m/>
    <s v=""/>
    <s v=""/>
    <s v="Bảo ôn NLMT"/>
    <s v="NM Long An"/>
    <m/>
    <s v="Không"/>
    <n v="0"/>
    <s v="Không"/>
    <n v="0"/>
    <m/>
    <m/>
    <s v=""/>
    <s v="Không"/>
    <s v=""/>
    <s v=""/>
    <s v="Không"/>
    <s v=""/>
    <m/>
    <m/>
    <m/>
    <m/>
    <n v="0"/>
    <s v=""/>
    <n v="0"/>
    <s v="Không"/>
    <m/>
    <s v=""/>
    <s v=""/>
    <s v=""/>
    <m/>
    <m/>
    <m/>
    <m/>
    <s v=""/>
    <s v=""/>
    <n v="0"/>
    <m/>
    <m/>
    <m/>
    <m/>
    <s v=""/>
    <m/>
    <m/>
    <m/>
    <m/>
    <m/>
    <m/>
    <m/>
    <m/>
    <m/>
    <m/>
    <m/>
  </r>
  <r>
    <s v="TADT202207110076"/>
    <x v="0"/>
    <s v="Bình thường"/>
    <s v="13/07/2022 08:53:23"/>
    <s v="Bảo hành"/>
    <x v="27"/>
    <n v="0"/>
    <s v="NV0007962"/>
    <x v="41"/>
    <m/>
    <m/>
    <s v="NGUYỄN THANH HÙNG"/>
    <s v="0908209136"/>
    <s v=""/>
    <s v=""/>
    <s v="Tỉnh Long An"/>
    <s v="Thành phố Tân An"/>
    <s v="Phường 6"/>
    <s v="98 ĐƯỜNG SỐ 1,KDC ĐẠI DƯƠNG,TP TÂN AN LONG AN"/>
    <s v="ZALO"/>
    <s v="ĐẠI LÝ/NPP/CỬA HÀNG - GT (Truyền thống)"/>
    <s v="NPP AGP"/>
    <s v=""/>
    <m/>
    <m/>
    <s v="Rò nước đường hàn"/>
    <s v=""/>
    <s v="INOX 1000Đ *1  rò nước, sd 1 năm_x000a_gọi KH trước khi tới"/>
    <s v="Bồn Inox"/>
    <m/>
    <s v=""/>
    <m/>
    <m/>
    <m/>
    <m/>
    <m/>
    <m/>
    <n v="1"/>
    <n v="0"/>
    <m/>
    <m/>
    <m/>
    <m/>
    <m/>
    <m/>
    <s v=""/>
    <m/>
    <n v="0"/>
    <m/>
    <s v="11/07/2022 08:58:55"/>
    <s v="ha.ld@tanadaithanh.vn"/>
    <s v=""/>
    <s v=""/>
    <s v=""/>
    <s v="Quá hạn"/>
    <n v="6.02"/>
    <x v="0"/>
    <n v="6.02"/>
    <s v=""/>
    <m/>
    <s v=""/>
    <m/>
    <m/>
    <n v="0"/>
    <n v="0"/>
    <n v="0"/>
    <n v="0"/>
    <m/>
    <m/>
    <m/>
    <s v=""/>
    <s v=""/>
    <s v="Thân bồn Inox"/>
    <s v="NM Hưng Yên"/>
    <m/>
    <s v="Không"/>
    <n v="0"/>
    <s v="Không"/>
    <n v="0"/>
    <m/>
    <m/>
    <s v=""/>
    <s v="Không"/>
    <s v=""/>
    <s v=""/>
    <s v="Không"/>
    <s v=""/>
    <m/>
    <m/>
    <m/>
    <m/>
    <n v="0"/>
    <s v=""/>
    <n v="0"/>
    <s v="Không"/>
    <m/>
    <s v=""/>
    <s v=""/>
    <s v=""/>
    <m/>
    <m/>
    <m/>
    <m/>
    <s v=""/>
    <s v=""/>
    <n v="0"/>
    <m/>
    <m/>
    <m/>
    <m/>
    <s v=""/>
    <m/>
    <m/>
    <m/>
    <m/>
    <m/>
    <m/>
    <m/>
    <m/>
    <m/>
    <m/>
    <m/>
  </r>
  <r>
    <s v="TADT202207080010"/>
    <x v="2"/>
    <s v="Bình thường"/>
    <s v="13/07/2022 08:41:23"/>
    <s v="Bảo hành"/>
    <x v="19"/>
    <n v="0"/>
    <s v="NV0011407"/>
    <x v="28"/>
    <m/>
    <m/>
    <s v="A Kỹ"/>
    <s v="0979597008"/>
    <s v=""/>
    <m/>
    <s v="Tỉnh Bình Dương"/>
    <s v="Thị xã Thuận An"/>
    <s v="Phường Bình Chuẩn"/>
    <s v="ĐƯỜNG LÊ THỊ TRUNG - P. BÌNH CHUẨN, TX THUẬN AN, BD"/>
    <s v="WEBAPP"/>
    <s v="NGƯỜI TIÊU DÙNG"/>
    <m/>
    <m/>
    <s v="Trong mái"/>
    <s v="Gạch"/>
    <s v="Bị cháy đèn uv"/>
    <m/>
    <s v="Máy lọc nước atel cháy đèn UV, mới lắp chưa sd "/>
    <s v="Máy Lọc Nước"/>
    <m/>
    <m/>
    <m/>
    <m/>
    <m/>
    <m/>
    <m/>
    <m/>
    <n v="1"/>
    <n v="1"/>
    <m/>
    <s v="Máy lọc nước RO"/>
    <s v="Lỗi khác"/>
    <s v="Cháy đen UV và hỏng van điện từ"/>
    <s v="Lỗi sản xuất"/>
    <s v="Thay thế LPK ngoài định mức"/>
    <s v=""/>
    <s v="khách yêu cầu thay van điện từ và đen UV mới"/>
    <n v="0"/>
    <m/>
    <s v="08/07/2022 07:50:04"/>
    <s v="0979597008"/>
    <s v="13/07/2022 07:32:28"/>
    <s v=""/>
    <s v=""/>
    <s v="Quá hạn"/>
    <n v="25"/>
    <x v="1"/>
    <n v="0"/>
    <s v=""/>
    <m/>
    <s v=""/>
    <m/>
    <m/>
    <n v="0"/>
    <n v="0"/>
    <n v="0"/>
    <n v="0"/>
    <m/>
    <m/>
    <s v="Thay thế LPK ngoài định mức"/>
    <s v=""/>
    <s v=""/>
    <s v="Máy lọc nước RO"/>
    <s v="NM Long An"/>
    <m/>
    <s v="Không"/>
    <n v="0"/>
    <s v="Không"/>
    <n v="0"/>
    <m/>
    <s v="Đủ điều kiện bảo hành"/>
    <s v="08/10/2021 07:34:01"/>
    <s v="Không"/>
    <s v=""/>
    <s v="12/07/2022 07:34:47"/>
    <s v="Có"/>
    <s v=""/>
    <m/>
    <m/>
    <m/>
    <m/>
    <n v="0"/>
    <s v=""/>
    <n v="0"/>
    <s v="Không"/>
    <m/>
    <s v=""/>
    <s v=""/>
    <s v=""/>
    <m/>
    <m/>
    <m/>
    <m/>
    <s v=""/>
    <s v=""/>
    <n v="0"/>
    <s v="ko"/>
    <m/>
    <m/>
    <m/>
    <s v=""/>
    <m/>
    <m/>
    <m/>
    <m/>
    <m/>
    <m/>
    <m/>
    <m/>
    <m/>
    <m/>
    <m/>
  </r>
  <r>
    <s v="TADT202207070233"/>
    <x v="1"/>
    <s v="Bình thường"/>
    <s v="13/07/2022 08:37:43"/>
    <s v="Bảo hành"/>
    <x v="21"/>
    <n v="0"/>
    <s v="NV0000548"/>
    <x v="31"/>
    <m/>
    <s v="Khách lẻ Dịch vụ bảo hành"/>
    <s v="ANH CÔNG"/>
    <s v="0918878232"/>
    <s v=""/>
    <s v=""/>
    <s v="Tỉnh Tiền Giang"/>
    <s v="Thị xã Gò Công"/>
    <s v="Phường 3"/>
    <s v="PHƯỜNG 3, THỊ XÃ GÒ CÔNG, TIỀN GIANG"/>
    <s v="TIẾP NHẬN TRỰC TIẾP"/>
    <s v="NHÂN VIÊN KINH DOANH"/>
    <s v=""/>
    <s v=""/>
    <m/>
    <m/>
    <s v="Rò, thấm"/>
    <s v=""/>
    <s v=""/>
    <s v="Bồn Nhựa"/>
    <m/>
    <s v="9021010004020032"/>
    <s v="Bồn nhựa Đại Thành Plasman 1.000N-xanh"/>
    <n v="4399000"/>
    <m/>
    <s v="Đại Thành"/>
    <s v="1.000 Lít"/>
    <s v="Ngang"/>
    <n v="1"/>
    <n v="1"/>
    <s v="bồn nhựa 1000l nằm platsman "/>
    <s v="Bồn nhựa"/>
    <s v="Rò, thấm"/>
    <s v="Bồn bị rò, thấm nước (mới sử dụng)"/>
    <s v="Lỗi sản xuất"/>
    <s v="Đổi sản phẩm thay thế/ NM bảo hành"/>
    <s v=""/>
    <m/>
    <n v="0"/>
    <m/>
    <s v="07/07/2022 16:22:55"/>
    <s v="TDH.TIENGIANG.DV@tanadaithanh.vn"/>
    <s v=""/>
    <s v=""/>
    <s v=""/>
    <s v="Đúng hạn"/>
    <n v="0"/>
    <x v="1"/>
    <n v="0"/>
    <s v="11/07/2022 08:37:43"/>
    <s v="Đồng ý đổi mới BH Bồn nhựa Đại Thành Plasman 1.000N-xanh, không thu phí. Thu hồi bồn cũ về."/>
    <s v="Phê duyệt cấp 2"/>
    <s v="9021010004020032"/>
    <s v="Bồn nhựa Đại Thành Plasman 1.000N-xanh"/>
    <n v="0"/>
    <n v="0"/>
    <n v="4399000"/>
    <n v="0"/>
    <s v="Lỗi sản xuất"/>
    <s v="Dưới 6 tháng"/>
    <s v="Đổi mới"/>
    <s v=""/>
    <s v=""/>
    <s v="Bồn nhựa"/>
    <s v="NM Long An"/>
    <m/>
    <s v="Không"/>
    <n v="0"/>
    <s v="Không"/>
    <n v="0"/>
    <m/>
    <s v="Đủ điều kiện bảo hành"/>
    <s v="16/06/2022 17:21:39"/>
    <s v="Có"/>
    <s v="06/07/2022 17:21:55"/>
    <s v="06/07/2022 17:21:55"/>
    <s v="Có"/>
    <s v=""/>
    <s v="bồn nhựa 1000l nằm platsman "/>
    <s v="ĐỔI MỚI "/>
    <m/>
    <s v="Bồn Nhựa"/>
    <n v="1"/>
    <s v=""/>
    <n v="0"/>
    <s v="Không"/>
    <s v="ĐỔI MỚI 1 BỒN N1000N PLASMAN CHO KHÁCH , KHÔNG BÙ PHÍ"/>
    <s v=""/>
    <s v="Khách hàng đồng ý phương án"/>
    <s v="Tồn kho CN"/>
    <s v="ĐỔI MỚI 1 BỒN N1000N PLASMAN CHO KHÁCH , KHÔNG BÙ PHÍ"/>
    <s v="ĐỔI MỚI 1 BỒN N1000N PLASMAN CHO KHÁCH , KHÔNG BÙ PHÍ"/>
    <m/>
    <m/>
    <s v=""/>
    <s v=""/>
    <n v="0"/>
    <m/>
    <m/>
    <m/>
    <m/>
    <s v=""/>
    <m/>
    <m/>
    <m/>
    <m/>
    <m/>
    <m/>
    <m/>
    <m/>
    <m/>
    <m/>
    <m/>
  </r>
  <r>
    <s v="TADT202207080105"/>
    <x v="3"/>
    <s v="Bình thường"/>
    <s v="13/07/2022 08:33:03"/>
    <s v="Bảo hành"/>
    <x v="36"/>
    <n v="0"/>
    <s v="NV0000384"/>
    <x v="50"/>
    <m/>
    <s v="Khách lẻ Dịch vụ bảo hành"/>
    <s v="CHỊ THU ANH"/>
    <s v="0909638727"/>
    <s v=""/>
    <s v=""/>
    <s v="Tỉnh Hậu Giang"/>
    <s v="Thành phố Vị Thanh"/>
    <s v="Phường VII"/>
    <s v="GÂN NGHĨA TRANG P.7, THÀNH"/>
    <s v="HOTLINE"/>
    <s v="NGƯỜI TIÊU DÙNG"/>
    <s v=""/>
    <s v=""/>
    <m/>
    <m/>
    <s v="Rạn nứt, rách, trày xước, móp méo"/>
    <s v=""/>
    <s v="dự kiến ngày 13/7 đi đổi "/>
    <s v="Bồn Nhựa"/>
    <m/>
    <s v="9021010002020012"/>
    <s v="Bồn nhựa Đại Thành THM 1.000N"/>
    <n v="3929000"/>
    <m/>
    <s v="Đại Thành"/>
    <s v="1.000 Lít"/>
    <s v="Ngang"/>
    <n v="1"/>
    <n v="1"/>
    <s v="bồn nhựa 1000n thế hệ mới"/>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08/07/2022 10:11:41"/>
    <s v="Thao.tt@tanadaithanh.vn"/>
    <s v=""/>
    <s v=""/>
    <s v=""/>
    <s v="Đúng hạn"/>
    <n v="0"/>
    <x v="1"/>
    <n v="0"/>
    <s v="11/07/2022 08:33:03"/>
    <s v="Bồn nhựa Đại Thành THM 1000N  giá KN: 3,929,000_x0009_sang Bồn Plasman N1000N giá KN: 4,399,000_x0009_, bù phí : 470,000, Thu hồi bồn cũ về."/>
    <s v="Phê duyệt cấp 2"/>
    <s v="9021010004020032"/>
    <s v="Bồn nhựa Đại Thành Plasman 1.000N-xanh"/>
    <n v="470000"/>
    <n v="470000"/>
    <n v="4399000"/>
    <n v="0"/>
    <s v="Lỗi sản xuất"/>
    <s v="Dưới 6 tháng"/>
    <s v="Đổi mới"/>
    <s v=""/>
    <s v=""/>
    <s v="Bồn nhựa"/>
    <s v="NM Long An"/>
    <m/>
    <s v="Không"/>
    <n v="0"/>
    <s v="Không"/>
    <n v="0"/>
    <m/>
    <s v="Đủ điều kiện bảo hành"/>
    <s v="09/07/2022 11:52:46"/>
    <s v="Có"/>
    <s v="08/07/2022 11:53:22"/>
    <s v="08/07/2022 11:53:22"/>
    <s v="Có"/>
    <s v="09/07/2022 11:52:46"/>
    <s v="bồn nhựa 1000n thế hệ mới"/>
    <m/>
    <m/>
    <s v="Bồn Nhựa"/>
    <n v="1"/>
    <s v=""/>
    <n v="0"/>
    <s v="Không"/>
    <m/>
    <s v=""/>
    <s v="Khách hàng đồng ý phương án"/>
    <s v="Tồn kho CN"/>
    <s v="đx  đổi bù phí "/>
    <s v="yêu cầu đổi sang N1000N : 1 Plasman bù : 470.000đ "/>
    <m/>
    <m/>
    <s v=""/>
    <s v=""/>
    <n v="470000"/>
    <m/>
    <m/>
    <m/>
    <m/>
    <s v=""/>
    <m/>
    <m/>
    <m/>
    <m/>
    <m/>
    <m/>
    <m/>
    <m/>
    <m/>
    <m/>
    <m/>
  </r>
  <r>
    <s v="TADT202207110042"/>
    <x v="6"/>
    <s v="Bình thường"/>
    <s v="13/07/2022 08:26:22"/>
    <s v="Bảo hành"/>
    <x v="0"/>
    <n v="0"/>
    <s v="NV0000608"/>
    <x v="25"/>
    <m/>
    <m/>
    <s v="CHỊ HẰNG"/>
    <s v="0901348108"/>
    <s v="02838558727"/>
    <s v=""/>
    <s v="Tỉnh Long An"/>
    <s v="Huyện Đức Hòa"/>
    <s v="Xã Đức Hòa Hạ"/>
    <s v="TỈNH LỘ 10, ẤP BÌNH TIỀN 2,. ĐỨC HOÀ HẠ"/>
    <s v="HOTLINE"/>
    <s v="NGƯỜI TIÊU DÙNG"/>
    <s v=""/>
    <s v=""/>
    <m/>
    <m/>
    <s v="Rò nước đường hàn"/>
    <s v=""/>
    <s v=""/>
    <s v="Bồn Inox"/>
    <m/>
    <s v=""/>
    <m/>
    <m/>
    <m/>
    <m/>
    <m/>
    <m/>
    <n v="1"/>
    <n v="0"/>
    <m/>
    <m/>
    <m/>
    <m/>
    <m/>
    <m/>
    <s v=""/>
    <m/>
    <n v="0"/>
    <m/>
    <s v="11/07/2022 08:29:20"/>
    <s v="Thao.tt@tanadaithanh.vn"/>
    <s v=""/>
    <s v=""/>
    <s v=""/>
    <s v="Đúng hạn"/>
    <n v="0"/>
    <x v="0"/>
    <n v="2.37"/>
    <s v=""/>
    <m/>
    <s v=""/>
    <m/>
    <m/>
    <n v="0"/>
    <n v="0"/>
    <n v="0"/>
    <n v="0"/>
    <m/>
    <m/>
    <m/>
    <s v=""/>
    <s v=""/>
    <s v="Thân bồn Inox"/>
    <s v="NM Hưng Yên"/>
    <m/>
    <s v="Không"/>
    <n v="0"/>
    <s v="Không"/>
    <n v="0"/>
    <m/>
    <m/>
    <s v=""/>
    <s v="Không"/>
    <s v=""/>
    <s v=""/>
    <s v="Không"/>
    <s v=""/>
    <m/>
    <m/>
    <m/>
    <m/>
    <n v="0"/>
    <s v=""/>
    <n v="0"/>
    <s v="Không"/>
    <m/>
    <s v=""/>
    <s v=""/>
    <s v=""/>
    <m/>
    <m/>
    <m/>
    <m/>
    <s v=""/>
    <s v="Khác - khách không hợp tác "/>
    <n v="0"/>
    <m/>
    <m/>
    <m/>
    <m/>
    <s v=""/>
    <m/>
    <s v="Khác - khách không hợp tác "/>
    <m/>
    <m/>
    <m/>
    <m/>
    <m/>
    <m/>
    <m/>
    <m/>
    <m/>
  </r>
  <r>
    <s v="TADT202207100082"/>
    <x v="0"/>
    <s v="Bình thường"/>
    <s v="13/07/2022 08:14:12"/>
    <s v="Bảo hành"/>
    <x v="0"/>
    <n v="0"/>
    <s v="NV0000608"/>
    <x v="25"/>
    <m/>
    <m/>
    <s v="Nguyễn Tấn Mãng"/>
    <s v="0941196191"/>
    <s v=""/>
    <m/>
    <s v="Tỉnh Long An"/>
    <s v="Huyện Đức Hòa"/>
    <s v="Xã Đức Hòa Hạ"/>
    <s v="ĐƯỜNG 24A.KHU DÂN CƯ TÂN ĐỨC.ẤP BÌNH TIỀN 1.XÃ ĐỨC HÒA HẠ.ĐỨC HÒA LONG AN"/>
    <s v="WEBAPP"/>
    <s v="NGƯỜI TIÊU DÙNG"/>
    <m/>
    <m/>
    <m/>
    <m/>
    <s v="Rạn nứt, rách, trày xước, móp méo"/>
    <m/>
    <s v="bồn nhựa bị nứt_x000a_KH hẹn ngày mai 12/07 đến xử lý, KTV đến ko đc gọi lại hẹn KH"/>
    <s v="Bồn Nhựa"/>
    <m/>
    <m/>
    <m/>
    <m/>
    <m/>
    <m/>
    <m/>
    <m/>
    <n v="1"/>
    <n v="0"/>
    <m/>
    <m/>
    <m/>
    <m/>
    <m/>
    <m/>
    <s v=""/>
    <m/>
    <n v="0"/>
    <m/>
    <s v="10/07/2022 21:46:32"/>
    <s v="0941196191"/>
    <s v=""/>
    <s v=""/>
    <s v=""/>
    <s v="Quá hạn"/>
    <n v="5"/>
    <x v="0"/>
    <n v="6.73"/>
    <s v=""/>
    <m/>
    <s v=""/>
    <m/>
    <m/>
    <n v="0"/>
    <n v="0"/>
    <n v="0"/>
    <n v="0"/>
    <m/>
    <m/>
    <m/>
    <s v=""/>
    <s v=""/>
    <s v="Bồn nhựa"/>
    <s v="NM Hưng Yên"/>
    <m/>
    <s v="Không"/>
    <n v="0"/>
    <s v="Không"/>
    <n v="0"/>
    <m/>
    <m/>
    <s v=""/>
    <s v="Không"/>
    <s v=""/>
    <s v=""/>
    <s v="Không"/>
    <s v=""/>
    <m/>
    <m/>
    <m/>
    <m/>
    <n v="0"/>
    <s v=""/>
    <n v="0"/>
    <s v="Không"/>
    <m/>
    <s v=""/>
    <s v=""/>
    <s v=""/>
    <m/>
    <m/>
    <m/>
    <m/>
    <s v=""/>
    <s v=""/>
    <n v="0"/>
    <m/>
    <m/>
    <m/>
    <m/>
    <s v=""/>
    <m/>
    <m/>
    <m/>
    <m/>
    <m/>
    <m/>
    <m/>
    <m/>
    <m/>
    <m/>
    <m/>
  </r>
  <r>
    <s v="TADT202207110012"/>
    <x v="2"/>
    <s v="Bình thường"/>
    <s v="13/07/2022 08:03:18"/>
    <s v="Bảo hành"/>
    <x v="22"/>
    <n v="0"/>
    <s v="NV0012399"/>
    <x v="33"/>
    <m/>
    <m/>
    <s v="Bá long"/>
    <s v="0869789199"/>
    <s v=""/>
    <m/>
    <s v="Tỉnh Bình Dương"/>
    <s v="Thị xã Bến Cát"/>
    <s v="Xã An Điền"/>
    <s v="An điền"/>
    <s v="WEBAPP"/>
    <s v="NHÂN VIÊN KINH DOANH"/>
    <s v="Nguyễn Văn Ân"/>
    <m/>
    <s v="Ngoài trời"/>
    <m/>
    <s v="Rò nước đường hàn"/>
    <m/>
    <s v="inox 1000L phú thành rò nước"/>
    <s v="Bồn Inox"/>
    <m/>
    <m/>
    <m/>
    <m/>
    <m/>
    <m/>
    <m/>
    <m/>
    <n v="1"/>
    <n v="1"/>
    <s v="bồn inox 1000N phú thành"/>
    <s v="Thân bồn Inox"/>
    <s v="Rò nước đường hàn"/>
    <s v="Bồn mới lắp đặt sử dụng bị rò rỉ nước. "/>
    <s v="Lỗi sản xuất"/>
    <s v="Đổi sản phẩm thay thế/ NM bảo hành"/>
    <s v=""/>
    <m/>
    <n v="0"/>
    <m/>
    <s v="11/07/2022 07:59:24"/>
    <s v="0869789199"/>
    <s v="12/07/2022 14:38:52"/>
    <s v=""/>
    <s v=""/>
    <s v="Đúng hạn"/>
    <n v="0"/>
    <x v="1"/>
    <n v="0"/>
    <s v=""/>
    <m/>
    <s v=""/>
    <m/>
    <m/>
    <n v="0"/>
    <n v="0"/>
    <n v="0"/>
    <n v="0"/>
    <m/>
    <m/>
    <m/>
    <s v=""/>
    <s v=""/>
    <s v="Thân bồn Inox"/>
    <s v="NM Long An"/>
    <m/>
    <s v="Không"/>
    <n v="0"/>
    <s v="Không"/>
    <n v="0"/>
    <m/>
    <s v="Đủ điều kiện bảo hành"/>
    <s v="09/06/2022 14:40:24"/>
    <s v="Có"/>
    <s v="09/07/2022 14:40:41"/>
    <s v="09/07/2022 14:40:24"/>
    <s v="Có"/>
    <s v=""/>
    <s v="bồn inox 1000N phú thành"/>
    <m/>
    <m/>
    <m/>
    <n v="0"/>
    <s v=""/>
    <n v="0"/>
    <s v="Không"/>
    <m/>
    <s v=""/>
    <s v=""/>
    <s v=""/>
    <m/>
    <m/>
    <m/>
    <m/>
    <s v=""/>
    <s v=""/>
    <n v="0"/>
    <m/>
    <m/>
    <m/>
    <m/>
    <s v=""/>
    <m/>
    <m/>
    <m/>
    <m/>
    <m/>
    <m/>
    <m/>
    <m/>
    <m/>
    <m/>
    <m/>
  </r>
  <r>
    <s v="TADT202207110191"/>
    <x v="0"/>
    <s v="Bình thường"/>
    <s v="13/07/2022 07:54:46"/>
    <s v="Lắp đặt"/>
    <x v="24"/>
    <n v="0"/>
    <s v="NV0000287"/>
    <x v="38"/>
    <s v="Phan Tài Sanh"/>
    <m/>
    <s v="ANH ƯỚC"/>
    <s v="0984021040"/>
    <s v=""/>
    <s v="maidinhdungluhanh89@gmail.com"/>
    <s v="Tỉnh An Giang"/>
    <s v="Thành phố Long Xuyên"/>
    <s v="Phường Mỹ Quý"/>
    <s v="17/7B- ĐOÀN THỊ ĐIỂM-MỸ QUÝ-LONG XUYÊN-AN GIANG"/>
    <s v="WEBAPP"/>
    <s v="ĐẠI LÝ/NPP/CỬA HÀNG - GT (Truyền thống)"/>
    <s v="ĐL LÊ HOÀNG GIA - CN BÌNH TÂN"/>
    <m/>
    <m/>
    <m/>
    <s v="Lắp đặt "/>
    <m/>
    <s v="lắp đặt máy tấm phẳng 220L_x000a__x000a_"/>
    <s v="Năng Lượng Mặt Trời"/>
    <m/>
    <s v="9061022020020001"/>
    <s v="Máy năng lượng mặt trời tấm phẳng Đại Thành Platium 220L"/>
    <n v="12800000"/>
    <m/>
    <s v="Đại Thành"/>
    <s v="220 Lít"/>
    <m/>
    <n v="1"/>
    <n v="0"/>
    <m/>
    <m/>
    <m/>
    <m/>
    <m/>
    <m/>
    <s v=""/>
    <m/>
    <n v="0"/>
    <m/>
    <s v="11/07/2022 11:42:28"/>
    <s v="ha.ld@tanadaithanh.vn"/>
    <s v=""/>
    <s v=""/>
    <s v=""/>
    <s v="Quá hạn"/>
    <n v="7.29"/>
    <x v="0"/>
    <n v="7.29"/>
    <s v=""/>
    <m/>
    <s v=""/>
    <m/>
    <m/>
    <n v="0"/>
    <n v="0"/>
    <n v="0"/>
    <n v="0"/>
    <m/>
    <m/>
    <m/>
    <s v=""/>
    <s v=""/>
    <s v="Bảo ôn NLMT"/>
    <m/>
    <m/>
    <s v="Có"/>
    <n v="0"/>
    <s v="Không"/>
    <n v="0"/>
    <m/>
    <m/>
    <s v=""/>
    <s v="Không"/>
    <s v=""/>
    <s v=""/>
    <s v="Không"/>
    <s v=""/>
    <m/>
    <m/>
    <m/>
    <m/>
    <n v="0"/>
    <s v=""/>
    <n v="0"/>
    <s v="Không"/>
    <m/>
    <s v=""/>
    <s v=""/>
    <s v=""/>
    <m/>
    <m/>
    <m/>
    <m/>
    <s v=""/>
    <s v=""/>
    <n v="0"/>
    <m/>
    <m/>
    <m/>
    <m/>
    <s v=""/>
    <m/>
    <m/>
    <m/>
    <m/>
    <m/>
    <m/>
    <m/>
    <m/>
    <m/>
    <m/>
    <m/>
  </r>
  <r>
    <s v="TADT202207070229"/>
    <x v="6"/>
    <s v="Bình thường"/>
    <s v="13/07/2022 04:26:00"/>
    <s v="Lắp đặt"/>
    <x v="32"/>
    <n v="0"/>
    <s v="NV0010589"/>
    <x v="46"/>
    <m/>
    <m/>
    <s v="Khách hàng"/>
    <s v="0363449752"/>
    <s v=""/>
    <m/>
    <s v="Tỉnh Tây Ninh"/>
    <s v="Huyện Dương Minh Châu"/>
    <s v="Xã Phan"/>
    <s v="ẤP VĂN HÓA PHƯỚC TÂN 1, XÃ PHAN, DƯƠNG MINH CHÂU, TÂY NINH "/>
    <s v="WEBAPP"/>
    <s v="ĐẠI LÝ/NPP/CỬA HÀNG - GT (Truyền thống)"/>
    <s v="ĐL THU NGÂN-CN TRƯỜNG CHINH "/>
    <m/>
    <m/>
    <m/>
    <s v="Ráp máy"/>
    <m/>
    <s v="HD180L 58-18 kèm bình phụ _x000a_KH báo thi công đường nước cho khách, KH trả phí, KTV gọi báo giá cho khách trướC. "/>
    <s v="Năng Lượng Mặt Trời"/>
    <m/>
    <m/>
    <m/>
    <m/>
    <s v="Nlmt 180l 58-18"/>
    <m/>
    <m/>
    <m/>
    <n v="1"/>
    <n v="0"/>
    <m/>
    <m/>
    <m/>
    <m/>
    <m/>
    <m/>
    <s v=""/>
    <m/>
    <n v="0"/>
    <m/>
    <s v="07/07/2022 16:19:30"/>
    <s v="0363449752"/>
    <s v=""/>
    <s v=""/>
    <s v=""/>
    <s v="Quá hạn"/>
    <n v="31.18"/>
    <x v="1"/>
    <n v="0"/>
    <s v=""/>
    <m/>
    <s v=""/>
    <m/>
    <m/>
    <n v="0"/>
    <n v="0"/>
    <n v="0"/>
    <n v="0"/>
    <m/>
    <m/>
    <m/>
    <s v=""/>
    <s v=""/>
    <s v="Bảo ôn NLMT"/>
    <s v="NM Long An"/>
    <m/>
    <s v="Có"/>
    <n v="0"/>
    <s v="Không"/>
    <n v="0"/>
    <m/>
    <m/>
    <s v=""/>
    <s v="Không"/>
    <s v=""/>
    <s v=""/>
    <s v="Không"/>
    <s v=""/>
    <m/>
    <m/>
    <m/>
    <m/>
    <n v="0"/>
    <s v=""/>
    <n v="0"/>
    <s v="Không"/>
    <m/>
    <s v=""/>
    <s v=""/>
    <s v=""/>
    <m/>
    <m/>
    <m/>
    <m/>
    <s v=""/>
    <s v="Khác - máy nlmt của khách không lắp ráp được, đợi khách nâng chân bồn nước lạnh xong mới lắp được,khi nào nâng chân xong khách liên hệ sau "/>
    <n v="0"/>
    <m/>
    <m/>
    <m/>
    <m/>
    <s v=""/>
    <m/>
    <s v="Khác - máy nlmt của khách không lắp ráp được, đợi khách nâng chân bồn nước lạnh xong mới lắp được,khi nào nâng chân xong khách liên hệ sau "/>
    <m/>
    <m/>
    <m/>
    <m/>
    <m/>
    <m/>
    <m/>
    <m/>
    <m/>
  </r>
  <r>
    <s v="TADT202207120238"/>
    <x v="0"/>
    <s v="Bình thường"/>
    <s v="13/07/2022 00:00:00"/>
    <s v="Bảo hành"/>
    <x v="0"/>
    <n v="0"/>
    <s v="NV0000606"/>
    <x v="1"/>
    <m/>
    <m/>
    <s v="ANH HỔ"/>
    <s v="0984900876"/>
    <s v=""/>
    <s v=""/>
    <s v="Thành phố Hồ Chí Minh"/>
    <s v="Quận Tân Bình"/>
    <s v="Phường 06"/>
    <s v=" 2/6 CHÂN HƯNG, PHƯỜNG 6, TÂN BÌNH"/>
    <s v="HOTLINE"/>
    <s v="DỰ ÁN, CÔNG TRÌNH"/>
    <s v="TMDT M3"/>
    <s v=""/>
    <m/>
    <m/>
    <s v="Lỗi cút"/>
    <s v=""/>
    <s v="inox rò nước"/>
    <s v="Bồn Inox"/>
    <m/>
    <s v=""/>
    <m/>
    <m/>
    <m/>
    <m/>
    <m/>
    <m/>
    <n v="1"/>
    <n v="0"/>
    <m/>
    <m/>
    <m/>
    <m/>
    <m/>
    <m/>
    <s v=""/>
    <m/>
    <n v="0"/>
    <m/>
    <s v="12/07/2022 16:32:25"/>
    <s v="dang.dh@tanadaithanh.vn"/>
    <s v=""/>
    <s v=""/>
    <s v=""/>
    <s v="Đúng hạn"/>
    <n v="0"/>
    <x v="1"/>
    <n v="0"/>
    <s v=""/>
    <m/>
    <s v=""/>
    <m/>
    <m/>
    <n v="0"/>
    <n v="0"/>
    <n v="0"/>
    <n v="0"/>
    <m/>
    <m/>
    <m/>
    <s v=""/>
    <s v=""/>
    <s v="Thân bồn Inox"/>
    <s v="NM Hưng Yên"/>
    <m/>
    <s v="Không"/>
    <n v="0"/>
    <s v="Không"/>
    <n v="0"/>
    <m/>
    <m/>
    <s v=""/>
    <s v="Không"/>
    <s v=""/>
    <s v=""/>
    <s v="Không"/>
    <s v=""/>
    <m/>
    <m/>
    <m/>
    <m/>
    <n v="0"/>
    <s v=""/>
    <n v="0"/>
    <s v="Không"/>
    <m/>
    <s v=""/>
    <s v=""/>
    <s v=""/>
    <m/>
    <m/>
    <m/>
    <m/>
    <s v=""/>
    <s v=""/>
    <n v="0"/>
    <m/>
    <m/>
    <m/>
    <m/>
    <s v=""/>
    <m/>
    <m/>
    <m/>
    <m/>
    <m/>
    <m/>
    <m/>
    <m/>
    <m/>
    <m/>
    <m/>
  </r>
  <r>
    <s v="TADT202207090096"/>
    <x v="0"/>
    <s v="Bình thường"/>
    <s v="13/07/2022 00:00:00"/>
    <s v="Bảo hành"/>
    <x v="0"/>
    <n v="0"/>
    <s v="NV0000605"/>
    <x v="3"/>
    <m/>
    <m/>
    <s v="Anh minh"/>
    <s v="0913999117"/>
    <s v=""/>
    <m/>
    <s v="Tỉnh Long An"/>
    <s v="Huyện Cần Giuộc"/>
    <s v="Thị trấn Cần Giuộc"/>
    <s v="ĐỊA CHỈ: SỐ NHÀ 279, ĐƯỜNG NGUYỄN THÁI BÌNH, KP.4, "/>
    <s v="WEBAPP"/>
    <s v="ĐẠI LÝ/NPP/CỬA HÀNG - GT (Truyền thống)"/>
    <m/>
    <m/>
    <m/>
    <m/>
    <s v="Rạn nứt, rách, trày xước, móp méo"/>
    <m/>
    <s v="Khách nhờ bảo hành gấp , NGÀY 12.7 XỬ LÝ "/>
    <s v="Bồn Nhựa"/>
    <m/>
    <m/>
    <m/>
    <m/>
    <m/>
    <m/>
    <m/>
    <m/>
    <n v="1"/>
    <n v="0"/>
    <m/>
    <m/>
    <m/>
    <m/>
    <m/>
    <m/>
    <s v=""/>
    <m/>
    <n v="0"/>
    <m/>
    <s v="09/07/2022 10:18:35"/>
    <s v="0913999117"/>
    <s v=""/>
    <s v=""/>
    <s v=""/>
    <s v="Quá hạn"/>
    <n v="18.690000000000001"/>
    <x v="0"/>
    <n v="20.36"/>
    <s v=""/>
    <m/>
    <s v=""/>
    <m/>
    <m/>
    <n v="0"/>
    <n v="0"/>
    <n v="0"/>
    <n v="0"/>
    <m/>
    <m/>
    <m/>
    <s v=""/>
    <s v=""/>
    <s v="Bồn nhựa"/>
    <s v="NM Hưng Yên"/>
    <m/>
    <s v="Không"/>
    <n v="0"/>
    <s v="Không"/>
    <n v="0"/>
    <m/>
    <m/>
    <s v=""/>
    <s v="Không"/>
    <s v=""/>
    <s v=""/>
    <s v="Không"/>
    <s v=""/>
    <m/>
    <m/>
    <m/>
    <m/>
    <n v="0"/>
    <s v=""/>
    <n v="0"/>
    <s v="Không"/>
    <m/>
    <s v=""/>
    <s v=""/>
    <s v=""/>
    <m/>
    <m/>
    <m/>
    <m/>
    <s v=""/>
    <s v=""/>
    <n v="0"/>
    <m/>
    <m/>
    <m/>
    <m/>
    <s v=""/>
    <m/>
    <m/>
    <m/>
    <m/>
    <m/>
    <m/>
    <m/>
    <m/>
    <m/>
    <m/>
    <m/>
  </r>
  <r>
    <s v="TADT202207100055"/>
    <x v="0"/>
    <s v="Bình thường"/>
    <s v="12/07/2022 16:10:54"/>
    <s v="Bảo hành"/>
    <x v="35"/>
    <n v="0"/>
    <s v="NV0000297"/>
    <x v="49"/>
    <m/>
    <m/>
    <s v="A Tuấn"/>
    <s v="0947941111"/>
    <s v=""/>
    <m/>
    <s v="Tỉnh Bạc Liêu"/>
    <s v="Huyện Đông Hải"/>
    <s v="Thị trấn Gành Hào"/>
    <s v="Tt Gành Hào"/>
    <s v="WEBAPP"/>
    <s v="ĐẠI LÝ/NPP/CỬA HÀNG - GT (Truyền thống)"/>
    <m/>
    <s v="0944745252"/>
    <m/>
    <m/>
    <s v="Rò nước đường hàn"/>
    <m/>
    <s v="Inox Đại Thành-8 2.000N mới mua chảy nước theo mối hàn_x000a_11/07: nhờ KTV LH hẹn KH gấp"/>
    <s v="Bồn Inox"/>
    <m/>
    <m/>
    <m/>
    <m/>
    <m/>
    <m/>
    <m/>
    <m/>
    <n v="1"/>
    <n v="0"/>
    <m/>
    <m/>
    <m/>
    <m/>
    <m/>
    <m/>
    <s v=""/>
    <m/>
    <n v="0"/>
    <m/>
    <s v="10/07/2022 13:43:05"/>
    <s v="0947941111"/>
    <s v=""/>
    <s v=""/>
    <s v=""/>
    <s v="Quá hạn"/>
    <n v="8.2799999999999994"/>
    <x v="0"/>
    <n v="7.81"/>
    <s v=""/>
    <m/>
    <s v=""/>
    <m/>
    <m/>
    <n v="0"/>
    <n v="0"/>
    <n v="0"/>
    <n v="0"/>
    <m/>
    <m/>
    <m/>
    <s v=""/>
    <s v=""/>
    <s v="Thân bồn Inox"/>
    <s v="NM Hưng Yên"/>
    <m/>
    <s v="Không"/>
    <n v="0"/>
    <s v="Không"/>
    <n v="0"/>
    <m/>
    <m/>
    <s v=""/>
    <s v="Không"/>
    <s v=""/>
    <s v=""/>
    <s v="Không"/>
    <s v=""/>
    <m/>
    <m/>
    <m/>
    <m/>
    <n v="0"/>
    <s v=""/>
    <n v="0"/>
    <s v="Không"/>
    <m/>
    <s v=""/>
    <s v=""/>
    <s v=""/>
    <m/>
    <m/>
    <m/>
    <m/>
    <s v=""/>
    <s v=""/>
    <n v="0"/>
    <m/>
    <m/>
    <m/>
    <m/>
    <s v=""/>
    <m/>
    <m/>
    <m/>
    <m/>
    <m/>
    <m/>
    <m/>
    <m/>
    <m/>
    <m/>
    <m/>
  </r>
  <r>
    <s v="TADT202207100054"/>
    <x v="0"/>
    <s v="Bình thường"/>
    <s v="12/07/2022 16:09:54"/>
    <s v="Bảo hành"/>
    <x v="25"/>
    <n v="0"/>
    <s v="NV0000370"/>
    <x v="39"/>
    <m/>
    <m/>
    <s v="Chị mong"/>
    <s v="0946601203"/>
    <s v=""/>
    <m/>
    <s v="Tỉnh Cà Mau"/>
    <s v="Huyện Phú Tân"/>
    <s v="Xã Phú Thuận"/>
    <s v="Ấp Vàm Đình"/>
    <s v="WEBAPP"/>
    <s v="ĐẠI LÝ/NPP/CỬA HÀNG - GT (Truyền thống)"/>
    <m/>
    <m/>
    <m/>
    <m/>
    <s v="Rò, thấm"/>
    <m/>
    <s v="nhựa 1000L rò nước, sd hơn 1 năm"/>
    <s v="Bồn Nhựa"/>
    <m/>
    <m/>
    <m/>
    <m/>
    <m/>
    <m/>
    <m/>
    <m/>
    <n v="1"/>
    <n v="0"/>
    <m/>
    <m/>
    <m/>
    <m/>
    <m/>
    <m/>
    <s v=""/>
    <m/>
    <n v="0"/>
    <m/>
    <s v="10/07/2022 13:38:57"/>
    <s v="0946601203"/>
    <s v=""/>
    <s v=""/>
    <s v=""/>
    <s v="Quá hạn"/>
    <n v="8.35"/>
    <x v="0"/>
    <n v="6.9"/>
    <s v=""/>
    <m/>
    <s v=""/>
    <m/>
    <m/>
    <n v="0"/>
    <n v="0"/>
    <n v="0"/>
    <n v="0"/>
    <m/>
    <m/>
    <m/>
    <s v=""/>
    <s v=""/>
    <s v="Bồn nhựa"/>
    <s v="NM Long An"/>
    <m/>
    <s v="Không"/>
    <n v="0"/>
    <s v="Không"/>
    <n v="0"/>
    <m/>
    <m/>
    <s v=""/>
    <s v="Không"/>
    <s v=""/>
    <s v=""/>
    <s v="Không"/>
    <s v=""/>
    <m/>
    <m/>
    <m/>
    <m/>
    <n v="0"/>
    <s v=""/>
    <n v="0"/>
    <s v="Không"/>
    <m/>
    <s v=""/>
    <s v=""/>
    <s v=""/>
    <m/>
    <m/>
    <m/>
    <m/>
    <s v=""/>
    <s v=""/>
    <n v="0"/>
    <m/>
    <m/>
    <m/>
    <m/>
    <s v=""/>
    <m/>
    <m/>
    <m/>
    <m/>
    <m/>
    <m/>
    <m/>
    <m/>
    <m/>
    <m/>
    <m/>
  </r>
  <r>
    <s v="TADT202207100051"/>
    <x v="7"/>
    <s v="Gấp"/>
    <s v="12/07/2022 11:53:43"/>
    <s v="Bảo hành"/>
    <x v="0"/>
    <n v="0"/>
    <s v="NV0000603"/>
    <x v="5"/>
    <m/>
    <s v="Khách lẻ Dịch vụ bảo hành"/>
    <s v="NHÀ SƯ HUỆ HUYỀN"/>
    <s v="0908153013"/>
    <s v="0899787720"/>
    <s v=""/>
    <s v="Thành phố Hồ Chí Minh"/>
    <s v="Quận Gò Vấp"/>
    <s v="Phường 10"/>
    <s v="CHÙA VĨNH QUANG, 1351 PHAN VĂN TRỊ,. P10. Q.GÒ VẤP, HCM"/>
    <s v="HOTLINE"/>
    <s v="NGƯỜI TIÊU DÙNG"/>
    <s v=""/>
    <s v=""/>
    <m/>
    <m/>
    <s v="Rạn nứt, rách, trày xước, móp méo"/>
    <m/>
    <s v="N10.000 KTV đã tới hàn nhiều lần, hàn trong hàn ngoài mà vẫn bị nứt chỗ cũ. YC xử lý gấp_x000a_11/07: KH cực kì gay gắt, bây giờ ko muốn xử lý gì nữa, KH nói kêu lãnh đạo xuống coi rồi chở cái của nợ này đi luôn dùm, ko cần hoàn tiền gì luôn. "/>
    <s v="Bồn Nhựa"/>
    <m/>
    <s v="9021100002020011"/>
    <s v="Bồn nhựa Đại Thành THM 10.000D"/>
    <n v="33499000"/>
    <m/>
    <s v="Đại Thành"/>
    <s v="10.000 Lít"/>
    <s v="Đứng"/>
    <n v="1"/>
    <n v="1"/>
    <s v="n10000 đ thm"/>
    <s v="Bồn nhựa"/>
    <s v="Lỗi khác"/>
    <s v="Téc đường co nước Sài "/>
    <s v="Lỗi khách quan"/>
    <s v="Đề xuất Nhà máy bảo hành"/>
    <s v=""/>
    <s v="khách hàng ko cho sử chửa , tư vấn bích lỗ khoét co mới ko đồng ý , tư vấn đổi bồn inox bù phí ko chịu "/>
    <n v="0"/>
    <m/>
    <s v="10/07/2022 11:55:59"/>
    <s v="ha.ld@tanadaithanh.vn"/>
    <s v=""/>
    <s v=""/>
    <s v=""/>
    <s v="Đúng hạn"/>
    <n v="0"/>
    <x v="1"/>
    <n v="0"/>
    <s v=""/>
    <m/>
    <s v="Phê duyệt cấp 2"/>
    <s v="9011450013020012"/>
    <s v="Bồn Inox Đại Thành 5.000N ĐK 1360"/>
    <n v="9697000"/>
    <n v="9697000"/>
    <n v="21549000"/>
    <n v="9697050"/>
    <s v="Lỗi khách quan"/>
    <s v="Trên 3 năm"/>
    <s v="Đổi mới"/>
    <s v=""/>
    <s v=""/>
    <s v="Bồn nhựa"/>
    <m/>
    <m/>
    <s v="Không"/>
    <n v="0"/>
    <s v="Không"/>
    <n v="0"/>
    <m/>
    <s v="Đủ điều kiện bảo hành"/>
    <s v="11/07/2022 16:16:54"/>
    <s v="Có"/>
    <s v="10/07/2022 16:17:25"/>
    <s v="10/07/2022 16:17:25"/>
    <s v="Có"/>
    <s v="11/07/2022 16:16:54"/>
    <s v="n10000 đ thm"/>
    <m/>
    <m/>
    <s v="Bồn Inox"/>
    <n v="1"/>
    <s v=""/>
    <n v="0"/>
    <s v="Không"/>
    <m/>
    <s v=""/>
    <s v="Chi nhánh chưa chốt được phương án"/>
    <s v=""/>
    <s v="Đổi Inox 5000D bù phí: 9,315,000đ._x000a_Đổi Inox 5000N bù phí: 9,697,000đ."/>
    <s v="Đổi Inox 5000D bù phí: 9,315,000đ._x000a_Đổi Inox 5000N bù phí: 9,697,000đ._x000a_TTBH hỏi khách thông tin mua hàng, khách nói đã gửi cho KTV chụp nhưng KTV xác nhận chưa hề chụp gì cả vì KTV qua xử lý hàn bồn nên không xin những giấy tờ này. Khách nói không cung cấp nữa, chỉ báo sử dụng khoảng 1 năm._x000a_1/ Khách muốn tham khảo giá đổi bù phí._x000a_2/ Khách nói nếu giá cao thì khách trả bồn."/>
    <m/>
    <m/>
    <s v=""/>
    <s v=""/>
    <n v="0"/>
    <m/>
    <m/>
    <m/>
    <m/>
    <s v=""/>
    <m/>
    <m/>
    <m/>
    <m/>
    <m/>
    <m/>
    <m/>
    <m/>
    <m/>
    <m/>
    <m/>
  </r>
  <r>
    <s v="TADT202207100036"/>
    <x v="0"/>
    <s v="Bình thường"/>
    <s v="12/07/2022 10:34:05"/>
    <s v="Bảo hành"/>
    <x v="35"/>
    <n v="0"/>
    <s v="NV0000297"/>
    <x v="49"/>
    <m/>
    <m/>
    <s v="CHỊ DUYÊN"/>
    <s v="0946886942"/>
    <s v=""/>
    <m/>
    <s v="Tỉnh Bạc Liêu"/>
    <s v="Huyện Vĩnh Lợi"/>
    <s v="Xã Hưng Thành"/>
    <s v="ẤP NĂM CĂN XÃ HƯNG THÀNH, VĨNH LỢI, BẠC LIÊU"/>
    <s v="WEBAPP"/>
    <s v="ĐẠI LÝ/NPP/CỬA HÀNG - GT (Truyền thống)"/>
    <m/>
    <s v="0944745252"/>
    <m/>
    <m/>
    <s v="Rò, thấm"/>
    <m/>
    <s v="nhựa 1000L rò nước, sd hơn 1 năm_x000a_cần xử lý sớm. KH gọi lại hỏi thời gian XL"/>
    <s v="Bồn Nhựa"/>
    <m/>
    <m/>
    <m/>
    <m/>
    <m/>
    <m/>
    <m/>
    <m/>
    <n v="1"/>
    <n v="0"/>
    <m/>
    <m/>
    <m/>
    <m/>
    <m/>
    <m/>
    <s v=""/>
    <m/>
    <n v="0"/>
    <m/>
    <s v="10/07/2022 10:15:21"/>
    <s v="0946886942"/>
    <s v=""/>
    <s v=""/>
    <s v=""/>
    <s v="Quá hạn"/>
    <n v="10.74"/>
    <x v="0"/>
    <n v="12.41"/>
    <s v=""/>
    <m/>
    <s v=""/>
    <m/>
    <m/>
    <n v="0"/>
    <n v="0"/>
    <n v="0"/>
    <n v="0"/>
    <m/>
    <m/>
    <m/>
    <s v=""/>
    <s v=""/>
    <s v="Bồn nhựa"/>
    <s v="NM Hưng Yên"/>
    <m/>
    <s v="Không"/>
    <n v="0"/>
    <s v="Không"/>
    <n v="0"/>
    <m/>
    <m/>
    <s v=""/>
    <s v="Không"/>
    <s v=""/>
    <s v=""/>
    <s v="Không"/>
    <s v=""/>
    <m/>
    <m/>
    <m/>
    <m/>
    <n v="0"/>
    <s v=""/>
    <n v="0"/>
    <s v="Không"/>
    <m/>
    <s v=""/>
    <s v=""/>
    <s v=""/>
    <m/>
    <m/>
    <m/>
    <m/>
    <s v=""/>
    <s v=""/>
    <n v="0"/>
    <m/>
    <m/>
    <m/>
    <m/>
    <s v=""/>
    <m/>
    <m/>
    <m/>
    <m/>
    <m/>
    <m/>
    <m/>
    <m/>
    <m/>
    <m/>
    <m/>
  </r>
  <r>
    <s v="TADT202207100040"/>
    <x v="0"/>
    <s v="Bình thường"/>
    <s v="12/07/2022 10:32:41"/>
    <s v="Bảo hành"/>
    <x v="0"/>
    <n v="0"/>
    <s v="NV0000605"/>
    <x v="3"/>
    <m/>
    <m/>
    <s v="NGUYỄN LÊ PHONG"/>
    <s v="0931273615"/>
    <s v=""/>
    <s v=""/>
    <s v="Tỉnh Long An"/>
    <s v="Huyện Cần Giuộc"/>
    <s v="Xã Phước Lại"/>
    <s v="ẤP LŨY , PHƯỚC LẠI CẦN GIUỘC LONG AN"/>
    <s v="ZALO"/>
    <s v="NGƯỜI TIÊU DÙNG"/>
    <s v=""/>
    <s v=""/>
    <m/>
    <m/>
    <s v="Rò zoăng"/>
    <s v=""/>
    <s v="NLMT rò nước ống thông hơi, sd hơn 1 năm"/>
    <s v="Năng Lượng Mặt Trời"/>
    <m/>
    <s v=""/>
    <m/>
    <m/>
    <m/>
    <m/>
    <m/>
    <m/>
    <n v="1"/>
    <n v="0"/>
    <m/>
    <m/>
    <m/>
    <m/>
    <m/>
    <m/>
    <s v=""/>
    <m/>
    <n v="0"/>
    <m/>
    <s v="10/07/2022 10:33:28"/>
    <s v="ha.ld@tanadaithanh.vn"/>
    <s v=""/>
    <s v=""/>
    <s v=""/>
    <s v="Quá hạn"/>
    <n v="12.44"/>
    <x v="0"/>
    <n v="12.44"/>
    <s v=""/>
    <m/>
    <s v=""/>
    <m/>
    <m/>
    <n v="0"/>
    <n v="0"/>
    <n v="0"/>
    <n v="0"/>
    <m/>
    <m/>
    <m/>
    <s v="DVKH MB"/>
    <s v=""/>
    <s v="Bảo ôn NLMT"/>
    <s v="NM Hưng Yên"/>
    <m/>
    <s v="Không"/>
    <n v="0"/>
    <s v="Không"/>
    <n v="0"/>
    <m/>
    <m/>
    <s v=""/>
    <s v="Không"/>
    <s v=""/>
    <s v=""/>
    <s v="Không"/>
    <s v=""/>
    <m/>
    <m/>
    <m/>
    <m/>
    <n v="0"/>
    <s v=""/>
    <n v="0"/>
    <s v="Không"/>
    <m/>
    <s v=""/>
    <s v=""/>
    <s v=""/>
    <m/>
    <m/>
    <m/>
    <m/>
    <s v=""/>
    <s v=""/>
    <n v="0"/>
    <m/>
    <m/>
    <m/>
    <m/>
    <s v=""/>
    <m/>
    <m/>
    <m/>
    <m/>
    <m/>
    <m/>
    <m/>
    <m/>
    <m/>
    <m/>
    <m/>
  </r>
  <r>
    <s v="TADT202207070117"/>
    <x v="4"/>
    <s v="Bình thường"/>
    <s v="12/07/2022 10:26:33"/>
    <s v="Bảo hành"/>
    <x v="38"/>
    <n v="0"/>
    <s v="NV0012084"/>
    <x v="52"/>
    <m/>
    <m/>
    <s v="ANH HOÀNG - ANH PHÚ"/>
    <s v="0949359811"/>
    <s v="0383500752"/>
    <s v=""/>
    <s v="Tỉnh Bình Phước"/>
    <s v="Huyện Hớn Quản"/>
    <s v="Xã Đồng Nơ"/>
    <s v="LÔ B6-11 , B6-2 , B6-3 , B6-4 , KCN MINH HƯNG SIKICO XÃ ĐỒNG NƠ HUYỆN HỚN QUẢN TỈNH BÌNH PHƯỚC"/>
    <s v="ZALO"/>
    <s v="DỰ ÁN, CÔNG TRÌNH"/>
    <s v="HUY B2B"/>
    <s v=""/>
    <m/>
    <m/>
    <s v="xử lý tẩy vết sơn"/>
    <s v=""/>
    <s v="02 bồn inox 20.000L đứng_x000a_xử lý tẩy vết sơn"/>
    <s v="Bồn Inox"/>
    <m/>
    <s v=""/>
    <m/>
    <m/>
    <m/>
    <m/>
    <m/>
    <m/>
    <n v="2"/>
    <n v="0"/>
    <m/>
    <m/>
    <m/>
    <m/>
    <m/>
    <m/>
    <s v=""/>
    <m/>
    <n v="0"/>
    <m/>
    <s v="07/07/2022 10:29:30"/>
    <s v="ha.ld@tanadaithanh.vn"/>
    <s v=""/>
    <s v=""/>
    <s v=""/>
    <s v="Đúng hạn"/>
    <n v="0"/>
    <x v="1"/>
    <n v="0"/>
    <s v=""/>
    <m/>
    <s v=""/>
    <m/>
    <m/>
    <n v="0"/>
    <n v="0"/>
    <n v="0"/>
    <n v="0"/>
    <m/>
    <m/>
    <m/>
    <s v=""/>
    <s v=""/>
    <s v="Thân bồn Inox"/>
    <s v="NM Long An"/>
    <m/>
    <s v="Không"/>
    <n v="0"/>
    <s v="Không"/>
    <n v="0"/>
    <m/>
    <m/>
    <s v=""/>
    <s v="Không"/>
    <s v=""/>
    <s v=""/>
    <s v="Không"/>
    <s v=""/>
    <m/>
    <m/>
    <m/>
    <m/>
    <n v="0"/>
    <s v=""/>
    <n v="0"/>
    <s v="Không"/>
    <m/>
    <s v=""/>
    <s v=""/>
    <s v=""/>
    <m/>
    <m/>
    <m/>
    <m/>
    <s v=""/>
    <s v=""/>
    <n v="0"/>
    <m/>
    <m/>
    <m/>
    <m/>
    <s v=""/>
    <s v="chờ đàm phán lại với khách hàng "/>
    <s v="chờ đàm phán lại với khách hàng "/>
    <m/>
    <m/>
    <m/>
    <m/>
    <m/>
    <m/>
    <m/>
    <m/>
    <m/>
  </r>
  <r>
    <s v="TADT202207100009"/>
    <x v="2"/>
    <s v="Gấp"/>
    <s v="12/07/2022 08:19:06"/>
    <s v="Bảo hành"/>
    <x v="1"/>
    <n v="30"/>
    <s v="NV0000240"/>
    <x v="2"/>
    <m/>
    <m/>
    <s v="ANH QUỐC"/>
    <s v="0966333447"/>
    <s v=""/>
    <s v=""/>
    <s v="Tỉnh Bình Dương"/>
    <s v="Thị xã Dĩ An"/>
    <s v="Phường Tân Bình"/>
    <s v="39/21/17 TÂN HIỆP, PHƯỜNG TÂN BÌNH, DĨ AN, BD"/>
    <s v="HOTLINE"/>
    <s v="NGƯỜI TIÊU DÙNG"/>
    <s v=""/>
    <s v=""/>
    <s v="Mái bằng"/>
    <m/>
    <s v="Rò zoăng"/>
    <m/>
    <s v="NLMT rò nước vẫn chỗ cũ_x000a_KH cần xử lý dứt điểm trong ngày hôm nay 10/07, ngày mai đi làm ko có nhà"/>
    <s v="Năng Lượng Mặt Trời"/>
    <m/>
    <s v=""/>
    <m/>
    <m/>
    <m/>
    <m/>
    <m/>
    <m/>
    <n v="1"/>
    <n v="1"/>
    <s v="máy Nlmt 160 lit"/>
    <s v="Bảo ôn NLMT"/>
    <s v="Bình bảo ôn bị thủng ruột, rò nước "/>
    <s v="Thủng ruột rò châm kim nhiều nơi, han gỉ trong lòng bình do nguồn nước "/>
    <s v="Lỗi khách quan"/>
    <s v="Đổi sản phẩm thay thế/ NM bảo hành"/>
    <s v=""/>
    <m/>
    <n v="0"/>
    <m/>
    <s v="10/07/2022 08:21:08"/>
    <s v="ha.ld@tanadaithanh.vn"/>
    <s v="11/07/2022 14:06:27"/>
    <s v=""/>
    <s v=""/>
    <s v="Quá hạn"/>
    <n v="4.6500000000000004"/>
    <x v="0"/>
    <n v="4.78"/>
    <s v=""/>
    <m/>
    <s v=""/>
    <m/>
    <m/>
    <n v="0"/>
    <n v="0"/>
    <n v="0"/>
    <n v="0"/>
    <m/>
    <m/>
    <m/>
    <s v=""/>
    <s v=""/>
    <s v="Bảo ôn NLMT"/>
    <m/>
    <m/>
    <s v="Không"/>
    <n v="0"/>
    <s v="Không"/>
    <n v="0"/>
    <m/>
    <s v="Đủ điều kiện bảo hành"/>
    <s v="01/04/2021 14:11:29"/>
    <s v="Không"/>
    <s v=""/>
    <s v="01/10/2021 14:11:29"/>
    <s v="Có"/>
    <s v=""/>
    <s v="máy Nlmt 160 lit"/>
    <m/>
    <m/>
    <m/>
    <n v="0"/>
    <s v=""/>
    <n v="0"/>
    <s v="Không"/>
    <m/>
    <s v=""/>
    <s v=""/>
    <s v=""/>
    <m/>
    <m/>
    <m/>
    <m/>
    <s v=""/>
    <s v=""/>
    <n v="0"/>
    <m/>
    <m/>
    <m/>
    <m/>
    <s v=""/>
    <m/>
    <m/>
    <m/>
    <m/>
    <m/>
    <m/>
    <m/>
    <m/>
    <m/>
    <m/>
    <m/>
  </r>
  <r>
    <s v="TADT202207090173"/>
    <x v="2"/>
    <s v="Gấp"/>
    <s v="11/07/2022 15:26:03"/>
    <s v="Bảo hành"/>
    <x v="34"/>
    <n v="0"/>
    <s v="NV0007972"/>
    <x v="48"/>
    <m/>
    <m/>
    <s v="ANH HƯNG - ANH HỒNG"/>
    <s v="0984990511"/>
    <s v="0913903171"/>
    <s v=""/>
    <s v="Tỉnh Khánh Hòa"/>
    <s v="Thành phố Cam Ranh"/>
    <s v="Phường Cam Nghĩa"/>
    <s v="KHU PHỨC HỢP NGHỈ DƯỠNG VÀ GIẢI TRÍ KN PARADISE - BÃI DÀI, PHƯỜNG CAM NGHĨA , CAM RANH , KHÁNH HÒA"/>
    <s v="ZALO"/>
    <s v="DỰ ÁN, CÔNG TRÌNH"/>
    <s v="KD DA KÊNH TDH TDW"/>
    <s v=""/>
    <m/>
    <m/>
    <s v="bồn sai cao độ "/>
    <m/>
    <s v="bồn tự hoại 2.500d bồn sai cao độ _x000a_KH cần xử lí gấp "/>
    <s v="Bồn Nhựa"/>
    <m/>
    <s v="9021025003020131"/>
    <s v="Bồn nhựa tự hoại Đại Thành 2.500D"/>
    <n v="0"/>
    <m/>
    <s v="Đại Thành"/>
    <s v="2500 Lít"/>
    <s v="Đứng"/>
    <n v="1"/>
    <n v="1"/>
    <s v="bồn không đúng bản vẽ "/>
    <s v="Bồn nhựa tự hoại"/>
    <s v="Lỗi khác"/>
    <s v="Bồn bị sai kích thước bản vẽ "/>
    <s v="Lỗi sản xuất"/>
    <s v="Đổi sản phẩm thay thế/ NM bảo hành"/>
    <s v=""/>
    <s v="khách hàng yêu cầu đổi bồn mới "/>
    <n v="0"/>
    <m/>
    <s v="09/07/2022 15:26:47"/>
    <s v="doan.tt01@tanadaithanh.vn"/>
    <s v="11/07/2022 07:40:11"/>
    <s v=""/>
    <s v=""/>
    <s v="Quá hạn"/>
    <n v="6.55"/>
    <x v="0"/>
    <n v="10"/>
    <s v=""/>
    <m/>
    <s v=""/>
    <m/>
    <m/>
    <n v="0"/>
    <n v="0"/>
    <n v="0"/>
    <n v="0"/>
    <m/>
    <m/>
    <m/>
    <s v=""/>
    <s v=""/>
    <s v="Bồn nhựa tự hoại"/>
    <m/>
    <m/>
    <s v="Không"/>
    <n v="0"/>
    <s v="Không"/>
    <n v="0"/>
    <m/>
    <s v="Đủ điều kiện bảo hành"/>
    <s v="20/06/2022 07:45:28"/>
    <s v="Không"/>
    <s v=""/>
    <s v="10/07/2022 07:47:14"/>
    <s v="Không"/>
    <s v="11/07/2022 07:45:28"/>
    <s v="bồn không đúng bản vẽ "/>
    <m/>
    <m/>
    <m/>
    <n v="0"/>
    <s v=""/>
    <n v="0"/>
    <s v="Không"/>
    <m/>
    <s v=""/>
    <s v=""/>
    <s v=""/>
    <m/>
    <m/>
    <m/>
    <m/>
    <s v=""/>
    <s v=""/>
    <n v="0"/>
    <m/>
    <m/>
    <m/>
    <m/>
    <s v=""/>
    <m/>
    <m/>
    <m/>
    <m/>
    <m/>
    <m/>
    <m/>
    <m/>
    <m/>
    <m/>
    <m/>
  </r>
  <r>
    <s v="TADT202207090145"/>
    <x v="2"/>
    <s v="Bình thường"/>
    <s v="11/07/2022 13:41:35"/>
    <s v="Bảo hành"/>
    <x v="11"/>
    <n v="2.19"/>
    <s v="NV0000442"/>
    <x v="53"/>
    <m/>
    <m/>
    <s v="KHÁCH LẺ"/>
    <s v="0941667333"/>
    <s v=""/>
    <s v=""/>
    <s v="Tỉnh Đắk Lắk"/>
    <s v="Thành phố Buôn Ma Thuột"/>
    <s v="Phường Tân Hòa"/>
    <s v="HẺM 119 THẾ LỮ P TÂN HÒA BMT ĐAKLAK"/>
    <s v="TIẾP NHẬN TRỰC TIẾP"/>
    <s v="NGƯỜI TIÊU DÙNG"/>
    <s v=""/>
    <s v=""/>
    <s v="Trong mái"/>
    <s v="Bê tông"/>
    <s v="MÁY RÒ NƯỚC ĐÃ SỮA NHƯNG VẪN BỊ"/>
    <s v=""/>
    <s v="báo bù phí dựa theo csbh đã được ban hành 2021"/>
    <s v="Máy Lọc Nước"/>
    <m/>
    <s v="9140000911008082"/>
    <s v="Máy lọc nước Rossi-Neo Ambient Hot 09-màu đen"/>
    <n v="10699000"/>
    <m/>
    <m/>
    <m/>
    <m/>
    <n v="1"/>
    <n v="1"/>
    <m/>
    <s v="Máy lọc nước RO"/>
    <s v="Lỗi khác"/>
    <s v="Lỗi bo mạch. Vòi nước tự mở."/>
    <s v="Lỗi khách quan"/>
    <s v="Đổi sản phẩm thay thế/ NM bảo hành"/>
    <s v=""/>
    <s v="khách hàng nhu cầu đổi sang máy mới Rossi physic Hot 9 bù phí theo quy chế công ty.không muốn sửa chữa máy"/>
    <n v="0"/>
    <m/>
    <s v="09/07/2022 14:00:25"/>
    <s v="tdh.buonho.dv@tanadaithanh.vn"/>
    <s v="11/07/2022 15:25:58"/>
    <s v=""/>
    <s v=""/>
    <s v="Đúng hạn"/>
    <n v="0"/>
    <x v="1"/>
    <n v="0"/>
    <s v=""/>
    <m/>
    <s v="Phê duyệt cấp 1"/>
    <s v="9143000911008092"/>
    <s v="Máy lọc nước Rossi Physic HOT 09"/>
    <n v="0"/>
    <n v="0"/>
    <n v="0"/>
    <n v="0"/>
    <s v="Lỗi khách quan"/>
    <s v="6 tháng - 12 tháng"/>
    <s v="Đổi thay thế"/>
    <s v=""/>
    <s v=""/>
    <s v="Máy lọc nước RO"/>
    <s v="NM Đắk Nông"/>
    <m/>
    <s v="Không"/>
    <n v="0"/>
    <s v="Không"/>
    <n v="0"/>
    <m/>
    <s v="Đủ điều kiện bảo hành"/>
    <s v="11/06/2022 15:27:39"/>
    <s v="Không"/>
    <s v=""/>
    <s v="11/11/2021 15:27:39"/>
    <s v="Không"/>
    <s v=""/>
    <m/>
    <s v="Khách hàng muốn đổi sản phâm mới (9143000911008092 Máy lọc nước Rossi Physic HOT 09). Bù phí theo quy định của công ty"/>
    <m/>
    <s v="Máy Lọc Nước"/>
    <n v="1"/>
    <s v=""/>
    <n v="0"/>
    <s v="Không"/>
    <s v="Máy vẫn có thể sửa chữa tại chổ, nhưng khách hàng không đồng ý sữa và yêu cầu đổi máy mới bù phí theo quy định của Công ty. "/>
    <s v=""/>
    <s v="Chi nhánh chưa chốt được phương án"/>
    <s v=""/>
    <s v="Khách hàng muốn đổi sản phâm mới (9143000911008092 Máy lọc nước Rossi Physic HOT 09). Bù phí theo quy định của công ty. Nhờ Phòng CSKH tính phí giúp chi nhánh"/>
    <s v="Khách hàng muốn đổi sản phâm mới (9143000911008092 Máy lọc nước Rossi Physic HOT 09). Bù phí theo quy định của công ty. Nhờ Phòng CSKH tính phí giúp chi nhánh"/>
    <m/>
    <m/>
    <s v=""/>
    <s v=""/>
    <n v="0"/>
    <m/>
    <m/>
    <m/>
    <m/>
    <s v=""/>
    <m/>
    <m/>
    <m/>
    <m/>
    <m/>
    <m/>
    <m/>
    <m/>
    <m/>
    <m/>
    <m/>
  </r>
  <r>
    <s v="TADT202207050136"/>
    <x v="1"/>
    <s v="Bình thường"/>
    <s v="11/07/2022 12:03:38"/>
    <s v="Bảo hành"/>
    <x v="19"/>
    <n v="0"/>
    <s v="NV0011407"/>
    <x v="28"/>
    <m/>
    <m/>
    <s v="Chị Hằng"/>
    <s v="0911422249"/>
    <s v=""/>
    <m/>
    <s v="Tỉnh Bình Dương"/>
    <s v="Thành phố Thủ Dầu Một"/>
    <s v="Phường Tân An"/>
    <s v="124, TÂN AN, THỦ DẦU MỘT, BÌNH DƯƠNG"/>
    <s v="WEBAPP"/>
    <s v="ĐẠI LÝ/NPP/CỬA HÀNG - GT (Truyền thống)"/>
    <m/>
    <m/>
    <s v="Ngoài trời"/>
    <m/>
    <s v="Rò đường hàn chụp miệng, đáy, nối thân, cổ bồn"/>
    <m/>
    <s v="2 bồn CH mới nhận chưa SD, bồn bị hở mối hàn"/>
    <s v="Bồn Inox"/>
    <m/>
    <s v="1012307072103012"/>
    <s v="Thân Bồn inox/200 Tân Nguyên 700N ĐK 720"/>
    <n v="2429000"/>
    <m/>
    <s v="Tân Nguyên"/>
    <s v="700 Lít"/>
    <s v="Ngang"/>
    <n v="1"/>
    <n v="1"/>
    <m/>
    <s v="Thân bồn Inox"/>
    <s v="Rò nước đường hàn"/>
    <s v="Bồn mới lắp đặt sử dụng bị rò rỉ nước. "/>
    <s v="Lỗi sản xuất"/>
    <s v="Đổi sản phẩm thay thế/ NM bảo hành"/>
    <s v=""/>
    <m/>
    <n v="0"/>
    <m/>
    <s v="05/07/2022 10:31:29"/>
    <s v="0911422249"/>
    <s v=""/>
    <s v=""/>
    <s v=""/>
    <s v="Đúng hạn"/>
    <n v="0"/>
    <x v="1"/>
    <n v="0"/>
    <s v="09/07/2022 12:03:38"/>
    <s v="Đồng ý đổi mới BH Thân Bồn inox/200 Tân Nguyên 700N ĐK 720, không thu phí. Thu hồi thân bồn cũ về."/>
    <s v="Phê duyệt cấp 2"/>
    <s v="1012307072103012"/>
    <s v="Thân Bồn inox/200 Tân Nguyên 700N ĐK 720"/>
    <n v="0"/>
    <n v="0"/>
    <n v="2429000"/>
    <n v="0"/>
    <s v="Lỗi sản xuất"/>
    <s v="Dưới 6 tháng"/>
    <s v="Đổi mới"/>
    <s v=""/>
    <s v=""/>
    <s v="Thân bồn Inox"/>
    <s v="NM Long An"/>
    <m/>
    <s v="Không"/>
    <n v="0"/>
    <s v="Không"/>
    <n v="0"/>
    <m/>
    <s v="Đủ điều kiện bảo hành"/>
    <s v="02/06/2022 13:56:39"/>
    <s v="Không"/>
    <s v=""/>
    <s v="06/07/2022 13:57:08"/>
    <s v="Có"/>
    <s v=""/>
    <m/>
    <s v="BỒN INOX TÂN NGUYÊN 700N, BỊ RÒ NƯỚC ĐƯỜNG HÀN , KHÁCH Y.C: ĐỔI BỒN MỚI "/>
    <m/>
    <s v="Bồn Inox"/>
    <n v="1"/>
    <s v=""/>
    <n v="0"/>
    <s v="Không"/>
    <m/>
    <s v=""/>
    <s v="Khách hàng đồng ý phương án"/>
    <s v="Tồn kho CN"/>
    <s v="BỒN MỚI LẮP ĐẶT THÌ BỊ RÒ RỈ CHẢY NƯỚC ĐƯỜNG HÀN, KHÁCH ĐỀ XUẤT : ĐỔI BỒN MỚI - THU CŨ VỀ- HOK TÍNH PHÍ "/>
    <s v="KHÁCH YÊU CẦU ĐƯỢC ĐỔI BỒN MỚI - THU CŨ VỀ - HOK TÍNH PHÍ "/>
    <s v="KTV bổ sung hình chỗ SP bị rò nước"/>
    <m/>
    <s v=""/>
    <s v=""/>
    <n v="0"/>
    <m/>
    <m/>
    <m/>
    <m/>
    <s v=""/>
    <m/>
    <m/>
    <m/>
    <m/>
    <m/>
    <m/>
    <m/>
    <m/>
    <m/>
    <m/>
    <m/>
  </r>
  <r>
    <s v="TADT202207090133"/>
    <x v="0"/>
    <s v="Bình thường"/>
    <s v="11/07/2022 12:03:32"/>
    <s v="Bảo hành"/>
    <x v="3"/>
    <n v="0"/>
    <s v="NV0000321"/>
    <x v="7"/>
    <m/>
    <m/>
    <s v="CH ÚT PHIẾU"/>
    <s v="0907603917"/>
    <s v=""/>
    <s v=""/>
    <s v="Tỉnh Sóc Trăng"/>
    <s v="Huyện Cù Lao Dung"/>
    <s v="Xã An Thạnh Đông"/>
    <s v="ẤP CHƯƠNG CÔNG NHẬT, XÃ AN THẠNH ĐÔNG, H.CÙ LAO DUNG, SÓC TRĂNG"/>
    <s v="ZALO"/>
    <s v="NHÂN VIÊN KINH DOANH"/>
    <s v=""/>
    <s v=""/>
    <m/>
    <m/>
    <s v="Rạn nứt, rách, trày xước, móp méo"/>
    <s v=""/>
    <s v=""/>
    <s v="Bồn Nhựa"/>
    <m/>
    <s v=""/>
    <m/>
    <m/>
    <m/>
    <m/>
    <m/>
    <m/>
    <n v="1"/>
    <n v="0"/>
    <m/>
    <m/>
    <m/>
    <m/>
    <m/>
    <m/>
    <s v=""/>
    <m/>
    <n v="0"/>
    <m/>
    <s v="09/07/2022 12:06:12"/>
    <s v="tdh.soctrang.dv@tanadaithanh.vn"/>
    <s v=""/>
    <s v=""/>
    <s v=""/>
    <s v="Quá hạn"/>
    <n v="19"/>
    <x v="0"/>
    <n v="19"/>
    <s v=""/>
    <m/>
    <s v=""/>
    <m/>
    <m/>
    <n v="0"/>
    <n v="0"/>
    <n v="0"/>
    <n v="0"/>
    <m/>
    <m/>
    <m/>
    <s v=""/>
    <s v=""/>
    <s v="Bồn nhựa"/>
    <s v="NM Long An"/>
    <m/>
    <s v="Không"/>
    <n v="0"/>
    <s v="Không"/>
    <n v="0"/>
    <m/>
    <m/>
    <s v=""/>
    <s v="Không"/>
    <s v=""/>
    <s v=""/>
    <s v="Không"/>
    <s v=""/>
    <m/>
    <m/>
    <m/>
    <m/>
    <n v="0"/>
    <s v=""/>
    <n v="0"/>
    <s v="Không"/>
    <m/>
    <s v=""/>
    <s v=""/>
    <s v=""/>
    <m/>
    <m/>
    <m/>
    <m/>
    <s v=""/>
    <s v=""/>
    <n v="0"/>
    <m/>
    <m/>
    <m/>
    <m/>
    <s v=""/>
    <m/>
    <m/>
    <m/>
    <m/>
    <m/>
    <m/>
    <m/>
    <m/>
    <m/>
    <m/>
    <m/>
  </r>
  <r>
    <s v="TADT202207050155"/>
    <x v="1"/>
    <s v="Bình thường"/>
    <s v="11/07/2022 11:16:56"/>
    <s v="Bảo hành"/>
    <x v="0"/>
    <n v="0"/>
    <s v="NV0012015"/>
    <x v="16"/>
    <m/>
    <s v="Khách lẻ Dịch vụ bảo hành"/>
    <s v="ANH QUÂN"/>
    <s v="0971995002"/>
    <s v="0938865312 anh Tùng"/>
    <s v="maidinhdungluhanh89@gmail.com"/>
    <s v="Thành phố Hồ Chí Minh"/>
    <s v="Quận Phú Nhuận"/>
    <s v="Phường 11"/>
    <s v="221 NGUYỄN ĐÌNH CHÍNH P11 QUẬN PHÚ NHUẬN "/>
    <s v="WEBAPP"/>
    <s v="ĐẠI LÝ/NPP/CỬA HÀNG - GT (Truyền thống)"/>
    <m/>
    <m/>
    <s v="Mái bằng"/>
    <m/>
    <s v="Bình bảo ôn không nóng, không giữ nhiệt"/>
    <m/>
    <s v="HD ko nóng, sd 2 tuần _x000a_tạo đơn theo YC của KD và TTBH, đã xử lí trước đó KH báo máy vẫn k nóng, ngày 6-7 KTV đã khóa nước 48h - hẹn khách ngày 8-7 mở nước kiểm tra may "/>
    <s v="Năng Lượng Mặt Trời"/>
    <m/>
    <s v="1043702013020001"/>
    <s v="Bình bảo ôn năng lượng mặt trời 70-20 Đại Thành Classic"/>
    <n v="8000000"/>
    <m/>
    <s v="Đại Thành"/>
    <s v="300 Lít"/>
    <m/>
    <n v="1"/>
    <n v="1"/>
    <s v="hd300/70  (20/70)"/>
    <s v="Bảo ôn NLMT"/>
    <s v="Lỗi khác"/>
    <s v="Bình bảo ôn ko ju nhiet"/>
    <s v="Lỗi sản xuất"/>
    <s v="Đổi sản phẩm thay thế/ NM bảo hành"/>
    <s v=""/>
    <s v="khach yêu cầu đối bbo ko ju nhiệt "/>
    <n v="0"/>
    <m/>
    <s v="05/07/2022 11:20:42"/>
    <s v="doan.tt01@tanadaithanh.vn"/>
    <s v=""/>
    <s v=""/>
    <s v=""/>
    <s v="Đúng hạn"/>
    <n v="0"/>
    <x v="1"/>
    <n v="0"/>
    <s v="09/07/2022 11:16:56"/>
    <s v="Đồng ý, đổi mới không bù phí. Thu cũ, trả về NM thẩm định lỗi."/>
    <s v="Phê duyệt cấp 2"/>
    <s v="1043702013020001"/>
    <s v="Bình bảo ôn năng lượng mặt trời 70-20 Đại Thành Classic"/>
    <n v="0"/>
    <n v="0"/>
    <n v="8000000"/>
    <n v="0"/>
    <s v="Lỗi sản xuất"/>
    <s v="Dưới 6 tháng"/>
    <s v="Đổi mới"/>
    <s v=""/>
    <s v=""/>
    <s v="Bảo ôn NLMT"/>
    <m/>
    <m/>
    <s v="Không"/>
    <n v="0"/>
    <s v="Không"/>
    <n v="0"/>
    <m/>
    <s v="Đủ điều kiện bảo hành"/>
    <s v="06/07/2022 13:41:31"/>
    <s v="Có"/>
    <s v="07/07/2022 13:42:53"/>
    <s v="07/07/2022 13:42:53"/>
    <s v="Không"/>
    <s v=""/>
    <s v="hd300/70  (20/70)"/>
    <m/>
    <m/>
    <s v="Năng Lượng Mặt Trời"/>
    <n v="1"/>
    <s v=""/>
    <n v="0"/>
    <s v="Không"/>
    <m/>
    <s v=""/>
    <s v="Khách hàng đồng ý phương án"/>
    <s v="Tồn kho CN"/>
    <s v="Đổi mới không bù phí. "/>
    <s v="Đổi mới không bù phí. Xử lý sớm, liên hệ khách + KTV trước. GH liên hệ 0938865312 anh Tùng. _x000a_1/ Vị trí lắp không bị che khuất._x000a_2/ BBO không bị thiếu foam._x000a_3/ Máy lắp đúng._x000a_4/ Đã khóa nước 48h. Nước chỉ hơi ấm."/>
    <m/>
    <m/>
    <s v=""/>
    <s v=""/>
    <n v="0"/>
    <m/>
    <m/>
    <m/>
    <m/>
    <s v=""/>
    <m/>
    <m/>
    <m/>
    <m/>
    <m/>
    <m/>
    <m/>
    <m/>
    <m/>
    <m/>
    <m/>
  </r>
  <r>
    <s v="TADT202207090114"/>
    <x v="0"/>
    <s v="Bình thường"/>
    <s v="11/07/2022 11:01:14"/>
    <s v="Bảo hành"/>
    <x v="10"/>
    <n v="0"/>
    <s v="NV0011476"/>
    <x v="16"/>
    <m/>
    <s v="Khách lẻ Dịch vụ bảo hành"/>
    <s v="ANH NGỤ"/>
    <s v="0356227999"/>
    <s v=""/>
    <s v=""/>
    <s v="Tỉnh Đồng Nai"/>
    <s v="Huyện Long Thành"/>
    <s v="Xã An Phước"/>
    <s v="AN PHƯỚC, LONG THÀNH, ĐỒNG NAI"/>
    <s v="ZALO"/>
    <s v="NHÂN VIÊN KINH DOANH"/>
    <s v=""/>
    <s v=""/>
    <m/>
    <m/>
    <s v="Rò zoăng"/>
    <s v=""/>
    <s v="NLMT bị rò rỉ nước"/>
    <s v="Năng Lượng Mặt Trời"/>
    <m/>
    <s v=""/>
    <m/>
    <m/>
    <m/>
    <m/>
    <m/>
    <m/>
    <n v="1"/>
    <n v="0"/>
    <m/>
    <m/>
    <m/>
    <m/>
    <m/>
    <m/>
    <s v=""/>
    <m/>
    <n v="0"/>
    <m/>
    <s v="09/07/2022 11:02:47"/>
    <s v="tdh.longthanh.dv@tanadaithanh.vn"/>
    <s v=""/>
    <s v=""/>
    <s v=""/>
    <s v="Quá hạn"/>
    <n v="19.95"/>
    <x v="0"/>
    <n v="19.95"/>
    <s v=""/>
    <m/>
    <s v=""/>
    <m/>
    <m/>
    <n v="0"/>
    <n v="0"/>
    <n v="0"/>
    <n v="0"/>
    <m/>
    <m/>
    <m/>
    <s v=""/>
    <s v=""/>
    <s v="Bảo ôn NLMT"/>
    <s v="NM Long An"/>
    <m/>
    <s v="Không"/>
    <n v="0"/>
    <s v="Không"/>
    <n v="0"/>
    <m/>
    <m/>
    <s v=""/>
    <s v="Không"/>
    <s v=""/>
    <s v=""/>
    <s v="Không"/>
    <s v=""/>
    <m/>
    <m/>
    <m/>
    <m/>
    <n v="0"/>
    <s v=""/>
    <n v="0"/>
    <s v="Không"/>
    <m/>
    <s v=""/>
    <s v=""/>
    <s v=""/>
    <m/>
    <m/>
    <m/>
    <m/>
    <s v=""/>
    <s v=""/>
    <n v="0"/>
    <m/>
    <m/>
    <m/>
    <m/>
    <s v=""/>
    <m/>
    <m/>
    <m/>
    <m/>
    <m/>
    <m/>
    <m/>
    <m/>
    <m/>
    <m/>
    <m/>
  </r>
  <r>
    <s v="TADT202207090113"/>
    <x v="0"/>
    <s v="Bình thường"/>
    <s v="11/07/2022 10:59:16"/>
    <s v="Bảo hành"/>
    <x v="1"/>
    <n v="0"/>
    <s v="NV0000240"/>
    <x v="2"/>
    <m/>
    <s v="Khách lẻ Dịch vụ bảo hành"/>
    <s v="ANH TUẤN"/>
    <s v="0348584679"/>
    <s v=""/>
    <s v=""/>
    <s v="Tỉnh Đồng Nai"/>
    <s v="Thành phố Biên Hòa"/>
    <s v="Phường Phước Tân"/>
    <s v="KP RẠCH CHIẾC, PHƯỜNG PHƯỚC TÂN, BIÊN HÒA,  ĐỒNG NAI"/>
    <s v="ZALO"/>
    <s v="NHÂN VIÊN KINH DOANH"/>
    <m/>
    <m/>
    <m/>
    <m/>
    <s v="Rò nước đường hàn"/>
    <s v=""/>
    <s v="Bồn inox bị rò rỉ nước"/>
    <s v="Bồn Inox"/>
    <m/>
    <s v=""/>
    <m/>
    <m/>
    <m/>
    <m/>
    <m/>
    <m/>
    <n v="1"/>
    <n v="0"/>
    <m/>
    <m/>
    <m/>
    <m/>
    <m/>
    <m/>
    <s v=""/>
    <m/>
    <n v="0"/>
    <m/>
    <s v="09/07/2022 11:00:56"/>
    <s v="tdh.longthanh.dv@tanadaithanh.vn"/>
    <s v=""/>
    <s v=""/>
    <s v=""/>
    <s v="Quá hạn"/>
    <n v="0.98"/>
    <x v="0"/>
    <n v="15.62"/>
    <s v=""/>
    <m/>
    <s v=""/>
    <m/>
    <m/>
    <n v="0"/>
    <n v="0"/>
    <n v="0"/>
    <n v="0"/>
    <m/>
    <m/>
    <m/>
    <s v=""/>
    <s v=""/>
    <s v="Thân bồn Inox"/>
    <s v="NM Long An"/>
    <m/>
    <s v="Không"/>
    <n v="0"/>
    <s v="Không"/>
    <n v="0"/>
    <m/>
    <m/>
    <s v=""/>
    <s v="Không"/>
    <s v=""/>
    <s v=""/>
    <s v="Không"/>
    <s v=""/>
    <m/>
    <m/>
    <m/>
    <m/>
    <n v="0"/>
    <s v=""/>
    <n v="0"/>
    <s v="Không"/>
    <m/>
    <s v=""/>
    <s v=""/>
    <s v=""/>
    <m/>
    <m/>
    <m/>
    <m/>
    <s v=""/>
    <s v="Khác - sai địa chỉ KH. đơn thuộc địa bàn CN Biên Hòa."/>
    <n v="0"/>
    <m/>
    <m/>
    <m/>
    <m/>
    <s v=""/>
    <m/>
    <s v="Khác - sai địa chỉ KH. đơn thuộc địa bàn CN Biên Hòa."/>
    <m/>
    <m/>
    <m/>
    <m/>
    <m/>
    <m/>
    <m/>
    <m/>
    <m/>
  </r>
  <r>
    <s v="TADT202207040166"/>
    <x v="1"/>
    <s v="Bình thường"/>
    <s v="11/07/2022 10:28:07"/>
    <s v="Bảo hành"/>
    <x v="39"/>
    <n v="0"/>
    <s v="NV0000380"/>
    <x v="54"/>
    <m/>
    <s v="Khách lẻ Dịch vụ bảo hành"/>
    <s v="NGUYỄN CHÍ THANH"/>
    <s v="0707731383"/>
    <s v=""/>
    <s v=""/>
    <s v="Tỉnh Kiên Giang"/>
    <s v="Huyện Kiên Lương"/>
    <s v="Thị trấn Kiên Lương"/>
    <s v="TỔ 14 KP LÒ BOM TT KIÊN LUONG TỈNH KIÊN GIANG"/>
    <s v="HOTLINE"/>
    <s v="NHÂN VIÊN KINH DOANH"/>
    <s v="NGUYỄN CHI THANH"/>
    <m/>
    <m/>
    <m/>
    <s v="Rò, thấm"/>
    <s v=""/>
    <s v="Ngày 07/07: KTV xác nhận đang xử lý cho khách"/>
    <s v="Bồn Nhựa"/>
    <m/>
    <s v="9021005001020012"/>
    <s v="Bồn nhựa Đại Thành 500N"/>
    <n v="1829000"/>
    <m/>
    <s v="Đại Thành"/>
    <s v="500 Lít"/>
    <s v="Ngang"/>
    <n v="1"/>
    <n v="1"/>
    <m/>
    <s v="Bồn nhựa"/>
    <s v="Lỗi khác"/>
    <s v="Rạn nứt "/>
    <s v="Lỗi sản xuất"/>
    <s v="Đổi sản phẩm thay thế/ NM bảo hành"/>
    <s v=""/>
    <s v="khách hàng đồng ý hàn mà yêu cầu đổi moi "/>
    <n v="0"/>
    <m/>
    <s v="04/07/2022 12:11:51"/>
    <s v="tdh.hatien.dv@tanadaithanh.vn"/>
    <s v=""/>
    <s v=""/>
    <s v=""/>
    <s v="Quá hạn"/>
    <n v="1"/>
    <x v="1"/>
    <n v="0"/>
    <s v="09/07/2022 10:28:07"/>
    <s v="Đồng ý đổi mới BN DCN 500N, không thu phí (sử dụng dưới 6 tháng), thu hồi SP cũ về. "/>
    <s v="Phê duyệt cấp 2"/>
    <s v="9021005001020012"/>
    <s v="Bồn nhựa Đại Thành 500N"/>
    <n v="0"/>
    <n v="0"/>
    <n v="1829000"/>
    <n v="0"/>
    <s v="Lỗi sản xuất"/>
    <s v="Dưới 6 tháng"/>
    <s v="Đổi mới"/>
    <s v=""/>
    <s v=""/>
    <s v="Bồn nhựa"/>
    <s v="NM Cần Thơ"/>
    <m/>
    <s v="Không"/>
    <n v="0"/>
    <s v="Không"/>
    <n v="0"/>
    <m/>
    <s v="Đủ điều kiện bảo hành"/>
    <s v="17/06/2021 06:18:46"/>
    <s v="Không"/>
    <s v=""/>
    <s v="08/04/2022 06:18:46"/>
    <s v="Có"/>
    <s v=""/>
    <m/>
    <m/>
    <m/>
    <s v="Bồn Nhựa"/>
    <n v="1"/>
    <s v=""/>
    <n v="0"/>
    <s v="Không"/>
    <m/>
    <s v=""/>
    <s v="Khách hàng đồng ý phương án"/>
    <s v="Tồn kho CN"/>
    <s v="đổi mới cho KH"/>
    <s v="đổi mới cho KH"/>
    <m/>
    <m/>
    <s v=""/>
    <s v=""/>
    <n v="0"/>
    <m/>
    <m/>
    <m/>
    <m/>
    <s v=""/>
    <m/>
    <m/>
    <m/>
    <m/>
    <m/>
    <m/>
    <m/>
    <m/>
    <m/>
    <m/>
    <m/>
  </r>
  <r>
    <s v="TADT202207070199"/>
    <x v="1"/>
    <s v="Bình thường"/>
    <s v="11/07/2022 09:18:03"/>
    <s v="Bảo hành"/>
    <x v="5"/>
    <n v="0"/>
    <s v="NV0009889"/>
    <x v="9"/>
    <m/>
    <m/>
    <s v="CHỊ THU"/>
    <s v="09410569747"/>
    <s v=""/>
    <s v=""/>
    <s v="Tỉnh Bình Thuận"/>
    <s v="Huyện Hàm Thuận Bắc"/>
    <s v="Thị trấn Ma Lâm"/>
    <s v="MA LÂM, HÀM THUẬN BẮC, BÌNH THUẬN"/>
    <s v="TIẾP NHẬN TRỰC TIẾP"/>
    <s v="NHÂN VIÊN KINH DOANH"/>
    <s v="THU BẢO"/>
    <m/>
    <s v="Trong mái"/>
    <s v="Bê tông"/>
    <s v="máy không nóng"/>
    <s v=""/>
    <s v="dự kiến ngày 12.07"/>
    <s v="Máy Lọc Nước"/>
    <m/>
    <s v="9143000811008092"/>
    <s v="Máy lọc nước Rossi Physic HOT 08"/>
    <n v="0"/>
    <m/>
    <s v="Rossi Physic-Hot"/>
    <m/>
    <m/>
    <n v="1"/>
    <n v="1"/>
    <s v="máy lọc nước hot 8 lõi"/>
    <s v="Máy lọc nước RO"/>
    <s v="Neohot không lấy được nước nóng"/>
    <s v=" Máy hoạt động lại nhiều lân, sau khi đã ngắt( Không lấy nước từ máy ) =&gt; Trong thời gian bảo hành, không thu phí."/>
    <s v="Lỗi sản xuất"/>
    <s v="Đổi sản phẩm thay thế/ NM bảo hành"/>
    <s v=""/>
    <s v="khách yêu cầu đổi lại mấy mới"/>
    <n v="0"/>
    <m/>
    <s v="07/07/2022 15:10:45"/>
    <s v="tdh.Phanthiet.dv@tanadaithanh.vn"/>
    <s v=""/>
    <s v=""/>
    <s v=""/>
    <s v="Đúng hạn"/>
    <n v="0"/>
    <x v="1"/>
    <n v="0"/>
    <s v="09/07/2022 09:18:03"/>
    <s v="Đồng ý đổi mới BH Máy lọc nước Rossi Physic HOT 08, không thu phí. Thu hồi máy cũ về NM thẩm định lỗi."/>
    <s v="Phê duyệt cấp 2"/>
    <s v="9143000811008092"/>
    <s v="Máy lọc nước Rossi Physic HOT 08"/>
    <n v="0"/>
    <n v="0"/>
    <n v="0"/>
    <n v="0"/>
    <s v="Lỗi sản xuất"/>
    <s v="7 ngày - 6 tháng"/>
    <s v="Đổi mới"/>
    <s v=""/>
    <s v=""/>
    <s v="Máy lọc nước RO"/>
    <s v="NM Long An"/>
    <m/>
    <s v="Không"/>
    <n v="0"/>
    <s v="Không"/>
    <n v="0"/>
    <m/>
    <s v="Không đủ điều kiện bảo hành"/>
    <s v=""/>
    <s v="Không"/>
    <s v=""/>
    <s v=""/>
    <s v="Không"/>
    <s v=""/>
    <s v="máy lọc nước hot 8 lõi"/>
    <s v="thu bảo: máy ro  physic hot 8 lõi 1 cái, khách mua tháng 20/06/2022, khách lắp đặt ngày 05/07/22, có hiện tượng bóc khói phía sau, không có nước nóng, kt lắp đặt đúng quy cách, nhận định do lỗi sản phẩm, khách muốn đổi ngang ko bù phí, đây là đại lý lớn, khách thì khó tính, mong phòng bh xem xét và phê duyệt giúp cn."/>
    <m/>
    <s v="Máy Lọc Nước"/>
    <n v="1"/>
    <s v=""/>
    <n v="0"/>
    <s v="Không"/>
    <m/>
    <s v=""/>
    <s v="Khách hàng đồng ý phương án"/>
    <s v="Tồn kho CN"/>
    <s v="khách muốn đổi máy ro physic hot 8 lõi ko bù phí do lỗi sản phẩm."/>
    <s v="đợi phản hồi từ phòng bh"/>
    <m/>
    <m/>
    <s v=""/>
    <s v=""/>
    <n v="0"/>
    <m/>
    <m/>
    <m/>
    <m/>
    <s v=""/>
    <m/>
    <m/>
    <m/>
    <m/>
    <m/>
    <m/>
    <m/>
    <m/>
    <m/>
    <m/>
    <m/>
  </r>
  <r>
    <s v="TADT202207060093"/>
    <x v="1"/>
    <s v="Bình thường"/>
    <s v="11/07/2022 08:58:49"/>
    <s v="Bảo hành"/>
    <x v="28"/>
    <n v="0"/>
    <s v="NV0000409"/>
    <x v="42"/>
    <m/>
    <s v="Khách lẻ Dịch vụ bảo hành"/>
    <s v="ANH QUÂN"/>
    <s v="0972956676"/>
    <s v=""/>
    <s v=""/>
    <s v="Tỉnh Kiên Giang"/>
    <s v="Huyện Phú Quốc"/>
    <s v="Thị trấn An Thới"/>
    <s v="AN THỚI - PHÚ QUỐC - KIÊN GIANG"/>
    <s v="ZALO"/>
    <s v="NHÂN VIÊN KINH DOANH"/>
    <m/>
    <m/>
    <m/>
    <m/>
    <s v="Rạn nứt, rách, trày xước, móp méo"/>
    <s v=""/>
    <s v="ngày 12/07 (8h50p) cn gọi cho khách để đổi bồn khách chưa nhận được vì khách đang đi công tác không có người mang bồn cũ ra. đã hện khách khi nào khách nhận được thì gọi lại cn đổi cho khách"/>
    <s v="Bồn Nhựa"/>
    <m/>
    <s v="9021005001020012"/>
    <s v="Bồn nhựa Đại Thành 500N"/>
    <n v="1829000"/>
    <m/>
    <s v="Đại Thành"/>
    <s v="500 Lít"/>
    <s v="Ngang"/>
    <n v="1"/>
    <n v="1"/>
    <s v="nhựa đcn 500l nằm"/>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s v="bồn đặt sai tiêu chuẩn.có giải thích cho khách hàng nhưng khách hàng chưa chiệu.khách muốn đổi sang bồn khác cùng chũng loại.ktv nhờ trên sử lý đơn này"/>
    <n v="0"/>
    <m/>
    <s v="06/07/2022 10:00:27"/>
    <s v="tdh.phuquoc.dv@tanadaithanh.vn"/>
    <s v=""/>
    <s v=""/>
    <s v=""/>
    <s v="Đúng hạn"/>
    <n v="0"/>
    <x v="1"/>
    <n v="0"/>
    <s v="09/07/2022 08:58:49"/>
    <s v="Đồng ý đổi mưới BN DCN 500N, thu phí 549.000đ, thu hồi bồn cũ về"/>
    <s v="Phê duyệt cấp 2"/>
    <s v="9021005001020012"/>
    <s v="Bồn nhựa Đại Thành 500N"/>
    <n v="549000"/>
    <n v="549000"/>
    <n v="1829000"/>
    <n v="548700"/>
    <s v="Lỗi khách quan"/>
    <s v="Dưới 6 tháng"/>
    <s v="Đổi mới"/>
    <s v=""/>
    <s v=""/>
    <s v="Bồn nhựa"/>
    <m/>
    <m/>
    <s v="Không"/>
    <n v="0"/>
    <s v="Không"/>
    <n v="0"/>
    <m/>
    <s v="Đủ điều kiện bảo hành"/>
    <s v="14/08/2021 10:13:37"/>
    <s v="Không"/>
    <s v=""/>
    <s v="14/02/2022 10:13:37"/>
    <s v="Có"/>
    <s v=""/>
    <s v="nhựa đcn 500l nằm"/>
    <s v="Đổi mới bồn nhựa đại thành 500n"/>
    <m/>
    <s v="Bồn Nhựa"/>
    <n v="1"/>
    <s v=""/>
    <n v="0"/>
    <s v="Không"/>
    <m/>
    <s v=""/>
    <s v="Khách hàng đồng ý phương án"/>
    <s v="Tồn kho CN"/>
    <s v="đổi mới bồn nhựa đại thành 500n bù phí 549.000đ nhưng khách hàng không đồng ý đổi bù phí"/>
    <s v=" chi nhánh đã trao đổi với khách,nhưng khách không đồng ý đổi  bù phí  vì khách nói bồn mới sử dụng chưa được bao lâu đã bị rạng nứt. chi nhánh đã giải thích vì  khách không đặt đúng mặt phẳng nên bị rạng nứt. nhưng khách vẫn không đồng ý đổi bù phí. CN  nhờ TTBH hỗ trợ  hướng xử lý _x000a_Ngày 08/07 (10h29) TTBH gọi khách 2 lần không nghe máy_x000a_Ngày 09/07 (08h56) TTBH gọi khách thương lượng, khách đồng ý bù phí 549.000đ (giá ĐM tập đoàn), khách yêu cầu giao bồn sớm khách sử dụng. Gọi khách trước 1-2 ngày giao bồn_x000a_"/>
    <m/>
    <m/>
    <s v=""/>
    <s v=""/>
    <n v="549000"/>
    <m/>
    <m/>
    <m/>
    <m/>
    <s v=""/>
    <m/>
    <m/>
    <m/>
    <m/>
    <m/>
    <m/>
    <m/>
    <m/>
    <m/>
    <m/>
    <m/>
  </r>
  <r>
    <s v="TADT202207090045"/>
    <x v="0"/>
    <s v="Gấp"/>
    <s v="11/07/2022 08:47:45"/>
    <s v="Bảo hành"/>
    <x v="26"/>
    <n v="0"/>
    <s v="NV0000345"/>
    <x v="40"/>
    <m/>
    <m/>
    <s v="NGÔ TRƯỜNG GIANG"/>
    <s v="0939251443"/>
    <s v=""/>
    <s v=""/>
    <s v="Tỉnh Vĩnh Long"/>
    <s v="Huyện Tam Bình"/>
    <s v="Xã Ngãi Tứ"/>
    <s v="ẤP BÌNH TÂN, XÃ NGÃI TỨ, TAM BÌNH, VĨNH LONG"/>
    <s v="HOTLINE"/>
    <s v="NGƯỜI TIÊU DÙNG"/>
    <s v=""/>
    <s v=""/>
    <m/>
    <m/>
    <s v="Bơm rò nước đầu bơm."/>
    <s v=""/>
    <s v="11/07: Kh báo vẫn chưa thấy ai tới XL, khách yêu cầu qua gấp_x000a_Ngày 12/07: KTV xác nhận đã liên hệ khách ngày 13/07 đến xử lý cho khách"/>
    <s v="Máy Lọc Nước"/>
    <m/>
    <s v=""/>
    <m/>
    <m/>
    <m/>
    <m/>
    <m/>
    <m/>
    <n v="1"/>
    <n v="0"/>
    <m/>
    <m/>
    <m/>
    <m/>
    <m/>
    <m/>
    <s v=""/>
    <m/>
    <n v="0"/>
    <m/>
    <s v="09/07/2022 08:50:50"/>
    <s v="Thao.tt@tanadaithanh.vn"/>
    <s v=""/>
    <s v=""/>
    <s v=""/>
    <s v="Quá hạn"/>
    <n v="22.15"/>
    <x v="0"/>
    <n v="22.15"/>
    <s v=""/>
    <m/>
    <s v=""/>
    <m/>
    <m/>
    <n v="0"/>
    <n v="0"/>
    <n v="0"/>
    <n v="0"/>
    <m/>
    <m/>
    <m/>
    <s v=""/>
    <s v=""/>
    <s v="Máy lọc nước RO"/>
    <s v="NM Long An"/>
    <m/>
    <s v="Không"/>
    <n v="0"/>
    <s v="Không"/>
    <n v="0"/>
    <m/>
    <m/>
    <s v=""/>
    <s v="Không"/>
    <s v=""/>
    <s v=""/>
    <s v="Không"/>
    <s v=""/>
    <m/>
    <m/>
    <m/>
    <m/>
    <n v="0"/>
    <s v=""/>
    <n v="0"/>
    <s v="Không"/>
    <m/>
    <s v=""/>
    <s v=""/>
    <s v=""/>
    <m/>
    <m/>
    <m/>
    <m/>
    <s v=""/>
    <s v=""/>
    <n v="0"/>
    <m/>
    <m/>
    <m/>
    <m/>
    <s v=""/>
    <m/>
    <m/>
    <m/>
    <m/>
    <m/>
    <m/>
    <m/>
    <m/>
    <m/>
    <m/>
    <m/>
  </r>
  <r>
    <s v="TADT202207090044"/>
    <x v="5"/>
    <s v="Gấp"/>
    <s v="11/07/2022 08:43:20"/>
    <s v="Bảo hành"/>
    <x v="3"/>
    <n v="30"/>
    <s v="NV0000321"/>
    <x v="7"/>
    <m/>
    <s v="Khách lẻ Dịch vụ bảo hành"/>
    <s v="ANH THẢO"/>
    <s v="0916813100"/>
    <s v=""/>
    <s v=""/>
    <s v="Tỉnh Sóc Trăng"/>
    <s v="Huyện Thạnh Trị"/>
    <s v="Xã Thạnh Trị"/>
    <s v="XÃ THẠNH TRỊ, HUYỆN THẠNH TRỊ TỈNH SÓC TRĂNG"/>
    <s v="ZALO"/>
    <s v="NGƯỜI TIÊU DÙNG"/>
    <s v="BẢO TRÂM"/>
    <s v=""/>
    <m/>
    <m/>
    <s v="Rò, thấm"/>
    <m/>
    <s v="Bồn này KH báo đã xuống bảo hành 2 lần nhưng cứ hàn chỗ này lại rò chỗ khác,. KH yêu cầu kiểm tra cụ thể lỗi"/>
    <s v="Bồn Nhựa"/>
    <m/>
    <s v=""/>
    <m/>
    <m/>
    <m/>
    <m/>
    <m/>
    <m/>
    <n v="1"/>
    <n v="0"/>
    <m/>
    <m/>
    <m/>
    <m/>
    <m/>
    <m/>
    <s v=""/>
    <m/>
    <n v="0"/>
    <m/>
    <s v="09/07/2022 08:47:44"/>
    <s v="Thao.tt@tanadaithanh.vn"/>
    <s v="11/07/2022 12:40:32"/>
    <s v=""/>
    <s v=""/>
    <s v="Quá hạn"/>
    <n v="18.2"/>
    <x v="0"/>
    <n v="10"/>
    <s v=""/>
    <m/>
    <s v=""/>
    <m/>
    <m/>
    <n v="0"/>
    <n v="0"/>
    <n v="0"/>
    <n v="0"/>
    <m/>
    <m/>
    <m/>
    <s v=""/>
    <s v=""/>
    <s v="Bồn nhựa"/>
    <m/>
    <m/>
    <s v="Không"/>
    <n v="0"/>
    <s v="Không"/>
    <n v="0"/>
    <m/>
    <m/>
    <s v=""/>
    <s v="Không"/>
    <s v=""/>
    <s v=""/>
    <s v="Không"/>
    <s v=""/>
    <m/>
    <m/>
    <m/>
    <m/>
    <n v="0"/>
    <s v=""/>
    <n v="0"/>
    <s v="Không"/>
    <m/>
    <s v=""/>
    <s v=""/>
    <s v=""/>
    <m/>
    <m/>
    <m/>
    <m/>
    <s v=""/>
    <s v=""/>
    <n v="0"/>
    <m/>
    <m/>
    <m/>
    <m/>
    <s v=""/>
    <m/>
    <m/>
    <m/>
    <m/>
    <m/>
    <m/>
    <m/>
    <m/>
    <m/>
    <m/>
    <m/>
  </r>
  <r>
    <s v="TADT202207050148"/>
    <x v="0"/>
    <s v="Bình thường"/>
    <s v="11/07/2022 00:00:00"/>
    <s v="Lắp đặt"/>
    <x v="0"/>
    <n v="0"/>
    <s v="NV0000605"/>
    <x v="3"/>
    <m/>
    <m/>
    <s v="ANH VŨ"/>
    <s v="0933267864"/>
    <s v=""/>
    <s v=""/>
    <s v="Tỉnh Long An"/>
    <s v="Huyện Cần Giuộc"/>
    <s v="Thị trấn Cần Giuộc"/>
    <s v="VÒNG XOAY ĐƯỜNG TRÁNH QL 50, KP HOÀ THUẬN 2, CẦN GIUỘC, LONG AN"/>
    <s v="ZALO"/>
    <s v="ĐẠI LÝ/NPP/CỬA HÀNG - GT (Truyền thống)"/>
    <s v="NPP TIẾN ĐẠT"/>
    <s v=""/>
    <m/>
    <m/>
    <s v=""/>
    <s v=""/>
    <s v="lắp 1 HD130 - F58 - 12 ống + bộ PK_x000a_máy đã giao - ngày 5-7 ktv đâc lắp chân chờ chủ nhà làm ks báo lai _x000a_12/07 NPP báo đã lắp đc"/>
    <s v="Năng Lượng Mặt Trời"/>
    <m/>
    <s v=""/>
    <m/>
    <m/>
    <m/>
    <m/>
    <m/>
    <m/>
    <n v="1"/>
    <n v="0"/>
    <m/>
    <m/>
    <m/>
    <m/>
    <m/>
    <m/>
    <s v=""/>
    <m/>
    <n v="0"/>
    <m/>
    <s v="05/07/2022 11:00:02"/>
    <s v="Thao.tt@tanadaithanh.vn"/>
    <s v=""/>
    <s v=""/>
    <s v=""/>
    <s v="Quá hạn"/>
    <n v="12.16"/>
    <x v="0"/>
    <n v="8.8800000000000008"/>
    <s v=""/>
    <m/>
    <s v=""/>
    <m/>
    <m/>
    <n v="0"/>
    <n v="0"/>
    <n v="0"/>
    <n v="0"/>
    <m/>
    <m/>
    <m/>
    <s v=""/>
    <s v=""/>
    <m/>
    <s v="NM Hưng Yên"/>
    <m/>
    <s v="Có"/>
    <n v="0"/>
    <s v="Không"/>
    <n v="0"/>
    <m/>
    <m/>
    <s v=""/>
    <s v="Không"/>
    <s v=""/>
    <s v=""/>
    <s v="Không"/>
    <s v=""/>
    <m/>
    <m/>
    <m/>
    <m/>
    <n v="0"/>
    <s v=""/>
    <n v="0"/>
    <s v="Không"/>
    <m/>
    <s v=""/>
    <s v=""/>
    <s v=""/>
    <m/>
    <m/>
    <m/>
    <m/>
    <s v=""/>
    <s v="Khác - Không có chuyến đi "/>
    <n v="0"/>
    <m/>
    <m/>
    <m/>
    <m/>
    <s v=""/>
    <m/>
    <s v="Khác - Không có chuyến đi "/>
    <m/>
    <m/>
    <m/>
    <m/>
    <m/>
    <m/>
    <m/>
    <m/>
    <m/>
  </r>
  <r>
    <s v="TADT202207070047"/>
    <x v="1"/>
    <s v="Gấp"/>
    <s v="10/07/2022 16:57:15"/>
    <s v="Bảo hành"/>
    <x v="5"/>
    <n v="0"/>
    <s v="NV0009889"/>
    <x v="9"/>
    <m/>
    <m/>
    <s v="Anh. Liêm"/>
    <s v="0848911789"/>
    <s v=""/>
    <m/>
    <s v="Tỉnh Bình Thuận"/>
    <s v="Huyện Bắc Bình"/>
    <s v="Xã Hòa Thắng"/>
    <s v="THÔN HỒNG CHÍNH, XÃ HÒA THẮNG, HUYỆN BẮC BÌNH, BÌNH THUẬN "/>
    <s v="WEBAPP"/>
    <s v="ĐẠI LÝ/NPP/CỬA HÀNG - GT (Truyền thống)"/>
    <m/>
    <m/>
    <s v="Ngoài trời"/>
    <m/>
    <s v="Chảy nước"/>
    <m/>
    <s v="dự kiến 12.07"/>
    <s v="Bồn Inox"/>
    <m/>
    <s v="1011310094020012"/>
    <s v="Thân Bồn Inox Đại Thành 1.000N ĐK940"/>
    <n v="4619000"/>
    <m/>
    <s v="Đại Thành"/>
    <s v="1.000 Lít"/>
    <s v="Ngang"/>
    <n v="1"/>
    <n v="1"/>
    <s v="bồn inox 1.000N"/>
    <s v="Thân bồn Inox"/>
    <s v="Rò nước đường hàn"/>
    <s v="Bồn mới lắp đặt sử dụng bị rò rỉ nước. "/>
    <s v="Lỗi sản xuất"/>
    <s v="Đổi sản phẩm thay thế/ NM bảo hành"/>
    <s v=""/>
    <m/>
    <n v="0"/>
    <m/>
    <s v="07/07/2022 08:45:41"/>
    <s v="0848911789"/>
    <s v=""/>
    <s v=""/>
    <s v=""/>
    <s v="Đúng hạn"/>
    <n v="0"/>
    <x v="0"/>
    <n v="0.05"/>
    <s v="08/07/2022 16:57:15"/>
    <s v="Đồng ý đổi mới BH Thân Bồn Inox Đại Thành 1.000N ĐK940, không thu phí. Thu hồi thân bồn cũ về."/>
    <s v="Phê duyệt cấp 2"/>
    <s v="1011310094020012"/>
    <s v="Thân Bồn Inox Đại Thành 1.000N ĐK940"/>
    <n v="0"/>
    <n v="0"/>
    <n v="4619000"/>
    <n v="0"/>
    <s v="Lỗi sản xuất"/>
    <s v="Dưới 6 tháng"/>
    <s v="Đổi mới"/>
    <s v=""/>
    <s v=""/>
    <s v="Chân bồn Inox"/>
    <s v="NM Long An"/>
    <m/>
    <s v="Không"/>
    <n v="0"/>
    <s v="Không"/>
    <n v="0"/>
    <m/>
    <s v="Không đủ điều kiện bảo hành"/>
    <s v=""/>
    <s v="Không"/>
    <s v=""/>
    <s v=""/>
    <s v="Không"/>
    <s v=""/>
    <s v="bồn inox 1.000N"/>
    <s v="lành tiến: thân bồn inox 1000 nằm (304) 1 cái , khách mua ngày 26/05/2022, khách đặt đúng quy cách, xung quyanh ko có dấu va đập, sử dụng tds đạt chuẩn 89 độ, nhận định do lỗi sản phẩm, khách muốn dổi ngang ko bù phí, mong phòng bh xem xét và phê duyệt giúp cn."/>
    <m/>
    <s v="Bồn Inox"/>
    <n v="1"/>
    <s v=""/>
    <n v="0"/>
    <s v="Không"/>
    <m/>
    <s v=""/>
    <s v="Khách hàng đồng ý phương án"/>
    <s v="Tồn kho CN"/>
    <s v="khách muốn đổi sang thân bồn inox 1000 nằm (304) 1 cái ko bù phí, do lỗi sản phẩm"/>
    <s v="đợi phản hồi từ phòng bh"/>
    <m/>
    <m/>
    <s v=""/>
    <s v=""/>
    <n v="0"/>
    <m/>
    <m/>
    <m/>
    <m/>
    <s v=""/>
    <m/>
    <m/>
    <m/>
    <m/>
    <m/>
    <m/>
    <m/>
    <m/>
    <m/>
    <m/>
    <m/>
  </r>
  <r>
    <s v="TADT202207070240"/>
    <x v="1"/>
    <s v="Bình thường"/>
    <s v="10/07/2022 15:41:31"/>
    <s v="Bảo hành"/>
    <x v="4"/>
    <n v="0"/>
    <s v="NV0008460"/>
    <x v="8"/>
    <m/>
    <m/>
    <s v="ANH SƠN"/>
    <s v="0342808031"/>
    <s v=""/>
    <s v=""/>
    <s v="Tỉnh Bình Phước"/>
    <s v="Huyện Phú Riềng"/>
    <s v="Xã Bình Tân"/>
    <s v="BÌNH TÂN- PHÚ RIỀNG- BP"/>
    <s v="TIẾP NHẬN TRỰC TIẾP"/>
    <s v="NGƯỜI TIÊU DÙNG"/>
    <s v=""/>
    <s v=""/>
    <s v="Ngoài trời"/>
    <m/>
    <s v="xin đổi bồn có dung tích lớn hơn"/>
    <s v=""/>
    <s v="đến kiểm tra và BH_x000a_08/07: TTBH trả đơn, Inox 500N đổi sang Inox 1500N --&gt; chỉ đổi thân, còn chân bồn thì sao?"/>
    <s v="Bồn Inox"/>
    <m/>
    <s v="9011305072020012"/>
    <s v="Bồn Inox Đại Thành 500N ĐK720"/>
    <n v="2839000"/>
    <m/>
    <s v="Đại Thành"/>
    <s v="500 Lít"/>
    <s v="Ngang"/>
    <n v="1"/>
    <n v="1"/>
    <s v="đại thành 500n"/>
    <s v="Thân bồn Inox"/>
    <s v="Lỗi khác"/>
    <s v="Kh muốn đổi sang bồn lớn. Có bù pbis"/>
    <s v="Lỗi khách quan"/>
    <s v="Đổi sản phẩm thay thế/ NM bảo hành"/>
    <s v=""/>
    <s v="đỏo sang bồn đại thành 1500n có bù phí. "/>
    <n v="0"/>
    <m/>
    <s v="07/07/2022 16:44:37"/>
    <s v="tdh.phuoclong.dv@tanadaithanh.vn"/>
    <s v=""/>
    <s v=""/>
    <s v=""/>
    <s v="Đúng hạn"/>
    <n v="0"/>
    <x v="0"/>
    <n v="1.31"/>
    <s v="08/07/2022 15:41:31"/>
    <s v="Đồng ý, đổi Inox 1500N bù phí: 3,495,000đ. Thu cũ, trả về NM."/>
    <s v="Phê duyệt cấp 2"/>
    <s v="9011315011020012"/>
    <s v="Bồn Inox Đại Thành 1.500N ĐK1170"/>
    <n v="3495000"/>
    <n v="3495000"/>
    <n v="6989000"/>
    <n v="3494500"/>
    <s v="Lỗi khách quan"/>
    <s v="Trên 3 năm"/>
    <s v="Đổi mới"/>
    <s v=""/>
    <s v=""/>
    <s v="Thân bồn Inox"/>
    <s v="NM Long An"/>
    <m/>
    <s v="Không"/>
    <n v="0"/>
    <s v="Không"/>
    <n v="0"/>
    <m/>
    <s v="Đủ điều kiện bảo hành"/>
    <s v="08/07/2017 07:43:08"/>
    <s v="Không"/>
    <s v=""/>
    <s v="08/07/2017 07:43:08"/>
    <s v="Không"/>
    <s v=""/>
    <s v="đại thành 500n"/>
    <s v="đx các đổi bồn Đt có dung tích lớn hơn&gt; &gt;&gt; ĐT 1.500n"/>
    <m/>
    <s v="Bồn Inox"/>
    <n v="1"/>
    <s v=""/>
    <n v="0"/>
    <s v="Không"/>
    <s v="bồn đt 500n của KH sử dụng đã lâu, vẫn sử dụng bt, ko chảy nước, nhưng muốn đổi sang dung tích bồn lớn hơn, chấp nhận đổi bù phí với mức giá trên 3.495.000đ"/>
    <s v=""/>
    <s v="Khách hàng đồng ý phương án"/>
    <s v="Tồn kho CN"/>
    <s v="đx các đổi bồn Đt có dung tích lớn hơn từ 500n &gt; &gt;&gt; ĐT 1.500n"/>
    <s v="xin ý kiến đx các đổi bồn Đt có dung tích lớn hơn từ 500n &gt; &gt;&gt; ĐT 1.500n  cho anh Sơn ( bồn đt 500n của KH sử dụng đã lâu, vẫn sử dụng bt, ko chảy nước, nhưng muốn đổi sang dung tích bồn lớn hơn, chấp nhận đổi bù phí với mức giá trên 3.495.000đ ) "/>
    <m/>
    <m/>
    <s v=""/>
    <s v=""/>
    <n v="3495000"/>
    <m/>
    <m/>
    <m/>
    <m/>
    <s v=""/>
    <m/>
    <m/>
    <m/>
    <m/>
    <m/>
    <m/>
    <m/>
    <m/>
    <m/>
    <m/>
    <m/>
  </r>
  <r>
    <s v="TADT202206290027"/>
    <x v="3"/>
    <s v="Bình thường"/>
    <s v="10/07/2022 15:21:17"/>
    <s v="Bảo hành"/>
    <x v="27"/>
    <n v="0"/>
    <s v="NV0007962"/>
    <x v="41"/>
    <m/>
    <m/>
    <s v="ANH THẮNG"/>
    <s v="0707070127"/>
    <s v=""/>
    <s v=""/>
    <s v="Tỉnh Long An"/>
    <s v="Huyện Thủ Thừa"/>
    <s v="Xã Bình An"/>
    <s v="LA/18 ẤP VÀM KINH, BÌNH AN, LONG AN"/>
    <s v="TIẾP NHẬN TRỰC TIẾP"/>
    <s v="NGƯỜI TIÊU DÙNG"/>
    <s v=""/>
    <s v=""/>
    <s v="Mái bằng"/>
    <m/>
    <s v="Bình bảo ôn bị thủng ruột, rò nước "/>
    <s v=""/>
    <s v="4/7 CN LL VS KHÁCH VÀ ĐỢI PHIẾU BẢO HÀNH CỦA KHÁCH "/>
    <s v="Năng Lượng Mặt Trời"/>
    <m/>
    <s v="1044581518146001"/>
    <s v="Bình bảo ôn năng lượng mặt trời Đại Thành Vigo 5815"/>
    <n v="5799500"/>
    <m/>
    <s v="Đại Thành Vigo"/>
    <s v="150 Lít"/>
    <m/>
    <n v="1"/>
    <n v="1"/>
    <s v="nlmt 160l 316"/>
    <s v="Bảo ôn NLMT"/>
    <s v="Bình bảo ôn bị thủng ruột, rò nước "/>
    <s v="Bình bảo ôn bị rò rỉ nước mới lắp đặt, sử dụng trong vòng 7 ngày"/>
    <s v="Lỗi sản xuất"/>
    <s v="Đổi sản phẩm thay thế/ NM bảo hành"/>
    <s v=""/>
    <m/>
    <n v="0"/>
    <m/>
    <s v="29/06/2022 08:38:45"/>
    <s v="TDH.LongAn.DV@tanadaithanh.vn"/>
    <s v=""/>
    <s v="29/06/2022 21:19:48"/>
    <s v=""/>
    <s v="Đúng hạn"/>
    <n v="0"/>
    <x v="1"/>
    <n v="0"/>
    <s v="08/07/2022 15:21:17"/>
    <s v="Đồng ý, đổi mới không bù phí. Thu cũ, trả về NM."/>
    <s v="Phê duyệt cấp 2"/>
    <s v="1044581518146001"/>
    <s v="Bình bảo ôn năng lượng mặt trời Đại Thành Vigo 5815"/>
    <n v="0"/>
    <n v="0"/>
    <n v="5799500"/>
    <n v="0"/>
    <s v="Lỗi sản xuất"/>
    <s v="Dưới 6 tháng"/>
    <s v="Đổi mới"/>
    <s v=""/>
    <s v=""/>
    <s v="Bảo ôn NLMT"/>
    <m/>
    <m/>
    <s v="Không"/>
    <n v="0"/>
    <s v="Không"/>
    <n v="0"/>
    <m/>
    <s v="Đủ điều kiện bảo hành"/>
    <s v="29/06/2022 21:18:36"/>
    <s v="Không"/>
    <s v=""/>
    <s v="28/06/2022 21:18:52"/>
    <s v="Có"/>
    <s v=""/>
    <s v="nlmt 160l 316"/>
    <m/>
    <m/>
    <s v="Năng Lượng Mặt Trời"/>
    <n v="1"/>
    <s v=""/>
    <n v="0"/>
    <s v="Không"/>
    <m/>
    <s v=""/>
    <s v="Khách hàng đồng ý phương án"/>
    <s v="Tồn kho CN"/>
    <s v="ĐỔI MỚI - KHÔNG BÙ PHÍ"/>
    <s v="ANH THẮNG- ĐỔI MỚI KHÔNG BÙ "/>
    <s v="Trả lại KTV"/>
    <m/>
    <s v=""/>
    <s v=""/>
    <n v="0"/>
    <s v="ko"/>
    <m/>
    <m/>
    <s v="Khác"/>
    <s v=""/>
    <m/>
    <m/>
    <m/>
    <m/>
    <m/>
    <m/>
    <m/>
    <m/>
    <m/>
    <m/>
    <m/>
  </r>
  <r>
    <s v="TADT202207080180"/>
    <x v="2"/>
    <s v="Gấp"/>
    <s v="10/07/2022 14:57:08"/>
    <s v="Bảo hành"/>
    <x v="27"/>
    <n v="0"/>
    <s v="NV0007962"/>
    <x v="41"/>
    <m/>
    <m/>
    <s v="Chú Dũng"/>
    <s v="0909806726"/>
    <s v=""/>
    <m/>
    <s v="Tỉnh Long An"/>
    <s v="Huyện Bến Lức"/>
    <s v="Thị trấn Bến Lức"/>
    <s v="NGÃ BA PHƯỚC TOÀN.BẾN LỨC. LONG AN. "/>
    <s v="WEBAPP"/>
    <s v="ĐẠI LÝ/NPP/CỬA HÀNG - GT (Truyền thống)"/>
    <s v="DL NHƯ Ý- BÌNH CHÁNH"/>
    <m/>
    <s v="Khác"/>
    <m/>
    <s v="Rò nước đường hàn"/>
    <m/>
    <s v="bồn inox rò nước_x000a_cần gấp_x000a_11/07: KTV LH hẹn KH gấp_x000a_12/07: khách muốn đổi sang bồn nhựa 1000N, nhờ CN báo giá với KH"/>
    <s v="Bồn Inox"/>
    <m/>
    <m/>
    <m/>
    <m/>
    <m/>
    <m/>
    <m/>
    <m/>
    <n v="1"/>
    <n v="1"/>
    <s v="inox 1000n 304"/>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m/>
    <n v="0"/>
    <m/>
    <s v="08/07/2022 14:52:35"/>
    <s v="0909806726"/>
    <s v="12/07/2022 12:12:07"/>
    <s v=""/>
    <s v=""/>
    <s v="Quá hạn"/>
    <n v="13.12"/>
    <x v="1"/>
    <n v="0"/>
    <s v=""/>
    <m/>
    <s v=""/>
    <m/>
    <m/>
    <n v="0"/>
    <n v="0"/>
    <n v="0"/>
    <n v="0"/>
    <m/>
    <m/>
    <m/>
    <s v=""/>
    <s v=""/>
    <s v="Thân bồn Inox"/>
    <s v="NM Hưng Yên"/>
    <m/>
    <s v="Không"/>
    <n v="0"/>
    <s v="Không"/>
    <n v="0"/>
    <m/>
    <s v="Đủ điều kiện bảo hành"/>
    <s v="12/07/2022 20:57:21"/>
    <s v="Không"/>
    <s v=""/>
    <s v="11/07/2022 20:57:35"/>
    <s v="Có"/>
    <s v=""/>
    <s v="inox 1000n 304"/>
    <m/>
    <m/>
    <m/>
    <n v="0"/>
    <s v=""/>
    <n v="0"/>
    <s v="Không"/>
    <m/>
    <s v=""/>
    <s v=""/>
    <s v=""/>
    <m/>
    <m/>
    <m/>
    <m/>
    <s v=""/>
    <s v=""/>
    <n v="0"/>
    <m/>
    <m/>
    <m/>
    <m/>
    <s v=""/>
    <m/>
    <m/>
    <m/>
    <m/>
    <m/>
    <m/>
    <m/>
    <m/>
    <m/>
    <m/>
    <m/>
  </r>
  <r>
    <s v="TADT202207050157"/>
    <x v="1"/>
    <s v="Bình thường"/>
    <s v="10/07/2022 14:49:42"/>
    <s v="Bảo hành"/>
    <x v="1"/>
    <n v="14.11"/>
    <s v="NV0000240"/>
    <x v="2"/>
    <m/>
    <s v="Khách lẻ Dịch vụ bảo hành"/>
    <s v="KHO NPP KIM OANH "/>
    <s v="0943565852"/>
    <s v=""/>
    <s v=""/>
    <s v="Tỉnh Đồng Nai"/>
    <s v="Huyện Trảng Bom"/>
    <s v="Xã Hố Nai 3"/>
    <s v="  ẤP THÁI HÒA, HỐ NAI 3, TRẢNG BOM, ĐỒNG NAI"/>
    <s v="EMAIL"/>
    <s v="ĐẠI LÝ/NPP/CỬA HÀNG - GT (Truyền thống)"/>
    <s v="NPP KIM OANH "/>
    <s v=""/>
    <s v="Ngoài trời"/>
    <m/>
    <s v="chân bồn I1000N mới giao bị lỗi, ko khớp với bồn"/>
    <m/>
    <s v="chân bồn I1000N mới giao bị lỗi, ko khớp với bồn, số lượng: 9c_x000a_NPP Kim Oanh email 05/07"/>
    <s v="Bồn Inox"/>
    <m/>
    <s v="1010010094000002"/>
    <s v="Chân Bồn Inox 1.000N ĐK940"/>
    <n v="0"/>
    <m/>
    <m/>
    <m/>
    <s v="Ngang"/>
    <n v="9"/>
    <n v="9"/>
    <m/>
    <s v="Chân bồn Inox"/>
    <s v="Lỗi khác"/>
    <s v="Chân chặt rộng bồn nằm"/>
    <s v="Lỗi sản xuất"/>
    <s v="Đổi sản phẩm thay thế/ NM bảo hành"/>
    <s v=""/>
    <s v="đổi sản phẩm mới"/>
    <n v="0"/>
    <m/>
    <s v="05/07/2022 11:26:46"/>
    <s v="doan.tt01@tanadaithanh.vn"/>
    <s v=""/>
    <s v=""/>
    <s v=""/>
    <s v="Đúng hạn"/>
    <n v="0"/>
    <x v="0"/>
    <n v="2.17"/>
    <s v="08/07/2022 14:49:42"/>
    <s v="Đồng ý đổi mới BH 09 Chân Bồn Inox 1.000N ĐK940, không thu phí. Thu hồi 09 chân bồn cũ về."/>
    <s v="Phê duyệt cấp 2"/>
    <s v="1010010094000002"/>
    <s v="Chân Bồn Inox 1.000N ĐK940"/>
    <n v="0"/>
    <n v="0"/>
    <n v="0"/>
    <n v="0"/>
    <s v="Lỗi sản xuất"/>
    <s v="Dưới 6 tháng"/>
    <s v="Đổi mới"/>
    <s v=""/>
    <s v=""/>
    <s v="Chân bồn Inox"/>
    <m/>
    <m/>
    <s v="Không"/>
    <n v="0"/>
    <s v="Không"/>
    <n v="0"/>
    <m/>
    <s v="Đủ điều kiện bảo hành"/>
    <s v="07/06/2022 14:07:43"/>
    <s v="Có"/>
    <s v="19/06/2022 14:08:57"/>
    <s v=""/>
    <s v="Không"/>
    <s v=""/>
    <m/>
    <s v="yc đổi mới"/>
    <m/>
    <s v="Bồn Inox"/>
    <n v="9"/>
    <s v=""/>
    <n v="0"/>
    <s v="Không"/>
    <m/>
    <s v=""/>
    <s v="Khách hàng đồng ý phương án"/>
    <s v="Tồn kho CN"/>
    <s v="chuyển P.BH xét đổi cho khách"/>
    <s v="yc đổi mới"/>
    <s v="KTV kiểm tra lại số lương SP lỗi thực tế"/>
    <m/>
    <s v=""/>
    <s v=""/>
    <n v="0"/>
    <m/>
    <m/>
    <m/>
    <m/>
    <s v=""/>
    <m/>
    <m/>
    <m/>
    <m/>
    <m/>
    <m/>
    <m/>
    <m/>
    <m/>
    <m/>
    <m/>
  </r>
  <r>
    <s v="TADT202207080178"/>
    <x v="0"/>
    <s v="Bình thường"/>
    <s v="10/07/2022 14:48:36"/>
    <s v="Lắp đặt"/>
    <x v="10"/>
    <n v="0"/>
    <s v="NV0011476"/>
    <x v="16"/>
    <m/>
    <m/>
    <s v="ANH PHƯƠNG"/>
    <s v="0868941800"/>
    <s v=""/>
    <s v=""/>
    <s v="Tỉnh Đồng Nai"/>
    <s v="Huyện Nhơn Trạch"/>
    <s v="Xã Phước Thiền"/>
    <s v="VÒNG XOAY BẾN CAM, XÃ PHƯỚC THIỀN, NHƠN TRẠCH, ĐỒNG NAI "/>
    <s v="ZALO"/>
    <s v="ĐẠI LÝ/NPP/CỬA HÀNG - GT (Truyền thống)"/>
    <s v="NPP TOÀN PHÁT"/>
    <s v=""/>
    <m/>
    <m/>
    <s v=""/>
    <m/>
    <s v="Lắp Máy 180L F58 Classic, 1 bộ_x000a_KH báo ngày mai 09/07 xong đường nước_x000a_- CN báo ngày mai sẽ đổi BBO cho khách hàng để KTV đến lắp"/>
    <s v="Năng Lượng Mặt Trời"/>
    <m/>
    <s v=""/>
    <m/>
    <m/>
    <m/>
    <m/>
    <m/>
    <m/>
    <n v="1"/>
    <n v="0"/>
    <m/>
    <m/>
    <m/>
    <m/>
    <m/>
    <m/>
    <s v=""/>
    <m/>
    <n v="0"/>
    <m/>
    <s v="08/07/2022 14:50:51"/>
    <s v="ha.ld@tanadaithanh.vn"/>
    <s v=""/>
    <s v=""/>
    <s v=""/>
    <s v="Quá hạn"/>
    <n v="11.86"/>
    <x v="1"/>
    <n v="0"/>
    <s v=""/>
    <m/>
    <s v=""/>
    <m/>
    <m/>
    <n v="0"/>
    <n v="0"/>
    <n v="0"/>
    <n v="0"/>
    <m/>
    <m/>
    <m/>
    <s v=""/>
    <s v=""/>
    <m/>
    <m/>
    <m/>
    <s v="Có"/>
    <n v="0"/>
    <s v="Không"/>
    <n v="0"/>
    <m/>
    <m/>
    <s v=""/>
    <s v="Không"/>
    <s v=""/>
    <s v=""/>
    <s v="Không"/>
    <s v=""/>
    <m/>
    <m/>
    <m/>
    <m/>
    <n v="0"/>
    <s v=""/>
    <n v="0"/>
    <s v="Không"/>
    <m/>
    <s v=""/>
    <s v=""/>
    <s v=""/>
    <m/>
    <m/>
    <m/>
    <m/>
    <s v=""/>
    <s v="Khác - KH không đồng ý lắp BBO này,KH sẽ báo lắp khi đổi được BBO mới."/>
    <n v="0"/>
    <m/>
    <m/>
    <m/>
    <m/>
    <s v=""/>
    <m/>
    <s v="Khác - KH không đồng ý lắp BBO này,KH sẽ báo lắp khi đổi được BBO mới."/>
    <m/>
    <m/>
    <m/>
    <m/>
    <m/>
    <m/>
    <m/>
    <m/>
    <m/>
  </r>
  <r>
    <s v="TADT202207080149"/>
    <x v="2"/>
    <s v="Gấp"/>
    <s v="10/07/2022 13:46:13"/>
    <s v="Bảo hành"/>
    <x v="3"/>
    <n v="0"/>
    <s v="NV0000321"/>
    <x v="7"/>
    <m/>
    <m/>
    <s v="CHỊ TRÚC"/>
    <s v="0919087768"/>
    <s v=""/>
    <m/>
    <s v="Tỉnh Sóc Trăng"/>
    <s v="Huyện Kế Sách"/>
    <s v="Xã Kế Thành"/>
    <s v="UBND KẾ THÀNH, KẾ SÁCH, SÓC TRĂNG"/>
    <s v="WEBAPP"/>
    <s v="ĐẠI LÝ/NPP/CỬA HÀNG - GT (Truyền thống)"/>
    <m/>
    <m/>
    <m/>
    <m/>
    <s v="KHOAN CO KHÔNG GẮN BỒN ĐƯỢC"/>
    <m/>
    <s v="BỒN NHỰA 700N MỚI MUA CHƯA SỬ DỤNG, CÔNG TY KHOAN CO KHÔNG GẮN BỒN ĐƯỢC_x000a_KH cần gấp"/>
    <s v="Bồn Nhựa"/>
    <m/>
    <m/>
    <m/>
    <m/>
    <s v="NHỰA 700 NẰM"/>
    <m/>
    <m/>
    <m/>
    <n v="1"/>
    <n v="1"/>
    <s v="bồn nhựa đại thành dcn 700N"/>
    <s v="Bồn nhựa"/>
    <s v="Rạn nứt, rách, trày xước, móp méo"/>
    <s v="Bồn bị rách thủng, móp méo, trày xước trong quá trình chi nhánh/Tổng kho bảo quản, vận chuyển đến giao, lắp cho khách hàng "/>
    <s v="Lỗi sản xuất"/>
    <s v="Đổi sản phẩm thay thế/ NM bảo hành"/>
    <s v=""/>
    <s v="khách hàng yêu cầu đổi bồn mới gặp bồn Phoan lỗ không bắt được cúc 27"/>
    <n v="0"/>
    <m/>
    <s v="08/07/2022 13:41:52"/>
    <s v="0919087768"/>
    <s v="11/07/2022 08:32:34"/>
    <s v=""/>
    <s v=""/>
    <s v="Quá hạn"/>
    <n v="14.3"/>
    <x v="0"/>
    <n v="2"/>
    <s v=""/>
    <m/>
    <s v=""/>
    <m/>
    <m/>
    <n v="0"/>
    <n v="0"/>
    <n v="0"/>
    <n v="0"/>
    <m/>
    <m/>
    <m/>
    <s v=""/>
    <s v=""/>
    <s v="Bồn nhựa"/>
    <s v="NM Long An"/>
    <m/>
    <s v="Không"/>
    <n v="0"/>
    <s v="Không"/>
    <n v="0"/>
    <m/>
    <s v="Đủ điều kiện bảo hành"/>
    <s v="18/03/2022 07:08:07"/>
    <s v="Có"/>
    <s v="16/03/2022 07:09:55"/>
    <s v="11/07/2022 07:09:49"/>
    <s v="Có"/>
    <s v="11/07/2022 07:08:07"/>
    <s v="bồn nhựa đại thành dcn 700N"/>
    <m/>
    <m/>
    <m/>
    <n v="0"/>
    <s v=""/>
    <n v="0"/>
    <s v="Không"/>
    <m/>
    <s v=""/>
    <s v=""/>
    <s v=""/>
    <m/>
    <m/>
    <m/>
    <m/>
    <s v=""/>
    <s v=""/>
    <n v="0"/>
    <m/>
    <m/>
    <m/>
    <m/>
    <s v=""/>
    <m/>
    <m/>
    <m/>
    <m/>
    <m/>
    <m/>
    <m/>
    <m/>
    <m/>
    <m/>
    <m/>
  </r>
  <r>
    <s v="TADT202207040254"/>
    <x v="3"/>
    <s v="Bình thường"/>
    <s v="10/07/2022 13:27:05"/>
    <s v="Bảo hành"/>
    <x v="1"/>
    <n v="0"/>
    <s v="NV0000240"/>
    <x v="2"/>
    <m/>
    <m/>
    <s v="CHỊ THÚY"/>
    <s v="0965050339"/>
    <s v=""/>
    <s v=""/>
    <s v="Tỉnh Bình Dương"/>
    <s v="Thị xã Dĩ An"/>
    <s v="Phường Đông Hòa"/>
    <s v="VÕ THỊ SÁU, ĐỒNG HÒA, DĨ AN, BD"/>
    <s v="HOTLINE"/>
    <s v="ĐẠI LÝ/NPP/CỬA HÀNG - GT (Truyền thống)"/>
    <s v="CH BẢO NGUYÊN"/>
    <s v="0898997090"/>
    <s v="Ngoài trời"/>
    <m/>
    <s v="Rò nước đường hàn"/>
    <m/>
    <s v="12/7 đổi_x000a_Inox 1000N rò nước, mới lắp_x000a_06/07: KH cần xử lí gấp, nhà mới đến cần nước để sử dụng. nhờ KTV nhận tt liên hệ hẹn khách ạ_x000a_11/07: CH báo KTV đến coi cái bồn rồi đi ko có LH gì nữa hết. DVKH đã báo tt đổi bồn ko bù phí ở bước 3, cần đổi bồn gấp ngày mai ngày mốt gì đó"/>
    <s v="Bồn Inox"/>
    <m/>
    <s v="1011310094020012"/>
    <s v="Thân Bồn Inox Đại Thành 1.000N ĐK940"/>
    <n v="4619000"/>
    <m/>
    <s v="Đại Thành"/>
    <s v="1.000 Lít"/>
    <s v="Ngang"/>
    <n v="1"/>
    <n v="1"/>
    <m/>
    <s v="Thân bồn Inox"/>
    <s v="Rò nước đường hàn mâm"/>
    <s v="Bồn rò rỉ nước đường hàn mâm, biểu hiện khe mâm trắng hoặc vết ố vàng nhẹ và khe đường hàn chụp vẫn trắng (sử dụng vòng 6 tháng)."/>
    <s v="Lỗi sản xuất"/>
    <s v="Đổi sản phẩm thay thế/ NM bảo hành"/>
    <s v=""/>
    <m/>
    <n v="0"/>
    <m/>
    <s v="04/07/2022 15:46:05"/>
    <s v="ha.ld@tanadaithanh.vn"/>
    <s v="12/07/2022 15:06:32"/>
    <s v=""/>
    <s v=""/>
    <s v="Đúng hạn"/>
    <n v="0"/>
    <x v="1"/>
    <n v="0"/>
    <s v="08/07/2022 13:27:05"/>
    <s v="Đồng ý đổi mới BH Thân Bồn Inox Đại Thành 1.000N ĐK940, không thu phí. Thu hồi thân bồn cũ về. "/>
    <s v="Phê duyệt cấp 2"/>
    <s v="1011310094020012"/>
    <s v="Thân Bồn Inox Đại Thành 1.000N ĐK940"/>
    <n v="0"/>
    <n v="0"/>
    <n v="4619000"/>
    <n v="0"/>
    <s v="Lỗi sản xuất"/>
    <s v="Dưới 6 tháng"/>
    <s v="Đổi mới"/>
    <s v=""/>
    <s v=""/>
    <s v="Thân bồn Inox"/>
    <s v="NM Long An"/>
    <m/>
    <s v="Không"/>
    <n v="0"/>
    <s v="Không"/>
    <n v="0"/>
    <m/>
    <s v="Đủ điều kiện bảo hành"/>
    <s v="07/05/2022 10:20:14"/>
    <s v="Không"/>
    <s v=""/>
    <s v="30/06/2022 10:56:07"/>
    <s v="Có"/>
    <s v=""/>
    <m/>
    <s v="yc đổi mới"/>
    <m/>
    <s v="Bồn Inox"/>
    <n v="1"/>
    <s v=""/>
    <n v="0"/>
    <s v="Không"/>
    <m/>
    <s v=""/>
    <s v="Khách hàng đồng ý phương án"/>
    <s v="Tồn kho CN"/>
    <s v="chuyển P.BH xét đổi cho khách"/>
    <s v="yc đổi mới"/>
    <m/>
    <m/>
    <s v=""/>
    <s v=""/>
    <n v="0"/>
    <m/>
    <m/>
    <m/>
    <m/>
    <s v=""/>
    <m/>
    <m/>
    <m/>
    <m/>
    <m/>
    <m/>
    <m/>
    <m/>
    <m/>
    <m/>
    <m/>
  </r>
  <r>
    <s v="TADT202207070169"/>
    <x v="1"/>
    <s v="Bình thường"/>
    <s v="10/07/2022 13:12:06"/>
    <s v="Bảo hành"/>
    <x v="25"/>
    <n v="0"/>
    <s v="NV0000370"/>
    <x v="39"/>
    <m/>
    <s v="Khách lẻ Dịch vụ bảo hành"/>
    <s v="ĐL YẾN DU - ANH THẮNG"/>
    <s v="0918474190"/>
    <s v=""/>
    <s v=""/>
    <s v="Tỉnh Cà Mau"/>
    <s v="Huyện Phú Tân"/>
    <s v="Xã Nguyễn Việt Khái"/>
    <s v="ẤP CÁI ĐÔI NHỎ, XÃ NGUYỄN VIỆT KHÁI, HUYỆN PHÚ TÂN"/>
    <s v="ZALO"/>
    <s v="NGƯỜI TIÊU DÙNG"/>
    <s v=""/>
    <s v=""/>
    <m/>
    <m/>
    <s v="Rò, thấm"/>
    <s v=""/>
    <s v="- hẹn khách 7/7 KTV xử lý_x000a_- sáng 8H30 TBP.DV gọi khách không nghe máy .đầu giờ chiều gọi lại cho khách ._x000a_- hẹn khách 14/7 ghép chuyến đổi bồn cho khách_x000a_- hẹn khách 18/7 đổi bồn cho khách"/>
    <s v="Bồn Nhựa"/>
    <m/>
    <s v="9021005001020012"/>
    <s v="Bồn nhựa Đại Thành 500N"/>
    <n v="1829000"/>
    <m/>
    <s v="Đại Thành"/>
    <s v="500 Lít"/>
    <s v="Ngang"/>
    <n v="1"/>
    <n v="1"/>
    <s v="bồn bị tét hong "/>
    <s v="Bồn nhựa"/>
    <s v="Rạn nứt, rách, trày xước, móp méo"/>
    <s v="Bồn bị rách thủng, móp méo, trày xước trong quá trình lắp đặt của khách hàng "/>
    <s v="Lỗi sản xuất"/>
    <s v="Đổi sản phẩm thay thế/ NM bảo hành"/>
    <s v=""/>
    <m/>
    <n v="0"/>
    <m/>
    <s v="07/07/2022 13:46:56"/>
    <s v="tdh.cainuoc.dv@tanadaithanh.vn"/>
    <s v=""/>
    <s v=""/>
    <s v=""/>
    <s v="Đúng hạn"/>
    <n v="0"/>
    <x v="0"/>
    <n v="3.8"/>
    <s v="08/07/2022 13:12:06"/>
    <s v="Đồng ý đổi mới Bồn Plasman 500N, thu phí 735.000đ , Thu hồi bồn cũ về."/>
    <s v="Phê duyệt cấp 2"/>
    <s v="9021005004020032"/>
    <s v="Bồn nhựa Đại Thành Plasman 500N-xanh"/>
    <n v="735000"/>
    <n v="735000"/>
    <n v="2449000"/>
    <n v="734700"/>
    <s v="Lỗi sản xuất"/>
    <s v="1 năm - 3 năm"/>
    <s v="Đổi mới"/>
    <s v=""/>
    <s v=""/>
    <s v="Bồn nhựa"/>
    <s v="NM Long An"/>
    <m/>
    <s v="Không"/>
    <n v="0"/>
    <s v="Không"/>
    <n v="0"/>
    <m/>
    <s v="Đủ điều kiện bảo hành"/>
    <s v="26/04/2020 16:01:24"/>
    <s v="Không"/>
    <s v=""/>
    <s v="19/04/2021 16:01:24"/>
    <s v="Có"/>
    <s v="19/04/2031 16:01:24"/>
    <s v="bồn bị tét hong "/>
    <s v="Đề xuất đổi mới"/>
    <m/>
    <s v="Bồn Nhựa"/>
    <n v="1"/>
    <s v=""/>
    <n v="0"/>
    <s v="Không"/>
    <m/>
    <s v=""/>
    <s v="Khách hàng đồng ý phương án"/>
    <s v="Tồn kho CN"/>
    <s v="Đề Xuất đổi mới bồn nhựa đại thành 500N sang Bồn nhựa đại thành Plasman 500N ( có thu phí 735.000 đồng - thu bồn lỗi về )"/>
    <s v="CH- YẾN DU - ANH THẮNG - (0918474190) - Bồn nhựa đại thành 500N sang Bồn Nhựa đại thành Plasman 500N (chịu bù phí 735 .000 đồng - thu bồn lỗi về )"/>
    <m/>
    <m/>
    <s v=""/>
    <s v=""/>
    <n v="735000"/>
    <m/>
    <m/>
    <m/>
    <m/>
    <s v=""/>
    <m/>
    <m/>
    <m/>
    <m/>
    <m/>
    <m/>
    <m/>
    <m/>
    <m/>
    <m/>
    <m/>
  </r>
  <r>
    <s v="TADT202207080138"/>
    <x v="0"/>
    <s v="Bình thường"/>
    <s v="10/07/2022 11:03:33"/>
    <s v="Bảo hành"/>
    <x v="40"/>
    <n v="0"/>
    <s v="NV0000500"/>
    <x v="55"/>
    <m/>
    <m/>
    <s v="CHÚ VINH"/>
    <s v="0854551327"/>
    <s v=""/>
    <s v=""/>
    <s v="Tỉnh Ninh Thuận"/>
    <s v="Thành phố Phan Rang-Tháp Chàm"/>
    <s v="Phường Đài Sơn"/>
    <s v="253/5 THỐNG NHẤT, THÀNH PHỐ PHAN RANG,"/>
    <s v="HOTLINE"/>
    <s v="ĐẠI LÝ/NPP/CỬA HÀNG - GT (Truyền thống)"/>
    <s v=""/>
    <s v="0975591378"/>
    <m/>
    <m/>
    <s v="Rò zoăng"/>
    <s v=""/>
    <s v="KT nhập viện, chưa bh cho khách được, KT liên hệ hẹn lai khách."/>
    <s v="Năng Lượng Mặt Trời"/>
    <m/>
    <s v=""/>
    <m/>
    <m/>
    <m/>
    <m/>
    <m/>
    <m/>
    <n v="1"/>
    <n v="0"/>
    <m/>
    <m/>
    <m/>
    <m/>
    <m/>
    <m/>
    <s v=""/>
    <m/>
    <n v="0"/>
    <m/>
    <s v="08/07/2022 11:07:37"/>
    <s v="Thao.tt@tanadaithanh.vn"/>
    <s v=""/>
    <s v=""/>
    <s v=""/>
    <s v="Quá hạn"/>
    <n v="25.87"/>
    <x v="0"/>
    <n v="26.22"/>
    <s v=""/>
    <m/>
    <s v=""/>
    <m/>
    <m/>
    <n v="0"/>
    <n v="0"/>
    <n v="0"/>
    <n v="0"/>
    <m/>
    <m/>
    <m/>
    <s v=""/>
    <s v=""/>
    <s v="Bảo ôn NLMT"/>
    <s v="NM Long An"/>
    <m/>
    <s v="Không"/>
    <n v="0"/>
    <s v="Không"/>
    <n v="0"/>
    <m/>
    <m/>
    <s v=""/>
    <s v="Không"/>
    <s v=""/>
    <s v=""/>
    <s v="Không"/>
    <s v=""/>
    <m/>
    <m/>
    <m/>
    <m/>
    <n v="0"/>
    <s v=""/>
    <n v="0"/>
    <s v="Không"/>
    <m/>
    <s v=""/>
    <s v=""/>
    <s v=""/>
    <m/>
    <m/>
    <m/>
    <m/>
    <s v=""/>
    <s v=""/>
    <n v="0"/>
    <m/>
    <m/>
    <m/>
    <m/>
    <s v=""/>
    <m/>
    <m/>
    <m/>
    <m/>
    <m/>
    <m/>
    <m/>
    <m/>
    <m/>
    <m/>
    <m/>
  </r>
  <r>
    <s v="TADT202207080095"/>
    <x v="4"/>
    <s v="Bình thường"/>
    <s v="10/07/2022 09:56:49"/>
    <s v="Bảo hành"/>
    <x v="5"/>
    <n v="0"/>
    <s v="NV0009889"/>
    <x v="9"/>
    <m/>
    <m/>
    <s v="HIỆP LỰC"/>
    <s v="0904634421"/>
    <s v=""/>
    <s v=""/>
    <s v="Tỉnh Bình Thuận"/>
    <s v="Huyện Hàm Thuận Bắc"/>
    <s v="Xã Hàm Liêm"/>
    <s v="HÀM LIÊM, HÀM THUẬN BẮC, BÌNH THUẬN"/>
    <s v="TIẾP NHẬN TRỰC TIẾP"/>
    <s v="NHÂN VIÊN KINH DOANH"/>
    <s v="CHÚ LỰC"/>
    <m/>
    <s v="Trong mái"/>
    <m/>
    <s v="Ố gỉ thân bồn"/>
    <s v=""/>
    <s v="Trả lại CN để kiểm tra lại nhận định lỗi và báo phí với khách hàng "/>
    <s v="Bồn Inox"/>
    <m/>
    <s v="1011307072090092"/>
    <s v="Thân bồn Inox Đại Thành Smart 700N ĐK 720"/>
    <n v="3589000"/>
    <m/>
    <s v="Đại Thành Smart"/>
    <s v="700 Lít"/>
    <s v="Ngang"/>
    <n v="2"/>
    <n v="2"/>
    <s v="bồn inox 700N"/>
    <s v="Thân bồn Inox"/>
    <s v="Lỗi khác"/>
    <s v="Rỉ sét"/>
    <s v="Lỗi khách quan"/>
    <s v="Đổi sản phẩm thay thế/ NM bảo hành"/>
    <s v=""/>
    <s v="cửa hàng muốn đổi qua Inox 700N (304)"/>
    <n v="0"/>
    <m/>
    <s v="08/07/2022 10:02:39"/>
    <s v="tdh.Phanthiet.dv@tanadaithanh.vn"/>
    <s v="08/07/2022 16:17:25"/>
    <s v=""/>
    <s v=""/>
    <s v="Đúng hạn"/>
    <n v="0"/>
    <x v="1"/>
    <n v="0"/>
    <s v=""/>
    <m/>
    <s v="Phê duyệt cấp 1"/>
    <s v="1011307072020012"/>
    <s v="Thân bồn Inox Đại Thành 700N ĐK 720"/>
    <n v="1038000"/>
    <n v="2076000"/>
    <n v="3459000"/>
    <n v="1037700"/>
    <s v="Lỗi khách quan"/>
    <s v="Dưới 6 tháng"/>
    <s v="Đổi mới"/>
    <s v=""/>
    <s v=""/>
    <s v="Thân bồn Inox"/>
    <s v="NM Long An"/>
    <m/>
    <s v="Không"/>
    <n v="0"/>
    <s v="Không"/>
    <n v="0"/>
    <m/>
    <s v="Không đủ điều kiện bảo hành"/>
    <s v=""/>
    <s v="Không"/>
    <s v=""/>
    <s v=""/>
    <s v="Không"/>
    <s v=""/>
    <s v="bồn inox 700N"/>
    <s v="đại lý hiệp lưc: thân bồn inox đại thành smart  nằm 2 cái, khách mua ngày 16/03/2022, khách để trong kho, bị rỉ sét mối hàn, bồn cũ, móp ngay nút lỗ thông hơi, đại lý ko bán được, nhận định do lỗi sản phẩm, khách muốn đổi ngang thân bồn inox đại thành 700 nằm (304) 2 cái, do nhà máy hết hàng đại thành smart, vì đại lý lớn thuộc khu vực hàm thuận bắc, mong phòng bh xem xét và phê duyệt giúp cn. chi nhánh đã làm việc với khách, đại lý nhất quyết nói do lỗi sp đổi ngang ko bù phí thì khách chịu, nếu ko thì đại lý ko nhập hàng của đại thành nữa,đại lý đang rất bức xúc, đòi đem bồn đến cn đập luôn, trường hợp này rất khó, mong phòng bh can thiệp và giải quyết giúp cn."/>
    <m/>
    <s v="Bồn Inox"/>
    <n v="2"/>
    <s v=""/>
    <n v="0"/>
    <s v="Không"/>
    <m/>
    <s v=""/>
    <s v="Chi nhánh chưa chốt được phương án"/>
    <s v=""/>
    <s v="khách muốn đổi than bồn inox đại thành (304) 2 cái , do nm hết sx bồn smart, do lỗi sp, mong phòng bh xem xét và phê duyệt giúp cn. khách nhất quyết ko chịu đổi bù phí."/>
    <s v="đợi phản hồi từ phòng bh"/>
    <m/>
    <m/>
    <s v=""/>
    <s v=""/>
    <n v="0"/>
    <m/>
    <m/>
    <m/>
    <m/>
    <s v=""/>
    <s v="- Hàng chưa sử dụng "/>
    <s v="- Hàng chưa sử dụng "/>
    <m/>
    <m/>
    <m/>
    <m/>
    <m/>
    <m/>
    <m/>
    <m/>
    <m/>
  </r>
  <r>
    <s v="TADT202207060197"/>
    <x v="1"/>
    <s v="Bình thường"/>
    <s v="10/07/2022 09:34:00"/>
    <s v="Bảo hành"/>
    <x v="36"/>
    <n v="0"/>
    <s v="NV0000384"/>
    <x v="50"/>
    <m/>
    <s v="Khách lẻ Dịch vụ bảo hành"/>
    <s v="ANH LỢI "/>
    <s v="0772158383"/>
    <s v=""/>
    <s v=""/>
    <s v="Tỉnh Kiên Giang"/>
    <s v="Huyện Giồng Riềng"/>
    <s v="Xã Thạnh Lộc"/>
    <s v="THẠNH LỘC - GIỒNG RIỀNG - KIÊN GIANG "/>
    <s v="TIẾP NHẬN TRỰC TIẾP"/>
    <s v="ĐẠI LÝ/NPP/CỬA HÀNG - GT (Truyền thống)"/>
    <s v=""/>
    <s v=""/>
    <m/>
    <m/>
    <s v="Rạn nứt, rách, trày xước, móp méo"/>
    <s v=""/>
    <s v="dự kiến 20/7 đi đổi . ngày 12/7 dt kh chốt giao nhưng đường nhỏ xe ko vào đc phải nhờ ch đi đổi hộ . "/>
    <s v="Bồn Nhựa"/>
    <m/>
    <s v="9021005001020012"/>
    <s v="Bồn nhựa Đại Thành 500N"/>
    <n v="1829000"/>
    <m/>
    <s v="Đại Thành"/>
    <s v="500 Lít"/>
    <s v="Ngang"/>
    <n v="1"/>
    <n v="1"/>
    <s v="bồn nhựa 500n đa chức năng"/>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06/07/2022 15:19:32"/>
    <s v="tdh.haugiang.dv@tanadaithanh.vn"/>
    <s v=""/>
    <s v=""/>
    <s v=""/>
    <s v="Đúng hạn"/>
    <n v="0"/>
    <x v="0"/>
    <n v="6.43"/>
    <s v="08/07/2022 09:34:00"/>
    <s v="Giá KN BN DCN 500N: 1.829.000đ_x000a_Giá KN bồn Plasman 1.000D: 4.019.000đ_x000a_=&gt; Đồng ý đổi mới bồn Plasman 1.000D, thu phí 2.190.000đ, sử dụng dưới 6 tháng, thu hồi bồn cũ về."/>
    <s v="Phê duyệt cấp 2"/>
    <s v="9021010004020031"/>
    <s v="Bồn nhựa Đại Thành Plasman 1.000LĐ-xanh"/>
    <n v="2190000"/>
    <n v="2190000"/>
    <n v="4019000"/>
    <n v="0"/>
    <s v="Lỗi sản xuất"/>
    <s v="Dưới 6 tháng"/>
    <s v="Đổi mới"/>
    <s v=""/>
    <s v=""/>
    <s v="Bồn nhựa"/>
    <s v="NM Long An"/>
    <m/>
    <s v="Không"/>
    <n v="0"/>
    <s v="Không"/>
    <n v="0"/>
    <m/>
    <s v="Đủ điều kiện bảo hành"/>
    <s v="07/07/2022 07:30:35"/>
    <s v="Có"/>
    <s v="06/07/2022 07:31:03"/>
    <s v="06/07/2022 07:31:03"/>
    <s v="Có"/>
    <s v="07/07/2022 07:30:35"/>
    <s v="bồn nhựa 500n đa chức năng"/>
    <m/>
    <m/>
    <s v="Bồn Nhựa"/>
    <n v="1"/>
    <s v=""/>
    <n v="0"/>
    <s v="Không"/>
    <m/>
    <s v=""/>
    <s v="Khách hàng đồng ý phương án"/>
    <s v="Tồn kho CN"/>
    <s v="đx đổi bù phí "/>
    <s v="yêu cầu đổi sang N1000Đ : 1 PLASMAN BÙ 2.190.000"/>
    <m/>
    <m/>
    <s v=""/>
    <s v=""/>
    <n v="2190000"/>
    <m/>
    <m/>
    <m/>
    <m/>
    <s v=""/>
    <m/>
    <m/>
    <m/>
    <m/>
    <m/>
    <m/>
    <m/>
    <m/>
    <m/>
    <m/>
    <m/>
  </r>
  <r>
    <s v="TADT202207080063"/>
    <x v="4"/>
    <s v="Bình thường"/>
    <s v="10/07/2022 09:18:10"/>
    <s v="Bảo hành"/>
    <x v="18"/>
    <n v="0"/>
    <s v="NV0010625"/>
    <x v="27"/>
    <m/>
    <m/>
    <s v="CÔ SÁU GIÚP"/>
    <s v="0915952352"/>
    <s v=""/>
    <m/>
    <s v="Tỉnh Cà Mau"/>
    <s v="Huyện U Minh"/>
    <s v="Xã Nguyễn Phích"/>
    <s v="RẠCH Ổ Ó, ẤP 4 XÃ NGUYỄN PHÍCH, HUYỆN U MINH, CÀ MAU"/>
    <s v="WEBAPP"/>
    <s v="NGƯỜI TIÊU DÙNG"/>
    <m/>
    <m/>
    <m/>
    <m/>
    <s v="Rò, thấm"/>
    <m/>
    <s v="nhựa 1000L. sd 3-4 năm_x000a_Ngày 12/07: KTV xác nhận đã liên hệ khách và hẹn ngày 15/07 đến xử lý cho khách."/>
    <s v="Bồn Nhựa"/>
    <m/>
    <m/>
    <m/>
    <m/>
    <m/>
    <m/>
    <m/>
    <m/>
    <n v="1"/>
    <n v="0"/>
    <m/>
    <m/>
    <m/>
    <m/>
    <m/>
    <m/>
    <s v=""/>
    <m/>
    <n v="0"/>
    <m/>
    <s v="08/07/2022 09:12:55"/>
    <s v="0915952352"/>
    <s v=""/>
    <s v=""/>
    <s v=""/>
    <s v="Đúng hạn"/>
    <n v="0"/>
    <x v="1"/>
    <n v="0"/>
    <s v=""/>
    <m/>
    <s v=""/>
    <m/>
    <m/>
    <n v="0"/>
    <n v="0"/>
    <n v="0"/>
    <n v="0"/>
    <m/>
    <m/>
    <m/>
    <s v=""/>
    <s v=""/>
    <s v="Bồn nhựa"/>
    <s v="NM Long An"/>
    <m/>
    <s v="Không"/>
    <n v="0"/>
    <s v="Không"/>
    <n v="0"/>
    <m/>
    <m/>
    <s v=""/>
    <s v="Không"/>
    <s v=""/>
    <s v=""/>
    <s v="Không"/>
    <s v=""/>
    <m/>
    <m/>
    <m/>
    <m/>
    <n v="0"/>
    <s v=""/>
    <n v="0"/>
    <s v="Không"/>
    <m/>
    <s v=""/>
    <s v=""/>
    <s v=""/>
    <m/>
    <m/>
    <m/>
    <m/>
    <s v=""/>
    <s v=""/>
    <n v="0"/>
    <m/>
    <m/>
    <m/>
    <m/>
    <s v=""/>
    <s v="KTV xác nhận đã liên hệ khách và hẹn ngày 15/07 đến xử lý cho khách."/>
    <s v="KTV xác nhận đã liên hệ khách và hẹn ngày 15/07 đến xử lý cho khách."/>
    <m/>
    <m/>
    <m/>
    <m/>
    <m/>
    <m/>
    <m/>
    <m/>
    <m/>
  </r>
  <r>
    <s v="TADT202207050038"/>
    <x v="1"/>
    <s v="Bình thường"/>
    <s v="10/07/2022 09:16:23"/>
    <s v="Bảo hành"/>
    <x v="17"/>
    <n v="0"/>
    <s v="NV0007285"/>
    <x v="26"/>
    <m/>
    <s v="Khách lẻ Dịch vụ bảo hành"/>
    <s v="ANH VŨ"/>
    <s v="0939474937"/>
    <s v=""/>
    <s v=""/>
    <s v="Tỉnh Đồng Tháp"/>
    <s v="Huyện Tam Nông"/>
    <s v="Xã An Hòa"/>
    <s v="TAM NÔNG ĐỒNG THÁP"/>
    <s v="ZALO"/>
    <s v="ĐẠI LÝ/NPP/CỬA HÀNG - GT (Truyền thống)"/>
    <s v="NHƯ Ý"/>
    <s v=""/>
    <s v="Ngoài trời"/>
    <m/>
    <s v="Rò nước đường hàn"/>
    <s v=""/>
    <s v=""/>
    <s v="Bồn Inox"/>
    <m/>
    <s v="1011310094020012"/>
    <s v="Thân Bồn Inox Đại Thành 1.000N ĐK940"/>
    <n v="4619000"/>
    <s v="1011310094020012"/>
    <s v="Đại Thành"/>
    <s v="1.000 Lít"/>
    <s v="Ngang"/>
    <n v="1"/>
    <n v="1"/>
    <s v="bồn inox 1000l nằm 304"/>
    <s v="Thân bồn Inox"/>
    <s v="Rò nước đường hàn"/>
    <s v="Bồn mới lắp đặt sử dụng bị rò rỉ nước. "/>
    <s v="Lỗi sản xuất"/>
    <s v="Đổi sản phẩm thay thế/ NM bảo hành"/>
    <s v=""/>
    <m/>
    <n v="0"/>
    <m/>
    <s v="05/07/2022 08:23:54"/>
    <s v="tdh.tamnongtnb.dv@tanadaithanh.vn"/>
    <s v=""/>
    <s v=""/>
    <s v=""/>
    <s v="Đúng hạn"/>
    <n v="0"/>
    <x v="0"/>
    <n v="6.73"/>
    <s v="08/07/2022 09:16:23"/>
    <s v="Đồng ý đổi mới thân BI 1.000N, khồng thu phí, khách mua ngày 30/06/2022, thu hồi thân BI cũ về"/>
    <s v="Phê duyệt cấp 2"/>
    <s v="1011310094020012"/>
    <s v="Thân Bồn Inox Đại Thành 1.000N ĐK940"/>
    <n v="0"/>
    <n v="0"/>
    <n v="4619000"/>
    <n v="0"/>
    <s v="Lỗi sản xuất"/>
    <s v="Dưới 6 tháng"/>
    <s v="Đổi mới"/>
    <s v=""/>
    <s v=""/>
    <s v="Thân bồn Inox"/>
    <m/>
    <m/>
    <s v="Không"/>
    <n v="0"/>
    <s v="Không"/>
    <n v="0"/>
    <m/>
    <s v="Đủ điều kiện bảo hành"/>
    <s v="30/05/2022 11:46:48"/>
    <s v="Không"/>
    <s v=""/>
    <s v="30/06/2022 12:07:43"/>
    <s v="Có"/>
    <s v=""/>
    <s v="bồn inox 1000l nằm 304"/>
    <s v="khách hàng muốn đổi sang bồn cùng loại không bù phí"/>
    <m/>
    <s v="Bồn Inox"/>
    <n v="1"/>
    <s v=""/>
    <n v="0"/>
    <s v="Không"/>
    <m/>
    <s v=""/>
    <s v="Khách hàng đồng ý phương án"/>
    <s v="Tồn kho CN"/>
    <s v="khách hàng muốn đổi sang bồn cùng loại không bù phí"/>
    <s v="khách hàng muốn đổi sang bồn cùng loại không bù phí"/>
    <s v="cập nhật lại thông tin"/>
    <m/>
    <s v=""/>
    <s v=""/>
    <n v="0"/>
    <m/>
    <m/>
    <m/>
    <m/>
    <s v=""/>
    <m/>
    <m/>
    <m/>
    <m/>
    <m/>
    <m/>
    <m/>
    <m/>
    <m/>
    <m/>
    <m/>
  </r>
  <r>
    <s v="TADT202207070221"/>
    <x v="1"/>
    <s v="Bình thường"/>
    <s v="10/07/2022 08:56:52"/>
    <s v="Bảo hành"/>
    <x v="25"/>
    <n v="0"/>
    <s v="NV0000370"/>
    <x v="39"/>
    <m/>
    <s v="Khách lẻ Dịch vụ bảo hành"/>
    <s v="ĐL BA CHINH - CÔ 4 LẦU"/>
    <s v="0832795458"/>
    <s v=""/>
    <s v=""/>
    <s v="Tỉnh Cà Mau"/>
    <s v="Huyện Cái Nước"/>
    <s v="Xã Thạnh Phú"/>
    <s v="XÃ THẠNH PHÚ, H. CÁI NƯỚC, T. CÀ MAU"/>
    <s v="ZALO"/>
    <s v="NGƯỜI TIÊU DÙNG"/>
    <s v=""/>
    <s v=""/>
    <m/>
    <m/>
    <s v="Rò, thấm"/>
    <s v=""/>
    <s v="hẹn khách 7/7 KTV xử lý_x000a_-hẹn khách 14/7 ghép chuyến đổi bồn cho khách._x000a_- hẹn khách 18/7 đổi bồn cho khách"/>
    <s v="Bồn Nhựa"/>
    <m/>
    <s v="9021010002020012"/>
    <s v="Bồn nhựa Đại Thành THM 1.000N"/>
    <n v="3929000"/>
    <m/>
    <s v="Đại Thành"/>
    <s v="1.000 Lít"/>
    <s v="Ngang"/>
    <n v="1"/>
    <n v="1"/>
    <s v="bồn bị nứt chân "/>
    <s v="Bồn nhựa"/>
    <s v="Rạn nứt, rách, trày xước, móp méo"/>
    <s v="Bồn bị rách thủng, móp méo, trày xước trong quá trình lắp đặt của khách hàng "/>
    <s v="Lỗi sản xuất"/>
    <s v="Đổi sản phẩm thay thế/ NM bảo hành"/>
    <s v=""/>
    <m/>
    <n v="0"/>
    <m/>
    <s v="07/07/2022 16:08:28"/>
    <s v="tdh.cainuoc.dv@tanadaithanh.vn"/>
    <s v=""/>
    <s v=""/>
    <s v=""/>
    <s v="Đúng hạn"/>
    <n v="0"/>
    <x v="0"/>
    <n v="7.05"/>
    <s v="08/07/2022 08:56:52"/>
    <s v="Đồng ý đổi mới BN THM 1.000D, thu phí 999.000đ, thu hồi bồn cũ về"/>
    <s v="Phê duyệt cấp 2"/>
    <s v="9021010002020011"/>
    <s v="Bồn nhựa Đại Thành THM 1.000D"/>
    <n v="999000"/>
    <n v="999000"/>
    <n v="3329000"/>
    <n v="998700"/>
    <s v="Lỗi sản xuất"/>
    <s v="1 năm - 3 năm"/>
    <s v="Đổi mới"/>
    <s v=""/>
    <s v=""/>
    <s v="Bồn nhựa"/>
    <s v="NM Long An"/>
    <m/>
    <s v="Không"/>
    <n v="0"/>
    <s v="Không"/>
    <n v="0"/>
    <m/>
    <s v="Đủ điều kiện bảo hành"/>
    <s v="06/07/2019 16:18:31"/>
    <s v="Không"/>
    <s v=""/>
    <s v="13/06/2020 16:18:31"/>
    <s v="Có"/>
    <s v="13/06/2032 16:18:31"/>
    <s v="bồn bị nứt chân "/>
    <s v="Đề xuất đổi mới"/>
    <m/>
    <s v="Bồn Nhựa"/>
    <n v="1"/>
    <s v=""/>
    <n v="0"/>
    <s v="Không"/>
    <m/>
    <s v=""/>
    <s v="Khách hàng đồng ý phương án"/>
    <s v="Tồn kho CN"/>
    <s v="Đề Xuất đổi mới bồn nhựa đại thành THM 1.000N sang Bồn nhựa đại thành THM 1.000D - có thu phí 999.000 đồng - thu bồn lỗi về ."/>
    <s v="CH- BA CHINH - CÔ TƯ LẦU - 0832795458 - Đổi Bồn nhựa đại Thành THM 1.000N sang Bồn nhựa đại thành THM 1.000D ( có thu phí 999.000 đông - thu bồn lỗi về )"/>
    <m/>
    <m/>
    <s v=""/>
    <s v=""/>
    <n v="999000"/>
    <m/>
    <m/>
    <m/>
    <m/>
    <s v=""/>
    <m/>
    <m/>
    <m/>
    <m/>
    <m/>
    <m/>
    <m/>
    <m/>
    <m/>
    <m/>
    <m/>
  </r>
  <r>
    <s v="TADT202109300117"/>
    <x v="1"/>
    <s v="Khẩn cấp"/>
    <s v="10/07/2022 08:44:26"/>
    <s v="Bảo hành"/>
    <x v="27"/>
    <n v="30"/>
    <s v="NV0007962"/>
    <x v="41"/>
    <m/>
    <m/>
    <s v="ANH NAM"/>
    <s v="0914856866"/>
    <s v=""/>
    <s v=""/>
    <s v="Tỉnh Long An"/>
    <s v="Thành phố Tân An"/>
    <s v="Xã Lợi Bình Nhơn"/>
    <s v="XÃ LỢI BÌNH NHƠN "/>
    <s v="TIẾP NHẬN TRỰC TIẾP"/>
    <s v="NGƯỜI TIÊU DÙNG"/>
    <s v=""/>
    <s v=""/>
    <s v="Khác"/>
    <s v="Để trên xe luôn"/>
    <s v="Rò nước đường hàn"/>
    <s v=""/>
    <s v="ĐỔI NHANH CHO KHÁCH ĐỂ KHÁCH SỬ DỤNG"/>
    <s v="Bồn Inox"/>
    <m/>
    <s v="1013310094020022"/>
    <s v="Thân bồn Inox 316 Đại Thành 1.000N ĐK 940"/>
    <n v="5749000"/>
    <s v=""/>
    <s v="Đại Thành"/>
    <s v="1.000 Lít"/>
    <s v="Ngang"/>
    <n v="1"/>
    <n v="1"/>
    <s v="bồn inox 1000n 304"/>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s v="đổi bù phí"/>
    <n v="100"/>
    <m/>
    <s v="30/09/2021 11:13:59"/>
    <s v="TDH.LongAn.DV@tanadaithanh.vn"/>
    <s v=""/>
    <s v=""/>
    <s v=""/>
    <s v="Quá hạn"/>
    <n v="425.03"/>
    <x v="1"/>
    <n v="0"/>
    <s v="08/07/2022 08:44:26"/>
    <s v="doi moi thu phi  900,000"/>
    <s v="Phê duyệt cấp 2"/>
    <s v="1013310094020022"/>
    <s v="Thân bồn Inox 316 Đại Thành 1.000N ĐK 940"/>
    <n v="900000"/>
    <n v="900000"/>
    <n v="5749000"/>
    <n v="900000"/>
    <s v="Lỗi khách quan"/>
    <s v="1 năm - 3 năm"/>
    <s v="Đổi mới"/>
    <s v=""/>
    <s v=""/>
    <s v="Thân bồn Inox"/>
    <s v="NM Long An"/>
    <m/>
    <s v="Không"/>
    <n v="0"/>
    <s v="Không"/>
    <n v="0"/>
    <m/>
    <s v="Đủ điều kiện bảo hành"/>
    <s v="01/10/2021 08:46:39"/>
    <s v="Có"/>
    <s v="30/09/2021 08:47:05"/>
    <s v="30/09/2021 08:47:05"/>
    <s v="Có"/>
    <s v=""/>
    <s v="bồn inox 1000n 304"/>
    <s v="ĐỔI THÂN BỒN MỚI CHO KHÁCH"/>
    <m/>
    <s v="Bồn Inox"/>
    <n v="1"/>
    <s v=""/>
    <n v="0"/>
    <s v="Không"/>
    <m/>
    <s v=""/>
    <s v="Khách hàng đồng ý phương án"/>
    <s v="Tồn kho CN"/>
    <s v="ĐỔI BỒN GẤP CHO KHÁCH "/>
    <s v="doi moi thu phi "/>
    <m/>
    <m/>
    <s v=""/>
    <s v="Khác - Danh sách TTBH gửi yêu cầu Hủy đơn 31/12 - lý do Hủy: _x000a_khách chưa muốn đổi bây giờ_x000a_"/>
    <n v="900000"/>
    <s v="thu tiền bù phí"/>
    <s v="Kết nối thành công"/>
    <m/>
    <s v="Khác"/>
    <s v="Đạt"/>
    <m/>
    <s v="khách yêu cầu đổi bồn"/>
    <m/>
    <m/>
    <m/>
    <m/>
    <m/>
    <m/>
    <m/>
    <m/>
    <m/>
  </r>
  <r>
    <s v="TADT202207080024"/>
    <x v="2"/>
    <s v="Bình thường"/>
    <s v="10/07/2022 08:18:41"/>
    <s v="Bảo hành"/>
    <x v="23"/>
    <n v="0"/>
    <s v="NV0001321"/>
    <x v="34"/>
    <m/>
    <m/>
    <s v="PHÚC LỘC"/>
    <s v="0362290482"/>
    <s v=""/>
    <s v=""/>
    <s v="Tỉnh Đắk Lắk"/>
    <s v="Thành phố Buôn Ma Thuột"/>
    <s v="Xã Hòa Phú"/>
    <s v="HÒA PHÚ, BMT, ĐĂK LĂK"/>
    <s v="TIẾP NHẬN TRỰC TIẾP"/>
    <s v="NHÂN VIÊN KINH DOANH"/>
    <s v="PHÚC LỘC"/>
    <s v=""/>
    <s v="Mái nghiêng"/>
    <m/>
    <s v="Rò nước đường hàn"/>
    <s v=""/>
    <s v=""/>
    <s v="Năng Lượng Mặt Trời"/>
    <m/>
    <s v="1043581513020011"/>
    <s v="Bình bảo ôn năng lượng mặt trời/420  58-15 Đại Thành Classic"/>
    <n v="4499500"/>
    <m/>
    <s v="Đại Thành"/>
    <s v="150 Lít"/>
    <m/>
    <n v="1"/>
    <n v="1"/>
    <m/>
    <s v="Bảo ôn NLMT"/>
    <s v="Bình bảo ôn bị thủng ruột, rò nước "/>
    <s v="Thủng ruột rò châm kim nhiều nơi, han gỉ trong lòng bình do nguồn nước "/>
    <s v="Lỗi khách quan"/>
    <s v="Đổi sản phẩm thay thế/ NM bảo hành"/>
    <s v=""/>
    <m/>
    <n v="0"/>
    <m/>
    <s v="08/07/2022 08:20:34"/>
    <s v="tdh.cujut.dv@tanadaithanh.vn"/>
    <s v="08/07/2022 20:20:47"/>
    <s v=""/>
    <s v=""/>
    <s v="Quá hạn"/>
    <n v="20.66"/>
    <x v="0"/>
    <n v="23.58"/>
    <s v=""/>
    <m/>
    <s v="Phê duyệt cấp 1"/>
    <s v="1043581513020011"/>
    <s v="Bình bảo ôn năng lượng mặt trời/420  58-15 Đại Thành Classic"/>
    <n v="1125000"/>
    <n v="1125000"/>
    <n v="4499500"/>
    <n v="1124875"/>
    <s v="Lỗi khách quan"/>
    <s v="6 tháng - 12 tháng"/>
    <s v="Đổi mới"/>
    <s v=""/>
    <s v=""/>
    <s v="Thân bồn Inox"/>
    <s v="NM Đắk Nông"/>
    <m/>
    <s v="Không"/>
    <n v="0"/>
    <s v="Không"/>
    <n v="0"/>
    <m/>
    <s v="Đủ điều kiện bảo hành"/>
    <s v="09/05/2020 10:23:57"/>
    <s v="Không"/>
    <s v=""/>
    <s v="09/08/2020 10:23:57"/>
    <s v="Không"/>
    <s v="09/07/2024 10:23:57"/>
    <m/>
    <s v="KH xin đổi bình bảo ôn"/>
    <m/>
    <s v="Năng Lượng Mặt Trời"/>
    <n v="1"/>
    <s v=""/>
    <n v="0"/>
    <s v="Không"/>
    <m/>
    <s v=""/>
    <s v=""/>
    <s v=""/>
    <m/>
    <s v="Đổi BBO mới cho khách, bù phí 1.125.000đ, khách chưa đồng ý, khách báo sẽ liên lạc lại sau"/>
    <m/>
    <m/>
    <s v=""/>
    <s v=""/>
    <n v="0"/>
    <m/>
    <m/>
    <m/>
    <m/>
    <s v=""/>
    <m/>
    <m/>
    <m/>
    <m/>
    <m/>
    <m/>
    <m/>
    <m/>
    <m/>
    <m/>
    <m/>
  </r>
  <r>
    <s v="TADT202207070226"/>
    <x v="1"/>
    <s v="Bình thường"/>
    <s v="09/07/2022 17:11:49"/>
    <s v="Bảo hành"/>
    <x v="5"/>
    <n v="0"/>
    <s v="NV0009889"/>
    <x v="9"/>
    <m/>
    <m/>
    <s v="ANH CHÂU"/>
    <s v="0973916167"/>
    <s v=""/>
    <s v=""/>
    <s v="Tỉnh Bình Thuận"/>
    <s v="Thành phố Phan Thiết"/>
    <s v="Xã Tiến Thành"/>
    <s v="CÔNG TRÌNH NOVA TIẾN THÀNH, PHAN THIẾT, BÌNH THUẬN"/>
    <s v="ZALO"/>
    <s v="DỰ ÁN, CÔNG TRÌNH"/>
    <s v="ANH CHÂU"/>
    <s v=""/>
    <m/>
    <m/>
    <s v="Rạn nứt, rách, trày xước, móp méo"/>
    <s v=""/>
    <s v="dự kiên nm báo ngày 13.05 đổi"/>
    <s v="Bồn Nhựa"/>
    <m/>
    <s v="9021020003020131"/>
    <s v="Bồn nhựa tự hoại Đại Thành 2.000D"/>
    <n v="9299000"/>
    <m/>
    <s v="Đại Thành"/>
    <s v="2.000 Lít"/>
    <s v="Đứng"/>
    <n v="7"/>
    <n v="7"/>
    <s v="bồn nhựa tự hoại 2.000D"/>
    <s v="Bồn nhựa tự hoại"/>
    <s v="Rạn nứt, vỡ"/>
    <s v="Rạn nứt, vỡ do lắp đặt không đúng hướng dẫn của nhà sản xuất (bồn bị sức ép từ ngoại lực gây nứt vỡ,.), "/>
    <s v="Lỗi khách quan"/>
    <s v="Đổi sản phẩm thay thế/ NM bảo hành"/>
    <s v=""/>
    <m/>
    <n v="0"/>
    <m/>
    <s v="07/07/2022 16:11:39"/>
    <s v="tdh.Phanthiet.dv@tanadaithanh.vn"/>
    <s v=""/>
    <s v=""/>
    <s v=""/>
    <s v="Đúng hạn"/>
    <n v="0"/>
    <x v="0"/>
    <n v="8"/>
    <s v="07/07/2022 17:11:49"/>
    <s v="Đồng ý đổi mới BH 07 Bồn nhựa tự hoại Đại Thành 2.000D (theo tiêu chuẩn ống thông hơi Fi 60). _x000a_Thu phí 19,530,000đ. Thu hồi 07 bồn cũ về. _x000a_Khách hàng yêu cầu xuất hóa đơn công ty"/>
    <s v="Phê duyệt cấp 2"/>
    <s v="9021020003020131"/>
    <s v="Bồn nhựa tự hoại Đại Thành 2.000D"/>
    <n v="2790000"/>
    <n v="19530000"/>
    <n v="9299000"/>
    <n v="2789700"/>
    <s v="Lỗi khách quan"/>
    <s v="Dưới 6 tháng"/>
    <s v="Đổi mới"/>
    <s v=""/>
    <s v=""/>
    <s v="Bồn nhựa"/>
    <s v="NM Long An"/>
    <m/>
    <s v="Không"/>
    <n v="0"/>
    <s v="Không"/>
    <n v="0"/>
    <m/>
    <s v="Không đủ điều kiện bảo hành"/>
    <s v=""/>
    <s v="Không"/>
    <s v=""/>
    <s v=""/>
    <s v="Không"/>
    <s v=""/>
    <s v="bồn nhựa tự hoại 2.000D"/>
    <s v="khách lẻ npp: bồn nhựa tự hoại 2000 lít: 7 cái, khách mua vào tháng 3/2022, theo ktv đến hiện trường nhận định do sạc lỡ đất có va đập trong quá trình thi công  nến nổ bồn, cn đã liên hệ báo phí bù, mà bên vật tư không chịu lỗi do bên họ,họ  muốn chuyển lên tuyến trên làm việc bên bán, mong phòng bảo hành giải quyết giúp cn."/>
    <m/>
    <s v="Bồn Nhựa"/>
    <n v="7"/>
    <s v=""/>
    <n v="0"/>
    <s v="Không"/>
    <m/>
    <s v=""/>
    <s v="Khách hàng đồng ý phương án"/>
    <s v="Tồn kho CN"/>
    <s v="khách muốn đổi bù phí tc 7 cái giá là : 19.530.000đ"/>
    <s v="đợi phản hồi từ phòng bh"/>
    <m/>
    <m/>
    <s v=""/>
    <s v=""/>
    <n v="19530000"/>
    <m/>
    <m/>
    <m/>
    <m/>
    <s v=""/>
    <m/>
    <m/>
    <m/>
    <m/>
    <m/>
    <m/>
    <m/>
    <m/>
    <m/>
    <m/>
    <m/>
  </r>
  <r>
    <s v="TADT202206290105"/>
    <x v="1"/>
    <s v="Bình thường"/>
    <s v="09/07/2022 16:30:11"/>
    <s v="Bảo hành"/>
    <x v="21"/>
    <n v="0"/>
    <s v="NV0000548"/>
    <x v="31"/>
    <m/>
    <s v="Khách lẻ Dịch vụ bảo hành"/>
    <s v="ANH NHỰT"/>
    <s v="0964447879"/>
    <s v=""/>
    <s v=""/>
    <s v="Tỉnh Tiền Giang"/>
    <s v="Huyện Châu Thành"/>
    <s v="Xã Tân Lý Đông"/>
    <s v="XÃ TÂN LÝ ĐÔNG, CHÂU THÀNH, TIỀN GIANG"/>
    <s v="TIẾP NHẬN TRỰC TIẾP"/>
    <s v="NHÂN VIÊN KINH DOANH"/>
    <m/>
    <m/>
    <s v="Ngoài trời"/>
    <m/>
    <s v="Rò nước đường hàn"/>
    <s v=""/>
    <s v="BỒN BỊ XÌ NƯỚC_x000a_CN nhờ trả lại do khách muốn đổi bồn khác._x000a_- Ngày 08/07 : dự kiến ngày 13/07 chi nhánh đổi bồn cho khách"/>
    <s v="Bồn Inox"/>
    <m/>
    <s v="9011315011020012"/>
    <s v="Bồn Inox Đại Thành 1.500N ĐK1170"/>
    <n v="6989000"/>
    <m/>
    <s v="Đại Thành"/>
    <s v="1.500 Lít"/>
    <s v="Ngang"/>
    <n v="1"/>
    <n v="1"/>
    <s v="bồn inox 1500l nằm "/>
    <s v="Thân bồn Inox"/>
    <s v="Rò nước đường hàn"/>
    <s v="Bồn mới lắp đặt sử dụng bị rò rỉ nước. "/>
    <s v="Lỗi khách quan"/>
    <s v="Đổi sản phẩm thay thế/ NM bảo hành"/>
    <s v=""/>
    <s v="khách hàng yêu cầu đổi mới chấp nhân bù phí đổi mới sang nhựa 1500l"/>
    <n v="0"/>
    <m/>
    <s v="29/06/2022 11:31:48"/>
    <s v="TDH.TIENGIANG.DV@tanadaithanh.vn"/>
    <s v=""/>
    <s v="06/07/2022 09:43:09"/>
    <s v=""/>
    <s v="Đúng hạn"/>
    <n v="0"/>
    <x v="0"/>
    <n v="8.5"/>
    <s v="07/07/2022 16:30:11"/>
    <s v="Đồng ý đổi mới BH Bồn nhựa Đại Thành THM 1.500N, thu phí 1,845,000đ. Thu hồi bồn cũ về."/>
    <s v="Phê duyệt cấp 2"/>
    <s v="9021015002020012"/>
    <s v="Bồn nhựa Đại Thành THM 1.500N"/>
    <n v="1845000"/>
    <n v="1845000"/>
    <n v="6149000"/>
    <n v="1844700"/>
    <s v="Lỗi khách quan"/>
    <s v="Dưới 6 tháng"/>
    <s v="Đổi mới"/>
    <s v=""/>
    <s v=""/>
    <s v="Thân bồn Inox"/>
    <m/>
    <m/>
    <s v="Không"/>
    <n v="0"/>
    <s v="Không"/>
    <n v="0"/>
    <m/>
    <s v="Đủ điều kiện bảo hành"/>
    <s v="25/12/2021 16:25:50"/>
    <s v="Không"/>
    <s v=""/>
    <s v="28/06/2022 16:26:36"/>
    <s v="Có"/>
    <s v=""/>
    <s v="bồn inox 1500l nằm "/>
    <s v="ĐỔI MỚI BÙ PHÍ "/>
    <m/>
    <s v="Bồn Nhựa"/>
    <n v="1"/>
    <s v=""/>
    <n v="0"/>
    <s v="Không"/>
    <s v="ĐỔI MỚI 1 BỒN I1500N  SANG N1500N THM CHO KHÁCH BÙ PHÍ 1.845.000 Đ."/>
    <s v=""/>
    <s v="Khách hàng đồng ý phương án"/>
    <s v="Tồn kho CN"/>
    <s v="ĐỔI MỚI 1 BỒN I1500N  SANG N1500N THM CHO KHÁCH BÙ PHÍ 1.845.000 Đ."/>
    <s v="ĐỔI MỚI 1 BỒN I1500N  SANG N1500N THM CHO KHÁCH BÙ PHÍ 1.845.000 Đ."/>
    <s v="Trả lại KTV"/>
    <m/>
    <s v=""/>
    <s v=""/>
    <n v="1845000"/>
    <s v="Không "/>
    <m/>
    <m/>
    <s v="Khác"/>
    <s v=""/>
    <m/>
    <m/>
    <m/>
    <m/>
    <m/>
    <m/>
    <m/>
    <m/>
    <m/>
    <m/>
    <m/>
  </r>
  <r>
    <s v="TADT202207070214"/>
    <x v="0"/>
    <s v="Bình thường"/>
    <s v="09/07/2022 15:53:12"/>
    <s v="Bảo hành"/>
    <x v="41"/>
    <n v="0"/>
    <s v="NV0013017"/>
    <x v="56"/>
    <m/>
    <s v="Khách lẻ Dịch vụ bảo hành"/>
    <s v="CHỊ NGA "/>
    <s v="0973658948"/>
    <s v=""/>
    <s v=""/>
    <s v="Tỉnh Lâm Đồng"/>
    <s v="Thành phố Đà Lạt"/>
    <s v="Phường 7"/>
    <s v="XÔ VIẾT NGHỆ TĨNH , P7 , TP ĐÀ LẠT "/>
    <s v="TIẾP NHẬN TRỰC TIẾP"/>
    <s v="NGƯỜI TIÊU DÙNG"/>
    <s v=""/>
    <s v=""/>
    <m/>
    <m/>
    <s v="Rò nước đường hàn"/>
    <s v=""/>
    <s v="CẦN XỬ LÝ GẤP "/>
    <s v="Bồn Inox"/>
    <m/>
    <s v="1012305072102012"/>
    <s v="Thân Bồn inox/200 Phương Nam 500N ĐK 720"/>
    <n v="1899000"/>
    <m/>
    <s v="Phương Nam"/>
    <s v="500 Lít"/>
    <s v="Ngang"/>
    <n v="1"/>
    <n v="0"/>
    <m/>
    <m/>
    <m/>
    <m/>
    <m/>
    <m/>
    <s v=""/>
    <m/>
    <n v="0"/>
    <m/>
    <s v="07/07/2022 15:57:16"/>
    <s v="tdh.dalat.dv@tanadaithanh.vn"/>
    <s v=""/>
    <s v=""/>
    <s v=""/>
    <s v="Quá hạn"/>
    <n v="32.049999999999997"/>
    <x v="0"/>
    <n v="32.049999999999997"/>
    <s v=""/>
    <m/>
    <s v=""/>
    <m/>
    <m/>
    <n v="0"/>
    <n v="0"/>
    <n v="0"/>
    <n v="0"/>
    <m/>
    <m/>
    <m/>
    <s v=""/>
    <s v=""/>
    <s v="Thân bồn Inox"/>
    <s v="NM Đắk Nông"/>
    <m/>
    <s v="Không"/>
    <n v="0"/>
    <s v="Không"/>
    <n v="0"/>
    <m/>
    <m/>
    <s v=""/>
    <s v="Không"/>
    <s v=""/>
    <s v=""/>
    <s v="Không"/>
    <s v=""/>
    <m/>
    <m/>
    <m/>
    <m/>
    <n v="0"/>
    <s v=""/>
    <n v="0"/>
    <s v="Không"/>
    <m/>
    <s v=""/>
    <s v=""/>
    <s v=""/>
    <m/>
    <m/>
    <m/>
    <m/>
    <s v=""/>
    <s v=""/>
    <n v="0"/>
    <m/>
    <m/>
    <m/>
    <m/>
    <s v=""/>
    <m/>
    <m/>
    <m/>
    <m/>
    <m/>
    <m/>
    <m/>
    <m/>
    <m/>
    <m/>
    <m/>
  </r>
  <r>
    <s v="TADT202207010197"/>
    <x v="1"/>
    <s v="Bình thường"/>
    <s v="09/07/2022 15:24:25"/>
    <s v="Bảo hành"/>
    <x v="9"/>
    <n v="0"/>
    <s v="NV0010166"/>
    <x v="15"/>
    <m/>
    <s v="Khách lẻ Dịch vụ bảo hành"/>
    <s v="ANH CƯỜNG"/>
    <s v="0949797291"/>
    <s v=""/>
    <s v=""/>
    <s v="Tỉnh Tiền Giang"/>
    <s v="Huyện Châu Thành"/>
    <s v="Xã Điềm Hy"/>
    <s v="ẤP THỚI, ĐIỀM HY, CHÂU THÀNH, TIỀN GIANG"/>
    <s v="TIẾP NHẬN TRỰC TIẾP"/>
    <s v="NGƯỜI TIÊU DÙNG"/>
    <s v=""/>
    <s v=""/>
    <s v="Trong mái"/>
    <m/>
    <s v="Rò nước đường hàn"/>
    <s v=""/>
    <s v="BỒN I2000N 304 BỊ RÒ NƯỚC_x000a_8h 09/07 chi nhánh liê hệ khách đổi bh nhưng khách báo chưa cắt bồn được=&gt; hẹn khi nào cắt xong sẽ báo lại chi nhánh thời gian đổi_x000a_7h30 12/07 chi nhánh liên hệ khách đổi bh=&gt; khách báo chưa nhận dc hẹn qua tuần"/>
    <s v="Bồn Inox"/>
    <m/>
    <s v="9011315011020012"/>
    <s v="Bồn Inox Đại Thành 1.500N ĐK1170"/>
    <n v="6989000"/>
    <m/>
    <s v="Đại Thành"/>
    <s v="1.500 Lít"/>
    <s v="Ngang"/>
    <n v="1"/>
    <n v="1"/>
    <s v="i2000l n 304"/>
    <s v="Thân bồn Inox"/>
    <s v="Rò nước đường hàn"/>
    <s v="Bồn mới lắp đặt sử dụng bị rò rỉ nước. "/>
    <s v="Lỗi khách quan"/>
    <s v="Đổi sản phẩm thay thế/ NM bảo hành"/>
    <s v=""/>
    <s v="khách muốn chuyển sang bồn plas"/>
    <n v="0"/>
    <m/>
    <s v="01/07/2022 16:35:32"/>
    <s v="tdh.cailay.dv@tanadaithanh.vn"/>
    <s v=""/>
    <s v=""/>
    <s v=""/>
    <s v="Đúng hạn"/>
    <n v="0"/>
    <x v="0"/>
    <n v="9.59"/>
    <s v="07/07/2022 15:24:25"/>
    <s v="Đồng ý đổi mới BH Bồn nhựa Đại Thành Plasman 1.500LĐ-xanh, thu phí 1,200,000đ (theo tờ trình duyệt của Anh Tây - GĐ.DVSBH)._x000a_Thu hồi bồn cũ về."/>
    <s v="Phê duyệt cấp 2"/>
    <s v="9021015004020031"/>
    <s v="Bồn nhựa Đại Thành Plasman 1.500LĐ-xanh"/>
    <n v="1200000"/>
    <n v="1200000"/>
    <n v="5829000"/>
    <n v="1748700"/>
    <s v="Lỗi khách quan"/>
    <s v="Dưới 6 tháng"/>
    <s v="Đổi mới"/>
    <s v=""/>
    <s v=""/>
    <s v="Thân bồn Inox"/>
    <s v="NM Long An"/>
    <m/>
    <s v="Không"/>
    <n v="0"/>
    <s v="Không"/>
    <n v="0"/>
    <m/>
    <s v="Đủ điều kiện bảo hành"/>
    <s v="01/07/2022 16:53:13"/>
    <s v="Không"/>
    <s v=""/>
    <s v="30/06/2022 16:53:32"/>
    <s v="Có"/>
    <s v="01/07/2022 16:53:13"/>
    <s v="i2000l n 304"/>
    <m/>
    <m/>
    <s v="Bồn Nhựa"/>
    <n v="1"/>
    <s v=""/>
    <n v="0"/>
    <s v="Không"/>
    <s v=""/>
    <s v=""/>
    <s v="Khách hàng đồng ý phương án"/>
    <s v="Tồn kho CN"/>
    <s v="đổi sang N1500Đ Plas bù phí 1.749.000đ, thu bồn cũ về"/>
    <s v="đổi sang N1500Đ Plas bù phí 1.749.000đ, thu bồn cũ về =&gt; khách yêu cầu giảm mức bù phí xuống còn 1.200.000đ"/>
    <s v="cung cấp hình ảnh PBH"/>
    <m/>
    <s v=""/>
    <s v=""/>
    <n v="1200000"/>
    <m/>
    <m/>
    <m/>
    <m/>
    <s v=""/>
    <m/>
    <m/>
    <m/>
    <m/>
    <m/>
    <m/>
    <m/>
    <m/>
    <m/>
    <m/>
    <m/>
  </r>
  <r>
    <s v="TADT202207070200"/>
    <x v="2"/>
    <s v="Gấp"/>
    <s v="09/07/2022 15:21:14"/>
    <s v="Bảo hành"/>
    <x v="1"/>
    <n v="30"/>
    <s v="NV0000240"/>
    <x v="2"/>
    <m/>
    <m/>
    <s v="A DŨNG"/>
    <s v="0932165434"/>
    <s v=""/>
    <s v=""/>
    <s v="Tỉnh Đồng Nai"/>
    <s v="Thành phố Biên Hòa"/>
    <s v="Xã Long Hưng"/>
    <s v="DỰ ÁN AQUACITY BIÊN HÒA, ĐỒNG NAI"/>
    <s v="ZALO"/>
    <s v="ĐẠI LÝ/NPP/CỬA HÀNG - GT (Truyền thống)"/>
    <s v="NPP TIẾN ĐẠT "/>
    <s v=""/>
    <m/>
    <m/>
    <s v="Rạn nứt, vỡ"/>
    <m/>
    <s v="BTH 2000L bị bể 12 cái"/>
    <s v="Bồn Nhựa"/>
    <m/>
    <s v="9021020003020131"/>
    <s v="Bồn nhựa tự hoại Đại Thành 2.000D"/>
    <n v="9299000"/>
    <m/>
    <s v="Đại Thành"/>
    <s v="2.000 Lít"/>
    <s v="Đứng"/>
    <n v="12"/>
    <n v="6"/>
    <m/>
    <s v="Bồn nhựa tự hoại"/>
    <s v="Rạn nứt, vỡ"/>
    <s v="Rạn nứt, vỡ do lắp đặt không đúng hướng dẫn của nhà sản xuất (bồn bị sức ép từ ngoại lực gây nứt vỡ,.), "/>
    <s v="Lỗi sản xuất"/>
    <s v="Đổi sản phẩm thay thế/ NM bảo hành"/>
    <s v=""/>
    <m/>
    <n v="0"/>
    <m/>
    <s v="07/07/2022 15:23:03"/>
    <s v="ha.ld@tanadaithanh.vn"/>
    <s v="10/07/2022 10:11:40"/>
    <s v=""/>
    <s v=""/>
    <s v="Quá hạn"/>
    <n v="22.62"/>
    <x v="0"/>
    <n v="15.78"/>
    <s v=""/>
    <m/>
    <s v="Phê duyệt cấp 1"/>
    <s v="9021020003020131"/>
    <s v="Bồn nhựa tự hoại Đại Thành 2.000D"/>
    <n v="0"/>
    <n v="0"/>
    <n v="9299000"/>
    <n v="0"/>
    <s v="Lỗi sản xuất"/>
    <s v="Dưới 6 tháng"/>
    <s v="Đổi mới"/>
    <s v=""/>
    <s v=""/>
    <s v="Bồn nhựa tự hoại"/>
    <m/>
    <m/>
    <s v="Không"/>
    <n v="0"/>
    <s v="Không"/>
    <n v="0"/>
    <m/>
    <s v="Không đủ điều kiện bảo hành"/>
    <s v=""/>
    <s v="Không"/>
    <s v=""/>
    <s v=""/>
    <s v="Không"/>
    <s v=""/>
    <m/>
    <s v="YC ĐỔI MỚI"/>
    <m/>
    <s v="Bồn Nhựa"/>
    <n v="1"/>
    <s v=""/>
    <n v="0"/>
    <s v="Không"/>
    <m/>
    <s v=""/>
    <s v="Chi nhánh chưa chốt được phương án"/>
    <s v=""/>
    <s v="CHỜ KHÁCH CUNG CẤP BBMH"/>
    <s v="CHƯA CHỐT"/>
    <m/>
    <m/>
    <s v=""/>
    <s v=""/>
    <n v="0"/>
    <m/>
    <m/>
    <m/>
    <m/>
    <s v=""/>
    <m/>
    <m/>
    <m/>
    <m/>
    <m/>
    <m/>
    <m/>
    <m/>
    <m/>
    <m/>
    <m/>
  </r>
  <r>
    <s v="TADT202207070163"/>
    <x v="5"/>
    <s v="Bình thường"/>
    <s v="09/07/2022 13:19:04"/>
    <s v="Lắp đặt"/>
    <x v="27"/>
    <n v="0"/>
    <s v="NV0007962"/>
    <x v="41"/>
    <m/>
    <m/>
    <s v="HUỲNH NGỌC SƠN"/>
    <s v="0902635245"/>
    <s v=""/>
    <s v=""/>
    <s v="Tỉnh Long An"/>
    <s v="Huyện Bến Lức"/>
    <s v="Thị trấn Bến Lức"/>
    <s v="SỐ 4/1 ĐƯỜNG HUỲNH CHÂU SỔ KP1 TT.BẾN LỨC HUYỆN BẾN LỨC TỈNH LONG AN"/>
    <s v="ZALO"/>
    <s v="DỰ ÁN, CÔNG TRÌNH"/>
    <s v="HUY B2B"/>
    <s v=""/>
    <m/>
    <m/>
    <s v=""/>
    <s v=""/>
    <s v="lắp Máy NLMT 215L 58-21_x000a_12/07 KH cực kì bức xúc, KTV LH gọi hẹn KH gấp"/>
    <s v="Năng Lượng Mặt Trời"/>
    <m/>
    <s v=""/>
    <m/>
    <m/>
    <m/>
    <m/>
    <m/>
    <m/>
    <n v="1"/>
    <n v="0"/>
    <m/>
    <m/>
    <m/>
    <m/>
    <m/>
    <m/>
    <s v=""/>
    <m/>
    <n v="0"/>
    <m/>
    <s v="07/07/2022 13:21:00"/>
    <s v="ha.ld@tanadaithanh.vn"/>
    <s v="13/07/2022 07:19:48"/>
    <s v=""/>
    <s v=""/>
    <s v="Quá hạn"/>
    <n v="38.65"/>
    <x v="1"/>
    <n v="0"/>
    <s v=""/>
    <m/>
    <s v=""/>
    <m/>
    <m/>
    <n v="0"/>
    <n v="0"/>
    <n v="0"/>
    <n v="0"/>
    <m/>
    <m/>
    <m/>
    <s v=""/>
    <s v=""/>
    <m/>
    <s v="NM Hưng Yên"/>
    <m/>
    <s v="Có"/>
    <n v="0"/>
    <s v="Không"/>
    <n v="0"/>
    <m/>
    <m/>
    <s v=""/>
    <s v="Không"/>
    <s v=""/>
    <s v=""/>
    <s v="Không"/>
    <s v=""/>
    <m/>
    <m/>
    <m/>
    <m/>
    <n v="0"/>
    <s v=""/>
    <n v="0"/>
    <s v="Không"/>
    <m/>
    <s v=""/>
    <s v=""/>
    <s v=""/>
    <m/>
    <m/>
    <m/>
    <m/>
    <s v=""/>
    <s v=""/>
    <n v="0"/>
    <m/>
    <m/>
    <m/>
    <m/>
    <s v=""/>
    <m/>
    <m/>
    <m/>
    <m/>
    <m/>
    <m/>
    <m/>
    <m/>
    <m/>
    <m/>
    <m/>
  </r>
  <r>
    <s v="TADT202206130152"/>
    <x v="3"/>
    <s v="Bình thường"/>
    <s v="09/07/2022 13:13:23"/>
    <s v="Bảo hành"/>
    <x v="20"/>
    <n v="0"/>
    <s v="NV0008162"/>
    <x v="30"/>
    <m/>
    <m/>
    <s v="CHỊ"/>
    <s v="0792397972"/>
    <s v=""/>
    <s v=""/>
    <s v="Tỉnh Lâm Đồng"/>
    <s v="Huyện Đức Trọng"/>
    <s v="Xã N'Thol Hạ"/>
    <s v="CỬA RỪNG, ĐỨC TRỌNG, LÂM ĐỒNG"/>
    <s v="ZALO"/>
    <s v="NHÂN VIÊN KINH DOANH"/>
    <s v="CH DŨNG HUYỀN"/>
    <m/>
    <s v="Có van một chiều"/>
    <s v="Lắp đặt trên tường"/>
    <s v="Bình không nóng "/>
    <s v=""/>
    <s v=""/>
    <s v="Bình Nước Nóng"/>
    <m/>
    <s v="9050003002019001"/>
    <s v="Bình NN Rossi Aquado RAO 30L-SL"/>
    <n v="3559000"/>
    <m/>
    <s v="Rossi Aquado"/>
    <s v="30 Lít"/>
    <m/>
    <n v="1"/>
    <n v="1"/>
    <s v="may nuoc nong giang tiep rossi"/>
    <s v="Bình nước nóng"/>
    <s v="Bình không nóng "/>
    <s v="Bình bị nhẩy rơ le, cháy cọc đốt. Do lắp đặt không xả e. "/>
    <s v="Lỗi sản xuất"/>
    <s v="Đổi sản phẩm thay thế/ NM bảo hành"/>
    <s v=""/>
    <s v="thay cong tat nong va bang mach dien"/>
    <n v="0"/>
    <m/>
    <s v="13/06/2022 10:37:53"/>
    <s v="TDH.ductrong.dv@tanadaithanh.vn"/>
    <s v=""/>
    <s v="17/06/2022 12:03:57"/>
    <s v=""/>
    <s v="Đúng hạn"/>
    <n v="0"/>
    <x v="1"/>
    <n v="0"/>
    <s v="07/07/2022 13:13:23"/>
    <s v="Đổi mới  . mang hàng cũ trả về nhà máy "/>
    <s v="Phê duyệt cấp 2"/>
    <s v="9050003002019001"/>
    <s v="Bình NN Rossi Aquado RAO 30L-SL"/>
    <n v="0"/>
    <n v="0"/>
    <n v="3559000"/>
    <n v="711800"/>
    <s v="Lỗi sản xuất"/>
    <s v="6 tháng - 12 tháng"/>
    <s v="Đổi mới"/>
    <s v=""/>
    <s v=""/>
    <s v="Bình nước nóng"/>
    <m/>
    <m/>
    <s v="Không"/>
    <n v="0"/>
    <s v="Không"/>
    <n v="0"/>
    <m/>
    <s v="Đủ điều kiện bảo hành"/>
    <s v="17/06/2019 11:33:36"/>
    <s v="Có"/>
    <s v="17/05/2022 11:34:30"/>
    <s v="17/05/2022 11:33:36"/>
    <s v="Có"/>
    <s v=""/>
    <s v="may nuoc nong giang tiep rossi"/>
    <m/>
    <m/>
    <s v="Bình Nước Nóng"/>
    <n v="1"/>
    <s v=""/>
    <n v="0"/>
    <s v="Không"/>
    <m/>
    <s v=""/>
    <s v="Khách hàng đồng ý phương án"/>
    <s v="Tồn kho CN"/>
    <s v="đề xuất đổi Bình nước nóng Rossi Aquado RAO 30L-SL mới cho khách không bù phí và xin trả Bình NN lỗi về NM"/>
    <s v="chờ đề xuất"/>
    <s v="Trả lại KTV"/>
    <m/>
    <s v=""/>
    <s v=""/>
    <n v="0"/>
    <s v="ko"/>
    <m/>
    <m/>
    <s v="Khác"/>
    <s v=""/>
    <m/>
    <m/>
    <m/>
    <m/>
    <m/>
    <m/>
    <m/>
    <m/>
    <m/>
    <m/>
    <m/>
  </r>
  <r>
    <s v="TADT202207070109"/>
    <x v="1"/>
    <s v="Bình thường"/>
    <s v="09/07/2022 11:56:20"/>
    <s v="Bảo hành"/>
    <x v="0"/>
    <n v="0"/>
    <s v="NV0000608"/>
    <x v="25"/>
    <m/>
    <s v="Khách lẻ Dịch vụ bảo hành"/>
    <s v="NGUYỄN TẤN ĐẠT"/>
    <s v="0901545053"/>
    <s v=""/>
    <s v=""/>
    <s v="Tỉnh Long An"/>
    <s v="Huyện Đức Huệ"/>
    <s v="Xã Bình Hòa Bắc"/>
    <s v="ẤP TÂN HÒA XÃ BÌNH HÒA BẮC, ĐỨC HUỆ, LONG AN"/>
    <s v="HOTLINE"/>
    <s v="NGƯỜI TIÊU DÙNG"/>
    <s v=""/>
    <s v=""/>
    <m/>
    <m/>
    <s v="Rạn nứt, rách, trày xước, móp méo"/>
    <s v=""/>
    <s v="nhựa 1000N bị phù, nứt._x000a_bồn cty đổi cho KH ngày 6/11/2020_x000a_12/07: Chi nhánh báo kết hợp thêm ĐH để giao, chưa có hướng đi."/>
    <s v="Bồn Nhựa"/>
    <m/>
    <s v="9021010002020012"/>
    <s v="Bồn nhựa Đại Thành THM 1.000N"/>
    <n v="3929000"/>
    <m/>
    <s v="Đại Thành"/>
    <s v="1.000 Lít"/>
    <s v="Ngang"/>
    <n v="1"/>
    <n v="1"/>
    <s v="bồn nhựa 1000n bị nứt (THM) "/>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07/07/2022 10:05:52"/>
    <s v="ha.ld@tanadaithanh.vn"/>
    <s v=""/>
    <s v=""/>
    <s v=""/>
    <s v="Đúng hạn"/>
    <n v="0"/>
    <x v="0"/>
    <n v="12.06"/>
    <s v="07/07/2022 11:56:20"/>
    <s v="Đồng ý, đổi Plasman 1000N bù phí: 1,320,000đ. Thu cũ, trả về NM."/>
    <s v="Phê duyệt cấp 2"/>
    <s v="9021010004020032"/>
    <s v="Bồn nhựa Đại Thành Plasman 1.000N-xanh"/>
    <n v="1320000"/>
    <n v="1320000"/>
    <n v="4399000"/>
    <n v="1319700"/>
    <s v="Lỗi sản xuất"/>
    <s v="1 năm - 3 năm"/>
    <s v="Đổi mới"/>
    <s v=""/>
    <s v=""/>
    <s v="Bồn nhựa"/>
    <s v="NM Hưng Yên"/>
    <m/>
    <s v="Không"/>
    <n v="0"/>
    <s v="Không"/>
    <n v="0"/>
    <m/>
    <s v="Đủ điều kiện bảo hành"/>
    <s v="06/11/2020 11:20:37"/>
    <s v="Có"/>
    <s v="06/11/2020 11:20:58"/>
    <s v="06/11/2020 11:20:37"/>
    <s v="Có"/>
    <s v=""/>
    <s v="bồn nhựa 1000n bị nứt (THM) "/>
    <m/>
    <m/>
    <s v="Bồn Nhựa"/>
    <n v="1"/>
    <s v=""/>
    <n v="0"/>
    <s v="Không"/>
    <m/>
    <s v=""/>
    <s v="Khách hàng đồng ý phương án"/>
    <s v="Tồn kho CN"/>
    <s v="Đổi Plasman 1000N bù phí: 1,320,000đ."/>
    <s v="Đổi Plasman 1000N bù phí: 1,320,000đ._x000a_Hẹn khách xử lý trong 5-7 ngày làm việc. Liên hệ khách trước."/>
    <m/>
    <m/>
    <s v=""/>
    <s v=""/>
    <n v="1320000"/>
    <m/>
    <m/>
    <m/>
    <m/>
    <s v=""/>
    <m/>
    <m/>
    <m/>
    <m/>
    <m/>
    <m/>
    <m/>
    <m/>
    <m/>
    <m/>
    <m/>
  </r>
  <r>
    <s v="TADT202207050062"/>
    <x v="1"/>
    <s v="Bình thường"/>
    <s v="09/07/2022 11:32:22"/>
    <s v="Bảo hành"/>
    <x v="0"/>
    <n v="0"/>
    <s v="NV0000608"/>
    <x v="25"/>
    <m/>
    <s v="Khách lẻ Dịch vụ bảo hành"/>
    <s v="ANH CHÂU"/>
    <s v="0358322520"/>
    <s v=""/>
    <s v=""/>
    <s v="Tỉnh Long An"/>
    <s v="Huyện Đức Huệ"/>
    <s v="Xã Bình Hòa Bắc"/>
    <s v="ẤP HOÀ TÂY, BÌNH HOÀ BẮC, ĐỨC HUỆ"/>
    <s v="ZALO"/>
    <s v="ĐẠI LÝ/NPP/CỬA HÀNG - GT (Truyền thống)"/>
    <s v="NPP AGP "/>
    <s v=""/>
    <m/>
    <m/>
    <s v="Rò, thấm"/>
    <s v=""/>
    <s v="12/07: Chi nhánh báo kết hợp thêm ĐH để giao, chưa có hướng đi."/>
    <s v="Bồn Nhựa"/>
    <m/>
    <s v="9021005001020012"/>
    <s v="Bồn nhựa Đại Thành 500N"/>
    <n v="1829000"/>
    <m/>
    <s v="Đại Thành"/>
    <s v="500 Lít"/>
    <s v="Ngang"/>
    <n v="1"/>
    <n v="1"/>
    <s v="bồn nhựa 500n bị nứt "/>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05/07/2022 08:56:00"/>
    <s v="Thao.tt@tanadaithanh.vn"/>
    <s v=""/>
    <s v=""/>
    <s v=""/>
    <s v="Đúng hạn"/>
    <n v="0"/>
    <x v="0"/>
    <n v="12.46"/>
    <s v="07/07/2022 11:32:22"/>
    <s v="Đồng ý, đổi Plasman 500N bù phí: 735,000đ. Thu cũ, trả về NM."/>
    <s v="Phê duyệt cấp 1"/>
    <s v="9021005004020032"/>
    <s v="Bồn nhựa Đại Thành Plasman 500N-xanh"/>
    <n v="735000"/>
    <n v="735000"/>
    <n v="2449000"/>
    <n v="734700"/>
    <s v="Lỗi sản xuất"/>
    <s v="1 năm - 3 năm"/>
    <s v="Đổi mới"/>
    <s v=""/>
    <s v=""/>
    <s v="Bồn nhựa"/>
    <s v="NM Hưng Yên"/>
    <m/>
    <s v="Không"/>
    <n v="0"/>
    <s v="Không"/>
    <n v="0"/>
    <m/>
    <s v="Đủ điều kiện bảo hành"/>
    <s v="30/09/2019 10:49:13"/>
    <s v="Có"/>
    <s v="30/09/2019 10:49:32"/>
    <s v="30/09/2019 10:49:13"/>
    <s v="Có"/>
    <s v=""/>
    <s v="bồn nhựa 500n bị nứt "/>
    <m/>
    <m/>
    <s v="Bồn Nhựa"/>
    <n v="1"/>
    <s v=""/>
    <n v="0"/>
    <s v="Không"/>
    <m/>
    <s v=""/>
    <s v="Khách hàng đồng ý phương án"/>
    <s v="Tồn kho CN"/>
    <s v="Đổi Plasman 500N bù phí: 735,000đ."/>
    <s v="Đổi Plasman 500N bù phí: 735,000đ._x000a_Hẹn khách xử lý trong 5-7 ngày. Liên hệ khách trước."/>
    <m/>
    <m/>
    <s v=""/>
    <s v=""/>
    <n v="735000"/>
    <m/>
    <m/>
    <m/>
    <m/>
    <s v=""/>
    <m/>
    <m/>
    <m/>
    <m/>
    <m/>
    <m/>
    <m/>
    <m/>
    <m/>
    <m/>
    <m/>
  </r>
  <r>
    <s v="TADT202207060119"/>
    <x v="4"/>
    <s v="Bình thường"/>
    <s v="09/07/2022 09:17:42"/>
    <s v="Bảo hành"/>
    <x v="13"/>
    <n v="0"/>
    <s v="NV0011309"/>
    <x v="19"/>
    <m/>
    <m/>
    <s v="Phạm Tiên Bình"/>
    <s v="0978850058"/>
    <s v=""/>
    <m/>
    <s v="Tỉnh Đắk Nông"/>
    <s v="Huyện Đăk Glong"/>
    <s v="Xã Quảng Sơn"/>
    <s v="THÔN QUẢNG HỢP, XÃ QUẢNG SƠN, ĐẮK GLONG, ĐẮK NÔNG "/>
    <s v="WEBAPP"/>
    <s v="NHÂN VIÊN KINH DOANH"/>
    <s v="Nguyễn Văn Duy"/>
    <s v="0911803796"/>
    <s v="Trong mái"/>
    <s v="Nằm giữa đất"/>
    <s v="Rách thủng, móp méo, trày xước"/>
    <m/>
    <s v="I1500L BỊ NỨT , MỚI LẮP _x000a_KH CẦN XỬ LÍ GẤP_x000a_08/07: TTBH trả đơn, TBP CN kiểm tra lại bồn này không phải lỗi sản xuất."/>
    <s v="Bồn Inox"/>
    <m/>
    <s v="1012315011100012"/>
    <s v="Thân Bồn inox/200 Cao Nguyên 1.500N ĐK 1170"/>
    <n v="4919000"/>
    <m/>
    <s v="Cao Nguyên"/>
    <s v="1.500 Lít"/>
    <s v="Ngang"/>
    <n v="1"/>
    <n v="1"/>
    <s v="bồn inox cao nguyên 1500l"/>
    <s v="Thân bồn Inox"/>
    <s v="Rách thủng, móp méo, trày xước"/>
    <s v="Bồn bị rách thủng, móp méo, trày xước trong quá trình lắp đặt của khách hàng (đưa bồn lên nóc nhà để rơi bồn, hoặc để bồn bị va đập với vật khác gây rách bồn hoặc móp méo, kê lên gạch bị vỡ gạch làm đổ hỏng bồn, bồn âm bị móp hỏng khi đang xử dụng do lắp đặt đường nước và đường hút nước của máy bơm, bịt kín lỗ thông hơi của bồn tạo lực hút chân không, lắp trên mặt bằng không đảm bảo, bồn lắp đặt trên tháp có giầm đỡ chân bồn sai kích thước..)"/>
    <s v="Lỗi khách quan"/>
    <s v="Đổi sản phẩm thay thế/ NM bảo hành"/>
    <s v=""/>
    <m/>
    <n v="0"/>
    <m/>
    <s v="06/07/2022 10:41:55"/>
    <s v="0978850058"/>
    <s v="07/07/2022 20:20:48"/>
    <s v=""/>
    <s v=""/>
    <s v="Đúng hạn"/>
    <n v="0"/>
    <x v="1"/>
    <n v="0"/>
    <s v=""/>
    <m/>
    <s v="Phê duyệt cấp 1"/>
    <s v="1012315011100012"/>
    <s v="Thân Bồn inox/200 Cao Nguyên 1.500N ĐK 1170"/>
    <n v="0"/>
    <n v="0"/>
    <n v="4919000"/>
    <n v="0"/>
    <s v="Lỗi khách quan"/>
    <s v="Dưới 6 tháng"/>
    <s v="Đổi mới"/>
    <s v=""/>
    <s v=""/>
    <s v="Thân bồn Inox"/>
    <s v="NM Hưng Yên"/>
    <m/>
    <s v="Không"/>
    <n v="0"/>
    <s v="Không"/>
    <n v="0"/>
    <m/>
    <s v="Đủ điều kiện bảo hành"/>
    <s v="24/06/2022 20:23:25"/>
    <s v="Không"/>
    <s v=""/>
    <s v="02/07/2022 20:23:25"/>
    <s v="Có"/>
    <s v="02/07/2032 20:23:25"/>
    <s v="bồn inox cao nguyên 1500l"/>
    <s v="đề xuất các đổi không bù phí "/>
    <m/>
    <s v="Bồn Inox"/>
    <n v="1"/>
    <s v=""/>
    <n v="0"/>
    <s v="Không"/>
    <m/>
    <s v=""/>
    <s v="Chi nhánh chưa chốt được phương án"/>
    <s v=""/>
    <s v="đề xuất các đổi bù phí 4.919.000đ nhưng vì  khách hàng mới mua ngày 2/7/2022 và chưa qua sử dụng,đây cũng là khách hàng lâu năm của công ty."/>
    <s v="đề xuất các đổi không bù phí  vì khách hàng mới mua ngày 2/7/2022 và chi phí quá cao,khách k đồng ý"/>
    <m/>
    <m/>
    <s v=""/>
    <s v=""/>
    <n v="0"/>
    <m/>
    <m/>
    <m/>
    <m/>
    <s v=""/>
    <s v="HÀNG CHƯA QUA SD. TTBH KHÔNG ĐƯỢC PHÂN QUYỀN XỬ LÝ. CHUYỂN DVKH LIÊN HỆ KINH DOANH XỬ LÝ CHO ĐẠI LÝ. "/>
    <s v="HÀNG CHƯA QUA SD. TTBH KHÔNG ĐƯỢC PHÂN QUYỀN XỬ LÝ. CHUYỂN DVKH LIÊN HỆ KINH DOANH XỬ LÝ CHO ĐẠI LÝ. "/>
    <m/>
    <m/>
    <m/>
    <m/>
    <m/>
    <m/>
    <m/>
    <m/>
    <m/>
  </r>
  <r>
    <s v="TADT202207070062"/>
    <x v="2"/>
    <s v="Bình thường"/>
    <s v="09/07/2022 08:58:36"/>
    <s v="Bảo hành"/>
    <x v="1"/>
    <n v="0"/>
    <s v="NV0000240"/>
    <x v="2"/>
    <m/>
    <m/>
    <s v="ĐL BẢO UYÊN"/>
    <s v="0944743068"/>
    <s v=""/>
    <s v=""/>
    <s v="Tỉnh Bình Dương"/>
    <s v="Thị xã Dĩ An"/>
    <s v="Phường Đông Hòa"/>
    <s v="92 TRẦN HƯNG ĐẠO, PHƯỜNG ĐÔNG HOÀ, DĨ AN, BÌNH DƯƠNG"/>
    <s v="HOTLINE"/>
    <s v="ĐẠI LÝ/NPP/CỬA HÀNG - GT (Truyền thống)"/>
    <s v=""/>
    <s v=""/>
    <s v="Ngoài trời"/>
    <m/>
    <s v="Rò nước đường hàn"/>
    <m/>
    <s v="đại thành 700N, bồn này nhà máy sửa bồn đứng thành bồn nằm =&gt; thân bồn còn in thông tin bồn đứng, màu bồn ko giống các bồn khác =&gt; ko giao cho KH đc, YC đổi mới_x000a_"/>
    <s v="Bồn Inox"/>
    <m/>
    <s v="1011307072020012"/>
    <s v="Thân bồn Inox Đại Thành 700N ĐK 720"/>
    <n v="3459000"/>
    <m/>
    <s v="Đại Thành"/>
    <s v="700 Lít"/>
    <s v="Ngang"/>
    <n v="1"/>
    <n v="1"/>
    <s v="bồn 700 lít nằm "/>
    <s v="Thân bồn Inox"/>
    <s v="Ố gỉ thân bồn"/>
    <s v="Bị đốm gỉ dày bề mặt chụp, thân phần ngửa lên phía trên và mặt dưới chụp, thân  vẫn trắng không bị đốm gỉ. Do môi trường xung quanh khu vực có hóa chất, bụi sắt, bụi xi măng,.. "/>
    <s v="Lỗi sản xuất"/>
    <s v="Đổi sản phẩm thay thế/ NM bảo hành"/>
    <s v=""/>
    <m/>
    <n v="0"/>
    <m/>
    <s v="07/07/2022 08:59:59"/>
    <s v="ha.ld@tanadaithanh.vn"/>
    <s v="11/07/2022 11:35:01"/>
    <s v=""/>
    <s v=""/>
    <s v="Quá hạn"/>
    <n v="12.05"/>
    <x v="1"/>
    <n v="0"/>
    <s v=""/>
    <m/>
    <s v="Phê duyệt cấp 1"/>
    <s v="1011307072020012"/>
    <s v="Thân bồn Inox Đại Thành 700N ĐK 720"/>
    <n v="0"/>
    <n v="0"/>
    <n v="3459000"/>
    <n v="0"/>
    <s v="Lỗi sản xuất"/>
    <s v="Dưới 6 tháng"/>
    <s v="Đổi mới"/>
    <s v=""/>
    <s v=""/>
    <s v="Thân bồn Inox"/>
    <m/>
    <m/>
    <s v="Không"/>
    <n v="0"/>
    <s v="Không"/>
    <n v="0"/>
    <m/>
    <s v="Đủ điều kiện bảo hành"/>
    <s v="11/07/2022 11:42:00"/>
    <s v="Có"/>
    <s v="10/07/2022 11:42:42"/>
    <s v="10/07/2022 11:42:42"/>
    <s v="Có"/>
    <s v=""/>
    <s v="bồn 700 lít nằm "/>
    <s v="YC ĐỔI BH GẤP"/>
    <m/>
    <s v="Bồn Inox"/>
    <n v="1"/>
    <s v=""/>
    <n v="0"/>
    <s v="Không"/>
    <m/>
    <s v=""/>
    <s v="Chi nhánh chưa chốt được phương án"/>
    <s v=""/>
    <s v="CHƯA CHỐT"/>
    <s v="CHƯA CHỐT"/>
    <s v="BỔ SUNG BB MUA HÀNG CỦA KHÁCH"/>
    <m/>
    <s v=""/>
    <s v=""/>
    <n v="0"/>
    <m/>
    <m/>
    <m/>
    <m/>
    <s v=""/>
    <m/>
    <m/>
    <m/>
    <m/>
    <m/>
    <m/>
    <m/>
    <m/>
    <m/>
    <m/>
    <m/>
  </r>
  <r>
    <s v="TADT202207070018"/>
    <x v="4"/>
    <s v="Bình thường"/>
    <s v="09/07/2022 08:12:01"/>
    <s v="Bảo hành"/>
    <x v="42"/>
    <n v="0"/>
    <s v="NV0012560"/>
    <x v="57"/>
    <m/>
    <s v="Khách lẻ Dịch vụ bảo hành"/>
    <s v="ANH NAM"/>
    <s v="0973970932"/>
    <s v=""/>
    <s v=""/>
    <s v="Tỉnh Lâm Đồng"/>
    <s v="Huyện Cát Tiên"/>
    <s v="Thị trấn Cát Tiên"/>
    <s v="CÁT TIÊN, LÂM ĐỒNG"/>
    <s v="TIẾP NHẬN TRỰC TIẾP"/>
    <s v="NGƯỜI TIÊU DÙNG"/>
    <s v=""/>
    <s v=""/>
    <s v="Trong mái"/>
    <s v="Bê tông"/>
    <s v="Bình tích áp yếu khí, thủng khí, đứt chân van"/>
    <s v=""/>
    <s v="- Trả lại CN để liên hệ báo phí cho khách hàng và chốt phương án."/>
    <s v="Máy Lọc Nước"/>
    <m/>
    <s v="9140001009001061"/>
    <s v="Máy lọc nước RO-TADT Aqualast-10"/>
    <n v="0"/>
    <m/>
    <s v="Tân Á Đại Thành"/>
    <m/>
    <m/>
    <n v="1"/>
    <n v="1"/>
    <m/>
    <s v="Máy lọc nước RO"/>
    <s v="Lỗi khác"/>
    <s v="Bị lủng khí bình áp"/>
    <s v="Lỗi sản xuất"/>
    <s v="Thay thế LPK ngoài định mức"/>
    <s v=" * 1 Bình tích áp máy lọc nước 10L (500000 VND) _x000a_"/>
    <s v="thay bình áp"/>
    <n v="0"/>
    <m/>
    <s v="07/07/2022 08:13:53"/>
    <s v="tdh.tanphu.dv@tanadaithanh.vn"/>
    <s v="07/07/2022 12:43:17"/>
    <s v=""/>
    <s v=""/>
    <s v="Đúng hạn"/>
    <n v="0"/>
    <x v="1"/>
    <n v="0"/>
    <s v=""/>
    <m/>
    <s v="Phê duyệt cấp 2"/>
    <s v=""/>
    <m/>
    <n v="0"/>
    <n v="500000"/>
    <n v="0"/>
    <n v="0"/>
    <s v="Lỗi sản xuất"/>
    <s v="7 ngày - 6 tháng"/>
    <s v="Thay thế LPK ngoài định mức"/>
    <s v=""/>
    <s v=""/>
    <s v="Máy lọc nước RO"/>
    <s v="NM Long An"/>
    <m/>
    <s v="Không"/>
    <n v="0"/>
    <s v="Không"/>
    <n v="0"/>
    <m/>
    <s v="Đủ điều kiện bảo hành"/>
    <s v="07/01/2022 12:44:47"/>
    <s v="Không"/>
    <s v=""/>
    <s v="15/04/2022 12:44:47"/>
    <s v="Có"/>
    <s v=""/>
    <m/>
    <s v="KH HÀNG YÊU CẦU ĐỔI MỚI"/>
    <m/>
    <s v="Máy Lọc Nước"/>
    <n v="1"/>
    <s v=""/>
    <n v="0"/>
    <s v="Không"/>
    <m/>
    <s v="Bình tích áp máy lọc nước 10L: 500000 x 1 = 500000 _x000a_"/>
    <s v="Chi nhánh chưa chốt được phương án"/>
    <s v=""/>
    <s v="CN gọi đã gọi điện trao đổi với PA đổi bình tích áp MLN 10l bù phí 500.000đ, nhưng khách không đồng ý VÀ phản ứng rất gay gắt. SP KH mới sử dụng bị lỗi mà KH bù phí là KH hoàn toàn không đồng ý. Kh yêu cầu cty có hướng xử lý thỏa đáng ==&gt; NHỜ PBH TRAO ĐỔI LẠI VỚI KH ĐỂ CHỐT PA XỬ LÝ"/>
    <s v="CN gọi đã gọi điện trao đổi với PA đổi bình tích áp MLN 10l bù phí 500.000đ, nhưng khách không đồng ý, phản ứng rất gay gắt. SP KH mới sử dụng bị lỗi mà KH bù phí là KH hoàn toàn không đồng ý. Kh yêu cầu cty có hướng xử lý thỏa đáng ==&gt; NHỜ PBH TRAO ĐỔI LẠI VỚI KH ĐỂ CHỐT PA XỬ LÝ_x000a_- Ngày 09/07: TTBH liên hệ khách hàng thương lương phương án thay linh kiện bù   phí 500.000đ. Khách hàng không đồng ý._x000a_- Ngày 12/07: TTBH liên hệ lại khách hàng vẫn không đồng ý, khách hàng cúp máy ngang."/>
    <s v="CHỌN LẠI PHƯƠNG ÁN XỬ LÝ"/>
    <m/>
    <s v=""/>
    <s v=""/>
    <n v="0"/>
    <s v="thay bình áp"/>
    <m/>
    <m/>
    <m/>
    <s v=""/>
    <s v="chờ thương lượng"/>
    <s v="chờ thương lượng"/>
    <m/>
    <m/>
    <m/>
    <m/>
    <m/>
    <m/>
    <m/>
    <m/>
    <m/>
  </r>
  <r>
    <s v="TADT202207020145"/>
    <x v="1"/>
    <s v="Gấp"/>
    <s v="08/07/2022 17:02:16"/>
    <s v="Bảo hành"/>
    <x v="21"/>
    <n v="30"/>
    <s v="NV0000548"/>
    <x v="31"/>
    <m/>
    <s v="Khách lẻ Dịch vụ bảo hành"/>
    <s v="PHAN THỊ HỒNG PHƯỚC"/>
    <s v="0813723881"/>
    <s v="0907613085"/>
    <s v=""/>
    <s v="Tỉnh Tiền Giang"/>
    <s v="Huyện Chợ Gạo"/>
    <s v="Xã Long Bình Điền"/>
    <s v="ẤP LONG THẠNH XÃ LONG BÌNH ĐIỆN CHỢ GẠO TIỀN GIANG"/>
    <s v="HOTLINE"/>
    <s v="NGƯỜI TIÊU DÙNG"/>
    <s v=""/>
    <s v=""/>
    <m/>
    <m/>
    <s v="Rạn nứt, rách, trày xước, móp méo"/>
    <m/>
    <s v="nhựa 500N bị nứt, mới đổi t4/2022_x000a_KH cần xử lí gấp_x000a_- Ngày 08/07 : dự kiến ngày 13/07 chi nhánh sẽ đổi bồn cho khách"/>
    <s v="Bồn Nhựa"/>
    <m/>
    <s v="9021005001020012"/>
    <s v="Bồn nhựa Đại Thành 500N"/>
    <n v="1829000"/>
    <m/>
    <s v="Đại Thành"/>
    <s v="500 Lít"/>
    <s v="Ngang"/>
    <n v="1"/>
    <n v="1"/>
    <s v="bồn nhựa thường 500nam "/>
    <s v="Bồn nhựa"/>
    <s v="Rò, thấm"/>
    <s v="Bồn bị rò, thấm nước (mới sử dụng)"/>
    <s v="Lỗi sản xuất"/>
    <s v="Đổi sản phẩm thay thế/ NM bảo hành"/>
    <s v=""/>
    <m/>
    <n v="0"/>
    <m/>
    <s v="02/07/2022 13:07:37"/>
    <s v="doan.tt01@tanadaithanh.vn"/>
    <s v=""/>
    <s v="06/07/2022 16:39:56"/>
    <s v=""/>
    <s v="Đúng hạn"/>
    <n v="0"/>
    <x v="0"/>
    <n v="8"/>
    <s v="06/07/2022 17:02:16"/>
    <s v="Đồng ý đổi mới BH Bồn nhựa Đại Thành 500N, không thu phí. Thu hồi bồn cũ về."/>
    <s v="Phê duyệt cấp 2"/>
    <s v="9021005001020012"/>
    <s v="Bồn nhựa Đại Thành 500N"/>
    <n v="0"/>
    <n v="0"/>
    <n v="1829000"/>
    <n v="0"/>
    <s v="Lỗi sản xuất"/>
    <s v="Dưới 6 tháng"/>
    <s v="Đổi mới"/>
    <s v=""/>
    <s v=""/>
    <s v="Bồn nhựa"/>
    <m/>
    <m/>
    <s v="Không"/>
    <n v="0"/>
    <s v="Không"/>
    <n v="0"/>
    <m/>
    <s v="Đủ điều kiện bảo hành"/>
    <s v="15/04/2022 18:06:21"/>
    <s v="Không"/>
    <s v=""/>
    <s v="01/07/2022 18:06:46"/>
    <s v="Có"/>
    <s v=""/>
    <s v="bồn nhựa thường 500nam "/>
    <s v="ĐỔI MỚI "/>
    <m/>
    <s v="Bồn Nhựa"/>
    <n v="1"/>
    <s v=""/>
    <n v="0"/>
    <s v="Không"/>
    <s v="ĐỔI MỚI 1 BỒN N500N ĐCN CHO KHÁCH KHÔNG BÙ PHÍ"/>
    <s v=""/>
    <s v="Khách hàng đồng ý phương án"/>
    <s v="Tồn kho CN"/>
    <s v="ĐỔI MỚI 1 BỒN N500N ĐCN CHO KHÁCH KHÔNG BÙ PHÍ"/>
    <s v="ĐỔI MỚI 1 BỒN N500N ĐCN CHO KHÁCH KHÔNG BÙ PHÍ"/>
    <s v="Trả lại KTV"/>
    <m/>
    <s v=""/>
    <s v=""/>
    <n v="0"/>
    <s v="Không "/>
    <m/>
    <m/>
    <s v="Khác"/>
    <s v=""/>
    <m/>
    <m/>
    <m/>
    <m/>
    <m/>
    <m/>
    <m/>
    <m/>
    <m/>
    <m/>
    <m/>
  </r>
  <r>
    <s v="TADT202206270230"/>
    <x v="1"/>
    <s v="Gấp"/>
    <s v="08/07/2022 16:04:53"/>
    <s v="Bảo hành"/>
    <x v="5"/>
    <n v="0"/>
    <s v="NV0009889"/>
    <x v="9"/>
    <m/>
    <m/>
    <s v="ANH NAM"/>
    <s v="0986028211"/>
    <s v=""/>
    <s v=""/>
    <s v="Tỉnh Bình Thuận"/>
    <s v="Thành phố Phan Thiết"/>
    <s v="Xã Tiến Thành"/>
    <s v="DỰ ÁN NOVA PHAN THIẾT: XÃ TIẾN THÀNH, TP PHAN THIẾT, BÌNH THUẬN"/>
    <s v="ZALO"/>
    <s v="DỰ ÁN, CÔNG TRÌNH"/>
    <s v="PHƯỚC SANG B2B"/>
    <s v=""/>
    <m/>
    <m/>
    <s v="Rạn nứt, vỡ"/>
    <s v=""/>
    <s v="đang đh từ nm, chờ về hàng r đổi"/>
    <s v="Bồn Nhựa"/>
    <m/>
    <s v="9021020003020131"/>
    <s v="Bồn nhựa tự hoại Đại Thành 2.000D"/>
    <n v="9299000"/>
    <m/>
    <s v="Đại Thành"/>
    <s v="2.000 Lít"/>
    <s v="Đứng"/>
    <n v="1"/>
    <n v="2"/>
    <s v="bồn tự hoại 2.000D"/>
    <s v="Bồn nhựa tự hoại"/>
    <s v="Rạn nứt, vỡ"/>
    <s v="Rạn nứt, vỡ do lắp đặt không đúng hướng dẫn của nhà sản xuất (bồn bị sức ép từ ngoại lực gây nứt vỡ,.), "/>
    <s v="Lỗi khách quan"/>
    <s v="Đổi sản phẩm thay thế/ NM bảo hành"/>
    <s v=""/>
    <m/>
    <n v="0"/>
    <m/>
    <s v="27/06/2022 15:25:22"/>
    <s v="ha.ld@tanadaithanh.vn"/>
    <s v=""/>
    <s v=""/>
    <s v=""/>
    <s v="Quá hạn"/>
    <n v="22.58"/>
    <x v="0"/>
    <n v="16.920000000000002"/>
    <s v="06/07/2022 16:04:53"/>
    <s v="Đồng ý đổi mới BH 02 Bồn nhựa tự hoại Đại Thành 2.000D (theo tiêu chuẩn ống thông hơi Fi 60), thu phí 5,580,000đ. Thu hồi 02 bồn cũ về"/>
    <s v="Phê duyệt cấp 2"/>
    <s v="9021020003020131"/>
    <s v="Bồn nhựa tự hoại Đại Thành 2.000D"/>
    <n v="2790000"/>
    <n v="5580000"/>
    <n v="9299000"/>
    <n v="2789700"/>
    <s v="Lỗi khách quan"/>
    <s v="Dưới 6 tháng"/>
    <s v="Đổi mới"/>
    <s v=""/>
    <s v=""/>
    <s v="Bồn nhựa tự hoại"/>
    <m/>
    <m/>
    <s v="Không"/>
    <n v="0"/>
    <s v="Không"/>
    <n v="0"/>
    <m/>
    <s v="Không đủ điều kiện bảo hành"/>
    <s v=""/>
    <s v="Không"/>
    <s v=""/>
    <s v=""/>
    <s v="Không"/>
    <s v=""/>
    <s v="bồn tự hoại 2.000D"/>
    <s v="Khách lẻ NPP: Bồn nhựa tự hoại 2000L: 2 cái, khách mua từ tháng 6/2022, trong quá trình vận chuyển có va đập làm lủng bồn chảy nước, nhận định do lỗi khách quan, khách muốn đổi bù phí với giá là: (2.790.000/cái * 2 = 5.580.000) mong phòng bảo hành xem xét và phê duyệt giúp chi nhánh."/>
    <m/>
    <s v="Bồn Nhựa"/>
    <n v="2"/>
    <s v=""/>
    <n v="0"/>
    <s v="Không"/>
    <m/>
    <s v=""/>
    <s v="Khách hàng đồng ý phương án"/>
    <s v="Tồn kho CN"/>
    <s v="Khách muốn đổi bù phí với giá 2 cái là: 5.580.000đ"/>
    <s v="Đợi phản hồi từ phòng bảo hành"/>
    <s v="KTV bổ sung thông tin giao hàng"/>
    <m/>
    <s v=""/>
    <s v=""/>
    <n v="5580000"/>
    <m/>
    <m/>
    <m/>
    <m/>
    <s v=""/>
    <m/>
    <m/>
    <m/>
    <m/>
    <m/>
    <m/>
    <m/>
    <m/>
    <m/>
    <m/>
    <m/>
  </r>
  <r>
    <s v="TADT202207040161"/>
    <x v="1"/>
    <s v="Bình thường"/>
    <s v="08/07/2022 15:15:29"/>
    <s v="Bảo hành"/>
    <x v="21"/>
    <n v="0"/>
    <s v="NV0000548"/>
    <x v="31"/>
    <m/>
    <s v="Khách lẻ Dịch vụ bảo hành"/>
    <s v="CHỊ LINH"/>
    <s v="0707006007"/>
    <s v=""/>
    <s v=""/>
    <s v="Tỉnh Tiền Giang"/>
    <s v="Huyện Chợ Gạo"/>
    <s v="Xã Quơn Long"/>
    <s v="XÃ QUƠN LONG, CHỢ GẠO, TIỀN GIANG"/>
    <s v="TIẾP NHẬN TRỰC TIẾP"/>
    <s v="NHÂN VIÊN KINH DOANH"/>
    <m/>
    <m/>
    <m/>
    <m/>
    <s v="Rò, thấm"/>
    <s v=""/>
    <s v="BỒN BỊ XÌ NƯỚC_x000a_- Ngày 08/07 : dự kiến ngày 14/07 chi nhánh sẽ đi đổi cho khách"/>
    <s v="Bồn Nhựa"/>
    <m/>
    <s v="9021005001020012"/>
    <s v="Bồn nhựa Đại Thành 500N"/>
    <n v="1829000"/>
    <m/>
    <s v="Đại Thành"/>
    <s v="500 Lít"/>
    <s v="Ngang"/>
    <n v="3"/>
    <n v="2"/>
    <s v="bồn nhựa thường 500nam 2 cái "/>
    <s v="Bồn nhựa"/>
    <s v="Lỗi khác"/>
    <s v="2 bồn nhựa lắp đúng kỹ thuật 1 bồn lắp sai kỹ thuật k"/>
    <s v="Lỗi sản xuất"/>
    <s v="Đổi sản phẩm thay thế/ NM bảo hành"/>
    <s v=""/>
    <s v="2  bồn nhựa thường 500l nằm khách hàng yêu cầu đổi mới "/>
    <n v="0"/>
    <m/>
    <s v="04/07/2022 11:55:40"/>
    <s v="TDH.TIENGIANG.DV@tanadaithanh.vn"/>
    <s v=""/>
    <s v=""/>
    <s v=""/>
    <s v="Đúng hạn"/>
    <n v="0"/>
    <x v="0"/>
    <n v="17.739999999999998"/>
    <s v="06/07/2022 15:15:29"/>
    <s v="Đồng ý đổi mới BH 02 bồn Bồn nhựa Đại Thành 500N, không thu phí. Thu hồi 02 bồn cũ về."/>
    <s v="Phê duyệt cấp 2"/>
    <s v="9021005001020012"/>
    <s v="Bồn nhựa Đại Thành 500N"/>
    <n v="0"/>
    <n v="0"/>
    <n v="1829000"/>
    <n v="0"/>
    <s v="Lỗi sản xuất"/>
    <s v="Dưới 6 tháng"/>
    <s v="Đổi mới"/>
    <s v=""/>
    <s v=""/>
    <s v="Bồn nhựa"/>
    <s v="NM Long An"/>
    <m/>
    <s v="Không"/>
    <n v="0"/>
    <s v="Không"/>
    <n v="0"/>
    <m/>
    <s v="Đủ điều kiện bảo hành"/>
    <s v="04/07/2022 12:58:27"/>
    <s v="Không"/>
    <s v=""/>
    <s v="03/07/2022 13:11:27"/>
    <s v="Có"/>
    <s v=""/>
    <s v="bồn nhựa thường 500nam 2 cái "/>
    <s v="ĐỔI MỚI "/>
    <m/>
    <s v="Bồn Nhựa"/>
    <n v="2"/>
    <s v=""/>
    <n v="0"/>
    <s v="Không"/>
    <s v="ĐỔI MỚI 2 CÁI N500N ĐCN CHO KHÁCH  KHÔNG BÙ PHÍ"/>
    <s v=""/>
    <s v="Khách hàng đồng ý phương án"/>
    <s v="Tồn kho CN"/>
    <s v="ĐỔI MỚI 2 CÁI N500N ĐCN CHO KHÁCH  KHÔNG BÙ PHÍ"/>
    <s v="ĐỔI MỚI 2 CÁI N500N ĐCN CHO KHÁCH  KHÔNG BÙ PHÍ"/>
    <s v="BỔ SUNG THÔNG TIN"/>
    <m/>
    <s v=""/>
    <s v=""/>
    <n v="0"/>
    <m/>
    <m/>
    <m/>
    <m/>
    <s v=""/>
    <m/>
    <m/>
    <m/>
    <m/>
    <m/>
    <m/>
    <m/>
    <m/>
    <m/>
    <m/>
    <m/>
  </r>
  <r>
    <s v="TADT202207040138"/>
    <x v="1"/>
    <s v="Bình thường"/>
    <s v="08/07/2022 15:07:51"/>
    <s v="Bảo hành"/>
    <x v="16"/>
    <n v="0"/>
    <s v="NV0000220"/>
    <x v="24"/>
    <m/>
    <m/>
    <s v="CHÚ THÀNH"/>
    <s v="0908828719"/>
    <s v=""/>
    <s v=""/>
    <s v="Tỉnh Tây Ninh"/>
    <s v="Huyện Dương Minh Châu"/>
    <s v="Xã Bàu Năng"/>
    <s v="BÀU NĂNG DƯƠNG MINH CHÂU, TÂY NINH"/>
    <s v="HOTLINE"/>
    <s v="ĐẠI LÝ/NPP/CỬA HÀNG - GT (Truyền thống)"/>
    <s v=""/>
    <s v="0792233125"/>
    <s v="Trong mái"/>
    <s v="Gạch"/>
    <s v="MLN RO bị kêu to khi bơm nước"/>
    <s v=""/>
    <s v="MLN RO bị kêu to khi bơm nước, sd tháng 5/2022_x000a_Trả lại CN kiểm tra SP khách hàng sử dụng "/>
    <s v="Máy Lọc Nước"/>
    <m/>
    <s v="9140000909001061"/>
    <s v="Máy lọc nước RO-TADT Aqualast-09 "/>
    <n v="7150000"/>
    <m/>
    <s v="Tân Á Đại Thành"/>
    <m/>
    <m/>
    <n v="1"/>
    <n v="1"/>
    <s v="máy lọc nước RO Aqualat 9loi van từ hư "/>
    <s v="Máy lọc nước RO"/>
    <s v="Van áp cao, điện từ, áp thấp"/>
    <s v="Van không hoạt động đúng chức năng, bị hỏng, kẹt van, cháy van trong vòng 1 năm sử dụng. Bảo hành theo quy định"/>
    <s v="Lỗi sản xuất"/>
    <s v="Thay thế LPK ngoài định mức"/>
    <s v=" * 1 Van từ đóng mở MLN (150000 VND) _x000a_"/>
    <s v="thay van từ cho khách còn trong BH "/>
    <n v="0"/>
    <m/>
    <s v="04/07/2022 11:03:20"/>
    <s v="ha.ld@tanadaithanh.vn"/>
    <s v=""/>
    <s v=""/>
    <s v=""/>
    <s v="Đúng hạn"/>
    <n v="0"/>
    <x v="0"/>
    <n v="17.87"/>
    <s v="06/07/2022 15:07:51"/>
    <s v="Đồng ý đổi mới BH Van từ đóng mở MLN, không thu phí. Thu hồi van cũ về."/>
    <s v="Phê duyệt cấp 2"/>
    <m/>
    <m/>
    <n v="0"/>
    <n v="0"/>
    <n v="0"/>
    <n v="0"/>
    <s v="Lỗi sản xuất"/>
    <s v="7 ngày - 6 tháng"/>
    <s v="Thay thế LPK ngoài định mức"/>
    <s v=""/>
    <s v=""/>
    <s v="Máy lọc nước RO"/>
    <s v="NM Long An"/>
    <m/>
    <s v="Không"/>
    <n v="0"/>
    <s v="Không"/>
    <n v="0"/>
    <m/>
    <s v="Đủ điều kiện bảo hành"/>
    <s v="10/05/2022 12:23:17"/>
    <s v="Có"/>
    <s v="10/05/2022 12:23:57"/>
    <s v="10/05/2022 12:23:17"/>
    <s v="Có"/>
    <s v="10/05/2023 12:23:17"/>
    <s v="máy lọc nước RO Aqualat 9loi van từ hư "/>
    <s v="đề xuất đổi 01 van từ ( van bị lỗi kỹ thuật ) "/>
    <m/>
    <s v="Máy Lọc Nước"/>
    <n v="0"/>
    <s v=""/>
    <n v="0"/>
    <s v="Không"/>
    <s v="đề xuất đổi 01 van từ ( van bị lỗi kỹ thuật ) "/>
    <s v="Van từ đóng mở MLN: 150000 x 1 = 150000 _x000a_"/>
    <s v="Khách hàng đồng ý phương án"/>
    <s v="Tồn kho CN"/>
    <s v="đề xuất đổi 01 van từ ( van bị lỗi kỹ thuật ) "/>
    <s v="đổi mới - không thu phí "/>
    <s v="KTV bổ sung phiếu BH"/>
    <m/>
    <s v=""/>
    <s v=""/>
    <n v="0"/>
    <s v="không  "/>
    <m/>
    <m/>
    <m/>
    <s v=""/>
    <m/>
    <m/>
    <m/>
    <m/>
    <m/>
    <m/>
    <m/>
    <m/>
    <m/>
    <m/>
    <m/>
  </r>
  <r>
    <s v="TADT202207050063"/>
    <x v="2"/>
    <s v="Bình thường"/>
    <s v="08/07/2022 14:54:37"/>
    <s v="Bảo hành"/>
    <x v="21"/>
    <n v="0"/>
    <s v="NV0000548"/>
    <x v="31"/>
    <m/>
    <m/>
    <s v="ANH TÂM"/>
    <s v="0354460018"/>
    <s v=""/>
    <s v=""/>
    <s v="Tỉnh Tiền Giang"/>
    <s v="Thành phố Mỹ Tho"/>
    <s v="Phường 4"/>
    <s v="P4, MỸ THO, TIỀN GIANG"/>
    <s v="HOTLINE"/>
    <s v="NGƯỜI TIÊU DÙNG"/>
    <s v=""/>
    <s v=""/>
    <m/>
    <m/>
    <s v="Rạn nứt, rách, trày xước, móp méo"/>
    <s v=""/>
    <s v="- Ngày 08/07 : dự kiến ngày 12/07 chi  nhánh sẽ đi đổi bồn cho khách"/>
    <s v="Bồn Nhựa"/>
    <m/>
    <s v="9021020002020012"/>
    <s v="Bồn nhựa Đại Thành THM 2.000N"/>
    <n v="7959000"/>
    <m/>
    <s v="Đại Thành"/>
    <s v="2.000 Lít"/>
    <s v="Ngang"/>
    <n v="1"/>
    <n v="1"/>
    <s v="bồn nhựa 2000l nằm the hê mới "/>
    <s v="Bồn nhựa"/>
    <s v="Rò, thấm"/>
    <s v="Bồn bị rò, thấm nước (mới sử dụng)"/>
    <s v="Lỗi sản xuất"/>
    <s v="Đổi sản phẩm thay thế/ NM bảo hành"/>
    <s v=""/>
    <m/>
    <n v="0"/>
    <m/>
    <s v="05/07/2022 08:58:46"/>
    <s v="Thao.tt@tanadaithanh.vn"/>
    <s v=""/>
    <s v=""/>
    <s v=""/>
    <s v="Đúng hạn"/>
    <n v="0"/>
    <x v="1"/>
    <n v="0"/>
    <s v="06/07/2022 14:54:37"/>
    <s v="Đồng ý đổi mới BH Bồn nhựa Đại Thành THM 2.000N, không thu phí. Thu hồi bồn cũ về."/>
    <s v="Phê duyệt cấp 1"/>
    <s v="9021020002020012"/>
    <s v="Bồn nhựa Đại Thành THM 2.000N"/>
    <n v="0"/>
    <n v="0"/>
    <n v="7959000"/>
    <n v="0"/>
    <s v="Lỗi sản xuất"/>
    <s v="Dưới 6 tháng"/>
    <s v="Đổi mới"/>
    <s v=""/>
    <s v=""/>
    <s v="Bồn nhựa"/>
    <s v="NM Long An"/>
    <m/>
    <s v="Không"/>
    <n v="0"/>
    <s v="Không"/>
    <n v="0"/>
    <m/>
    <s v="Đủ điều kiện bảo hành"/>
    <s v="22/01/2022 09:47:34"/>
    <s v="Không"/>
    <s v=""/>
    <s v="05/07/2022 09:48:15"/>
    <s v="Có"/>
    <s v=""/>
    <s v="bồn nhựa 2000l nằm the hê mới "/>
    <s v="ĐỔI MỚI "/>
    <m/>
    <s v="Bồn Nhựa"/>
    <n v="1"/>
    <s v=""/>
    <n v="0"/>
    <s v="Không"/>
    <s v="ĐỔI MỚI 1 BỒN N2000N THM CHO KHÁCH, KHÔNG BÙ PHÍ"/>
    <s v=""/>
    <s v="Khách hàng đồng ý phương án"/>
    <s v="Tồn kho CN"/>
    <s v="ĐỔI MỚI 1 BỒN N2000N THM CHO KHÁCH, KHÔNG BÙ PHÍ"/>
    <s v="ĐỔI MỚI 1 BỒN N2000N THM CHO KHÁCH, KHÔNG BÙ PHÍ"/>
    <m/>
    <m/>
    <s v=""/>
    <s v=""/>
    <n v="0"/>
    <m/>
    <m/>
    <m/>
    <m/>
    <s v=""/>
    <m/>
    <m/>
    <m/>
    <m/>
    <m/>
    <m/>
    <m/>
    <m/>
    <m/>
    <m/>
    <m/>
  </r>
  <r>
    <s v="TADT202207060187"/>
    <x v="2"/>
    <s v="Bình thường"/>
    <s v="08/07/2022 14:53:33"/>
    <s v="Bảo hành"/>
    <x v="27"/>
    <n v="0"/>
    <s v="NV0007962"/>
    <x v="41"/>
    <m/>
    <m/>
    <s v="Anh Văn"/>
    <s v="0945963373"/>
    <s v=""/>
    <m/>
    <s v="Tỉnh Long An"/>
    <s v="Huyện Cần Đước"/>
    <s v="Xã Long Hựu Đông"/>
    <s v="ẤP CHỢ XÃ LONG HỰU ĐÔNG, CẦN ĐƯỚC, LONG AN"/>
    <s v="WEBAPP"/>
    <s v="ĐẠI LÝ/NPP/CỬA HÀNG - GT (Truyền thống)"/>
    <m/>
    <m/>
    <s v="Mái bằng"/>
    <m/>
    <s v="Rò zoăng"/>
    <m/>
    <s v="tạo lại từ đơn đã hủy TADT202206220142_x000a_KH muốn đổi bồn mới, hỏi lại chi phí đổi bồn. "/>
    <s v="Năng Lượng Mặt Trời"/>
    <m/>
    <m/>
    <m/>
    <m/>
    <m/>
    <m/>
    <m/>
    <m/>
    <n v="1"/>
    <n v="1"/>
    <s v="nlmt 180l 316"/>
    <s v="Bảo ôn NLMT"/>
    <s v="Bình bảo ôn bị thủng ruột, rò nước "/>
    <s v="Thủng ruột rò châm kim nhiều nơi, han gỉ trong lòng bình do nguồn nước "/>
    <s v="Lỗi khách quan"/>
    <s v="Đổi sản phẩm thay thế/ NM bảo hành"/>
    <s v=""/>
    <m/>
    <n v="0"/>
    <m/>
    <s v="06/07/2022 14:55:47"/>
    <s v="doan.tt01@tanadaithanh.vn"/>
    <s v="11/07/2022 08:54:41"/>
    <s v=""/>
    <s v=""/>
    <s v="Quá hạn"/>
    <n v="31.07"/>
    <x v="0"/>
    <n v="9.0299999999999994"/>
    <s v=""/>
    <m/>
    <s v=""/>
    <m/>
    <m/>
    <n v="0"/>
    <n v="0"/>
    <n v="0"/>
    <n v="0"/>
    <m/>
    <m/>
    <m/>
    <s v=""/>
    <s v=""/>
    <s v="Bảo ôn NLMT"/>
    <m/>
    <m/>
    <s v="Không"/>
    <n v="0"/>
    <s v="Không"/>
    <n v="0"/>
    <m/>
    <s v="Đủ điều kiện bảo hành"/>
    <s v="11/07/2022 08:57:26"/>
    <s v="Không"/>
    <s v=""/>
    <s v="10/07/2022 08:57:55"/>
    <s v="Không"/>
    <s v=""/>
    <s v="nlmt 180l 316"/>
    <m/>
    <m/>
    <m/>
    <n v="0"/>
    <s v=""/>
    <n v="0"/>
    <s v="Không"/>
    <m/>
    <s v=""/>
    <s v=""/>
    <s v=""/>
    <m/>
    <m/>
    <m/>
    <m/>
    <s v=""/>
    <s v=""/>
    <n v="0"/>
    <m/>
    <m/>
    <m/>
    <m/>
    <s v=""/>
    <m/>
    <m/>
    <m/>
    <m/>
    <m/>
    <m/>
    <m/>
    <m/>
    <m/>
    <m/>
    <m/>
  </r>
  <r>
    <s v="TADT202207050080"/>
    <x v="1"/>
    <s v="Bình thường"/>
    <s v="08/07/2022 14:51:11"/>
    <s v="Bảo hành"/>
    <x v="21"/>
    <n v="0"/>
    <s v="NV0000548"/>
    <x v="31"/>
    <m/>
    <s v="Khách lẻ Dịch vụ bảo hành"/>
    <s v="CHỊ LINH"/>
    <s v="0707006007"/>
    <s v=""/>
    <s v=""/>
    <s v="Tỉnh Tiền Giang"/>
    <s v="Huyện Chợ Gạo"/>
    <s v="Xã Quơn Long"/>
    <s v="XÃ QUƠN LONG, CHỢ GẠO, TIỀN GIANG"/>
    <s v="TIẾP NHẬN TRỰC TIẾP"/>
    <s v="NHÂN VIÊN KINH DOANH"/>
    <m/>
    <m/>
    <m/>
    <m/>
    <s v="Rò, thấm"/>
    <s v=""/>
    <s v="- Ngày 08/07 : dự kiến ngày 14/07 chi nhánh sẽ đổi  bồn cho khách"/>
    <s v="Bồn Nhựa"/>
    <m/>
    <s v="9021005001020012"/>
    <s v="Bồn nhựa Đại Thành 500N"/>
    <n v="1829000"/>
    <m/>
    <s v="Đại Thành"/>
    <s v="500 Lít"/>
    <s v="Ngang"/>
    <n v="1"/>
    <n v="1"/>
    <s v="bồn nhựa thường 500nam "/>
    <s v="Bồn nhựa"/>
    <s v="Rạn nứt, rách, trày xước, móp méo"/>
    <s v="Bồn bị rách thủng, móp méo, trày xước trong quá trình lắp đặt của khách hàng "/>
    <s v="Lỗi khách quan"/>
    <s v="Đổi sản phẩm thay thế/ NM bảo hành"/>
    <s v=""/>
    <s v="khách hàng yêu cầu đổi mới chấp nhận bù phí "/>
    <n v="0"/>
    <m/>
    <s v="05/07/2022 09:21:39"/>
    <s v="TDH.TIENGIANG.DV@tanadaithanh.vn"/>
    <s v=""/>
    <s v=""/>
    <s v=""/>
    <s v="Đúng hạn"/>
    <n v="0"/>
    <x v="0"/>
    <n v="18.149999999999999"/>
    <s v="06/07/2022 14:51:11"/>
    <s v="Đồng ý đổi mới BH Bồn nhựa Đại Thành 500N, thu phí 549,000đ. Thu hồi bồn cũ về."/>
    <s v="Phê duyệt cấp 2"/>
    <s v="9021005001020012"/>
    <s v="Bồn nhựa Đại Thành 500N"/>
    <n v="549000"/>
    <n v="549000"/>
    <n v="1829000"/>
    <n v="548700"/>
    <s v="Lỗi khách quan"/>
    <s v="Dưới 6 tháng"/>
    <s v="Đổi mới"/>
    <s v=""/>
    <s v=""/>
    <s v="Bồn nhựa"/>
    <s v="NM Long An"/>
    <m/>
    <s v="Không"/>
    <n v="0"/>
    <s v="Không"/>
    <n v="0"/>
    <m/>
    <s v="Đủ điều kiện bảo hành"/>
    <s v="12/02/2022 17:23:16"/>
    <s v="Không"/>
    <s v=""/>
    <s v="04/07/2022 17:23:45"/>
    <s v="Có"/>
    <s v=""/>
    <s v="bồn nhựa thường 500nam "/>
    <s v="ĐỔI MỚI BÙ PHÍ"/>
    <m/>
    <s v="Bồn Nhựa"/>
    <n v="1"/>
    <s v=""/>
    <n v="0"/>
    <s v="Không"/>
    <s v="ĐỔI MỚI 1 BỒN N500N ĐCN CHO KHÁCH, BÙ PHÍ 549.000 Đ"/>
    <s v=""/>
    <s v="Khách hàng đồng ý phương án"/>
    <s v="Tồn kho CN"/>
    <s v="ĐỔI MỚI 1 BỒN N500N ĐCN CHO KHÁCH, BÙ PHÍ 549.000 Đ"/>
    <s v="ĐỔI MỚI 1 BỒN N500N ĐCN CHO KHÁCH, BÙ PHÍ 549.000 Đ. KHÁCH ĐỒNG Ý BÙ PHÍ"/>
    <m/>
    <m/>
    <s v=""/>
    <s v=""/>
    <n v="549000"/>
    <m/>
    <m/>
    <m/>
    <m/>
    <s v=""/>
    <m/>
    <m/>
    <m/>
    <m/>
    <m/>
    <m/>
    <m/>
    <m/>
    <m/>
    <m/>
    <m/>
  </r>
  <r>
    <s v="TADT202207060166"/>
    <x v="0"/>
    <s v="Bình thường"/>
    <s v="08/07/2022 14:02:31"/>
    <s v="Bảo hành"/>
    <x v="29"/>
    <n v="0"/>
    <s v="NV0000465"/>
    <x v="43"/>
    <m/>
    <m/>
    <s v="CHÚ ĐẠT"/>
    <s v="0783534240"/>
    <s v=""/>
    <s v=""/>
    <s v="Tỉnh Lâm Đồng"/>
    <s v="Thành phố Bảo Lộc"/>
    <s v="Xã Lộc Châu"/>
    <s v="870/8 QL 20, LỘC CHÂU, BẢO LỘC, LÂM ĐỒNG"/>
    <s v="ZALO"/>
    <s v="NGƯỜI TIÊU DÙNG"/>
    <s v=""/>
    <s v=""/>
    <m/>
    <m/>
    <s v="Bình bảo ôn không nóng, không giữ nhiệt"/>
    <m/>
    <s v="KH đã theo dõi 2 ngày hôm nay trời nắng  nhưng máy vẫn không nóng. KH yêu cầu qua gấp XL vì hôm nay trời nắng to, sợ mai kia không nắng nữa KTV mới đến lại không XL được_x000a_07/07  KH báo lại KTV qua kiểm tra báo ko xử lý đc. KH gay gắt báo cty cho người ktra mấy lần rồi mà ko khắc phục đc. YC có hướng xử lý gấp_x000a_12/07: KTV qua xử lý cho khách hàng "/>
    <s v="Năng Lượng Mặt Trời"/>
    <m/>
    <s v=""/>
    <m/>
    <m/>
    <m/>
    <m/>
    <m/>
    <m/>
    <n v="1"/>
    <n v="0"/>
    <m/>
    <m/>
    <m/>
    <m/>
    <m/>
    <m/>
    <s v=""/>
    <m/>
    <n v="0"/>
    <m/>
    <s v="06/07/2022 14:05:51"/>
    <s v="Thao.tt@tanadaithanh.vn"/>
    <s v=""/>
    <s v=""/>
    <s v=""/>
    <s v="Quá hạn"/>
    <n v="22.9"/>
    <x v="1"/>
    <n v="0"/>
    <s v=""/>
    <m/>
    <s v=""/>
    <m/>
    <m/>
    <n v="0"/>
    <n v="0"/>
    <n v="0"/>
    <n v="0"/>
    <m/>
    <m/>
    <m/>
    <s v=""/>
    <s v=""/>
    <s v="Bảo ôn NLMT"/>
    <m/>
    <m/>
    <s v="Không"/>
    <n v="0"/>
    <s v="Không"/>
    <n v="0"/>
    <m/>
    <m/>
    <s v=""/>
    <s v="Không"/>
    <s v=""/>
    <s v=""/>
    <s v="Không"/>
    <s v=""/>
    <m/>
    <m/>
    <m/>
    <m/>
    <n v="0"/>
    <s v=""/>
    <n v="0"/>
    <s v="Không"/>
    <m/>
    <s v=""/>
    <s v=""/>
    <s v=""/>
    <m/>
    <m/>
    <m/>
    <m/>
    <s v=""/>
    <s v="Khác - mưa quá chưa thể đi khóa nước"/>
    <n v="0"/>
    <m/>
    <m/>
    <m/>
    <m/>
    <s v=""/>
    <m/>
    <s v="Khác - mưa quá chưa thể đi khóa nước"/>
    <m/>
    <m/>
    <m/>
    <m/>
    <m/>
    <m/>
    <m/>
    <m/>
    <m/>
  </r>
  <r>
    <s v="TADT202207050116"/>
    <x v="3"/>
    <s v="Bình thường"/>
    <s v="08/07/2022 13:15:36"/>
    <s v="Bảo hành"/>
    <x v="20"/>
    <n v="0"/>
    <s v="NV0008162"/>
    <x v="30"/>
    <m/>
    <m/>
    <s v="ANH THỊNH"/>
    <s v="0986904132"/>
    <s v=""/>
    <s v=""/>
    <s v="Tỉnh Lâm Đồng"/>
    <s v="Huyện Lâm Hà"/>
    <s v="Xã Đạ Đờn"/>
    <s v="ĐẠ TY, LÂM HÀ, LÂM ĐỒNG"/>
    <s v="ZALO"/>
    <s v="NHÂN VIÊN KINH DOANH"/>
    <s v="CH THUẬN PHÁT"/>
    <m/>
    <s v="Mái nghiêng"/>
    <m/>
    <s v="Rò zoăng"/>
    <s v=""/>
    <s v="khách hẹn ngày 20/7 mới có ở nhà để thay bình bảo ôn"/>
    <s v="Năng Lượng Mặt Trời"/>
    <m/>
    <s v="1043581513020001"/>
    <s v="Bình bảo ôn năng lượng mặt trời 58-15 Đại Thành Classic"/>
    <n v="4499500"/>
    <m/>
    <s v="Đại Thành"/>
    <s v="150 Lít"/>
    <m/>
    <n v="1"/>
    <n v="1"/>
    <s v="NL Dai Thanh 58-15"/>
    <s v="Bảo ôn NLMT"/>
    <s v="Lỗi khác"/>
    <s v="Lô ti cấp 27 lỗi , zoang ko kin"/>
    <s v="Lỗi sản xuất"/>
    <s v="Đổi sản phẩm thay thế/ NM bảo hành"/>
    <s v=""/>
    <s v="doi san pham thay the"/>
    <n v="0"/>
    <m/>
    <s v="05/07/2022 10:13:19"/>
    <s v="TDH.ductrong.dv@tanadaithanh.vn"/>
    <s v=""/>
    <s v=""/>
    <s v=""/>
    <s v="Đúng hạn"/>
    <n v="0"/>
    <x v="1"/>
    <n v="0"/>
    <s v="06/07/2022 13:15:36"/>
    <s v="Đổi mới . mang hàng cũ trả về nhà máy . hàng trả về kiểm tra thẩm định "/>
    <s v="Phê duyệt cấp 2"/>
    <s v="1043581513020001"/>
    <s v="Bình bảo ôn năng lượng mặt trời 58-15 Đại Thành Classic"/>
    <n v="0"/>
    <n v="0"/>
    <n v="4499500"/>
    <n v="0"/>
    <s v="Lỗi sản xuất"/>
    <s v="Dưới 6 tháng"/>
    <s v="Đổi mới"/>
    <s v=""/>
    <s v=""/>
    <s v="Bảo ôn NLMT"/>
    <s v="NM Long An"/>
    <m/>
    <s v="Không"/>
    <n v="0"/>
    <s v="Không"/>
    <n v="0"/>
    <m/>
    <s v="Đủ điều kiện bảo hành"/>
    <s v="05/07/2020 17:36:07"/>
    <s v="Có"/>
    <s v="05/01/2021 17:36:07"/>
    <s v="05/01/2021 17:36:07"/>
    <s v="Có"/>
    <s v=""/>
    <s v="NL Dai Thanh 58-15"/>
    <m/>
    <m/>
    <s v="Năng Lượng Mặt Trời"/>
    <n v="1"/>
    <s v=""/>
    <n v="0"/>
    <s v="Không"/>
    <m/>
    <s v=""/>
    <s v="Khách hàng đồng ý phương án"/>
    <s v="Tồn kho CN"/>
    <s v="đề xuất đổi bình bảo ôn mới không bù phí và xin trả bình bảo ôn lỗi về nhà máy"/>
    <s v="chờ đề xuất"/>
    <m/>
    <m/>
    <s v=""/>
    <s v=""/>
    <n v="0"/>
    <m/>
    <m/>
    <m/>
    <m/>
    <s v=""/>
    <m/>
    <m/>
    <m/>
    <m/>
    <m/>
    <m/>
    <m/>
    <m/>
    <m/>
    <m/>
    <m/>
  </r>
  <r>
    <s v="TADT202207060150"/>
    <x v="0"/>
    <s v="Bình thường"/>
    <s v="08/07/2022 11:34:46"/>
    <s v="Lắp đặt"/>
    <x v="1"/>
    <n v="0"/>
    <s v="NV0000240"/>
    <x v="2"/>
    <m/>
    <m/>
    <s v="ANH HẢI"/>
    <s v="0784392158"/>
    <s v=""/>
    <s v=""/>
    <s v="Tỉnh Đồng Nai"/>
    <s v="Thành phố Biên Hòa"/>
    <s v="Phường Tam Hiệp"/>
    <s v="ẦN PCCC ĐỒNG NAI, BIÊN HÒA, ĐỒNG NAI,  0784392158"/>
    <s v="ZALO"/>
    <s v="ĐẠI LÝ/NPP/CỬA HÀNG - GT (Truyền thống)"/>
    <s v=""/>
    <s v=""/>
    <m/>
    <m/>
    <s v=""/>
    <s v=""/>
    <s v="Giao hàng thiếu bộ phụ kiện, nhờ kỹ thuật đi lắp cầm theo bộ tặng phẩm lắp máy NL"/>
    <s v="Năng Lượng Mặt Trời"/>
    <m/>
    <s v=""/>
    <m/>
    <m/>
    <m/>
    <m/>
    <m/>
    <m/>
    <n v="1"/>
    <n v="0"/>
    <m/>
    <m/>
    <m/>
    <m/>
    <m/>
    <m/>
    <s v=""/>
    <m/>
    <n v="0"/>
    <m/>
    <s v="06/07/2022 11:38:14"/>
    <s v="tdh.longthanh.dv@tanadaithanh.vn"/>
    <s v=""/>
    <s v=""/>
    <s v=""/>
    <s v="Quá hạn"/>
    <n v="47.36"/>
    <x v="0"/>
    <n v="47.36"/>
    <s v=""/>
    <m/>
    <s v=""/>
    <m/>
    <m/>
    <n v="0"/>
    <n v="0"/>
    <n v="0"/>
    <n v="0"/>
    <m/>
    <m/>
    <m/>
    <s v=""/>
    <s v=""/>
    <m/>
    <s v="NM Long An"/>
    <m/>
    <s v="Không"/>
    <n v="0"/>
    <s v="Có"/>
    <n v="0"/>
    <m/>
    <m/>
    <s v=""/>
    <s v="Không"/>
    <s v=""/>
    <s v=""/>
    <s v="Không"/>
    <s v=""/>
    <m/>
    <m/>
    <m/>
    <m/>
    <n v="0"/>
    <s v=""/>
    <n v="0"/>
    <s v="Không"/>
    <m/>
    <s v=""/>
    <s v=""/>
    <s v=""/>
    <m/>
    <m/>
    <m/>
    <m/>
    <s v=""/>
    <s v=""/>
    <n v="0"/>
    <m/>
    <m/>
    <m/>
    <m/>
    <s v=""/>
    <m/>
    <m/>
    <m/>
    <m/>
    <m/>
    <m/>
    <m/>
    <m/>
    <m/>
    <m/>
    <m/>
  </r>
  <r>
    <s v="TADT202207040153"/>
    <x v="3"/>
    <s v="Gấp"/>
    <s v="08/07/2022 11:10:24"/>
    <s v="Bảo hành"/>
    <x v="0"/>
    <n v="0"/>
    <s v="NV0000607"/>
    <x v="35"/>
    <m/>
    <s v="Khách lẻ Dịch vụ bảo hành"/>
    <s v="ANH TÂM"/>
    <s v="0939123223"/>
    <s v=""/>
    <s v=""/>
    <s v="Thành phố Hồ Chí Minh"/>
    <s v="Quận 9"/>
    <s v="Phường Long Bình"/>
    <s v="VINHOME QUẬN 9 - PHƯỜNG LONG BÌNH VÀ PHƯỜNG LONG THẠCH MỸ, QUẬN 9"/>
    <s v="ZALO"/>
    <s v="DỰ ÁN, CÔNG TRÌNH"/>
    <s v="KD DA KÊNH TDH TDW"/>
    <s v=""/>
    <s v="Ngoài trời"/>
    <m/>
    <s v="Rò nước đường hàn"/>
    <s v=""/>
    <s v="Bồn Inox 4000N ĐK1360 có 1 điểm nhỏ rò nước - bồn vừa mua tháng 5_x000a_xử lý sớm_x000a_12/07: Anh Thành liên hệ qua xử lý lại, khách báo hôm nay nghiệm thu nên chưa xử lý được. Khi nào nghiệm thu xong, khách báo qua xử lý."/>
    <s v="Bồn Inox"/>
    <m/>
    <s v="9011440013020012"/>
    <s v="Bồn Inox Đại Thành 4.000N ĐK1360"/>
    <n v="17139000"/>
    <m/>
    <s v="Đại Thành"/>
    <s v="4.000 Lít"/>
    <s v="Ngang"/>
    <n v="1"/>
    <n v="1"/>
    <s v="bồn inoc đại thành 4000N"/>
    <s v="Thân bồn Inox"/>
    <s v="Rò nước đường hàn mâm"/>
    <s v="Bồn rò rỉ nước đường hàn mâm, biểu hiện khe mâm trắng hoặc vết ố vàng nhẹ và khe đường hàn chụp vẫn trắng (sử dụng vòng 6 tháng)."/>
    <s v="Lỗi sản xuất"/>
    <s v="Thay thế LPK ngoài định mức"/>
    <s v=" * 1 Keo silicol trong 300ml (50000 VND) _x000a_"/>
    <s v="xử lí hàn tic , và trám keo silicol trong"/>
    <n v="0"/>
    <m/>
    <s v="04/07/2022 11:33:32"/>
    <s v="ha.ld@tanadaithanh.vn"/>
    <s v="12/07/2022 14:39:47"/>
    <s v=""/>
    <s v=""/>
    <s v="Đúng hạn"/>
    <n v="0"/>
    <x v="1"/>
    <n v="0"/>
    <s v="06/07/2022 11:10:24"/>
    <s v="Đồng ý, xuất vật tư xử lý bồn cho khách. Không thu tiền._x000a_Vật tư tiêu hao, không thu hồi."/>
    <s v="Phê duyệt cấp 2"/>
    <m/>
    <m/>
    <n v="0"/>
    <n v="0"/>
    <n v="0"/>
    <n v="0"/>
    <s v="Lỗi sản xuất"/>
    <s v="Dưới 6 tháng"/>
    <s v="Thay thế LPK ngoài định mức"/>
    <s v=""/>
    <s v=""/>
    <s v="Thân bồn Inox"/>
    <s v="NM Hưng Yên"/>
    <m/>
    <s v="Không"/>
    <n v="0"/>
    <s v="Không"/>
    <n v="0"/>
    <m/>
    <s v="Đủ điều kiện bảo hành"/>
    <s v="06/07/2022 10:18:12"/>
    <s v="Có"/>
    <s v="05/07/2022 10:19:00"/>
    <s v="05/07/2022 10:19:00"/>
    <s v="Có"/>
    <s v=""/>
    <s v="bồn inoc đại thành 4000N"/>
    <m/>
    <m/>
    <s v="Bồn Inox"/>
    <n v="0"/>
    <s v=""/>
    <n v="0"/>
    <s v="Không"/>
    <m/>
    <s v="Keo silicol trong 300ml: 50000 x 1 = 50000 _x000a_"/>
    <s v="Khách hàng đồng ý phương án"/>
    <s v="Tồn kho CN"/>
    <s v="Xuất vật tư xử lý bồn cho khách. Không thu tiền."/>
    <s v="Xuất vật tư xử lý bồn cho khách. Không thu tiền._x000a_Xử lý sớm cho khách."/>
    <m/>
    <m/>
    <s v=""/>
    <s v=""/>
    <n v="0"/>
    <s v="0"/>
    <m/>
    <m/>
    <m/>
    <s v=""/>
    <m/>
    <m/>
    <m/>
    <m/>
    <m/>
    <m/>
    <m/>
    <m/>
    <m/>
    <m/>
    <m/>
  </r>
  <r>
    <s v="TADT202206210174"/>
    <x v="1"/>
    <s v="Gấp"/>
    <s v="08/07/2022 08:46:11"/>
    <s v="Bảo hành"/>
    <x v="1"/>
    <n v="0"/>
    <s v="NV0000240"/>
    <x v="2"/>
    <m/>
    <m/>
    <s v="NGUYỄN THANH BÌNH"/>
    <s v="0987592474"/>
    <s v=""/>
    <s v=""/>
    <s v="Tỉnh Đồng Nai"/>
    <s v="Huyện Vĩnh Cửu"/>
    <s v="Xã Phú Lý"/>
    <s v="ẤP 1, XÃ PHÚ LÝ, HUYỆN VĨNH CỬU, ĐỒNG NAI"/>
    <s v="TIẾP NHẬN TRỰC TIẾP"/>
    <s v="NGƯỜI TIÊU DÙNG"/>
    <s v=""/>
    <s v=""/>
    <s v="Mái nghiêng"/>
    <m/>
    <s v="GIÁ ĐỠ BBO BỊ RỈ SÉT"/>
    <s v=""/>
    <s v="11/7 chờ ghép chuyến (cách cn 170km đi về)_x000a_MÁY NLMT BỊ RỈ SÉT"/>
    <s v="Năng Lượng Mặt Trời"/>
    <m/>
    <s v="9044581818020001"/>
    <s v="Máy năng lượng mặt trời Đại Thành Vigo 58-18"/>
    <n v="13099000"/>
    <m/>
    <s v="Đại Thành Vigo"/>
    <s v="180 Lít"/>
    <m/>
    <n v="1"/>
    <n v="1"/>
    <s v="bồn bảo ôn và chân máy NLMT 180 lít Vigo bi rỉ sét "/>
    <s v="Chân NLMT"/>
    <s v="Lỗi khác"/>
    <s v="Bồn bao ôn và chân máy bị rỉ sét "/>
    <s v="Lỗi khách quan"/>
    <s v="Thay thế LPK ngoài định mức"/>
    <s v=" * 2 Bán nguyệt NLMT Go (200000 VND) _x000a_"/>
    <s v="thỏa thuận với khách đổi chân và bồn khách chịu phí "/>
    <n v="0"/>
    <m/>
    <s v="21/06/2022 15:33:27"/>
    <s v="TDH.LONGKHANH.DV@TANADAITHANH.VN"/>
    <s v=""/>
    <s v=""/>
    <s v=""/>
    <s v="Quá hạn"/>
    <n v="58.44"/>
    <x v="0"/>
    <n v="23.23"/>
    <s v="06/07/2022 08:46:11"/>
    <s v="Đồng ý đổi mới BH 02 Bán nguyệt NLMT Go, thu phí 200.000đ. Thu hồi sản phẩm cũ về."/>
    <s v="Phê duyệt cấp 2"/>
    <s v=""/>
    <m/>
    <n v="0"/>
    <n v="200000"/>
    <n v="0"/>
    <n v="0"/>
    <s v="Lỗi khách quan"/>
    <s v="Trên 3 năm"/>
    <s v="Thay thế LPK ngoài định mức"/>
    <s v=""/>
    <s v=""/>
    <s v="Chân NLMT"/>
    <m/>
    <m/>
    <s v="Không"/>
    <n v="0"/>
    <s v="Không"/>
    <n v="0"/>
    <m/>
    <s v="Không đủ điều kiện bảo hành"/>
    <s v=""/>
    <s v="Không"/>
    <s v=""/>
    <s v=""/>
    <s v="Không"/>
    <s v=""/>
    <s v="bồn bảo ôn và chân máy NLMT 180 lít Vigo bi rỉ sét "/>
    <s v="yêu cầu đổi mới"/>
    <m/>
    <s v="Năng Lượng Mặt Trời"/>
    <n v="0"/>
    <s v=""/>
    <n v="0"/>
    <s v="Không"/>
    <m/>
    <s v="Bán nguyệt NLMT Go: 100000 x 2 = 200000 _x000a_"/>
    <s v="Khách hàng đồng ý phương án"/>
    <s v="Tồn kho CN"/>
    <s v="CHUYỂN P.BH XÉT ĐỔI CHO KHÁCH, KHÁCH ĐỒNG Ý BÙ PHÍ"/>
    <s v="YC ĐỔI MỚI, ĐỒNG Ý BÙ PHÍ"/>
    <s v="khách hàng báo dùng nước giếng đào, nên ko đồng ý lỗi khách quan, nhờ kỹ thuật bổ sung hình ảnh kiểm tra test nước "/>
    <m/>
    <s v=""/>
    <s v=""/>
    <n v="200000"/>
    <s v="ko"/>
    <m/>
    <m/>
    <m/>
    <s v=""/>
    <m/>
    <m/>
    <m/>
    <m/>
    <m/>
    <m/>
    <m/>
    <m/>
    <m/>
    <m/>
    <m/>
  </r>
  <r>
    <s v="TADT202207060033"/>
    <x v="7"/>
    <s v="Gấp"/>
    <s v="08/07/2022 08:30:58"/>
    <s v="Bảo hành"/>
    <x v="1"/>
    <n v="0"/>
    <s v="NV0000240"/>
    <x v="2"/>
    <m/>
    <m/>
    <s v="ANH TRUNG QUÝ "/>
    <s v="0793757714"/>
    <s v="0964448148"/>
    <s v=""/>
    <s v="Tỉnh Đồng Nai"/>
    <s v="Thành phố Biên Hòa"/>
    <s v="Xã Long Hưng"/>
    <s v="KHU ĐÔ THỊ AQUA WATERFRONT CITY TẠI ẤP AN XUÂN, XÃ LONG HƯNG, TP BIÊN HÒA, ĐỒNG NAI"/>
    <s v="ZALO"/>
    <s v="ĐẠI LÝ/NPP/CỬA HÀNG - GT (Truyền thống)"/>
    <s v="NPP TOÀN PHÁT "/>
    <s v=""/>
    <m/>
    <m/>
    <s v="cao độ In và Out ko vừa so với mặt bằng"/>
    <s v=""/>
    <s v="Ngày 24/06/2022 Cty giao Tự Hoại 2000L, 20 cái_x000a_=&gt; Nay KH lắp đặt có 2 cái cao độ In và Out ko vừa so với mặt bằng thi công chung_x000a_KH cần xứ lí gấp_x000a_- Ngày 08/07 (TTBH - Trúc) đã liên hệ khách hàng và đang xin ý kiến xử lý."/>
    <s v="Bồn Nhựa"/>
    <m/>
    <s v="9021020003020131"/>
    <s v="Bồn nhựa tự hoại Đại Thành 2.000D"/>
    <n v="9299000"/>
    <m/>
    <s v="Đại Thành"/>
    <s v="2.000 Lít"/>
    <s v="Đứng"/>
    <n v="2"/>
    <n v="1"/>
    <s v="bon tử hoại "/>
    <s v="Bồn nhựa tự hoại"/>
    <s v="Lỗi khác"/>
    <s v="Sai lệch thông số kĩ thuật "/>
    <s v="Lỗi sản xuất"/>
    <s v="Đổi sản phẩm thay thế/ NM bảo hành"/>
    <s v=""/>
    <m/>
    <n v="0"/>
    <m/>
    <s v="06/07/2022 08:31:18"/>
    <s v="doan.tt01@tanadaithanh.vn"/>
    <s v="07/07/2022 14:18:12"/>
    <s v=""/>
    <s v=""/>
    <s v="Đúng hạn"/>
    <n v="0"/>
    <x v="1"/>
    <n v="0"/>
    <s v=""/>
    <m/>
    <s v="Phê duyệt cấp 2"/>
    <s v="9021020003020131"/>
    <s v="Bồn nhựa tự hoại Đại Thành 2.000D"/>
    <n v="0"/>
    <n v="0"/>
    <n v="9299000"/>
    <n v="0"/>
    <s v="Lỗi sản xuất"/>
    <s v="Dưới 6 tháng"/>
    <s v="Đổi mới"/>
    <s v=""/>
    <s v=""/>
    <s v="Bồn nhựa tự hoại"/>
    <s v="NM Long An"/>
    <m/>
    <s v="Không"/>
    <n v="0"/>
    <s v="Không"/>
    <n v="0"/>
    <m/>
    <s v="Đủ điều kiện bảo hành"/>
    <s v="07/07/2022 14:19:33"/>
    <s v="Có"/>
    <s v="06/07/2022 14:20:06"/>
    <s v="06/07/2022 14:20:06"/>
    <s v="Có"/>
    <s v=""/>
    <s v="bon tử hoại "/>
    <s v="khách hàng yêu cầu bảng xác nhận tiêu chuẩn chất lượng hàng, đồng tời giải thich cho khách về độ lệch đầu ra vào ko bằng nhau dẫn đến khó lắp đặt, ảnh hưởng đến tiến độ công trình._x000a_YC xử lý gấp"/>
    <m/>
    <s v="Bồn Nhựa"/>
    <n v="1"/>
    <s v=""/>
    <n v="0"/>
    <s v="Không"/>
    <m/>
    <s v=""/>
    <s v="Chi nhánh chưa chốt được phương án"/>
    <s v=""/>
    <s v="CHUYỂN P.BH HỔ TRỢ CN XỬ LÝ CHO KHÁCH"/>
    <s v="khách hàng yêu cầu bảng xác nhận tiêu chuẩn chất lượng hàng, đồng tời giải thich cho khách về độ lệch đầu ra vào ko bằng nhau dẫn đến khó lắp đặt, ảnh hưởng đến tiến độ công trình._x000a_YC xử lý gấp"/>
    <s v="KTV cập nhật lại số lượng"/>
    <m/>
    <s v=""/>
    <s v=""/>
    <n v="0"/>
    <m/>
    <m/>
    <m/>
    <m/>
    <s v=""/>
    <m/>
    <m/>
    <m/>
    <m/>
    <m/>
    <m/>
    <m/>
    <m/>
    <m/>
    <m/>
    <m/>
  </r>
  <r>
    <s v="TADT202207050242"/>
    <x v="2"/>
    <s v="Gấp"/>
    <s v="08/07/2022 08:07:05"/>
    <s v="Bảo hành"/>
    <x v="27"/>
    <n v="0"/>
    <s v="NV0007962"/>
    <x v="41"/>
    <m/>
    <m/>
    <s v="Chú nhân"/>
    <s v="0938733297"/>
    <s v=""/>
    <m/>
    <s v="Tỉnh Long An"/>
    <s v="Thành phố Tân An"/>
    <s v="Xã Lợi Bình Nhơn"/>
    <s v="SỐ M3.4 ĐƯỜNG 21 KHU ĐÔ THỊ LỢI BÌNH NHƠN, "/>
    <s v="WEBAPP"/>
    <s v="ĐẠI LÝ/NPP/CỬA HÀNG - GT (Truyền thống)"/>
    <m/>
    <m/>
    <s v="Ngoài trời"/>
    <m/>
    <s v="Rò nước đường hàn"/>
    <m/>
    <s v="Khách nhờ bảo hành gấp_x000a_09/7: Đơn bảo hành từ 5/7. đến hôm nay KH báo vẫn chưa thấy KTV liên hệ hay tới XL. Yêu cầu XL gấp"/>
    <s v="Bồn Inox"/>
    <m/>
    <m/>
    <m/>
    <m/>
    <m/>
    <m/>
    <m/>
    <m/>
    <n v="1"/>
    <n v="1"/>
    <s v="inox 1000n 304"/>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m/>
    <n v="0"/>
    <m/>
    <s v="05/07/2022 16:59:47"/>
    <s v="0938733297"/>
    <s v="12/07/2022 07:41:43"/>
    <s v=""/>
    <s v=""/>
    <s v="Quá hạn"/>
    <n v="35"/>
    <x v="1"/>
    <n v="0"/>
    <s v=""/>
    <m/>
    <s v=""/>
    <m/>
    <m/>
    <n v="0"/>
    <n v="0"/>
    <n v="0"/>
    <n v="0"/>
    <m/>
    <m/>
    <m/>
    <s v=""/>
    <s v=""/>
    <s v="Thân bồn Inox"/>
    <s v="NM Hưng Yên"/>
    <m/>
    <s v="Không"/>
    <n v="0"/>
    <s v="Không"/>
    <n v="0"/>
    <m/>
    <s v="Đủ điều kiện bảo hành"/>
    <s v="12/07/2022 18:45:08"/>
    <s v="Không"/>
    <s v=""/>
    <s v="11/07/2022 18:45:31"/>
    <s v="Có"/>
    <s v=""/>
    <s v="inox 1000n 304"/>
    <m/>
    <m/>
    <m/>
    <n v="0"/>
    <s v=""/>
    <n v="0"/>
    <s v="Không"/>
    <m/>
    <s v=""/>
    <s v=""/>
    <s v=""/>
    <m/>
    <m/>
    <m/>
    <m/>
    <s v=""/>
    <s v=""/>
    <n v="0"/>
    <m/>
    <m/>
    <m/>
    <m/>
    <s v=""/>
    <m/>
    <m/>
    <m/>
    <m/>
    <m/>
    <m/>
    <m/>
    <m/>
    <m/>
    <m/>
    <m/>
  </r>
  <r>
    <s v="TADT202207080225"/>
    <x v="0"/>
    <s v="Gấp"/>
    <s v="08/07/2022 00:00:00"/>
    <s v="Bảo hành"/>
    <x v="40"/>
    <n v="0"/>
    <s v="NV0000500"/>
    <x v="55"/>
    <m/>
    <m/>
    <s v="A ĐẠI"/>
    <s v="0817447889"/>
    <s v="0373909043"/>
    <s v=""/>
    <s v="Tỉnh Ninh Thuận"/>
    <s v="Thành phố Phan Rang-Tháp Chàm"/>
    <s v="Phường Văn Hải"/>
    <s v=" 85 NGUYỄN VĂN CỪ, PHƯỜNG VĂN HẢI, TP. PHAN RANG, NINH THUẬN"/>
    <s v="TIẾP NHẬN TRỰC TIẾP"/>
    <s v="DỰ ÁN, CÔNG TRÌNH"/>
    <s v=""/>
    <s v=""/>
    <m/>
    <m/>
    <s v="Rò nước đường hàn"/>
    <s v=""/>
    <s v="cần xử lý gấp_x000a_KT đang ở viện, hiện chưa xử lý được, đã báo KT hẹn lại khách_x000a_11/07 KH báo chưa có ai LH hẹn KH, YC gọi KH gấp_x000a_- Ngày 11/07: TTBH liên hệ khách hàng hẹn khách này 18/07 KTV đến xử lý (do KTV đang nằm viện), khách hàng đồng ý."/>
    <s v="Bồn Inox"/>
    <m/>
    <s v="9011025011020014"/>
    <s v="Bồn Inox đặt Đại Thành 2.500N ĐK1170"/>
    <n v="11289000"/>
    <m/>
    <s v="Đại Thành"/>
    <s v="2500 Lít"/>
    <s v="Ngang"/>
    <n v="1"/>
    <n v="0"/>
    <m/>
    <m/>
    <m/>
    <m/>
    <m/>
    <m/>
    <s v=""/>
    <m/>
    <n v="0"/>
    <m/>
    <s v="08/07/2022 16:32:26"/>
    <s v="sau.lt@tanadaithanh.vn"/>
    <s v=""/>
    <s v=""/>
    <s v=""/>
    <s v="Quá hạn"/>
    <n v="23.46"/>
    <x v="0"/>
    <n v="23.46"/>
    <s v=""/>
    <m/>
    <s v=""/>
    <m/>
    <m/>
    <n v="0"/>
    <n v="0"/>
    <n v="0"/>
    <n v="0"/>
    <m/>
    <m/>
    <m/>
    <s v=""/>
    <s v=""/>
    <s v="Thân bồn Inox"/>
    <m/>
    <m/>
    <s v="Không"/>
    <n v="0"/>
    <s v="Không"/>
    <n v="0"/>
    <m/>
    <m/>
    <s v=""/>
    <s v="Không"/>
    <s v=""/>
    <s v=""/>
    <s v="Không"/>
    <s v=""/>
    <m/>
    <m/>
    <m/>
    <m/>
    <n v="0"/>
    <s v=""/>
    <n v="0"/>
    <s v="Không"/>
    <m/>
    <s v=""/>
    <s v=""/>
    <s v=""/>
    <m/>
    <m/>
    <m/>
    <m/>
    <s v=""/>
    <s v=""/>
    <n v="0"/>
    <m/>
    <m/>
    <m/>
    <m/>
    <s v=""/>
    <m/>
    <m/>
    <m/>
    <m/>
    <m/>
    <m/>
    <m/>
    <m/>
    <m/>
    <m/>
    <m/>
  </r>
  <r>
    <s v="TADT202206170018"/>
    <x v="1"/>
    <s v="Gấp"/>
    <s v="08/07/2022 00:00:00"/>
    <s v="Bảo hành"/>
    <x v="8"/>
    <n v="30"/>
    <s v="NV0000506"/>
    <x v="13"/>
    <m/>
    <m/>
    <s v="ANH TUẤN ANH"/>
    <s v="0906339669"/>
    <s v=""/>
    <s v=""/>
    <s v="Tỉnh Bến Tre"/>
    <s v="Huyện Châu Thành"/>
    <s v="Xã Tân Thạch"/>
    <s v="ẤP TÂN HUỆ TÂY, TÂN THẠCH, CHÂU THÀNH, BẾN TRE"/>
    <s v="EMAIL"/>
    <s v="ĐẠI LÝ/NPP/CỬA HÀNG - GT (Truyền thống)"/>
    <s v="NPP TOÀN PHÁT"/>
    <s v=""/>
    <m/>
    <m/>
    <s v="Rạn nứt, rách, trày xước, móp méo"/>
    <m/>
    <s v="nhựa 1000N rò nước thân bồn_x000a_- ngày 6/7 cn liên hệ khách đổi bồn khách k có ở bến tre. lần sau giao phải báo lại trước 3 ngày để khách sắp xếp người nhận nhận bồn mới và trả bồn cũ._x000a_ngày 8/7 cn liên hệ hẹn khách đổi bồn ngày 9/7 . khách báo đường xe2.5 t ( xe cn 4 tấn 9) khách không đồng ý hỗ trợ nhận bồn ngoài đường xe cn dừng được. giao tận nhà khách mới chịu_x000a_"/>
    <s v="Bồn Nhựa"/>
    <m/>
    <s v="9021010002020012"/>
    <s v="Bồn nhựa Đại Thành THM 1.000N"/>
    <n v="3929000"/>
    <m/>
    <s v="Đại Thành"/>
    <s v="1.000 Lít"/>
    <s v="Ngang"/>
    <n v="1"/>
    <n v="1"/>
    <s v="bồn nước nhựa Đại Thành 1000lít nằm thế hệ mới"/>
    <s v="Bồn nhựa"/>
    <s v="Cong vênh, lún lõm mặt bồn"/>
    <s v="Bồn khi sử dụng bị cong vênh cổ bồn, phình thân, lún lõm mặt (khi lắp đặt đúng kỹ thuật, sử dụng đúng mục đích)"/>
    <s v="Lỗi sản xuất"/>
    <s v="Đổi sản phẩm thay thế/ NM bảo hành"/>
    <s v=""/>
    <m/>
    <n v="0"/>
    <m/>
    <s v="17/06/2022 08:04:02"/>
    <s v="ha.ld@tanadaithanh.vn"/>
    <s v=""/>
    <s v=""/>
    <s v=""/>
    <s v="Đúng hạn"/>
    <n v="0"/>
    <x v="0"/>
    <n v="56.74"/>
    <s v="30/06/2022 16:15:18"/>
    <s v="Đồng ý đổi mới BH Bồn nhựa Đại Thành Plasman 1.000N-xanh, thu phí 880.000đ. Thu hồi bồn cũ về,_x000a_Nhờ CN khi giao bồn mang theo phiếu BH mới thu phiếu BH cũ về (khách hàng khó tính)"/>
    <s v="Phê duyệt cấp 2"/>
    <s v="9021010004020032"/>
    <s v="Bồn nhựa Đại Thành Plasman 1.000N-xanh"/>
    <n v="880000"/>
    <n v="880000"/>
    <n v="4399000"/>
    <n v="879800"/>
    <s v="Lỗi sản xuất"/>
    <s v="6 tháng - 12 tháng"/>
    <s v="Đổi mới"/>
    <s v=""/>
    <s v=""/>
    <s v="Bồn nhựa"/>
    <m/>
    <m/>
    <s v="Không"/>
    <n v="0"/>
    <s v="Không"/>
    <n v="0"/>
    <m/>
    <s v="Đủ điều kiện bảo hành"/>
    <s v="24/05/2021 11:47:38"/>
    <s v="Có"/>
    <s v="24/11/2021 11:47:38"/>
    <s v="24/11/2021 11:47:38"/>
    <s v="Có"/>
    <s v=""/>
    <s v="bồn nước nhựa Đại Thành 1000lít nằm thế hệ mới"/>
    <m/>
    <m/>
    <s v="Bồn Nhựa"/>
    <n v="1"/>
    <s v=""/>
    <n v="0"/>
    <s v="Không"/>
    <m/>
    <s v=""/>
    <s v="Khách hàng đồng ý phương án"/>
    <s v="Tồn kho CN"/>
    <s v="Khách không đồng ý Bù phí: 786.000đ"/>
    <s v="Ngày 23/06 (9h27) TTBH liên hệ khách hàng thương lượng phương án đổi Bồn nhựa Đại Thành Plasman 1.000N-xanh bù phí 880,000đ. Khách hàng đồng ý phương án. Tuy nhiên khách yêu cầu thời gian bảo hành phải tính lại từ đầu cho khách. TTBH đã giải thích nhưng khách không đồng ý. _x000a_- Ngày 30/06: TTBH liên hệ khách để trao đổi lại việc thời gian tính BH. Khách hàng vẫn mong muốn được tính thời gian BH theo SP mới khách hàng được đổi."/>
    <s v="KTV bổ sung thông tin mua hàng"/>
    <m/>
    <s v=""/>
    <s v=""/>
    <n v="880000"/>
    <m/>
    <m/>
    <m/>
    <m/>
    <s v=""/>
    <s v="Ngày 23/06 (9h27) TTBH liên hệ khách hàng thương lượng phương án đổi Bồn nhựa Đại Thành Plasman 1.000N-xanh bù phí 880,000đ. Khách hàng đồng ý phương án. Tuy nhiên khách yêu cầu thời gian bảo hành phải tính lại từ đầu cho khách. TTBH đã giải thích nhưng khách không đồng ý. Treo đơn 3 ngày sẽ liên hệ lại khách "/>
    <s v="Ngày 23/06 (9h27) TTBH liên hệ khách hàng thương lượng phương án đổi Bồn nhựa Đại Thành Plasman 1.000N-xanh bù phí 880,000đ. Khách hàng đồng ý phương án. Tuy nhiên khách yêu cầu thời gian bảo hành phải tính lại từ đầu cho khách. TTBH đã giải thích nhưng khách không đồng ý. Treo đơn 3 ngày sẽ liên hệ lại khách "/>
    <m/>
    <m/>
    <m/>
    <m/>
    <m/>
    <m/>
    <m/>
    <m/>
    <m/>
  </r>
  <r>
    <s v="TADT202207050246"/>
    <x v="4"/>
    <s v="Bình thường"/>
    <s v="07/07/2022 17:55:43"/>
    <s v="Bảo hành"/>
    <x v="4"/>
    <n v="0"/>
    <s v="NV0008460"/>
    <x v="8"/>
    <m/>
    <m/>
    <s v="PHAN THỊ BẢO"/>
    <s v="0398840604"/>
    <s v=""/>
    <s v=""/>
    <s v="Tỉnh Bình Phước"/>
    <s v="Huyện Phú Riềng"/>
    <s v="Xã Phú Riềng"/>
    <s v="PHÚ RIỀNG- BP"/>
    <s v="TIẾP NHẬN TRỰC TIẾP"/>
    <s v="NGƯỜI TIÊU DÙNG"/>
    <s v=""/>
    <s v=""/>
    <s v="Trong mái"/>
    <m/>
    <s v="Rách thủng, móp méo, trày xước"/>
    <s v=""/>
    <s v="đến kiểm tra và BH"/>
    <s v="Bồn Inox"/>
    <m/>
    <s v="1011320011024132"/>
    <s v="Thân bồn InoxR Tân Thành 2.000N ĐK 1170/cam"/>
    <n v="9109000"/>
    <m/>
    <s v="Tân Thành"/>
    <s v="2.000 Lít"/>
    <m/>
    <n v="1"/>
    <n v="1"/>
    <s v="Tân thành 2000n"/>
    <s v="Thân bồn Inox"/>
    <s v="Rách thủng, móp méo, trày xước"/>
    <s v="Bồn bị rách thủng, móp méo, trày xước trong quá trình sử dụng của khách hàng (do lắp đặt sai, hỏa hoạn, thiên tai, động đất, bão, lũ lụt, bị phá hoại...)"/>
    <s v="Lỗi khách quan"/>
    <s v="Đổi sản phẩm thay thế/ NM bảo hành"/>
    <s v=""/>
    <s v="lỗi bảo quản. đề xuất đổi bồn bù phí hỗ trợ kh. "/>
    <n v="0"/>
    <m/>
    <s v="05/07/2022 18:05:25"/>
    <s v="tdh.phuoclong.dv@tanadaithanh.vn"/>
    <s v="05/07/2022 18:11:44"/>
    <s v=""/>
    <s v=""/>
    <s v="Đúng hạn"/>
    <n v="0"/>
    <x v="1"/>
    <n v="0"/>
    <s v=""/>
    <m/>
    <s v="Phê duyệt cấp 1"/>
    <s v="1011320011024132"/>
    <s v="Thân bồn InoxR Tân Thành 2.000N ĐK 1170/cam"/>
    <n v="2733000"/>
    <n v="2733000"/>
    <n v="9109000"/>
    <n v="2732700"/>
    <s v="Lỗi khách quan"/>
    <s v="Dưới 6 tháng"/>
    <s v="Đổi mới"/>
    <s v=""/>
    <s v=""/>
    <s v="Thân bồn Inox"/>
    <s v="NM Long An"/>
    <m/>
    <s v="Không"/>
    <n v="0"/>
    <s v="Không"/>
    <n v="0"/>
    <m/>
    <s v="Đủ điều kiện bảo hành"/>
    <s v="08/05/2022 18:14:57"/>
    <s v="Có"/>
    <s v="04/07/2022 18:15:40"/>
    <s v="01/07/2022 18:14:57"/>
    <s v="Có"/>
    <s v=""/>
    <s v="Tân thành 2000n"/>
    <s v="ĐX các đổi bồn tân thành 2.000n mới cho KH  xin bù phí "/>
    <m/>
    <s v="Bồn Inox"/>
    <n v="1"/>
    <s v=""/>
    <n v="0"/>
    <s v="Không"/>
    <s v="bồn CH mới mua  tại CH, do CH sơ ý làm móp bồn trong lúc vận chuyển đến cho KH, xin các đổi bù phí nhưng phí này qa cao, Của hàng ko đồng ý, xin hỗ trợ Cửa hàng mức bù phí thấp hơn, ngoài hướng xử lí của chi nhánh, mong PBH hỗ trợ "/>
    <s v=""/>
    <s v="Chi nhánh chưa chốt được phương án"/>
    <s v=""/>
    <s v="ĐX các đổi bồn tân thành 2.000n mới cho KH  xin bù phí  ( bồn CH mới mua  tại CH, do CH sơ ý làm móp bồn trong lúc vận chuyển đến cho KH, xin các đổi bù phí nhưng phí này qa cao, Của hàng ko đồng ý, xin hỗ trợ Cửa hàng mức bù phí thấp hơn, ngoài hướng xử lí của chi nhánh, mong PBH hỗ trợ "/>
    <s v="xin ý kiến ĐX các đổi bồn tân thành 2.000n mới cho KH  xin bù phí "/>
    <m/>
    <m/>
    <s v=""/>
    <s v=""/>
    <n v="0"/>
    <m/>
    <m/>
    <m/>
    <m/>
    <s v=""/>
    <s v="chờ CH báo lại "/>
    <s v="chờ CH báo lại "/>
    <m/>
    <m/>
    <m/>
    <m/>
    <m/>
    <m/>
    <m/>
    <m/>
    <m/>
  </r>
  <r>
    <s v="TADT202207050231"/>
    <x v="0"/>
    <s v="Bình thường"/>
    <s v="07/07/2022 16:32:14"/>
    <s v="Bảo hành"/>
    <x v="27"/>
    <n v="0"/>
    <s v="NV0007962"/>
    <x v="41"/>
    <m/>
    <m/>
    <s v="ANH TOÀN"/>
    <s v="0934641003"/>
    <s v=""/>
    <s v=""/>
    <s v="Tỉnh Long An"/>
    <s v="Huyện Thủ Thừa"/>
    <s v="Xã Mỹ An"/>
    <s v="10. ẤP MỸ AN,  THỦ THỪA,  LONG AN"/>
    <s v="ZALO"/>
    <s v="ĐẠI LÝ/NPP/CỬA HÀNG - GT (Truyền thống)"/>
    <s v="NPP AGP"/>
    <s v=""/>
    <m/>
    <m/>
    <s v="Rạn nứt, rách, trày xước, móp méo"/>
    <s v=""/>
    <s v=""/>
    <s v="Bồn Nhựa"/>
    <m/>
    <s v=""/>
    <m/>
    <m/>
    <m/>
    <m/>
    <m/>
    <m/>
    <n v="1"/>
    <n v="0"/>
    <m/>
    <m/>
    <m/>
    <m/>
    <m/>
    <m/>
    <s v=""/>
    <m/>
    <n v="0"/>
    <m/>
    <s v="05/07/2022 16:35:37"/>
    <s v="Thao.tt@tanadaithanh.vn"/>
    <s v=""/>
    <s v=""/>
    <s v=""/>
    <s v="Quá hạn"/>
    <n v="47.41"/>
    <x v="0"/>
    <n v="47.41"/>
    <s v=""/>
    <m/>
    <s v=""/>
    <m/>
    <m/>
    <n v="0"/>
    <n v="0"/>
    <n v="0"/>
    <n v="0"/>
    <m/>
    <m/>
    <m/>
    <s v=""/>
    <s v=""/>
    <s v="Bồn nhựa"/>
    <s v="NM Hưng Yên"/>
    <m/>
    <s v="Không"/>
    <n v="0"/>
    <s v="Không"/>
    <n v="0"/>
    <m/>
    <m/>
    <s v=""/>
    <s v="Không"/>
    <s v=""/>
    <s v=""/>
    <s v="Không"/>
    <s v=""/>
    <m/>
    <m/>
    <m/>
    <m/>
    <n v="0"/>
    <s v=""/>
    <n v="0"/>
    <s v="Không"/>
    <m/>
    <s v=""/>
    <s v=""/>
    <s v=""/>
    <m/>
    <m/>
    <m/>
    <m/>
    <s v=""/>
    <s v=""/>
    <n v="0"/>
    <m/>
    <m/>
    <m/>
    <m/>
    <s v=""/>
    <m/>
    <m/>
    <m/>
    <m/>
    <m/>
    <m/>
    <m/>
    <m/>
    <m/>
    <m/>
    <m/>
  </r>
  <r>
    <s v="TADT202207040036"/>
    <x v="1"/>
    <s v="Gấp"/>
    <s v="07/07/2022 16:14:57"/>
    <s v="Bảo hành"/>
    <x v="1"/>
    <n v="0"/>
    <s v="NV0000240"/>
    <x v="2"/>
    <m/>
    <m/>
    <s v="NGUYỄN THANH BÌNH"/>
    <s v="0987592474"/>
    <s v=""/>
    <s v=""/>
    <s v="Tỉnh Đồng Nai"/>
    <s v="Huyện Vĩnh Cửu"/>
    <s v="Xã Phú Lý"/>
    <s v="ẤP 1, XÃ PHÚ LÝ, HUYỆN VĨNH CỬU, ĐỒNG NAI"/>
    <s v="TIẾP NHẬN TRỰC TIẾP"/>
    <s v="NGƯỜI TIÊU DÙNG"/>
    <s v=""/>
    <s v=""/>
    <s v="Mái nghiêng"/>
    <m/>
    <s v="Ố gỉ (tồn kho CN, sử dụng)"/>
    <m/>
    <s v="11/7 chờ ghép chuyến (cách cn 170km đi về)_x000a_MÁY NLMT BỊ RỈ SÉT_x000a_=&gt; tạo đơn thay thêm bán nguyệt_x000a_- Trả lai TBPCN để nhập lại thông tin SP khách hàng đang sử dụng"/>
    <s v="Năng Lượng Mặt Trời"/>
    <m/>
    <s v="1044581818146001"/>
    <s v="Bình bảo ôn năng lượng mặt trời Đại Thành Vigo 5818"/>
    <n v="6549500"/>
    <m/>
    <s v="Đại Thành Vigo"/>
    <s v="180 Lít"/>
    <m/>
    <n v="1"/>
    <n v="1"/>
    <s v="bang Nguyệt bị rỉ sét "/>
    <s v="Chân NLMT"/>
    <s v="Ố gỉ (tồn kho CN, sử dụng)"/>
    <s v="Sản phẩm do sử dụng dụng lâu trong môi trường (khu vực hơi hóa chất, bụi sắt, bụi xin măng,..) độ ẩm cao nên bị gỉ sét"/>
    <s v="Lỗi khách quan"/>
    <s v="Đổi sản phẩm thay thế/ NM bảo hành"/>
    <s v=""/>
    <m/>
    <n v="0"/>
    <m/>
    <s v="04/07/2022 08:38:46"/>
    <s v="ha.ld@tanadaithanh.vn"/>
    <s v=""/>
    <s v=""/>
    <s v=""/>
    <s v="Đúng hạn"/>
    <n v="0"/>
    <x v="0"/>
    <n v="24.75"/>
    <s v="05/07/2022 16:14:57"/>
    <s v="Đồng ý đổi mới BH Bình bảo ôn năng lượng mặt trời Đại Thành Vigo 5818, thu phí 3,275,000đ. Thu hồi BBO cũ về."/>
    <s v="Phê duyệt cấp 2"/>
    <s v="1044581818146001"/>
    <s v="Bình bảo ôn năng lượng mặt trời Đại Thành Vigo 5818"/>
    <n v="3275000"/>
    <n v="3275000"/>
    <n v="6549500"/>
    <n v="3274750"/>
    <s v="Lỗi khách quan"/>
    <s v="Trên 3 năm"/>
    <s v="Đổi mới"/>
    <s v=""/>
    <s v=""/>
    <s v="Chân NLMT"/>
    <m/>
    <m/>
    <s v="Không"/>
    <n v="0"/>
    <s v="Không"/>
    <n v="0"/>
    <m/>
    <s v="Không đủ điều kiện bảo hành"/>
    <s v=""/>
    <s v="Không"/>
    <s v=""/>
    <s v=""/>
    <s v="Không"/>
    <s v=""/>
    <s v="bang Nguyệt bị rỉ sét "/>
    <s v="YC ĐỔI MỚI"/>
    <m/>
    <s v="Năng Lượng Mặt Trời"/>
    <n v="1"/>
    <s v=""/>
    <n v="0"/>
    <s v="Không"/>
    <m/>
    <s v=""/>
    <s v="Khách hàng đồng ý phương án"/>
    <s v="Tồn kho CN"/>
    <s v="CHUYỂN P.BH XÉT ĐỔI CHO KHÁCH, KHÁCH ĐỒNG Ý BÙ PHÍ"/>
    <s v="YC ĐỔI MỚI, ĐỒNG Ý BÙ PHÍ"/>
    <m/>
    <m/>
    <s v=""/>
    <s v=""/>
    <n v="3275000"/>
    <m/>
    <m/>
    <m/>
    <m/>
    <s v=""/>
    <m/>
    <m/>
    <m/>
    <m/>
    <m/>
    <m/>
    <m/>
    <m/>
    <m/>
    <m/>
    <m/>
  </r>
  <r>
    <s v="TADT202206300089"/>
    <x v="3"/>
    <s v="Gấp"/>
    <s v="07/07/2022 16:13:30"/>
    <s v="Bảo hành"/>
    <x v="1"/>
    <n v="0"/>
    <s v="NV0000240"/>
    <x v="2"/>
    <m/>
    <m/>
    <s v="ANH KHỎE"/>
    <s v="0977865234"/>
    <s v="0988823879"/>
    <s v=""/>
    <s v="Tỉnh Đồng Nai"/>
    <s v="Thành phố Biên Hòa"/>
    <s v="Xã Long Hưng"/>
    <s v=" DỰ ÁN AQUA CITY XÃ LONG HƯNG TP.BIÊN HÒA TỈNH ĐỒNG NAI "/>
    <s v="ZALO"/>
    <s v="DỰ ÁN, CÔNG TRÌNH"/>
    <s v="HUY B2B"/>
    <s v=""/>
    <m/>
    <m/>
    <s v="bồn giao sai qui cách ống thông hơi"/>
    <s v=""/>
    <s v="13/7 đổi_x000a_BTH Ống thông hơi 60_x000a_kh báo 1 bồn giao sai qui cách ống thông hơi"/>
    <s v="Bồn Nhựa"/>
    <m/>
    <s v="9021020003020131"/>
    <s v="Bồn nhựa tự hoại Đại Thành 2.000D"/>
    <n v="9299000"/>
    <m/>
    <s v="Đại Thành"/>
    <s v="2.000 Lít"/>
    <s v="Đứng"/>
    <n v="1"/>
    <n v="1"/>
    <s v="bon tu hoai 2000 lit"/>
    <s v="Bồn nhựa tự hoại"/>
    <s v="Lỗi khác"/>
    <s v="Khách đặt ống thông hơi phi 60 mà giao 34"/>
    <s v="Lỗi sản xuất"/>
    <s v="Đổi sản phẩm thay thế/ NM bảo hành"/>
    <s v=""/>
    <m/>
    <n v="0"/>
    <m/>
    <s v="30/06/2022 10:30:07"/>
    <s v="ha.ld@tanadaithanh.vn"/>
    <s v=""/>
    <s v=""/>
    <s v=""/>
    <s v="Quá hạn"/>
    <n v="26.33"/>
    <x v="1"/>
    <n v="0"/>
    <s v="05/07/2022 16:13:30"/>
    <s v="Đồng ý đổi mới BH Bồn nhựa tự hoại Đại Thành 2.000D ( theo tiêu chuẩn Ống thông hơi Fi 60), không thu phí (do giao nhầm bồn). Thu hồi bồn cũ về."/>
    <s v="Phê duyệt cấp 2"/>
    <s v="9021020003020131"/>
    <s v="Bồn nhựa tự hoại Đại Thành 2.000D"/>
    <n v="0"/>
    <n v="0"/>
    <n v="9299000"/>
    <n v="0"/>
    <s v="Lỗi sản xuất"/>
    <s v="Dưới 6 tháng"/>
    <s v="Đổi mới"/>
    <s v=""/>
    <s v=""/>
    <s v="Bồn nhựa tự hoại"/>
    <m/>
    <m/>
    <s v="Không"/>
    <n v="0"/>
    <s v="Không"/>
    <n v="0"/>
    <m/>
    <s v="Đủ điều kiện bảo hành"/>
    <s v="04/07/2022 17:20:04"/>
    <s v="Có"/>
    <s v="03/07/2022 17:20:47"/>
    <s v="03/07/2022 17:20:47"/>
    <s v="Có"/>
    <s v=""/>
    <s v="bon tu hoai 2000 lit"/>
    <s v="YC ĐỔI BỒN MỚI LỔ THÔNG HƠI 60 ĐÚNG THEO ĐƠN ĐẶT HÀNG"/>
    <m/>
    <s v="Bồn Nhựa"/>
    <n v="1"/>
    <s v=""/>
    <n v="0"/>
    <s v="Không"/>
    <m/>
    <s v=""/>
    <s v="Khách hàng đồng ý phương án"/>
    <s v="Tồn kho CN"/>
    <s v="CHUYỂN P.BH XÉT ĐỔI CHO KHÁCH BỒN TỰ HOẠI 2000 (LỔ THÔNG HƠI 60) THEO ĐÚNG ĐƠN HÀNG ĐẶT, BỒN TỰ HOẠI 2000 (LỔ THÔNG HƠI 49)_x000a_ĐỀ XUẤT BỒN TỰ HOẠI 2000 (LỔ THÔNG HƠI 49) THU VỀ  YÊU CẦU KỸ KIỂM TRA BỒN NHẬP KHO CN BÁN+GIAO HỘ"/>
    <s v="YC ĐỔI BỒN MỚI LỔ THÔNG HƠI 60 ĐÚNG THEO ĐƠN ĐẶT HÀNG, KO BÙ PHÍ"/>
    <m/>
    <m/>
    <s v=""/>
    <s v=""/>
    <n v="0"/>
    <m/>
    <m/>
    <m/>
    <m/>
    <s v=""/>
    <m/>
    <m/>
    <m/>
    <m/>
    <m/>
    <m/>
    <m/>
    <m/>
    <m/>
    <m/>
    <m/>
  </r>
  <r>
    <s v="TADT202207050226"/>
    <x v="4"/>
    <s v="Bình thường"/>
    <s v="07/07/2022 16:11:21"/>
    <s v="Bảo hành"/>
    <x v="18"/>
    <n v="0"/>
    <s v="NV0010625"/>
    <x v="27"/>
    <m/>
    <m/>
    <s v="CHỊ HẠNH"/>
    <s v="0818925499"/>
    <s v="0947508408, 0775926767"/>
    <s v=""/>
    <s v="Tỉnh Kiên Giang"/>
    <s v="Huyện Vĩnh Thuận"/>
    <s v="Xã Bình Minh"/>
    <s v="ẤP BỜ LỜI B XÃ BÌNH MINH HUYỆN VĨNH THUẬN KIÊN GIANG "/>
    <s v="HOTLINE"/>
    <s v="NGƯỜI TIÊU DÙNG"/>
    <s v=""/>
    <s v=""/>
    <m/>
    <m/>
    <s v="Bình bảo ôn không nóng, không giữ nhiệt"/>
    <s v=""/>
    <s v="NLMT K NÓNG, NƯỚC TRÀO RA NGOÀI _x000a_10/07: KH chưa đc xử lý, cần xử lý gấp_x000a_Ngày 11/07: KTV xác nhận ngày 13/07 đến xử lý cho khách, đã liên hệ khách"/>
    <s v="Năng Lượng Mặt Trời"/>
    <m/>
    <s v=""/>
    <m/>
    <m/>
    <m/>
    <m/>
    <m/>
    <m/>
    <n v="1"/>
    <n v="0"/>
    <m/>
    <m/>
    <m/>
    <m/>
    <m/>
    <m/>
    <s v=""/>
    <m/>
    <n v="0"/>
    <m/>
    <s v="05/07/2022 16:15:51"/>
    <s v="doan.tt01@tanadaithanh.vn"/>
    <s v=""/>
    <s v=""/>
    <s v=""/>
    <s v="Đúng hạn"/>
    <n v="0"/>
    <x v="1"/>
    <n v="0"/>
    <s v=""/>
    <m/>
    <s v=""/>
    <m/>
    <m/>
    <n v="0"/>
    <n v="0"/>
    <n v="0"/>
    <n v="0"/>
    <m/>
    <m/>
    <m/>
    <s v=""/>
    <s v=""/>
    <s v="Bảo ôn NLMT"/>
    <s v="NM Long An"/>
    <m/>
    <s v="Không"/>
    <n v="0"/>
    <s v="Không"/>
    <n v="0"/>
    <m/>
    <m/>
    <s v=""/>
    <s v="Không"/>
    <s v=""/>
    <s v=""/>
    <s v="Không"/>
    <s v=""/>
    <m/>
    <m/>
    <m/>
    <m/>
    <n v="0"/>
    <s v=""/>
    <n v="0"/>
    <s v="Không"/>
    <m/>
    <s v=""/>
    <s v=""/>
    <s v=""/>
    <m/>
    <m/>
    <m/>
    <m/>
    <s v=""/>
    <s v=""/>
    <n v="0"/>
    <m/>
    <m/>
    <m/>
    <m/>
    <s v=""/>
    <s v="KTV xác nhận ngày 13/07 đến xử lý cho khách, đã liên hệ khách"/>
    <s v="KTV xác nhận ngày 13/07 đến xử lý cho khách, đã liên hệ khách"/>
    <m/>
    <m/>
    <m/>
    <m/>
    <m/>
    <m/>
    <m/>
    <m/>
    <m/>
  </r>
  <r>
    <s v="TADT202206290051"/>
    <x v="1"/>
    <s v="Gấp"/>
    <s v="07/07/2022 13:53:03"/>
    <s v="Bảo hành"/>
    <x v="0"/>
    <n v="30"/>
    <s v="NV0011906"/>
    <x v="37"/>
    <m/>
    <s v="Khách lẻ Dịch vụ bảo hành"/>
    <s v="CHỊ HIỀN "/>
    <s v="0707522150"/>
    <s v=""/>
    <s v=""/>
    <s v="Tỉnh Long An"/>
    <s v="Huyện Cần Giuộc"/>
    <s v="Xã Phước Lý"/>
    <s v="13 TỔ 11, ẤP PHÚ THÀNH, PHƯỚC LÝ, CẦN GIUỘC, LONG AN"/>
    <s v="ZALO"/>
    <s v="ĐẠI LÝ/NPP/CỬA HÀNG - GT (Truyền thống)"/>
    <s v=" NPP TOÀN PHÁT  "/>
    <s v=""/>
    <s v="Mái nghiêng"/>
    <m/>
    <s v="Rò zoăng"/>
    <m/>
    <s v=" HD 160L-5815 rò nước, sd 2/2022  - CHỦ NHẬT NGÀY 3-7 XỬ LÝ CHO KHÁCH _x000a_04/07: Khách vẫn chưa chốt phương án._x000a_08/7: KH cần báo lại tiến độ đổi BBO và yêu cầu đổi gấp vì BBO cũ nước chảy rất nhiều, thấm hết nhà của khách"/>
    <s v="Năng Lượng Mặt Trời"/>
    <m/>
    <s v="1043581513020001"/>
    <s v="Bình bảo ôn năng lượng mặt trời 58-15 Đại Thành Classic"/>
    <n v="4499500"/>
    <m/>
    <s v="Đại Thành"/>
    <s v="150 Lít"/>
    <m/>
    <n v="1"/>
    <n v="1"/>
    <s v="classis 58 - 15 ( 304)"/>
    <s v="Bảo ôn NLMT"/>
    <s v="Bình bảo ôn bị thủng ruột, rò nước "/>
    <s v="Thủng ruột rò châm kim nhiều nơi, han gỉ trong lòng bình do nguồn nước "/>
    <s v="Lỗi khách quan"/>
    <s v="Đổi sản phẩm thay thế/ NM bảo hành"/>
    <s v=""/>
    <m/>
    <n v="0"/>
    <m/>
    <s v="29/06/2022 09:26:05"/>
    <s v="ha.ld@tanadaithanh.vn"/>
    <s v=""/>
    <s v=""/>
    <s v=""/>
    <s v="Đúng hạn"/>
    <n v="0"/>
    <x v="0"/>
    <n v="19.12"/>
    <s v="05/07/2022 13:53:03"/>
    <s v="Đồng ý, đổi BBO Core 5815 bù phí: 860,000đ. Thu cũ, trả về NM."/>
    <s v="Phê duyệt cấp 2"/>
    <s v="1043581518172001"/>
    <s v="Bình bảo ôn năng lượng mặt trời Đại Thành-Core 58-15"/>
    <n v="860000"/>
    <n v="860000"/>
    <n v="0"/>
    <n v="0"/>
    <s v="Lỗi khách quan"/>
    <s v="Dưới 6 tháng"/>
    <s v="Đổi mới"/>
    <s v=""/>
    <s v=""/>
    <s v="Bảo ôn NLMT"/>
    <m/>
    <m/>
    <s v="Có"/>
    <n v="0"/>
    <s v="Không"/>
    <n v="0"/>
    <m/>
    <s v="Đủ điều kiện bảo hành"/>
    <s v="02/07/2022 11:00:13"/>
    <s v="Có"/>
    <s v="01/07/2022 11:00:19"/>
    <s v="01/07/2022 11:00:19"/>
    <s v="Có"/>
    <s v=""/>
    <s v="classis 58 - 15 ( 304)"/>
    <m/>
    <m/>
    <s v="Năng Lượng Mặt Trời"/>
    <n v="1"/>
    <s v=""/>
    <n v="0"/>
    <s v="Không"/>
    <m/>
    <s v=""/>
    <s v="Khách hàng đồng ý phương án"/>
    <s v="Tồn kho CN"/>
    <s v="Đổi BBO Core 5815 bù phí: 860,000đ"/>
    <s v="Đổi BBO Core 5815 bù phí: 860,000đ_x000a_02/07: TTBH đã liên hệ báo giá và tư vấn khách chú ý công tác bảo dưỡng định kỳ. KHách bàn với gia đình rồi liên hệ lại sau._x000a_05/07: Khách đồng ý bù phí. Xử lý gấp cho khách. Chi nhánh báo trước 3 ngày để sắp xếp KTV Hóc Môn tháo lắp."/>
    <m/>
    <m/>
    <s v=""/>
    <s v=""/>
    <n v="860000"/>
    <m/>
    <m/>
    <m/>
    <m/>
    <s v=""/>
    <s v="02/07: TTBH đã liên hệ báo giá và tư vấn khách chú ý công tác bảo dưỡng định kỳ. KHách bàn với gia đình rồi liên hệ lại sau."/>
    <s v="02/07: TTBH đã liên hệ báo giá và tư vấn khách chú ý công tác bảo dưỡng định kỳ. KHách bàn với gia đình rồi liên hệ lại sau."/>
    <m/>
    <m/>
    <m/>
    <m/>
    <m/>
    <m/>
    <m/>
    <m/>
    <m/>
  </r>
  <r>
    <s v="TADT202207020125"/>
    <x v="1"/>
    <s v="Bình thường"/>
    <s v="07/07/2022 13:14:08"/>
    <s v="Bảo hành"/>
    <x v="0"/>
    <n v="0"/>
    <s v="NV0000608"/>
    <x v="25"/>
    <m/>
    <s v="Khách lẻ Dịch vụ bảo hành"/>
    <s v="TRẦN THỊ LOAN "/>
    <s v="0775098068"/>
    <s v=""/>
    <s v=""/>
    <s v="Tỉnh Long An"/>
    <s v="Huyện Đức Hòa"/>
    <s v="Xã Mỹ Hạnh Nam"/>
    <s v=" 63 N5 CITY PHÚC AN, MỸ HẠNH NAM, HUYỆN ĐỨC HÒA LONG AN"/>
    <s v="ZALO"/>
    <s v="NGƯỜI TIÊU DÙNG"/>
    <s v=""/>
    <s v=""/>
    <s v="Mái bằng"/>
    <m/>
    <s v="cong vênh giá đỡ"/>
    <s v=""/>
    <s v="NLMT cong vênh giá đỡ , lắp được vài tháng"/>
    <s v="Năng Lượng Mặt Trời"/>
    <m/>
    <s v="9044581818020001"/>
    <s v="Máy năng lượng mặt trời Đại Thành Vigo 58-18"/>
    <n v="13099000"/>
    <m/>
    <s v="Đại Thành Vigo"/>
    <s v="180 Lít"/>
    <m/>
    <n v="1"/>
    <n v="1"/>
    <s v="máy NLMT 58/18 bị sụp chân "/>
    <s v="Chân NLMT"/>
    <s v="Lỗi khác"/>
    <s v="Bị sụp chân "/>
    <s v="Lỗi sản xuất"/>
    <s v="Thay thế LPK ngoài định mức"/>
    <s v=" * 1 Thanh nhôm L ngắn đứng chân NLMT 58,70(4028) (32000 VND) _x000a_"/>
    <s v="đổi lại 2 chân trái và phải bảo hành cho khách "/>
    <n v="0"/>
    <m/>
    <s v="02/07/2022 11:23:15"/>
    <s v="doan.tt01@tanadaithanh.vn"/>
    <s v=""/>
    <s v=""/>
    <s v=""/>
    <s v="Quá hạn"/>
    <n v="17.61"/>
    <x v="0"/>
    <n v="27.76"/>
    <s v="05/07/2022 13:14:08"/>
    <s v="Đồng ý, đặt 2 thanh trái phải, đục lỗ sẵn. Thu cũ, trả về NM."/>
    <s v="Phê duyệt cấp 2"/>
    <m/>
    <m/>
    <n v="0"/>
    <n v="0"/>
    <n v="0"/>
    <n v="0"/>
    <s v="Lỗi sản xuất"/>
    <s v="6 tháng - 12 tháng"/>
    <s v="Thay thế LPK ngoài định mức"/>
    <s v=""/>
    <s v=""/>
    <s v="Chân NLMT"/>
    <s v="NM Hưng Yên"/>
    <m/>
    <s v="Không"/>
    <n v="0"/>
    <s v="Không"/>
    <n v="0"/>
    <m/>
    <s v="Đủ điều kiện bảo hành"/>
    <s v="30/11/2021 14:53:37"/>
    <s v="Có"/>
    <s v="30/11/2021 14:54:20"/>
    <s v="30/11/2021 14:53:37"/>
    <s v="Có"/>
    <s v=""/>
    <s v="máy NLMT 58/18 bị sụp chân "/>
    <m/>
    <m/>
    <s v="Năng Lượng Mặt Trời"/>
    <n v="0"/>
    <s v=""/>
    <n v="0"/>
    <s v="Không"/>
    <m/>
    <s v="Thanh nhôm L ngắn đứng chân NLMT 58,70(4028): 32000 x 1 = 32000 _x000a_"/>
    <s v="Khách hàng đồng ý phương án"/>
    <s v="Tồn kho CN"/>
    <s v="Đặt 2 thanh trái phải, đục lỗ sẵn. Không thu tiền."/>
    <s v="Đặt 2 thanh trái phải, đục lỗ sẵn. Không thu tiền._x000a_Xử lý sớm cho khách."/>
    <m/>
    <m/>
    <s v=""/>
    <s v=""/>
    <n v="0"/>
    <s v="Không "/>
    <m/>
    <m/>
    <m/>
    <s v=""/>
    <m/>
    <m/>
    <m/>
    <m/>
    <m/>
    <m/>
    <m/>
    <m/>
    <m/>
    <m/>
    <m/>
  </r>
  <r>
    <s v="TADT202207010117"/>
    <x v="1"/>
    <s v="Bình thường"/>
    <s v="07/07/2022 10:25:44"/>
    <s v="Bảo hành"/>
    <x v="35"/>
    <n v="0"/>
    <s v="NV0000297"/>
    <x v="49"/>
    <m/>
    <s v="Khách lẻ Dịch vụ bảo hành"/>
    <s v="Chị như"/>
    <s v="0914626898"/>
    <s v=""/>
    <m/>
    <s v="Tỉnh Bạc Liêu"/>
    <s v="Thị xã Giá Rai"/>
    <s v="Phường 1"/>
    <s v="GẦN CẦU GIÁ RAI P1 TX GIÁ RAI BẠC LIÊU "/>
    <s v="WEBAPP"/>
    <s v="ĐẠI LÝ/NPP/CỬA HÀNG - GT (Truyền thống)"/>
    <m/>
    <m/>
    <s v="Trong mái"/>
    <m/>
    <s v="Rách thủng, móp méo, trày xước"/>
    <m/>
    <s v="inox 700N móp, do KH làm rớt_x000a_cần hỗ trợ đổi bồn "/>
    <s v="Bồn Inox"/>
    <m/>
    <s v="9011307072020012"/>
    <s v="Bồn Inox Đại Thành 700N ĐK 720"/>
    <n v="3459000"/>
    <m/>
    <s v="Đại Thành"/>
    <s v="700 Lít"/>
    <s v="Ngang"/>
    <n v="1"/>
    <n v="1"/>
    <s v="Bồn lnox Đại Thành 700N. 304"/>
    <s v="Thân bồn Inox"/>
    <s v="Lỗi khác"/>
    <s v="Khách hàng làm rớt, bị móp "/>
    <s v="Lỗi khách quan"/>
    <s v="Đổi sản phẩm thay thế/ NM bảo hành"/>
    <s v=""/>
    <s v="Đổi sản phẩm thay thế "/>
    <n v="0"/>
    <m/>
    <s v="01/07/2022 13:58:19"/>
    <s v="0914626898"/>
    <s v=""/>
    <s v=""/>
    <s v=""/>
    <s v="Quá hạn"/>
    <n v="22.03"/>
    <x v="0"/>
    <n v="29.57"/>
    <s v="05/07/2022 10:25:44"/>
    <s v="Đồng ý đổi mới BI 700N, thu phí 1.038.000đ, thu hồi BI cũ về"/>
    <s v="Phê duyệt cấp 2"/>
    <s v="9011307072020012"/>
    <s v="Bồn Inox Đại Thành 700N ĐK 720"/>
    <n v="1038000"/>
    <n v="1038000"/>
    <n v="3459000"/>
    <n v="1037700"/>
    <s v="Lỗi khách quan"/>
    <s v="Dưới 6 tháng"/>
    <s v="Đổi mới"/>
    <s v=""/>
    <s v=""/>
    <s v="Thân bồn Inox"/>
    <s v="NM Hưng Yên"/>
    <m/>
    <s v="Không"/>
    <n v="0"/>
    <s v="Không"/>
    <n v="0"/>
    <m/>
    <s v="Đủ điều kiện bảo hành"/>
    <s v="16/04/2022 07:38:33"/>
    <s v="Không"/>
    <s v=""/>
    <s v="02/07/2022 07:40:46"/>
    <s v="Có"/>
    <s v="03/07/2022 07:38:33"/>
    <s v="Bồn lnox Đại Thành 700N. 304"/>
    <s v="Đổi bồn mới bù phí"/>
    <m/>
    <s v="Bồn Inox"/>
    <n v="1"/>
    <s v=""/>
    <n v="0"/>
    <s v="Không"/>
    <m/>
    <s v=""/>
    <s v="Khách hàng đồng ý phương án"/>
    <s v="Tồn kho CN"/>
    <s v="Đổi mới 1 bồn Inox Đại Thành 700N ĐK 720 cho khách, thu phí 1.038.000Đ, thu hồi bồn cũ xuất trả NM "/>
    <s v="KH đồng ý PA"/>
    <m/>
    <m/>
    <s v=""/>
    <s v=""/>
    <n v="1038000"/>
    <m/>
    <m/>
    <m/>
    <m/>
    <s v=""/>
    <m/>
    <m/>
    <m/>
    <m/>
    <m/>
    <m/>
    <m/>
    <m/>
    <m/>
    <m/>
    <m/>
  </r>
  <r>
    <s v="TADT202207040037"/>
    <x v="1"/>
    <s v="Bình thường"/>
    <s v="07/07/2022 09:18:10"/>
    <s v="Bảo hành"/>
    <x v="0"/>
    <n v="0"/>
    <s v="NV0000599"/>
    <x v="6"/>
    <m/>
    <s v="Khách lẻ Dịch vụ bảo hành"/>
    <s v="ANH PHƯƠNG"/>
    <s v="0915550633"/>
    <s v=""/>
    <s v=""/>
    <s v="Thành phố Hồ Chí Minh"/>
    <s v="Huyện Bình Chánh"/>
    <s v="Xã Vĩnh Lộc A"/>
    <s v="F3/17H2, TỔ 11 ẤP 6C, VĨNH LỘC A, BÌNH CHÁNH"/>
    <s v="HOTLINE"/>
    <s v="NGƯỜI TIÊU DÙNG"/>
    <s v=""/>
    <s v=""/>
    <s v="Mái nghiêng"/>
    <m/>
    <s v="Rò zoăng"/>
    <s v=""/>
    <s v="NLMT rò nước, sd 2 năm_x000a_KH cần sớm_x000a_12/07: Kho báo dự kiến 13/07 hàng về."/>
    <s v="Năng Lượng Mặt Trời"/>
    <m/>
    <s v="1043581813020001"/>
    <s v="Bình bảo ôn năng lượng mặt trời 58-18 Đại Thành Classic"/>
    <n v="4999500"/>
    <m/>
    <s v="Đại Thành"/>
    <s v="180 Lít"/>
    <m/>
    <n v="1"/>
    <n v="1"/>
    <s v="hd 180"/>
    <s v="Bảo ôn NLMT"/>
    <s v="Lỗi khác"/>
    <s v="Muc bình "/>
    <s v="Lỗi khách quan"/>
    <s v="Đổi sản phẩm thay thế/ NM bảo hành"/>
    <s v=""/>
    <s v="báo thay bình ruột nhựa"/>
    <n v="0"/>
    <m/>
    <s v="04/07/2022 08:41:16"/>
    <s v="ha.ld@tanadaithanh.vn"/>
    <s v=""/>
    <s v=""/>
    <s v=""/>
    <s v="Đúng hạn"/>
    <n v="0"/>
    <x v="0"/>
    <n v="30.7"/>
    <s v="05/07/2022 09:18:10"/>
    <s v="Đồng ý, đổi Vigo 5818 bù phí: 3,275,000đ. Đặt hàng NM có phủ keo đường hàn trong._x000a_Thu cũ, trả về NM."/>
    <s v="Phê duyệt cấp 2"/>
    <s v="1044581818146001"/>
    <s v="Bình bảo ôn năng lượng mặt trời Đại Thành Vigo 5818"/>
    <n v="3275000"/>
    <n v="3275000"/>
    <n v="6549500"/>
    <n v="3274750"/>
    <s v="Lỗi khách quan"/>
    <s v="Trên 3 năm"/>
    <s v="Đổi mới"/>
    <s v=""/>
    <s v=""/>
    <s v="Bảo ôn NLMT"/>
    <s v="NM Hưng Yên"/>
    <m/>
    <s v="Không"/>
    <n v="0"/>
    <s v="Không"/>
    <n v="0"/>
    <m/>
    <s v="Đủ điều kiện bảo hành"/>
    <s v="04/07/2019 12:05:35"/>
    <s v="Có"/>
    <s v="04/01/2020 12:05:35"/>
    <s v="04/01/2020 12:05:35"/>
    <s v="Có"/>
    <s v="04/07/2024 12:05:35"/>
    <s v="hd 180"/>
    <m/>
    <m/>
    <s v="Năng Lượng Mặt Trời"/>
    <n v="1"/>
    <s v=""/>
    <n v="0"/>
    <s v="Không"/>
    <m/>
    <s v=""/>
    <s v="Khách hàng đồng ý phương án"/>
    <s v="Tồn kho CN"/>
    <s v="Đổi Vigo 5818 bù phí: 3,275,000đ. Đặt hàng NM có phủ keo đường hàn trong."/>
    <s v="Đổi Vigo 5818 bù phí: 3,275,000đ. Đặt hàng NM có phủ keo đường hàn trong._x000a_04/07: TTBH đã báo giá, khách tham khảo với gia đình rồi liên hệ lại tổng đài._x000a_05/07: Khách đồng ý bù phí. Hẹn khách xử lý trong 7 ngày làm việc. Khách cần gấp để có nước nóng dùng. Liên hệ khách + KTV trước."/>
    <m/>
    <m/>
    <s v=""/>
    <s v=""/>
    <n v="3275000"/>
    <m/>
    <m/>
    <m/>
    <m/>
    <s v=""/>
    <s v="04/07: TTBH đã báo giá, khách tham khảo với gia đình rồi liên hệ lại tổng đài."/>
    <s v="04/07: TTBH đã báo giá, khách tham khảo với gia đình rồi liên hệ lại tổng đài."/>
    <m/>
    <m/>
    <m/>
    <m/>
    <m/>
    <m/>
    <m/>
    <m/>
    <m/>
  </r>
  <r>
    <s v="TADT202207050071"/>
    <x v="0"/>
    <s v="Bình thường"/>
    <s v="07/07/2022 09:01:04"/>
    <s v="Bảo hành"/>
    <x v="39"/>
    <n v="0"/>
    <s v="NV0000380"/>
    <x v="54"/>
    <m/>
    <m/>
    <s v="ANH THIẾT "/>
    <s v="0916566719"/>
    <s v="0379531255 ANH TRÍ"/>
    <s v=""/>
    <s v="Tỉnh Kiên Giang"/>
    <s v="Huyện Kiên Lương"/>
    <s v="Xã Sơn Hải"/>
    <s v="ẤP HÒN NGANG, XÃ SƠN HẢI, HUYỆN KIÊN LƯƠNG, KIÊN GIANG "/>
    <s v="HOTLINE"/>
    <s v="NGƯỜI TIÊU DÙNG"/>
    <s v=""/>
    <s v=""/>
    <m/>
    <m/>
    <s v="Rò, thấm"/>
    <s v=""/>
    <s v="N5000L BỊ XÌ, SD 2019  _x000a_KTV xác nhận ngày 12/07 xử lý cho khách"/>
    <s v="Bồn Nhựa"/>
    <m/>
    <s v=""/>
    <m/>
    <m/>
    <m/>
    <m/>
    <m/>
    <m/>
    <n v="1"/>
    <n v="0"/>
    <m/>
    <m/>
    <m/>
    <m/>
    <m/>
    <m/>
    <s v=""/>
    <m/>
    <n v="0"/>
    <m/>
    <s v="05/07/2022 09:04:46"/>
    <s v="doan.tt01@tanadaithanh.vn"/>
    <s v=""/>
    <s v=""/>
    <s v=""/>
    <s v="Quá hạn"/>
    <n v="34.92"/>
    <x v="0"/>
    <n v="44.44"/>
    <s v=""/>
    <m/>
    <s v=""/>
    <m/>
    <m/>
    <n v="0"/>
    <n v="0"/>
    <n v="0"/>
    <n v="0"/>
    <m/>
    <m/>
    <m/>
    <s v=""/>
    <s v=""/>
    <s v="Bồn nhựa"/>
    <s v="NM Cần Thơ"/>
    <m/>
    <s v="Không"/>
    <n v="0"/>
    <s v="Không"/>
    <n v="0"/>
    <m/>
    <m/>
    <s v=""/>
    <s v="Không"/>
    <s v=""/>
    <s v=""/>
    <s v="Không"/>
    <s v=""/>
    <m/>
    <m/>
    <m/>
    <m/>
    <n v="0"/>
    <s v=""/>
    <n v="0"/>
    <s v="Không"/>
    <m/>
    <s v=""/>
    <s v=""/>
    <s v=""/>
    <m/>
    <m/>
    <m/>
    <m/>
    <s v=""/>
    <s v="Khác - của chi nhánh hà tiên "/>
    <n v="0"/>
    <m/>
    <m/>
    <m/>
    <m/>
    <s v=""/>
    <m/>
    <s v="Khác - của chi nhánh hà tiên "/>
    <m/>
    <m/>
    <m/>
    <m/>
    <m/>
    <m/>
    <m/>
    <m/>
    <m/>
  </r>
  <r>
    <s v="TADT202207040194"/>
    <x v="1"/>
    <s v="Bình thường"/>
    <s v="07/07/2022 08:39:22"/>
    <s v="Bảo hành"/>
    <x v="5"/>
    <n v="26.7"/>
    <s v="NV0009889"/>
    <x v="9"/>
    <m/>
    <m/>
    <s v="CHỊ ĐỊNH"/>
    <s v="0912323203"/>
    <s v=""/>
    <s v=""/>
    <s v="Tỉnh Bình Thuận"/>
    <s v="Huyện Hàm Thuận Bắc"/>
    <s v="Xã Hồng Liêm"/>
    <s v="HỒNG LIÊM, HÀM THUẬN BẮC, BÌNH"/>
    <s v="TIẾP NHẬN TRỰC TIẾP"/>
    <s v="NGƯỜI TIÊU DÙNG"/>
    <s v=""/>
    <s v=""/>
    <m/>
    <m/>
    <s v="Rạn nứt, rách, trày xước, móp méo"/>
    <s v=""/>
    <s v="dự kiền 12.07 đổi"/>
    <s v="Bồn Nhựa"/>
    <m/>
    <s v="9021007505020011"/>
    <s v="Bơ nhựa tròn Đại Thành 750 lít"/>
    <n v="1729000"/>
    <m/>
    <s v="Đại Thành"/>
    <s v="750 lít"/>
    <m/>
    <n v="1"/>
    <n v="1"/>
    <s v="bơ 750Lit nhựa tròn"/>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m/>
    <n v="0"/>
    <m/>
    <s v="04/07/2022 14:02:20"/>
    <s v="tdh.Phanthiet.dv@tanadaithanh.vn"/>
    <s v=""/>
    <s v=""/>
    <s v=""/>
    <s v="Đúng hạn"/>
    <n v="0"/>
    <x v="0"/>
    <n v="23.34"/>
    <s v="05/07/2022 08:39:22"/>
    <s v="Đổi mới thu phí 605,000 đồng . mang hàng cũ trả về nhà máy . "/>
    <s v="Phê duyệt cấp 2"/>
    <s v="9021007505020011"/>
    <s v="Bơ nhựa tròn Đại Thành 750 lít"/>
    <n v="605000"/>
    <n v="605000"/>
    <n v="1729000"/>
    <n v="605150"/>
    <s v="Lỗi khách quan"/>
    <s v="6 tháng - 12 tháng"/>
    <s v="Đổi mới"/>
    <s v=""/>
    <s v=""/>
    <s v="Bồn nhựa"/>
    <s v="NM Long An"/>
    <m/>
    <s v="Không"/>
    <n v="0"/>
    <s v="Không"/>
    <n v="0"/>
    <m/>
    <s v="Không đủ điều kiện bảo hành"/>
    <s v=""/>
    <s v="Không"/>
    <s v=""/>
    <s v=""/>
    <s v="Không"/>
    <s v=""/>
    <s v="bơ 750Lit nhựa tròn"/>
    <s v="Đại lý huy hoàng: Bơ nhựa đại thành 750L 1 cái, khách sử dụng gần 1 năm, bị nứt chảy nước, có dấu hiệu va đập, nhận định do lỗi khách quan, khách muốn đổi bù phí với giá là  605.000đ, mong phòng bảo hành xem xét và phê duyệt giúp chi nhánh"/>
    <m/>
    <s v="Bồn Nhựa"/>
    <n v="1"/>
    <s v=""/>
    <n v="0"/>
    <s v="Không"/>
    <m/>
    <s v=""/>
    <s v="Khách hàng đồng ý phương án"/>
    <s v="Tồn kho CN"/>
    <s v="Khách muốn đổi bơ nhựa đại thành 750L 1 cái với giá 605.000đ"/>
    <s v="Đợi phản hồi từ phòng bảo hành"/>
    <m/>
    <m/>
    <s v=""/>
    <s v=""/>
    <n v="605000"/>
    <m/>
    <m/>
    <m/>
    <m/>
    <s v=""/>
    <m/>
    <m/>
    <m/>
    <m/>
    <m/>
    <m/>
    <m/>
    <m/>
    <m/>
    <m/>
    <m/>
  </r>
  <r>
    <s v="TADT202207050039"/>
    <x v="4"/>
    <s v="Gấp"/>
    <s v="07/07/2022 08:26:01"/>
    <s v="Bảo hành"/>
    <x v="1"/>
    <n v="0"/>
    <s v="NV0000240"/>
    <x v="2"/>
    <m/>
    <m/>
    <s v="ANH THIỆN"/>
    <s v="0915252685"/>
    <s v=""/>
    <s v=""/>
    <s v="Tỉnh Đồng Nai"/>
    <s v="Thành phố Biên Hòa"/>
    <s v="Xã Long Hưng"/>
    <s v="CÔNG TRÌNH DỰ ÁN AQUA CITY 52 CĂN, XÃ LONG HƯNG, BIÊN HÒA, ĐỒNG NAI"/>
    <s v="ZALO"/>
    <s v="ĐẠI LÝ/NPP/CỬA HÀNG - GT (Truyền thống)"/>
    <s v="NPP TOÀN PHÁT "/>
    <s v=""/>
    <m/>
    <m/>
    <s v="cao độ các bồn không đồng đều"/>
    <s v=""/>
    <s v="bồn tự hoại 2000 Đứng, cao độ in, Out của các bồn ko đồng đều thi công trong cùng tòa nhà ko được. KH yêu cầu kiểm tra đổi lại bồn khác, SL: 05 bồn_x000a_KH yêu cầu XL gấp để thi công_x000a_- Ngày 05/07: KTV báo ngày 07/07 sẽ đến kiểm tra xử lý cho khách hàng."/>
    <s v="Bồn Nhựa"/>
    <m/>
    <s v="9021020003020131"/>
    <s v="Bồn nhựa tự hoại Đại Thành 2.000D"/>
    <n v="9299000"/>
    <m/>
    <s v="Đại Thành"/>
    <s v="2.000 Lít"/>
    <s v="Đứng"/>
    <n v="5"/>
    <n v="5"/>
    <s v="bon. tu hoai 2000 lit"/>
    <s v="Bồn nhựa tự hoại"/>
    <s v="Lỗi khác"/>
    <s v="Chênh lệch đầu in đầu aut"/>
    <s v="Lỗi sản xuất"/>
    <s v="Đổi sản phẩm thay thế/ NM bảo hành"/>
    <s v=""/>
    <s v="đã kiểm tra cao độ đúng theo bản vẻ cho phép "/>
    <n v="0"/>
    <m/>
    <s v="05/07/2022 08:27:43"/>
    <s v="Thao.tt@tanadaithanh.vn"/>
    <s v="07/07/2022 10:31:51"/>
    <s v=""/>
    <s v=""/>
    <s v="Đúng hạn"/>
    <n v="0"/>
    <x v="1"/>
    <n v="0"/>
    <s v=""/>
    <m/>
    <s v="Phê duyệt cấp 1"/>
    <s v="9021020003020131"/>
    <s v="Bồn nhựa tự hoại Đại Thành 2.000D"/>
    <n v="0"/>
    <n v="0"/>
    <n v="9299000"/>
    <n v="0"/>
    <s v="Lỗi sản xuất"/>
    <s v="Dưới 6 tháng"/>
    <s v="Đổi mới"/>
    <s v=""/>
    <s v=""/>
    <s v="Bồn nhựa tự hoại"/>
    <s v="NM Long An"/>
    <m/>
    <s v="Không"/>
    <n v="0"/>
    <s v="Không"/>
    <n v="0"/>
    <m/>
    <s v="Đủ điều kiện bảo hành"/>
    <s v="07/07/2022 10:33:19"/>
    <s v="Có"/>
    <s v="06/07/2022 10:34:17"/>
    <s v="06/07/2022 10:34:17"/>
    <s v="Có"/>
    <s v=""/>
    <s v="bon. tu hoai 2000 lit"/>
    <s v="khách hàng yêu cầu bảng xác nhận tiêu chuẩn chất lượng hàng, đồng tời giải thich cho khách về độ lệch đầu ra vào ko bằng nhau dẫn đến khó lắp đặt, ảnh hưởng đến tiến độ công trình._x000a_YC xử lý gấp"/>
    <m/>
    <s v="Bồn Nhựa"/>
    <n v="5"/>
    <s v=""/>
    <n v="0"/>
    <s v="Không"/>
    <m/>
    <s v=""/>
    <s v="Chi nhánh chưa chốt được phương án"/>
    <s v=""/>
    <s v="chuyển P.BH hổ trợ chi nhánh"/>
    <s v="khách hàng yêu cầu bảng xác nhận tiêu chuẩn chất lượng hàng, đồng tời giải thich cho khách về độ lệch đầu ra vào ko bằng nhau dẫn đến khó lắp đặt, ảnh hưởng đến tiến độ công trình._x000a_YC xử lý gấp"/>
    <m/>
    <m/>
    <s v=""/>
    <s v=""/>
    <n v="0"/>
    <m/>
    <m/>
    <m/>
    <m/>
    <s v=""/>
    <s v="chờ ý kiến chỉ đạo"/>
    <s v="chờ ý kiến chỉ đạo"/>
    <m/>
    <m/>
    <m/>
    <m/>
    <m/>
    <m/>
    <m/>
    <m/>
    <m/>
  </r>
  <r>
    <s v="TADT202207050019"/>
    <x v="4"/>
    <s v="Bình thường"/>
    <s v="07/07/2022 08:03:49"/>
    <s v="Bảo hành"/>
    <x v="35"/>
    <n v="0"/>
    <s v="NV0000297"/>
    <x v="49"/>
    <m/>
    <s v="Khách lẻ Dịch vụ bảo hành"/>
    <s v="HUỲNH TÉN XUỔI"/>
    <s v="0914909149"/>
    <s v=""/>
    <s v=""/>
    <s v="Tỉnh Bạc Liêu"/>
    <s v="Thành phố Bạc Liêu"/>
    <s v="Phường 1"/>
    <s v="K1, P1, TP BẠC LIÊU"/>
    <s v="TIẾP NHẬN TRỰC TIẾP"/>
    <s v="NGƯỜI TIÊU DÙNG"/>
    <s v=""/>
    <s v=""/>
    <s v="Ngoài trời"/>
    <m/>
    <s v="Ố gỉ thân bồn"/>
    <s v=""/>
    <s v="- 05/07/2022: CN gọi tư vấn phí đổi bồn cho khách, khách báo cần trao đổi lại với người nhà, ngày mai sẽ báo lại sau._x000a_- 07/07 cn gọi lại khách nhưng khách báo phí đổi bồn hơi cao cần xem xét lại , KH sẽ liên hệ lại sau "/>
    <s v="Bồn Inox"/>
    <m/>
    <s v="9011310094020012"/>
    <s v="Bồn Inox Đại Thành 1.000N ĐK940"/>
    <n v="4619000"/>
    <m/>
    <s v="Đại Thành"/>
    <s v="1.000 Lít"/>
    <s v="Ngang"/>
    <n v="1"/>
    <n v="1"/>
    <s v="Bồn lnox Đại Thành 1000N ĐK940"/>
    <s v="Thân bồn Inox"/>
    <s v="Rách thủng, móp méo, trày xước"/>
    <s v="Bồn bị rách thủng, móp méo, trày xước trong quá trình sử dụng của khách hàng (do lắp đặt sai, hỏa hoạn, thiên tai, động đất, bão, lũ lụt, bị phá hoại...)"/>
    <s v="Lỗi khách quan"/>
    <s v="Đổi sản phẩm thay thế/ NM bảo hành"/>
    <s v=""/>
    <m/>
    <n v="0"/>
    <m/>
    <s v="05/07/2022 08:06:20"/>
    <s v="tdh.baclieu.dv@tanadaithanh.vn"/>
    <s v="05/07/2022 08:26:13"/>
    <s v=""/>
    <s v=""/>
    <s v="Đúng hạn"/>
    <n v="0"/>
    <x v="1"/>
    <n v="0"/>
    <s v=""/>
    <m/>
    <s v="Phê duyệt cấp 1"/>
    <s v="9021010004020031"/>
    <s v="Bồn nhựa Đại Thành Plasman 1.000LĐ-xanh"/>
    <n v="2010000"/>
    <n v="2010000"/>
    <n v="4019000"/>
    <n v="2009500"/>
    <s v="Lỗi khách quan"/>
    <s v="Trên 3 năm"/>
    <s v="Đổi mới"/>
    <s v=""/>
    <s v=""/>
    <s v="Thân bồn Inox"/>
    <s v="NM Hưng Yên"/>
    <m/>
    <s v="Không"/>
    <n v="0"/>
    <s v="Không"/>
    <n v="0"/>
    <m/>
    <s v="Đủ điều kiện bảo hành"/>
    <s v="09/03/2016 08:29:35"/>
    <s v="Không"/>
    <s v=""/>
    <s v="04/07/2022 08:31:56"/>
    <s v="Không"/>
    <s v="05/07/2022 08:29:35"/>
    <s v="Bồn lnox Đại Thành 1000N ĐK940"/>
    <s v="Kh yêu cầu đổi sang nhựa plasman "/>
    <m/>
    <s v="Bồn Nhựa"/>
    <n v="1"/>
    <s v=""/>
    <n v="0"/>
    <s v="Không"/>
    <m/>
    <s v=""/>
    <s v="Chi nhánh chưa chốt được phương án"/>
    <s v=""/>
    <s v="CN đề xuất đổi qua nhựa 1.000Đ plasman xanh cho khách, bù phí 1.100.000đ, Nhờ PBH xem xét và hỗ trợ giúp khách"/>
    <s v="CN tư vấn khách phí đổi sang nhựa plasman bù 2.010.000đ nhưng khách báo phí bù cao, chỉ bù đươc ở mức 1.100.000Đ. "/>
    <m/>
    <m/>
    <s v=""/>
    <s v=""/>
    <n v="0"/>
    <m/>
    <m/>
    <m/>
    <m/>
    <s v=""/>
    <s v="khách chỉ đồng ý bù phí 1.100.000Đ. (thấp hơn giá ĐM tập đoàn)"/>
    <s v="khách chỉ đồng ý bù phí 1.100.000Đ. (thấp hơn giá ĐM tập đoàn)"/>
    <m/>
    <m/>
    <m/>
    <m/>
    <m/>
    <m/>
    <m/>
    <m/>
    <m/>
  </r>
  <r>
    <s v="TADT202207040263"/>
    <x v="1"/>
    <s v="Bình thường"/>
    <s v="06/07/2022 16:30:48"/>
    <s v="Bảo hành"/>
    <x v="0"/>
    <n v="30"/>
    <s v="NV0011906"/>
    <x v="37"/>
    <m/>
    <s v="Khách lẻ Dịch vụ bảo hành"/>
    <s v="CHỊ KIM LOAN"/>
    <s v="0918074924"/>
    <s v="0767009986 "/>
    <s v=""/>
    <s v="Tỉnh Long An"/>
    <s v="Huyện Cần Giuộc"/>
    <s v="Xã Phước Lý"/>
    <s v="ĐƯỜNG 7, ẤP PHÚ THÀNH, XÃ PHƯỚC LÝ, CẦN GIUỘC, LONG AN"/>
    <s v="HOTLINE"/>
    <s v="NGƯỜI TIÊU DÙNG"/>
    <s v=""/>
    <s v=""/>
    <s v="Mái bằng"/>
    <m/>
    <s v="Rò zoăng"/>
    <m/>
    <s v="tạo lại từ đơn đã hủy TADT202205210064_x000a_đổi Bình bảo ôn năng lượng mặt trời Đại Thành-Core 58-18 bù phí 2,400,000đ_x000a_KH đã về nước và muốn đổi BBO mới, liên hệ hẹn khách trước 1 ngày trước khi xuống, vì khách ở xa phải sắp xếp chạy xuống LA nhận hàng "/>
    <s v="Năng Lượng Mặt Trời"/>
    <m/>
    <s v="1043581813020001"/>
    <s v="Bình bảo ôn năng lượng mặt trời 58-18 Đại Thành Classic"/>
    <n v="4999500"/>
    <m/>
    <s v="Đại Thành"/>
    <s v="180 Lít"/>
    <m/>
    <n v="1"/>
    <n v="1"/>
    <s v="hd 180"/>
    <s v="Bảo ôn NLMT"/>
    <s v="Bình bảo ôn bị thủng ruột, rò nước "/>
    <s v="Thủng ruột rò châm kim nhiều nơi, han gỉ trong lòng bình do nguồn nước "/>
    <s v="Lỗi khách quan"/>
    <s v="Đổi sản phẩm thay thế/ NM bảo hành"/>
    <s v=""/>
    <m/>
    <n v="0"/>
    <m/>
    <s v="04/07/2022 16:10:05"/>
    <s v="doan.tt01@tanadaithanh.vn"/>
    <s v=""/>
    <s v=""/>
    <s v=""/>
    <s v="Đúng hạn"/>
    <n v="0"/>
    <x v="0"/>
    <n v="24.49"/>
    <s v="04/07/2022 16:30:48"/>
    <s v="Đồng ý, đổi BBO Core 5818 bù phí: 2,400,000đ. Thu cũ, trả về NM."/>
    <s v="Phê duyệt cấp 2"/>
    <s v="1043581818172001"/>
    <s v="Bình bảo ôn năng lượng mặt trời Đại Thành-Core 58-18"/>
    <n v="2400000"/>
    <n v="2400000"/>
    <n v="0"/>
    <n v="0"/>
    <s v="Lỗi khách quan"/>
    <s v="Trên 3 năm"/>
    <s v="Đổi mới"/>
    <s v=""/>
    <s v=""/>
    <s v="Bảo ôn NLMT"/>
    <m/>
    <m/>
    <s v="Không"/>
    <n v="0"/>
    <s v="Không"/>
    <n v="0"/>
    <m/>
    <s v="Đủ điều kiện bảo hành"/>
    <s v="04/07/2022 16:18:28"/>
    <s v="Không"/>
    <s v=""/>
    <s v="03/07/2022 16:18:51"/>
    <s v="Không"/>
    <s v=""/>
    <s v="hd 180"/>
    <m/>
    <m/>
    <s v="Năng Lượng Mặt Trời"/>
    <n v="1"/>
    <s v=""/>
    <n v="0"/>
    <s v="Không"/>
    <m/>
    <s v=""/>
    <s v="Khách hàng đồng ý phương án"/>
    <s v="Tồn kho CN"/>
    <s v="Đổi BBO Core 5818 bù phí: 2,400,000đ."/>
    <s v="Đổi BBO Core 5818 bù phí: 2,400,000đ. Xử lý gấp cho khách. Liên hệ khách + KTV trước 3 ngày để khách chạy về quê và sắp xếp KTV Hóc Môn đi tháo lắp."/>
    <m/>
    <m/>
    <s v=""/>
    <s v=""/>
    <n v="2400000"/>
    <m/>
    <m/>
    <m/>
    <m/>
    <s v=""/>
    <m/>
    <m/>
    <m/>
    <m/>
    <m/>
    <m/>
    <m/>
    <m/>
    <m/>
    <m/>
    <m/>
  </r>
  <r>
    <s v="TADT202207040265"/>
    <x v="4"/>
    <s v="Gấp"/>
    <s v="06/07/2022 16:10:05"/>
    <s v="Bảo hành"/>
    <x v="0"/>
    <n v="30"/>
    <s v="NV0000609"/>
    <x v="11"/>
    <m/>
    <s v="Khách lẻ Dịch vụ bảo hành"/>
    <s v="NGUYỄN ANH"/>
    <s v="0393695989"/>
    <s v=""/>
    <s v=""/>
    <s v="Thành phố Hồ Chí Minh"/>
    <s v="Quận Bình Thạnh"/>
    <s v="Phường 17"/>
    <s v="46/10/20B+C NGUYỄN CỬA VĂN, P17, BÌNH THẠNH"/>
    <s v="HOTLINE"/>
    <s v="NGƯỜI TIÊU DÙNG"/>
    <s v="NPP  PHÁT LỘC "/>
    <s v=""/>
    <s v="Mái bằng"/>
    <m/>
    <s v="Rò zoăng"/>
    <m/>
    <s v="HD  360 lít bị chảy nước, sd hơn 3 năm_x000a_ "/>
    <s v="Năng Lượng Mặt Trời"/>
    <m/>
    <s v="1043702423020001"/>
    <s v="Bình bảo ôn năng lượng mặt trời HTĐ Go Đại Thành 7024"/>
    <n v="9100000"/>
    <m/>
    <s v="Đại Thành"/>
    <s v="360 Lít"/>
    <m/>
    <n v="1"/>
    <n v="1"/>
    <s v="HD 360/70"/>
    <s v="Bảo ôn NLMT"/>
    <s v="Lỗi khác"/>
    <s v="Lỗi khách sử dụng điện trở chay máy "/>
    <s v="Lỗi khách quan"/>
    <s v="Đổi sản phẩm thay thế/ NM bảo hành"/>
    <s v=""/>
    <s v="khách báo bên khách tự đưa bình bảo ôn xuống và lên bên mình chỉ tháo và lắp đặt Em báo giá cho khách "/>
    <n v="0"/>
    <m/>
    <s v="04/07/2022 16:12:03"/>
    <s v="ha.ld@tanadaithanh.vn"/>
    <s v="05/07/2022 11:38:20"/>
    <s v="08/07/2022 17:11:57"/>
    <s v=""/>
    <s v="Đúng hạn"/>
    <n v="0"/>
    <x v="1"/>
    <n v="0"/>
    <s v=""/>
    <m/>
    <s v="Phê duyệt cấp 1"/>
    <s v="1043702423020001"/>
    <s v="Bình bảo ôn năng lượng mặt trời HTĐ Go Đại Thành 7024"/>
    <n v="4550000"/>
    <n v="4550000"/>
    <n v="9100000"/>
    <n v="4550000"/>
    <s v="Lỗi khách quan"/>
    <s v="Trên 3 năm"/>
    <s v="Đổi mới"/>
    <s v=""/>
    <s v=""/>
    <s v="Bảo ôn NLMT"/>
    <s v="NM Hưng Yên"/>
    <m/>
    <s v="Không"/>
    <n v="0"/>
    <s v="Không"/>
    <n v="0"/>
    <m/>
    <s v="Không đủ điều kiện bảo hành"/>
    <s v=""/>
    <s v="Không"/>
    <s v=""/>
    <s v=""/>
    <s v="Không"/>
    <s v=""/>
    <s v="HD 360/70"/>
    <m/>
    <m/>
    <s v="Năng Lượng Mặt Trời"/>
    <n v="1"/>
    <s v=""/>
    <n v="0"/>
    <s v="Không"/>
    <m/>
    <s v=""/>
    <s v=""/>
    <s v=""/>
    <m/>
    <s v="Đổi mới bù phí: 4,550,000đ._x000a_11/07: TTBH đã báo giá bù phí. Tư vấn rõ, việc khách lắp đặt không có chỗ tháo và kéo hạ. Do đó, khách cần hỗ trợ để KTV xử lý tháo lắp. Khách báo cáo sếp rồi liên hệ lại sau."/>
    <s v="Trường hợp này KTV đã làm việc và tư vấn khách hàng. Thiết kế nhà khách không thể xử lý đổi trả máy, cần tìm đường lên rồi liên hệ lại. "/>
    <m/>
    <s v=""/>
    <s v=""/>
    <n v="0"/>
    <s v="khi nào có loi lên khách báo lại "/>
    <m/>
    <m/>
    <s v="Khác"/>
    <s v=""/>
    <s v="11/07: TTBH đã báo giá bù phí. Tư vấn rõ, việc khách lắp đặt không có chỗ tháo và kéo hạ. Do đó, khách cần hỗ trợ để KTV xử lý tháo lắp. Khách báo cáo sếp rồi liên hệ lại sau."/>
    <s v="11/07: TTBH đã báo giá bù phí. Tư vấn rõ, việc khách lắp đặt không có chỗ tháo và kéo hạ. Do đó, khách cần hỗ trợ để KTV xử lý tháo lắp. Khách báo cáo sếp rồi liên hệ lại sau."/>
    <m/>
    <m/>
    <m/>
    <m/>
    <m/>
    <m/>
    <m/>
    <m/>
    <m/>
  </r>
  <r>
    <s v="TADT202207040252"/>
    <x v="0"/>
    <s v="Bình thường"/>
    <s v="06/07/2022 15:40:43"/>
    <s v="Bảo hành"/>
    <x v="43"/>
    <n v="0"/>
    <s v="NV0011248"/>
    <x v="58"/>
    <m/>
    <m/>
    <s v="ANH ĐÙM"/>
    <s v="0702404404"/>
    <s v=""/>
    <s v=""/>
    <s v="Tỉnh Kon Tum"/>
    <s v="Huyện Kon Plông"/>
    <s v="Xã Măng Cành"/>
    <s v="MĂNG ĐEN, KON PLONG, KON TUM"/>
    <s v="TIẾP NHẬN TRỰC TIẾP"/>
    <s v="NHÂN VIÊN KINH DOANH"/>
    <m/>
    <m/>
    <m/>
    <m/>
    <s v="Bình không nóng "/>
    <s v=""/>
    <s v="Đơn đã quá hạn. KH báo cần xử gấp, KTV gọi hẹn khách thời gian, KH đang đợi đt  "/>
    <s v="Bình Nước Nóng"/>
    <m/>
    <s v="9050003001018005"/>
    <s v="Bình NN Rossi Amore RAM 30L-SQ"/>
    <n v="3109000"/>
    <m/>
    <s v="Rossi Amore"/>
    <s v="30 Lít"/>
    <m/>
    <n v="1"/>
    <n v="0"/>
    <m/>
    <m/>
    <m/>
    <m/>
    <m/>
    <m/>
    <s v=""/>
    <m/>
    <n v="0"/>
    <m/>
    <s v="04/07/2022 15:44:22"/>
    <s v="tdh.kontum.dv@tanadaithanh.vn"/>
    <s v=""/>
    <s v=""/>
    <s v=""/>
    <s v="Quá hạn"/>
    <n v="54.26"/>
    <x v="0"/>
    <n v="52.8"/>
    <s v=""/>
    <m/>
    <s v=""/>
    <m/>
    <m/>
    <n v="0"/>
    <n v="0"/>
    <n v="0"/>
    <n v="0"/>
    <m/>
    <m/>
    <m/>
    <s v=""/>
    <s v=""/>
    <s v="Bình nước nóng"/>
    <s v="NM Đắk Nông"/>
    <m/>
    <s v="Không"/>
    <n v="0"/>
    <s v="Không"/>
    <n v="0"/>
    <m/>
    <m/>
    <s v=""/>
    <s v="Không"/>
    <s v=""/>
    <s v=""/>
    <s v="Không"/>
    <s v=""/>
    <m/>
    <m/>
    <m/>
    <m/>
    <n v="0"/>
    <s v=""/>
    <n v="0"/>
    <s v="Không"/>
    <m/>
    <s v=""/>
    <s v=""/>
    <s v=""/>
    <m/>
    <m/>
    <m/>
    <m/>
    <s v=""/>
    <s v=""/>
    <n v="0"/>
    <m/>
    <m/>
    <m/>
    <m/>
    <s v=""/>
    <m/>
    <m/>
    <m/>
    <m/>
    <m/>
    <m/>
    <m/>
    <m/>
    <m/>
    <m/>
    <m/>
  </r>
  <r>
    <s v="TADT202207040219"/>
    <x v="2"/>
    <s v="Bình thường"/>
    <s v="06/07/2022 14:45:40"/>
    <s v="Bảo hành"/>
    <x v="27"/>
    <n v="0"/>
    <s v="NV0007962"/>
    <x v="41"/>
    <m/>
    <m/>
    <s v="ANH TUẤN"/>
    <s v="0916849499"/>
    <s v=""/>
    <s v=""/>
    <s v="Tỉnh Long An"/>
    <s v="Huyện Cần Đước"/>
    <s v="Thị trấn Cần Đước"/>
    <s v="93 KHU 1B, THỊ TRẤN CẦN ĐƯỚC , LONG AN"/>
    <s v="WEBAPP"/>
    <s v="ĐẠI LÝ/NPP/CỬA HÀNG - GT (Truyền thống)"/>
    <s v=""/>
    <s v=""/>
    <s v="Trong mái"/>
    <m/>
    <s v="Rò nước đường hàn"/>
    <s v=""/>
    <s v="XL LẠI ĐƠN CŨ TADT202206240239"/>
    <s v="Bồn Inox"/>
    <m/>
    <s v=""/>
    <m/>
    <m/>
    <m/>
    <m/>
    <m/>
    <m/>
    <n v="1"/>
    <n v="1"/>
    <s v="inox 1000 đ 304"/>
    <s v="Thân bồn Inox"/>
    <s v="Rò đường hàn chụp miệng, đáy, nối thân, cổ bồn"/>
    <s v="Bồn rò, ăn mòn châm kim đường hàn chụp miệng, đáy, nối thân. Biểu hiện đường hàn, khe mâm ố vàng gỉ (sử dụng dưới 12 tháng)"/>
    <s v="Lỗi khách quan"/>
    <s v="Đổi sản phẩm thay thế/ NM bảo hành"/>
    <s v=""/>
    <m/>
    <n v="0"/>
    <m/>
    <s v="04/07/2022 14:47:49"/>
    <s v="TDH.LongAn.DV@tanadaithanh.vn"/>
    <s v="11/07/2022 08:49:44"/>
    <s v=""/>
    <s v=""/>
    <s v="Quá hạn"/>
    <n v="47.2"/>
    <x v="0"/>
    <n v="9.09"/>
    <s v=""/>
    <m/>
    <s v=""/>
    <m/>
    <m/>
    <n v="0"/>
    <n v="0"/>
    <n v="0"/>
    <n v="0"/>
    <m/>
    <m/>
    <m/>
    <s v=""/>
    <s v=""/>
    <s v="Thân bồn Inox"/>
    <m/>
    <m/>
    <s v="Không"/>
    <n v="0"/>
    <s v="Không"/>
    <n v="0"/>
    <m/>
    <s v="Đủ điều kiện bảo hành"/>
    <s v="11/07/2022 08:53:21"/>
    <s v="Không"/>
    <s v=""/>
    <s v="10/07/2022 08:53:47"/>
    <s v="Có"/>
    <s v=""/>
    <s v="inox 1000 đ 304"/>
    <m/>
    <m/>
    <m/>
    <n v="0"/>
    <s v=""/>
    <n v="0"/>
    <s v="Không"/>
    <m/>
    <s v=""/>
    <s v=""/>
    <s v=""/>
    <m/>
    <m/>
    <m/>
    <m/>
    <s v=""/>
    <s v=""/>
    <n v="0"/>
    <m/>
    <m/>
    <m/>
    <m/>
    <s v=""/>
    <m/>
    <m/>
    <m/>
    <m/>
    <m/>
    <m/>
    <m/>
    <m/>
    <m/>
    <m/>
    <m/>
  </r>
  <r>
    <s v="TADT202206300135"/>
    <x v="1"/>
    <s v="Bình thường"/>
    <s v="06/07/2022 14:45:26"/>
    <s v="Bảo hành"/>
    <x v="27"/>
    <n v="0"/>
    <s v="NV0007962"/>
    <x v="41"/>
    <m/>
    <m/>
    <s v="CHỊ NHỚ"/>
    <s v="0972736226"/>
    <s v=""/>
    <s v=""/>
    <s v="Tỉnh Long An"/>
    <s v="Huyện Thủ Thừa"/>
    <s v="Xã Bình An"/>
    <s v="BÌNH AN, THỦ THỪA, LONG AN"/>
    <s v="TIẾP NHẬN TRỰC TIẾP"/>
    <s v="NGƯỜI TIÊU DÙNG"/>
    <s v=""/>
    <s v=""/>
    <s v="Trong mái"/>
    <m/>
    <s v="Rò nước đường hàn"/>
    <s v=""/>
    <s v="GẤP"/>
    <s v="Bồn Inox"/>
    <m/>
    <s v="9011315011020012"/>
    <s v="Bồn Inox Đại Thành 1.500N ĐK1170"/>
    <n v="6989000"/>
    <m/>
    <s v="Đại Thành"/>
    <s v="1.500 Lít"/>
    <s v="Ngang"/>
    <n v="1"/>
    <n v="1"/>
    <s v="inox 1500n 304"/>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m/>
    <n v="0"/>
    <m/>
    <s v="30/06/2022 13:25:28"/>
    <s v="TDH.LongAn.DV@tanadaithanh.vn"/>
    <s v=""/>
    <s v=""/>
    <s v=""/>
    <s v="Quá hạn"/>
    <n v="32.58"/>
    <x v="0"/>
    <n v="34.24"/>
    <s v="04/07/2022 14:45:26"/>
    <s v="Đồng ý, đổi Plasman 2000D bù phí: 2,128,000đ. Thu cũ, trả về NM."/>
    <s v="Phê duyệt cấp 2"/>
    <s v="9021020004020031"/>
    <s v="Bồn nhựa Đại Thành Plasman 2.000LĐ-xanh"/>
    <n v="2128000"/>
    <n v="2128000"/>
    <n v="7599000"/>
    <n v="2127720"/>
    <s v="Lỗi khách quan"/>
    <s v="6 tháng - 12 tháng"/>
    <s v="Đổi sang bồn nhựa"/>
    <s v=""/>
    <s v=""/>
    <s v="Thân bồn Inox"/>
    <m/>
    <m/>
    <s v="Không"/>
    <n v="0"/>
    <s v="Không"/>
    <n v="0"/>
    <m/>
    <s v="Đủ điều kiện bảo hành"/>
    <s v="02/07/2022 07:55:54"/>
    <s v="Không"/>
    <s v=""/>
    <s v="01/07/2022 07:56:12"/>
    <s v="Có"/>
    <s v=""/>
    <s v="inox 1500n 304"/>
    <m/>
    <m/>
    <s v="Bồn Nhựa"/>
    <n v="1"/>
    <s v=""/>
    <n v="0"/>
    <s v="Không"/>
    <m/>
    <s v=""/>
    <s v="Khách hàng đồng ý phương án"/>
    <s v="Tồn kho CN"/>
    <s v="ĐỔI SNG PLASMAN 2000D BÙ PHÍ 2.138.000Đ"/>
    <s v="CHỊ NHỚ -ĐỒNG Ý BÙ PHÍ 2.138.000Đ"/>
    <m/>
    <m/>
    <s v=""/>
    <s v=""/>
    <n v="2128000"/>
    <m/>
    <m/>
    <m/>
    <m/>
    <s v=""/>
    <m/>
    <m/>
    <m/>
    <m/>
    <m/>
    <m/>
    <m/>
    <m/>
    <m/>
    <m/>
    <m/>
  </r>
  <r>
    <s v="TADT202207020148"/>
    <x v="1"/>
    <s v="Bình thường"/>
    <s v="06/07/2022 14:26:33"/>
    <s v="Bảo hành"/>
    <x v="32"/>
    <n v="0"/>
    <s v="NV0010589"/>
    <x v="46"/>
    <m/>
    <m/>
    <s v="A HÙNG"/>
    <s v="0328119389"/>
    <s v=""/>
    <s v=""/>
    <s v="Tỉnh Tây Ninh"/>
    <s v="Thành phố Tây Ninh"/>
    <s v="Xã Tân Bình"/>
    <s v="TÂN BÌNH, TP TÂY NINH"/>
    <s v="TIẾP NHẬN TRỰC TIẾP"/>
    <s v="NHÂN VIÊN KINH DOANH"/>
    <s v=""/>
    <s v=""/>
    <s v="Mái bằng"/>
    <m/>
    <s v="Bung nắp"/>
    <s v=""/>
    <s v=""/>
    <s v="Năng Lượng Mặt Trời"/>
    <m/>
    <s v="1043581513020001"/>
    <s v="Bình bảo ôn năng lượng mặt trời 58-15 Đại Thành Classic"/>
    <n v="4499500"/>
    <m/>
    <s v="Đại Thành"/>
    <s v="150 Lít"/>
    <m/>
    <n v="1"/>
    <n v="1"/>
    <s v="máy nlmt đại thành 160 lít "/>
    <s v="Bảo ôn NLMT"/>
    <s v="Bung nắp"/>
    <s v="Bảo ôn bật khỏi vấu rãnh cài do nhiều nguyên nhân do áp suất sử dụng cao hoặc đường ống thông hơn tắc (ngoại lực tác động)"/>
    <s v="Lỗi khách quan"/>
    <s v="Đổi sản phẩm thay thế/ NM bảo hành"/>
    <s v=""/>
    <s v="đổi bình bảo ôn mới có bù phí "/>
    <n v="0"/>
    <m/>
    <s v="02/07/2022 13:16:02"/>
    <s v="tdh.tanbien.dv@tanadaithanh.vn"/>
    <s v=""/>
    <s v=""/>
    <s v=""/>
    <s v="Quá hạn"/>
    <n v="16.73"/>
    <x v="0"/>
    <n v="34.56"/>
    <s v="04/07/2022 14:26:33"/>
    <s v="Đồng ý đổi mới BH Bình bảo ôn năng lượng mặt trời 58-15 Đại Thành Classic, thu phí 900,000đ. Thu hồi BBO cũ về."/>
    <s v="Phê duyệt cấp 2"/>
    <s v="1043581513020001"/>
    <s v="Bình bảo ôn năng lượng mặt trời 58-15 Đại Thành Classic"/>
    <n v="900000"/>
    <n v="900000"/>
    <n v="4499500"/>
    <n v="899900"/>
    <s v="Lỗi khách quan"/>
    <s v="Dưới 6 tháng"/>
    <s v="Đổi mới"/>
    <s v=""/>
    <s v=""/>
    <s v="Bảo ôn NLMT"/>
    <s v="NM Long An"/>
    <m/>
    <s v="Không"/>
    <n v="0"/>
    <s v="Không"/>
    <n v="0"/>
    <m/>
    <s v="Đủ điều kiện bảo hành"/>
    <s v="11/05/2022 12:25:47"/>
    <s v="Không"/>
    <s v=""/>
    <s v="01/06/2022 12:25:47"/>
    <s v="Có"/>
    <s v="30/10/2022 12:25:47"/>
    <s v="máy nlmt đại thành 160 lít "/>
    <m/>
    <m/>
    <s v="Năng Lượng Mặt Trời"/>
    <n v="1"/>
    <s v=""/>
    <n v="0"/>
    <s v="Không"/>
    <m/>
    <s v=""/>
    <s v="Khách hàng đồng ý phương án"/>
    <s v="Tồn kho CN"/>
    <s v="ĐỔI MỚI BÌNH BẢO ÔN CLASSIC 160L"/>
    <s v="ĐỔI MỚI BÌNH BẢO ÔN CLASSIC 160L"/>
    <m/>
    <m/>
    <s v=""/>
    <s v=""/>
    <n v="900000"/>
    <m/>
    <m/>
    <m/>
    <m/>
    <s v=""/>
    <m/>
    <m/>
    <m/>
    <m/>
    <m/>
    <m/>
    <m/>
    <m/>
    <m/>
    <m/>
    <m/>
  </r>
  <r>
    <s v="TADT202206250231"/>
    <x v="1"/>
    <s v="Bình thường"/>
    <s v="06/07/2022 14:07:53"/>
    <s v="Bảo hành"/>
    <x v="0"/>
    <n v="0"/>
    <s v="NV0011906"/>
    <x v="37"/>
    <m/>
    <s v="Khách lẻ Dịch vụ bảo hành"/>
    <s v="ANH TUẦN"/>
    <s v="0977863251"/>
    <s v=""/>
    <s v=""/>
    <s v="Thành phố Hồ Chí Minh"/>
    <s v="Quận 9"/>
    <s v="Phường Long Phước"/>
    <s v="903 LONG PHƯỚC, ẤP TRƯỜNG KHÁNH, P. LONG PHƯỚC, Q9"/>
    <s v="ZALO"/>
    <s v="ĐẠI LÝ/NPP/CỬA HÀNG - GT (Truyền thống)"/>
    <s v=""/>
    <s v=""/>
    <s v="Ngoài trời"/>
    <m/>
    <s v="Rò nước đường hàn"/>
    <s v=""/>
    <s v="Bồn mới giao đã rò, KH yêu cầu XL gấp_x000a_12/07: Khách dời ngày giao sáng thứ 6 (15/07)."/>
    <s v="Bồn Inox"/>
    <m/>
    <s v="1011010094024011"/>
    <s v="Thân bồn Inox Tân Thành 1.000D ĐK 940"/>
    <n v="4419000"/>
    <m/>
    <s v="Tân Thành"/>
    <s v="1.000 Lít"/>
    <s v="Đứng"/>
    <n v="1"/>
    <n v="1"/>
    <s v="bồn inoc Tân Thành 1000D"/>
    <s v="Thân bồn Inox"/>
    <s v="Rò nước đường hàn"/>
    <s v="Bồn mới lắp đặt sử dụng bị rò rỉ nước. "/>
    <s v="Lỗi sản xuất"/>
    <s v="Đổi sản phẩm thay thế/ NM bảo hành"/>
    <s v=""/>
    <m/>
    <n v="0"/>
    <m/>
    <s v="25/06/2022 16:21:50"/>
    <s v="Thao.tt@tanadaithanh.vn"/>
    <s v=""/>
    <s v="04/07/2022 10:21:34"/>
    <s v=""/>
    <s v="Đúng hạn"/>
    <n v="0"/>
    <x v="0"/>
    <n v="34.869999999999997"/>
    <s v="04/07/2022 14:07:53"/>
    <s v="Đồng ý, đổi mới không bù phí. Thu cũ, trả về NM."/>
    <s v="Phê duyệt cấp 2"/>
    <s v="1011010094024011"/>
    <s v="Thân bồn Inox Tân Thành 1.000D ĐK 940"/>
    <n v="0"/>
    <n v="0"/>
    <n v="4419000"/>
    <n v="0"/>
    <s v="Lỗi sản xuất"/>
    <s v="Dưới 6 tháng"/>
    <s v="Đổi mới"/>
    <s v=""/>
    <s v=""/>
    <s v="Thân bồn Inox"/>
    <m/>
    <m/>
    <s v="Không"/>
    <n v="0"/>
    <s v="Không"/>
    <n v="0"/>
    <m/>
    <s v="Đủ điều kiện bảo hành"/>
    <s v="27/06/2022 15:44:29"/>
    <s v="Có"/>
    <s v="26/06/2022 15:44:49"/>
    <s v="26/06/2022 15:44:49"/>
    <s v="Có"/>
    <s v=""/>
    <s v="bồn inoc Tân Thành 1000D"/>
    <m/>
    <m/>
    <s v="Bồn Inox"/>
    <n v="1"/>
    <s v=""/>
    <n v="0"/>
    <s v="Không"/>
    <m/>
    <s v=""/>
    <s v="Khách hàng đồng ý phương án"/>
    <s v="Tồn kho CN"/>
    <s v="Đổi mới không bù phí."/>
    <s v="Đổi mới không bù phí. Xử lý gấp cho khách. Liên hệ khách trước."/>
    <s v="Trả lại KTV"/>
    <m/>
    <s v=""/>
    <s v=""/>
    <n v="0"/>
    <s v="0"/>
    <m/>
    <m/>
    <s v="Khác"/>
    <s v=""/>
    <m/>
    <m/>
    <m/>
    <m/>
    <m/>
    <m/>
    <m/>
    <m/>
    <m/>
    <m/>
    <m/>
  </r>
  <r>
    <s v="TADT202207030011"/>
    <x v="1"/>
    <s v="Bình thường"/>
    <s v="06/07/2022 13:41:42"/>
    <s v="Bảo hành"/>
    <x v="0"/>
    <n v="0"/>
    <s v="NV0000609"/>
    <x v="11"/>
    <m/>
    <s v="Khách lẻ Dịch vụ bảo hành"/>
    <s v="ANH SÁU"/>
    <s v="0903201348"/>
    <s v="02835111542"/>
    <s v=""/>
    <s v="Thành phố Hồ Chí Minh"/>
    <s v="Quận Bình Thạnh"/>
    <s v="Phường 26"/>
    <s v="101H2, CHUNG CƯ CHU VĂN ABN, P.26, BÌNH THẠNH"/>
    <s v="HOTLINE"/>
    <s v="NGƯỜI TIÊU DÙNG"/>
    <s v=""/>
    <s v="02835111542"/>
    <m/>
    <m/>
    <s v="Rò, thấm"/>
    <s v=""/>
    <s v="08/07: Kho liên hệ giao hàng lại, khách báo vẫn chưa nhận hàng được."/>
    <s v="Bồn Nhựa"/>
    <m/>
    <s v="9021005001020012"/>
    <s v="Bồn nhựa Đại Thành 500N"/>
    <n v="1829000"/>
    <m/>
    <s v="Đại Thành"/>
    <s v="500 Lít"/>
    <s v="Ngang"/>
    <n v="1"/>
    <n v="1"/>
    <s v="n500n"/>
    <s v="Bồn nhựa"/>
    <s v="Rò, thấm"/>
    <s v="Bồn bị rò, thấm nước (mới sử dụng)"/>
    <s v="Lỗi sản xuất"/>
    <s v="Đổi sản phẩm thay thế/ NM bảo hành"/>
    <s v=""/>
    <s v="khách yêu cầu đổi mới khách chịu phí "/>
    <n v="0"/>
    <m/>
    <s v="03/07/2022 08:05:10"/>
    <s v="Thao.tt@tanadaithanh.vn"/>
    <s v=""/>
    <s v=""/>
    <s v=""/>
    <s v="Đúng hạn"/>
    <n v="0"/>
    <x v="0"/>
    <n v="35.299999999999997"/>
    <s v="04/07/2022 13:41:42"/>
    <s v="Đồng ý, đổi mới bù phí: 640,000đ. Thu cũ, trả về NM."/>
    <s v="Phê duyệt cấp 2"/>
    <s v="9021005001020012"/>
    <s v="Bồn nhựa Đại Thành 500N"/>
    <n v="640000"/>
    <n v="640000"/>
    <n v="1829000"/>
    <n v="640150"/>
    <s v="Lỗi sản xuất"/>
    <s v="Trên 3 năm"/>
    <s v="Đổi mới"/>
    <s v=""/>
    <s v=""/>
    <s v="Bồn nhựa"/>
    <s v="NM Hưng Yên"/>
    <m/>
    <s v="Không"/>
    <n v="0"/>
    <s v="Không"/>
    <n v="0"/>
    <m/>
    <s v="Không đủ điều kiện bảo hành"/>
    <s v=""/>
    <s v="Không"/>
    <s v=""/>
    <s v=""/>
    <s v="Không"/>
    <s v=""/>
    <s v="n500n"/>
    <m/>
    <m/>
    <s v="Bồn Nhựa"/>
    <n v="1"/>
    <s v=""/>
    <n v="0"/>
    <s v="Không"/>
    <m/>
    <s v=""/>
    <s v="Khách hàng đồng ý phương án"/>
    <s v="Tồn kho CN"/>
    <s v="Đổi mới bù phí: 640,000đ."/>
    <s v="Đổi mới bù phí: 640,000đ._x000a_Hẹn khách xử lý trong 3 ngày làm việc. Khách khó, khách dặn phải gọi khách trước ít nhất 2 ngày để khách tìm thợ nước. TTBH có tư vấn gọi trước nửa ngày nhưng khách không chịu, khách nói báo vậy thì không tìm thợ được."/>
    <m/>
    <m/>
    <s v=""/>
    <s v=""/>
    <n v="640000"/>
    <m/>
    <m/>
    <m/>
    <m/>
    <s v=""/>
    <m/>
    <m/>
    <m/>
    <m/>
    <m/>
    <m/>
    <m/>
    <m/>
    <m/>
    <m/>
    <m/>
  </r>
  <r>
    <s v="TADT202207040182"/>
    <x v="2"/>
    <s v="Bình thường"/>
    <s v="06/07/2022 13:34:01"/>
    <s v="Bảo hành"/>
    <x v="27"/>
    <n v="0"/>
    <s v="NV0007962"/>
    <x v="41"/>
    <m/>
    <m/>
    <s v="ANH MÃNH"/>
    <s v="0908123820"/>
    <s v=""/>
    <s v=""/>
    <s v="Tỉnh Long An"/>
    <s v="Huyện Cần Đước"/>
    <s v="Xã Long Khê"/>
    <s v="326 ẤP 1 LONG KHÊ, CẦN ĐƯỚC, LONG AN"/>
    <s v="HOTLINE"/>
    <s v="NGƯỜI TIÊU DÙNG"/>
    <s v=""/>
    <s v=""/>
    <s v="Mái nghiêng"/>
    <m/>
    <s v="Rò zoăng"/>
    <s v=""/>
    <s v="06/7: KH liên hệ báo tới XL sớm cho khách vì nước chảy nhiều"/>
    <s v="Năng Lượng Mặt Trời"/>
    <m/>
    <s v=""/>
    <m/>
    <m/>
    <m/>
    <m/>
    <m/>
    <m/>
    <n v="1"/>
    <n v="1"/>
    <s v="nlmt 300l 304"/>
    <s v="Bảo ôn NLMT"/>
    <s v="Bình bảo ôn bị thủng ruột, rò nước "/>
    <s v="Thủng ruột rò châm kim nhiều nơi, han gỉ trong lòng bình do nguồn nước "/>
    <s v="Lỗi khách quan"/>
    <s v="Đổi sản phẩm thay thế/ NM bảo hành"/>
    <s v=""/>
    <m/>
    <n v="0"/>
    <m/>
    <s v="04/07/2022 13:37:45"/>
    <s v="Thao.tt@tanadaithanh.vn"/>
    <s v="12/07/2022 07:38:50"/>
    <s v=""/>
    <s v=""/>
    <s v="Quá hạn"/>
    <n v="48.37"/>
    <x v="1"/>
    <n v="0"/>
    <s v=""/>
    <m/>
    <s v=""/>
    <m/>
    <m/>
    <n v="0"/>
    <n v="0"/>
    <n v="0"/>
    <n v="0"/>
    <m/>
    <m/>
    <m/>
    <s v=""/>
    <s v=""/>
    <s v="Bảo ôn NLMT"/>
    <s v="NM Hưng Yên"/>
    <m/>
    <s v="Không"/>
    <n v="0"/>
    <s v="Không"/>
    <n v="0"/>
    <m/>
    <s v="Đủ điều kiện bảo hành"/>
    <s v="12/07/2022 18:52:04"/>
    <s v="Không"/>
    <s v=""/>
    <s v="11/07/2022 18:52:18"/>
    <s v="Không"/>
    <s v=""/>
    <s v="nlmt 300l 304"/>
    <m/>
    <m/>
    <m/>
    <n v="0"/>
    <s v=""/>
    <n v="0"/>
    <s v="Không"/>
    <m/>
    <s v=""/>
    <s v=""/>
    <s v=""/>
    <m/>
    <m/>
    <m/>
    <m/>
    <s v=""/>
    <s v=""/>
    <n v="0"/>
    <m/>
    <m/>
    <m/>
    <m/>
    <s v=""/>
    <m/>
    <m/>
    <m/>
    <m/>
    <m/>
    <m/>
    <m/>
    <m/>
    <m/>
    <m/>
    <m/>
  </r>
  <r>
    <s v="TADT202207020132"/>
    <x v="1"/>
    <s v="Bình thường"/>
    <s v="06/07/2022 13:14:13"/>
    <s v="Bảo hành"/>
    <x v="21"/>
    <n v="0"/>
    <s v="NV0000548"/>
    <x v="31"/>
    <m/>
    <m/>
    <s v="ANH MƯỜI HAI"/>
    <s v="0907841401"/>
    <s v=""/>
    <s v=""/>
    <s v="Tỉnh Tiền Giang"/>
    <s v="Huyện Gò Công Tây"/>
    <s v="Xã Vĩnh Hựu"/>
    <s v="ẤP PHÚ QUÝ, XÃ VĨNH HỰU, GÒ CÔNG TÂY, TIỀN GIANG"/>
    <s v="ZALO"/>
    <s v="NGƯỜI TIÊU DÙNG"/>
    <s v=""/>
    <s v=""/>
    <m/>
    <m/>
    <s v="Rò, thấm"/>
    <s v=""/>
    <s v="- Bồn nhựa bị rò nước, sd; 6-7 tháng_x000a_- Ngày 08/07 : dự kiến ngày 13/07 chi nhánh sẽ đổi bồn cho khách"/>
    <s v="Bồn Nhựa"/>
    <m/>
    <s v="9021010004020032"/>
    <s v="Bồn nhựa Đại Thành Plasman 1.000N-xanh"/>
    <n v="4399000"/>
    <m/>
    <s v="Đại Thành"/>
    <s v="1.000 Lít"/>
    <s v="Ngang"/>
    <n v="1"/>
    <n v="1"/>
    <s v="bồn nhựa 1000l nằm platsman "/>
    <s v="Bồn nhựa"/>
    <s v="Lỗi khác"/>
    <s v="Bồn nhựa để sàng be tổng. Khoang 4 lỗ Không mô tơ "/>
    <s v="Lỗi sản xuất"/>
    <s v="Đổi sản phẩm thay thế/ NM bảo hành"/>
    <s v=""/>
    <m/>
    <n v="0"/>
    <m/>
    <s v="02/07/2022 11:36:05"/>
    <s v="doan.tt01@tanadaithanh.vn"/>
    <s v=""/>
    <s v=""/>
    <s v=""/>
    <s v="Đúng hạn"/>
    <n v="0"/>
    <x v="0"/>
    <n v="35.76"/>
    <s v="04/07/2022 13:14:13"/>
    <s v="Đồng ý đổi mới BH Bồn nhựa Đại Thành Plasman 1.000N-xanh, không thu phí. Thu hồi bồn cũ về."/>
    <s v="Phê duyệt cấp 2"/>
    <s v="9021010004020032"/>
    <s v="Bồn nhựa Đại Thành Plasman 1.000N-xanh"/>
    <n v="0"/>
    <n v="0"/>
    <n v="4399000"/>
    <n v="0"/>
    <s v="Lỗi sản xuất"/>
    <s v="6 tháng - 12 tháng"/>
    <s v="Đổi mới"/>
    <s v=""/>
    <s v=""/>
    <s v="Bồn nhựa"/>
    <s v="NM Long An"/>
    <m/>
    <s v="Không"/>
    <n v="0"/>
    <s v="Không"/>
    <n v="0"/>
    <m/>
    <s v="Đủ điều kiện bảo hành"/>
    <s v="25/12/2021 18:12:21"/>
    <s v="Không"/>
    <s v=""/>
    <s v="01/07/2022 18:12:46"/>
    <s v="Có"/>
    <s v=""/>
    <s v="bồn nhựa 1000l nằm platsman "/>
    <s v="ĐỔI MỚI "/>
    <m/>
    <s v="Bồn Nhựa"/>
    <n v="1"/>
    <s v=""/>
    <n v="0"/>
    <s v="Không"/>
    <s v="ĐỔI MỚI 1 BỒN N1000N PLASMAN CHO KHÁCH KHÔNG BÙ PHÍ"/>
    <s v=""/>
    <s v="Khách hàng đồng ý phương án"/>
    <s v="Tồn kho CN"/>
    <s v="ĐỔI MỚI 1 BỒN N1000N PLASMAN CHO KHÁCH KHÔNG BÙ PHÍ"/>
    <s v="ĐỔI MỚI 1 BỒN N1000N PLASMAN CHO KHÁCH KHÔNG BÙ PHÍ"/>
    <s v="BỔ SUNG THÊM THÔNG TIN"/>
    <m/>
    <s v=""/>
    <s v=""/>
    <n v="0"/>
    <m/>
    <m/>
    <m/>
    <m/>
    <s v=""/>
    <m/>
    <m/>
    <m/>
    <m/>
    <m/>
    <m/>
    <m/>
    <m/>
    <m/>
    <m/>
    <m/>
  </r>
  <r>
    <s v="TADT202206240198"/>
    <x v="1"/>
    <s v="Bình thường"/>
    <s v="06/07/2022 13:10:53"/>
    <s v="Bảo hành"/>
    <x v="1"/>
    <n v="14.11"/>
    <s v="NV0000240"/>
    <x v="2"/>
    <m/>
    <s v="Khách lẻ Dịch vụ bảo hành"/>
    <s v="KHO NPP KIM OANH "/>
    <s v="0943565852"/>
    <s v=""/>
    <s v=""/>
    <s v="Tỉnh Đồng Nai"/>
    <s v="Huyện Trảng Bom"/>
    <s v="Xã Hố Nai 3"/>
    <s v="  ẤP THÁI HÒA, HỐ NAI 3, TRẢNG BOM, ĐỒNG NAI"/>
    <s v="EMAIL"/>
    <s v="ĐẠI LÝ/NPP/CỬA HÀNG - GT (Truyền thống)"/>
    <s v="NPP KIM OANH "/>
    <s v=""/>
    <s v="Ngoài trời"/>
    <m/>
    <s v="BỊ XÌ MÂM "/>
    <m/>
    <s v="chờ ghép chuyến 16/7 đổi_x000a_3/7 kh trả bồn xác nhận lại thông tin bh bồn tân á 500n, chơ hàng nm_x000a_3/7 ĐỔI_x000a_BỒN TÂN Á 500N MỚI TINH CHƯA BÁN BỊ XÌ MÂM _x000a_NPP Kim Oanh email 24/06"/>
    <s v="Bồn Inox"/>
    <m/>
    <s v="1011305072002012"/>
    <s v="Thân Bồn Inox Tân Á 500N ĐK720"/>
    <n v="2839000"/>
    <m/>
    <s v="Tân Á"/>
    <s v="500 Lít"/>
    <s v="Ngang"/>
    <n v="1"/>
    <n v="1"/>
    <m/>
    <s v="Thân bồn Inox"/>
    <s v="Rò nước đường hàn mâm"/>
    <s v="Bồn rò rỉ nước đường hàn mâm, biểu hiện khe mâm trắng hoặc vết ố vàng nhẹ và khe đường hàn chụp vẫn trắng (sử dụng vòng 6 tháng)."/>
    <s v="Lỗi sản xuất"/>
    <s v="Đổi sản phẩm thay thế/ NM bảo hành"/>
    <s v=""/>
    <m/>
    <n v="0"/>
    <m/>
    <s v="24/06/2022 15:24:03"/>
    <s v="doan.tt01@tanadaithanh.vn"/>
    <s v=""/>
    <s v="03/07/2022 08:56:16"/>
    <s v=""/>
    <s v="Đúng hạn"/>
    <n v="0"/>
    <x v="0"/>
    <n v="35.82"/>
    <s v="04/07/2022 13:10:53"/>
    <s v="Đồng ý đổi mới Thân Bồn Inox Tân Á 500N ĐK720 , không thu phí. Thu hồi thân bồn cũ "/>
    <s v="Phê duyệt cấp 2"/>
    <s v="1011305072002012"/>
    <s v="Thân Bồn Inox Tân Á 500N ĐK720"/>
    <n v="0"/>
    <n v="0"/>
    <n v="2839000"/>
    <n v="0"/>
    <s v="Lỗi sản xuất"/>
    <s v="Dưới 6 tháng"/>
    <s v="Đổi mới"/>
    <s v=""/>
    <s v=""/>
    <s v="Thân bồn Inox"/>
    <m/>
    <m/>
    <s v="Không"/>
    <n v="0"/>
    <s v="Không"/>
    <n v="0"/>
    <m/>
    <s v="Đủ điều kiện bảo hành"/>
    <s v="25/04/2022 09:26:54"/>
    <s v="Có"/>
    <s v="20/06/2022 09:27:13"/>
    <s v=""/>
    <s v="Không"/>
    <s v=""/>
    <m/>
    <s v="YC ĐỔI MỚI"/>
    <m/>
    <s v="Bồn Inox"/>
    <n v="1"/>
    <s v=""/>
    <n v="0"/>
    <s v="Không"/>
    <m/>
    <s v=""/>
    <s v="Khách hàng đồng ý phương án"/>
    <s v="Tồn kho CN"/>
    <s v="CHUYỂN P.BH XÉT ĐỔI CHO KHÁCH"/>
    <s v="YC ĐỔI MỚI"/>
    <s v="KTV kiểm tra video SP bị chảy nước"/>
    <m/>
    <s v=""/>
    <s v=""/>
    <n v="0"/>
    <s v="chảy nước"/>
    <m/>
    <m/>
    <s v="Khác"/>
    <s v=""/>
    <m/>
    <m/>
    <m/>
    <m/>
    <m/>
    <m/>
    <m/>
    <m/>
    <m/>
    <m/>
    <m/>
  </r>
  <r>
    <s v="TADT202207020180"/>
    <x v="1"/>
    <s v="Bình thường"/>
    <s v="06/07/2022 11:00:18"/>
    <s v="Bảo hành"/>
    <x v="36"/>
    <n v="0"/>
    <s v="NV0000384"/>
    <x v="50"/>
    <m/>
    <s v="Khách lẻ Dịch vụ bảo hành"/>
    <s v="ANH PHA LOEL"/>
    <s v="0988653165"/>
    <s v=""/>
    <s v=""/>
    <s v="Tỉnh Hậu Giang"/>
    <s v="Huyện Long Mỹ"/>
    <s v="Xã Lương Tâm"/>
    <s v="LƯƠNG TÂM - LONG MỸ - HẬU GIANG"/>
    <s v="TIẾP NHẬN TRỰC TIẾP"/>
    <s v="ĐẠI LÝ/NPP/CỬA HÀNG - GT (Truyền thống)"/>
    <s v=""/>
    <s v=""/>
    <m/>
    <m/>
    <s v="Rạn nứt, rách, trày xước, móp méo"/>
    <s v=""/>
    <s v="dự kiến ngày 18/7 đi đổi lại "/>
    <s v="Bồn Nhựa"/>
    <m/>
    <s v="9021020001020011"/>
    <s v="Bồn nhựa Đại Thành 2.000D"/>
    <n v="5598000"/>
    <m/>
    <s v="Đại Thành"/>
    <s v="2.000 Lít"/>
    <s v="Đứng"/>
    <n v="1"/>
    <n v="1"/>
    <s v="bồn nhựa 2000đ đa chức năng"/>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02/07/2022 14:28:10"/>
    <s v="tdh.haugiang.dv@tanadaithanh.vn"/>
    <s v=""/>
    <s v=""/>
    <s v=""/>
    <s v="Quá hạn"/>
    <n v="15.53"/>
    <x v="0"/>
    <n v="36.99"/>
    <s v="04/07/2022 11:00:18"/>
    <s v="Giá KN BN DCN 2.000D: 5.598.000đ_x000a_Giá KN BN THM 2.000D: 6.559.000đ_x000a_=&gt; Đồng ý đổi mưới BN THM 2.000D, thu phí 961.000đ, sử dụng dưới 6 tháng, thu hồi bồn cũ về."/>
    <s v="Phê duyệt cấp 2"/>
    <s v="9021020002020011"/>
    <s v="Bồn nhựa Đại Thành THM 2.000D"/>
    <n v="961000"/>
    <n v="961000"/>
    <n v="6559000"/>
    <n v="0"/>
    <s v="Lỗi sản xuất"/>
    <s v="Dưới 6 tháng"/>
    <s v="Đổi mới"/>
    <s v=""/>
    <s v=""/>
    <s v="Bồn nhựa"/>
    <s v="NM Long An"/>
    <m/>
    <s v="Không"/>
    <n v="0"/>
    <s v="Không"/>
    <n v="0"/>
    <m/>
    <s v="Đủ điều kiện bảo hành"/>
    <s v="03/07/2022 06:11:16"/>
    <s v="Có"/>
    <s v="02/07/2022 06:11:42"/>
    <s v="02/07/2022 06:11:42"/>
    <s v="Có"/>
    <s v="03/07/2022 06:11:16"/>
    <s v="bồn nhựa 2000đ đa chức năng"/>
    <m/>
    <m/>
    <s v="Bồn Nhựa"/>
    <n v="1"/>
    <s v=""/>
    <n v="0"/>
    <s v="Không"/>
    <m/>
    <s v=""/>
    <s v="Khách hàng đồng ý phương án"/>
    <s v="Tồn kho CN"/>
    <s v="ĐX ĐỔI BÙ PHÍ "/>
    <s v="YÊU CẦU SANG N2000D thm bù phí 961.000"/>
    <m/>
    <m/>
    <s v=""/>
    <s v=""/>
    <n v="961000"/>
    <m/>
    <m/>
    <m/>
    <m/>
    <s v=""/>
    <m/>
    <m/>
    <m/>
    <m/>
    <m/>
    <m/>
    <m/>
    <m/>
    <m/>
    <m/>
    <m/>
  </r>
  <r>
    <s v="TADT202207040058"/>
    <x v="5"/>
    <s v="Bình thường"/>
    <s v="06/07/2022 09:01:46"/>
    <s v="Bảo hành"/>
    <x v="40"/>
    <n v="0"/>
    <s v="NV0000500"/>
    <x v="55"/>
    <m/>
    <m/>
    <s v="CH HIẾU DŨNG"/>
    <s v="0935019125"/>
    <s v=""/>
    <s v=""/>
    <s v="Tỉnh Khánh Hòa"/>
    <s v="Thành phố Cam Ranh"/>
    <s v="Phường Ba Ngòi"/>
    <s v="BA NGÒI, CAM RANH, KHÁNH HÒA"/>
    <s v="TIẾP NHẬN TRỰC TIẾP"/>
    <s v="NGƯỜI TIÊU DÙNG"/>
    <s v=""/>
    <s v=""/>
    <m/>
    <m/>
    <s v="Bình bảo ôn bị thủng ruột, rò nước "/>
    <s v=""/>
    <s v="YC cty tới kiểm tra"/>
    <s v="Năng Lượng Mặt Trời"/>
    <m/>
    <s v=""/>
    <m/>
    <m/>
    <m/>
    <m/>
    <m/>
    <m/>
    <n v="1"/>
    <n v="0"/>
    <m/>
    <m/>
    <m/>
    <m/>
    <m/>
    <m/>
    <s v=""/>
    <m/>
    <n v="0"/>
    <m/>
    <s v="04/07/2022 09:04:06"/>
    <s v="tdh.phanrang.dv@tanadaithanh.vn"/>
    <s v="08/07/2022 16:29:00"/>
    <s v=""/>
    <s v=""/>
    <s v="Quá hạn"/>
    <n v="57.93"/>
    <x v="0"/>
    <n v="30.52"/>
    <s v=""/>
    <m/>
    <s v=""/>
    <m/>
    <m/>
    <n v="0"/>
    <n v="0"/>
    <n v="0"/>
    <n v="0"/>
    <m/>
    <m/>
    <m/>
    <s v=""/>
    <s v=""/>
    <s v="Bảo ôn NLMT"/>
    <s v="NM Long An"/>
    <m/>
    <s v="Không"/>
    <n v="0"/>
    <s v="Không"/>
    <n v="0"/>
    <m/>
    <m/>
    <s v=""/>
    <s v="Không"/>
    <s v=""/>
    <s v=""/>
    <s v="Không"/>
    <s v=""/>
    <m/>
    <m/>
    <m/>
    <m/>
    <n v="0"/>
    <s v=""/>
    <n v="0"/>
    <s v="Không"/>
    <m/>
    <s v=""/>
    <s v=""/>
    <s v=""/>
    <m/>
    <m/>
    <m/>
    <m/>
    <s v=""/>
    <s v=""/>
    <n v="0"/>
    <m/>
    <m/>
    <m/>
    <m/>
    <s v=""/>
    <m/>
    <m/>
    <m/>
    <m/>
    <m/>
    <m/>
    <m/>
    <m/>
    <m/>
    <m/>
    <m/>
  </r>
  <r>
    <s v="TADT202207040049"/>
    <x v="2"/>
    <s v="Bình thường"/>
    <s v="06/07/2022 09:01:36"/>
    <s v="Bảo hành"/>
    <x v="27"/>
    <n v="0"/>
    <s v="NV0007962"/>
    <x v="41"/>
    <m/>
    <m/>
    <s v="anh long"/>
    <s v="0903939019"/>
    <s v=""/>
    <m/>
    <s v="Tỉnh Long An"/>
    <s v="Huyện Cần Đước"/>
    <s v="Xã Tân Chánh"/>
    <s v="XÃ TÂN CHÁNH, CẦN ĐƯỚC, LONG AN"/>
    <s v="WEBAPP"/>
    <s v="ĐẠI LÝ/NPP/CỬA HÀNG - GT (Truyền thống)"/>
    <m/>
    <m/>
    <m/>
    <m/>
    <s v="Rò, thấm"/>
    <m/>
    <s v="nhựa 2000N THM rò nước, sd 1-2 năm_x000a_đã hàn 1 lần_x000a_LH trước khi đi_x000a_7/7: KH gay gắt chưa đc ai liên hệ tới xử lý"/>
    <s v="Bồn Nhựa"/>
    <m/>
    <m/>
    <m/>
    <m/>
    <m/>
    <m/>
    <m/>
    <m/>
    <n v="1"/>
    <n v="1"/>
    <s v="nhựa 2000 n thm"/>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04/07/2022 08:58:36"/>
    <s v="0903939019"/>
    <s v="12/07/2022 08:39:10"/>
    <s v=""/>
    <s v=""/>
    <s v="Quá hạn"/>
    <n v="50.02"/>
    <x v="1"/>
    <n v="0"/>
    <s v=""/>
    <m/>
    <s v=""/>
    <m/>
    <m/>
    <n v="0"/>
    <n v="0"/>
    <n v="0"/>
    <n v="0"/>
    <m/>
    <m/>
    <m/>
    <s v=""/>
    <s v=""/>
    <s v="Bồn nhựa"/>
    <s v="NM Hưng Yên"/>
    <m/>
    <s v="Không"/>
    <n v="0"/>
    <s v="Không"/>
    <n v="0"/>
    <m/>
    <s v="Đủ điều kiện bảo hành"/>
    <s v="12/07/2022 18:37:07"/>
    <s v="Không"/>
    <s v=""/>
    <s v="11/07/2022 18:37:24"/>
    <s v="Có"/>
    <s v=""/>
    <s v="nhựa 2000 n thm"/>
    <m/>
    <m/>
    <m/>
    <n v="0"/>
    <s v=""/>
    <n v="0"/>
    <s v="Không"/>
    <m/>
    <s v=""/>
    <s v=""/>
    <s v=""/>
    <m/>
    <m/>
    <m/>
    <m/>
    <s v=""/>
    <s v=""/>
    <n v="0"/>
    <m/>
    <m/>
    <m/>
    <m/>
    <s v=""/>
    <m/>
    <m/>
    <m/>
    <m/>
    <m/>
    <m/>
    <m/>
    <m/>
    <m/>
    <m/>
    <m/>
  </r>
  <r>
    <s v="TADT202207020084"/>
    <x v="3"/>
    <s v="Gấp"/>
    <s v="06/07/2022 08:36:01"/>
    <s v="Bảo hành"/>
    <x v="1"/>
    <n v="0"/>
    <s v="NV0000240"/>
    <x v="2"/>
    <m/>
    <m/>
    <s v="ANH KIỆT"/>
    <s v="0918568127"/>
    <s v="0903005123 (CH)"/>
    <s v=""/>
    <s v="Tỉnh Đồng Nai"/>
    <s v="Thành phố Biên Hòa"/>
    <s v="Phường Hố Nai"/>
    <s v="133 LÊ ĐẠI HÀNH, HỐ NAI, BIÊN HÒA, ĐỒNG NAI"/>
    <s v="ZALO"/>
    <s v="ĐẠI LÝ/NPP/CỬA HÀNG - GT (Truyền thống)"/>
    <s v="NPP PHÁT LỘC"/>
    <s v="0903005123"/>
    <s v="Mái bằng"/>
    <m/>
    <s v="Trắng đầu ống chân không"/>
    <m/>
    <s v="HD180-58 ống thủy tinh bị trắng đầu "/>
    <s v="Năng Lượng Mặt Trời"/>
    <m/>
    <s v="9043581813020001"/>
    <s v="Máy năng lượng mặt trời 58-18 Đại Thành Classic"/>
    <n v="9999000"/>
    <m/>
    <s v="Đại Thành"/>
    <s v="180 Lít"/>
    <m/>
    <n v="1"/>
    <n v="1"/>
    <m/>
    <s v="Ống thủy tinh"/>
    <s v="Trắng đầu ống chân không"/>
    <s v="Đầu ống có màu trắng không giữ nhiệt (nếu không bị nứt vỡ) trước khi xuất hàng khỏi Nhà máy "/>
    <s v="Lỗi sản xuất"/>
    <s v="Thay thế LPK ngoài định mức"/>
    <s v=" * 1 Ống thủy tinh chân không 58-logo TADT (180000 VND) _x000a_"/>
    <s v="đổi ống thuỷ tinh"/>
    <n v="0"/>
    <m/>
    <s v="02/07/2022 10:01:51"/>
    <s v="doan.tt01@tanadaithanh.vn"/>
    <s v=""/>
    <s v=""/>
    <s v=""/>
    <s v="Quá hạn"/>
    <n v="6.97"/>
    <x v="1"/>
    <n v="0"/>
    <s v="04/07/2022 08:36:01"/>
    <s v="Đồng ý đổi mới BH Ống thủy tinh chân không 58-logo TADT, không thu phí. Thu hồi ống thủy tinh cũ về."/>
    <s v="Phê duyệt cấp 2"/>
    <m/>
    <m/>
    <n v="0"/>
    <n v="0"/>
    <n v="0"/>
    <n v="0"/>
    <s v="Lỗi sản xuất"/>
    <s v="Dưới 6 tháng"/>
    <s v="Thay thế LPK ngoài định mức"/>
    <s v=""/>
    <s v=""/>
    <s v="Ống thủy tinh"/>
    <m/>
    <m/>
    <s v="Không"/>
    <n v="0"/>
    <s v="Không"/>
    <n v="0"/>
    <m/>
    <s v="Đủ điều kiện bảo hành"/>
    <s v="02/05/2022 13:57:17"/>
    <s v="Không"/>
    <s v=""/>
    <s v="01/07/2022 13:57:17"/>
    <s v="Có"/>
    <s v=""/>
    <m/>
    <s v="YC ĐỔI MỚI"/>
    <m/>
    <s v="Năng Lượng Mặt Trời"/>
    <n v="0"/>
    <s v=""/>
    <n v="0"/>
    <s v="Không"/>
    <m/>
    <s v="Ống thủy tinh chân không 58-logo TADT: 180000 x 1 = 180000 _x000a_"/>
    <s v="Khách hàng đồng ý phương án"/>
    <s v="Tồn kho CN"/>
    <s v="ĐX ĐỔI MỚI CHO KHÁCH"/>
    <s v="YC ĐỔI MỚI"/>
    <m/>
    <m/>
    <s v=""/>
    <s v=""/>
    <n v="0"/>
    <s v="trắng đầu ống"/>
    <m/>
    <m/>
    <m/>
    <s v=""/>
    <m/>
    <m/>
    <m/>
    <m/>
    <m/>
    <m/>
    <m/>
    <m/>
    <m/>
    <m/>
    <m/>
  </r>
  <r>
    <s v="TADT202207040029"/>
    <x v="2"/>
    <s v="Bình thường"/>
    <s v="06/07/2022 08:31:29"/>
    <s v="Bảo hành"/>
    <x v="27"/>
    <n v="0"/>
    <s v="NV0007962"/>
    <x v="41"/>
    <m/>
    <m/>
    <s v="ANH DŨNG"/>
    <s v="0946714504"/>
    <s v=""/>
    <s v=""/>
    <s v="Tỉnh Long An"/>
    <s v="Huyện Cần Đước"/>
    <s v="Xã Tân Chánh"/>
    <s v="ẤP ĐÔNG TRUNG, TÂN CHÁNH, CẦN ĐƯỚC, LONG AN"/>
    <s v="HOTLINE"/>
    <s v="NGƯỜI TIÊU DÙNG"/>
    <s v=""/>
    <s v=""/>
    <m/>
    <m/>
    <s v="Rạn nứt, rách, trày xước, móp méo"/>
    <s v=""/>
    <s v="06/07: KH gọi tổng bài báo cần xử lí gấp, nhờ KTV liên hệ hẹn khách giúp e ạ_x000a_07/07: KH gọi tổng đài gay gắt chưa đc xử lý"/>
    <s v="Bồn Nhựa"/>
    <m/>
    <s v=""/>
    <m/>
    <m/>
    <m/>
    <m/>
    <m/>
    <m/>
    <n v="1"/>
    <n v="2"/>
    <s v="nhựa 2000n 2 cái"/>
    <s v="Bồn nhựa"/>
    <s v="Cong vênh, lún lõm mặt bồn"/>
    <s v="Bồn khi sử dụng bị cong vênh cổ bồn, phình thân, lún lõm mặt (khi lắp đặt đúng kỹ thuật, sử dụng đúng mục đích)"/>
    <s v="Lỗi sản xuất"/>
    <s v="Đổi sản phẩm thay thế/ NM bảo hành"/>
    <s v=""/>
    <m/>
    <n v="0"/>
    <m/>
    <s v="04/07/2022 08:34:41"/>
    <s v="Thao.tt@tanadaithanh.vn"/>
    <s v="12/07/2022 07:31:03"/>
    <s v=""/>
    <s v=""/>
    <s v="Quá hạn"/>
    <n v="52.42"/>
    <x v="1"/>
    <n v="0"/>
    <s v=""/>
    <m/>
    <s v=""/>
    <m/>
    <m/>
    <n v="0"/>
    <n v="0"/>
    <n v="0"/>
    <n v="0"/>
    <m/>
    <m/>
    <m/>
    <s v=""/>
    <s v=""/>
    <s v="Bồn nhựa"/>
    <s v="NM Hưng Yên"/>
    <m/>
    <s v="Không"/>
    <n v="0"/>
    <s v="Không"/>
    <n v="0"/>
    <m/>
    <s v="Đủ điều kiện bảo hành"/>
    <s v="12/07/2022 18:32:51"/>
    <s v="Không"/>
    <s v=""/>
    <s v="11/07/2022 18:33:14"/>
    <s v="Có"/>
    <s v=""/>
    <s v="nhựa 2000n 2 cái"/>
    <m/>
    <m/>
    <m/>
    <n v="0"/>
    <s v=""/>
    <n v="0"/>
    <s v="Không"/>
    <m/>
    <s v=""/>
    <s v=""/>
    <s v=""/>
    <m/>
    <m/>
    <m/>
    <m/>
    <s v=""/>
    <s v=""/>
    <n v="0"/>
    <m/>
    <m/>
    <m/>
    <m/>
    <s v=""/>
    <m/>
    <m/>
    <m/>
    <m/>
    <m/>
    <m/>
    <m/>
    <m/>
    <m/>
    <m/>
    <m/>
  </r>
  <r>
    <s v="TADT202207030032"/>
    <x v="4"/>
    <s v="Gấp"/>
    <s v="05/07/2022 08:43:41"/>
    <s v="Bảo hành"/>
    <x v="8"/>
    <n v="0"/>
    <s v="NV0000506"/>
    <x v="13"/>
    <m/>
    <m/>
    <s v="CHỊ NGÂN"/>
    <s v="0367631070"/>
    <s v=""/>
    <s v=""/>
    <s v="Tỉnh Bến Tre"/>
    <s v="Huyện Giồng Trôm"/>
    <s v="Xã Bình Hoà"/>
    <s v="868 ẤP 4 BÌNH HÒA GIỒNG TRÔM,BẾN TRE"/>
    <s v="ZALO"/>
    <s v="ĐẠI LÝ/NPP/CỬA HÀNG - GT (Truyền thống)"/>
    <s v="NPP TIẾN ĐẠT"/>
    <s v=""/>
    <m/>
    <m/>
    <s v="Rò, thấm"/>
    <s v=""/>
    <s v="bồn nhựa 2000L đứng khách báo bồn bị chảy nước nhiều,_x000a_Gọi KH trước khi đi, cần gấp"/>
    <s v="Bồn Nhựa"/>
    <m/>
    <s v="9021020002020012"/>
    <s v="Bồn nhựa Đại Thành THM 2.000N"/>
    <n v="7959000"/>
    <m/>
    <s v="Đại Thành"/>
    <s v="2.000 Lít"/>
    <s v="Ngang"/>
    <n v="1"/>
    <n v="2"/>
    <s v="bồn nước nhựa Đại Thành 2000lít nằm thế hệ mới "/>
    <s v="Bồn nhựa"/>
    <s v="Rò, thấm"/>
    <s v="Bồn bị rò, thấm nước (mới sử dụng)"/>
    <s v="Lỗi khách quan"/>
    <s v="Đổi sản phẩm thay thế/ NM bảo hành"/>
    <s v=""/>
    <m/>
    <n v="0"/>
    <m/>
    <s v="03/07/2022 08:43:52"/>
    <s v="ha.ld@tanadaithanh.vn"/>
    <s v="04/07/2022 08:19:29"/>
    <s v=""/>
    <s v=""/>
    <s v="Đúng hạn"/>
    <n v="0"/>
    <x v="1"/>
    <n v="0"/>
    <s v=""/>
    <m/>
    <s v="Phê duyệt cấp 2"/>
    <s v="9021020002020012"/>
    <s v="Bồn nhựa Đại Thành THM 2.000N"/>
    <n v="2786000"/>
    <n v="2786000"/>
    <n v="7959000"/>
    <n v="2785650"/>
    <s v="Lỗi khách quan"/>
    <s v="6 tháng - 12 tháng"/>
    <s v="Đổi mới"/>
    <s v=""/>
    <s v=""/>
    <s v="Bồn nhựa"/>
    <s v="NM Long An"/>
    <m/>
    <s v="Không"/>
    <n v="0"/>
    <s v="Không"/>
    <n v="0"/>
    <m/>
    <s v="Đủ điều kiện bảo hành"/>
    <s v="09/05/2021 10:08:46"/>
    <s v="Không"/>
    <s v=""/>
    <s v="09/11/2021 10:08:46"/>
    <s v="Có"/>
    <s v=""/>
    <s v="bồn nước nhựa Đại Thành 2000lít nằm thế hệ mới "/>
    <s v="đổi mới 1 bồn nhựa 2.000l nằm THM"/>
    <m/>
    <s v="Bồn Nhựa"/>
    <n v="1"/>
    <s v=""/>
    <n v="0"/>
    <s v="Không"/>
    <m/>
    <s v=""/>
    <s v="Chi nhánh chưa chốt được phương án"/>
    <s v=""/>
    <m/>
    <s v="- 14h00 ngày 4/7 cn đt báo với khách phí bù đổi, khách không đồng ý với lý do lỗi k do khách vì mua 3 bồn nhưng chỉ có 1 bồn lỗi không khắc phục đc.khách yc đổi mới k bù phí._x000a_- 15h35 ngày 4/7 cn báo phí lại bù thu đổi 2.786.000 khách vẫn không đồng ý. yc đổi mới k bù phí hoặc xử lý khắc phục._x000a_- Ngày 06/07(9h38) TTBH liên hệ khách hàng thương lượng phương án đổi BN THM 2000N bù phí 2.786.000đ. Khách yêu cầu gửi hình ảnh cách khách lắp đặt sai, đã gửi hình cho khách và chờ khách phản hồi. _x000a_Ngày 06/07(9h45) TTBH liên hệ lại khách hàng báo không đồng ý bù phí."/>
    <m/>
    <m/>
    <s v=""/>
    <s v=""/>
    <n v="0"/>
    <m/>
    <m/>
    <m/>
    <m/>
    <s v=""/>
    <s v="chờ thương lượng lại"/>
    <s v="chờ thương lượng lại"/>
    <m/>
    <m/>
    <m/>
    <m/>
    <m/>
    <m/>
    <m/>
    <m/>
    <m/>
  </r>
  <r>
    <s v="TADT202206270181"/>
    <x v="1"/>
    <s v="Bình thường"/>
    <s v="04/07/2022 09:21:12"/>
    <s v="Bảo hành"/>
    <x v="8"/>
    <n v="0"/>
    <s v="NV0000506"/>
    <x v="13"/>
    <m/>
    <m/>
    <s v="CHÚ ÚT"/>
    <s v="0988793703"/>
    <s v=""/>
    <s v=""/>
    <s v="Tỉnh Bến Tre"/>
    <s v="Huyện Ba Tri"/>
    <s v="Xã Mỹ Hòa"/>
    <s v="MỸ HOÀ, BA TRI, BẾN TRE"/>
    <s v="HOTLINE"/>
    <s v="ĐẠI LÝ/NPP/CỬA HÀNG - GT (Truyền thống)"/>
    <s v=""/>
    <s v="0901282075"/>
    <m/>
    <m/>
    <s v="Rạn nứt, rách, trày xước, móp méo"/>
    <s v=""/>
    <s v="Bồn mới SD bị rách, KH yêu cầu đổi_x000a_- cn hẹn khách giao ngày 9/7_x000a_"/>
    <s v="Bồn Nhựa"/>
    <m/>
    <s v="9021010002020012"/>
    <s v="Bồn nhựa Đại Thành THM 1.000N"/>
    <n v="3929000"/>
    <m/>
    <s v="Đại Thành"/>
    <s v="1.000 Lít"/>
    <s v="Ngang"/>
    <n v="1"/>
    <n v="1"/>
    <s v="bồn nước nhựa Đại Thành 1000lít nằm thế hệ mới "/>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s v="khách muốn đổi bồn nước nhựa mới đồng ý bù phí "/>
    <n v="0"/>
    <m/>
    <s v="27/06/2022 13:17:57"/>
    <s v="Thao.tt@tanadaithanh.vn"/>
    <s v=""/>
    <s v=""/>
    <s v=""/>
    <s v="Quá hạn"/>
    <n v="56.7"/>
    <x v="0"/>
    <n v="54.65"/>
    <s v="02/07/2022 09:21:12"/>
    <s v="Đồng ý đổi mới BH Bồn nhựa Đại Thành THM 1.000N, thu phí 1,572,000đ. Thu hồi bồn cũ về."/>
    <s v="Phê duyệt cấp 2"/>
    <s v="9021010002020012"/>
    <s v="Bồn nhựa Đại Thành THM 1.000N"/>
    <n v="1572000"/>
    <n v="1572000"/>
    <n v="3929000"/>
    <n v="1571600"/>
    <s v="Lỗi khách quan"/>
    <s v="1 năm - 3 năm"/>
    <s v="Đổi mới"/>
    <s v=""/>
    <s v=""/>
    <s v="Bồn nhựa"/>
    <m/>
    <m/>
    <s v="Không"/>
    <n v="0"/>
    <s v="Không"/>
    <n v="0"/>
    <m/>
    <s v="Đủ điều kiện bảo hành"/>
    <s v="01/08/2019 14:09:40"/>
    <s v="Không"/>
    <s v=""/>
    <s v="01/02/2020 14:09:40"/>
    <s v="Có"/>
    <s v=""/>
    <s v="bồn nước nhựa Đại Thành 1000lít nằm thế hệ mới "/>
    <s v="đổi bồn mới bù phí"/>
    <m/>
    <s v="Bồn Nhựa"/>
    <n v="1"/>
    <s v=""/>
    <n v="0"/>
    <s v="Không"/>
    <m/>
    <s v=""/>
    <s v="Khách hàng đồng ý phương án"/>
    <s v="Tồn kho CN"/>
    <m/>
    <s v="- 8.30 phút ngày 2/7 liên hệ khách không nghe máy._x000a_-9:00 phút cn đt báo lại khách giá thu đổi khách đồng ý bù 1.572.000 đổi bồn mới cùng dung tích cùng thời hạn bảo hành."/>
    <m/>
    <m/>
    <s v=""/>
    <s v=""/>
    <n v="1572000"/>
    <m/>
    <m/>
    <m/>
    <m/>
    <s v=""/>
    <m/>
    <m/>
    <m/>
    <m/>
    <m/>
    <m/>
    <m/>
    <m/>
    <m/>
    <m/>
    <m/>
  </r>
  <r>
    <s v="TADT202207020060"/>
    <x v="2"/>
    <s v="Gấp"/>
    <s v="04/07/2022 09:16:20"/>
    <s v="Bảo hành"/>
    <x v="8"/>
    <n v="0"/>
    <s v="NV0000506"/>
    <x v="13"/>
    <m/>
    <m/>
    <s v="ANH NHẬT"/>
    <s v="0948666776"/>
    <s v=""/>
    <s v=""/>
    <s v="Tỉnh Bến Tre"/>
    <s v="Huyện Mỏ Cày Nam"/>
    <s v="Xã Thành Thới B"/>
    <s v="ẤP AN THIỆN, THÀNH THỚI B, MỎ CÀY NAM, BẾN TRE"/>
    <s v="FANPAGE"/>
    <s v="ĐẠI LÝ/NPP/CỬA HÀNG - GT (Truyền thống)"/>
    <s v="ĐL TẤN LỢI"/>
    <s v="0913848990"/>
    <m/>
    <m/>
    <s v="Rạn nứt, rách, trày xước, móp méo"/>
    <s v=""/>
    <s v="KH báo có 3 cái vỡ, báo về CN bến tre 2 năm nay không được hỗ trợ. ĐL Tấn Lợi rất gay gắt nếu lần này ko hỗ trợ sẽ mời nhà báo về giải quyết. bên CN bên tre từ anh thiện, anh Quang 0987058188. ĐL phải đền cho KH hãng khác. KH phản ánh thu nhập hàng năm với cty hàng tỷ đồng mà GĐCN vô trách nhiệm. KTV đã xuống kiểm tra mấy lần xong đi về. ko có hướng giải quyết. DVKH liên hệ A.Quang thì Anh Quang xác nhận từ 2019 đến nay , báo nhiều lần với TBP DVCN nhưng vẫn chưa giải quyết. (Anh Quang về làm GSKV chuyển A.Hiền - 0946.981.777.) _x000a_- Trả lại TBP để liên hệ khách hàng chốt phương án"/>
    <s v="Bồn Nhựa"/>
    <m/>
    <s v="9021100002020011"/>
    <s v="Bồn nhựa Đại Thành THM 10.000D"/>
    <n v="33499000"/>
    <m/>
    <s v="Đại Thành"/>
    <s v="10.000 Lít"/>
    <s v="Đứng"/>
    <n v="1"/>
    <n v="1"/>
    <s v="bồn nước nhựa Đại Thành 10000lít đứng thế hệ mới "/>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s v="hiện tại xác bồn không còn đủ ( khách báo như vậy). khách muốn được hỗ trợ ...."/>
    <n v="0"/>
    <m/>
    <s v="02/07/2022 09:16:42"/>
    <s v="nga.pt@tanadaithanh.vn"/>
    <s v="03/07/2022 15:58:25"/>
    <s v=""/>
    <s v=""/>
    <s v="Quá hạn"/>
    <n v="45.72"/>
    <x v="0"/>
    <n v="27.84"/>
    <s v=""/>
    <m/>
    <s v="Phê duyệt cấp 2"/>
    <s v="9021100002020011"/>
    <s v="Bồn nhựa Đại Thành THM 10.000D"/>
    <n v="13400000"/>
    <n v="40200000"/>
    <n v="33499000"/>
    <n v="13399600"/>
    <s v="Lỗi khách quan"/>
    <s v="1 năm - 3 năm"/>
    <s v="Đổi mới"/>
    <s v=""/>
    <s v=""/>
    <s v="Bồn nhựa"/>
    <s v="NM Long An"/>
    <m/>
    <s v="Không"/>
    <n v="0"/>
    <s v="Không"/>
    <n v="0"/>
    <m/>
    <s v="Đủ điều kiện bảo hành"/>
    <s v="05/08/2019 16:02:54"/>
    <s v="Không"/>
    <s v=""/>
    <s v="05/02/2020 16:02:54"/>
    <s v="Không"/>
    <s v=""/>
    <s v="bồn nước nhựa Đại Thành 10000lít đứng thế hệ mới "/>
    <m/>
    <m/>
    <s v="Bồn Nhựa"/>
    <n v="3"/>
    <s v=""/>
    <n v="0"/>
    <s v="Không"/>
    <m/>
    <s v=""/>
    <s v="Chi nhánh chưa chốt được phương án"/>
    <s v=""/>
    <m/>
    <s v="- 8/7 14h36 cn đt khách không nghe máy_x000a_- 8/7 14h40 02753505555 ch đt lại báo chủ ch đi du lịch nước ngoài, vân sđề này nv k biết nên k trao đổi được hẹn 10 ngày nửa chủ ch về rồi liên lạc lại_x000a_- 8/7 đt: 0942666776 đt gặp người sd bồn báo tình trang bể xì 4 5 bồn, 2 năm nay kĩ thuật chỉ ghé 1 lần, khách k hợp tác nc nên chưa chốt lại giá đổi bảo hành.khách chửi rất nặng."/>
    <m/>
    <m/>
    <s v=""/>
    <s v=""/>
    <n v="0"/>
    <m/>
    <m/>
    <m/>
    <m/>
    <s v=""/>
    <m/>
    <m/>
    <m/>
    <m/>
    <m/>
    <m/>
    <m/>
    <m/>
    <m/>
    <m/>
    <m/>
  </r>
  <r>
    <s v="TADT202207010164"/>
    <x v="0"/>
    <s v="Bình thường"/>
    <s v="04/07/2022 08:49:09"/>
    <s v="Bảo hành"/>
    <x v="22"/>
    <n v="0"/>
    <s v="NV0012399"/>
    <x v="33"/>
    <m/>
    <m/>
    <s v="CHỊ HẠNH"/>
    <s v="0979030029"/>
    <s v=""/>
    <m/>
    <s v="Tỉnh Bình Dương"/>
    <s v="Huyện Dầu Tiếng"/>
    <s v="Thị trấn Dầu Tiếng"/>
    <s v="TT DẦU TIẾNG, HUYỆN DẦU TIẾNG, BD"/>
    <s v="WEBAPP"/>
    <s v="NHÂN VIÊN KINH DOANH"/>
    <s v="Hồ Thanh Trọng"/>
    <m/>
    <m/>
    <m/>
    <s v="Rò zoăng"/>
    <m/>
    <s v="NLMT rò nước, sd hơn 4 năm_x000a_gọi KH trước 1 tiếng đồng hồ để sắp xếp_x000a_-Ngày 07/07: TTBH liên hệ khách hàng báo ngày mai KTV đến xử lý cho khách hàng "/>
    <s v="Năng Lượng Mặt Trời"/>
    <m/>
    <m/>
    <m/>
    <m/>
    <m/>
    <m/>
    <m/>
    <m/>
    <n v="1"/>
    <n v="0"/>
    <m/>
    <m/>
    <m/>
    <m/>
    <m/>
    <m/>
    <s v=""/>
    <m/>
    <n v="0"/>
    <m/>
    <s v="01/07/2022 15:41:39"/>
    <s v="0979030029"/>
    <s v=""/>
    <s v=""/>
    <s v=""/>
    <s v="Quá hạn"/>
    <n v="59.31"/>
    <x v="0"/>
    <n v="33.130000000000003"/>
    <s v=""/>
    <m/>
    <s v=""/>
    <m/>
    <m/>
    <n v="0"/>
    <n v="0"/>
    <n v="0"/>
    <n v="0"/>
    <m/>
    <m/>
    <m/>
    <s v=""/>
    <s v=""/>
    <s v="Bảo ôn NLMT"/>
    <s v="NM Long An"/>
    <m/>
    <s v="Không"/>
    <n v="0"/>
    <s v="Không"/>
    <n v="0"/>
    <m/>
    <m/>
    <s v=""/>
    <s v="Không"/>
    <s v=""/>
    <s v=""/>
    <s v="Không"/>
    <s v=""/>
    <m/>
    <m/>
    <m/>
    <m/>
    <n v="0"/>
    <s v=""/>
    <n v="0"/>
    <s v="Không"/>
    <m/>
    <s v=""/>
    <s v=""/>
    <s v=""/>
    <m/>
    <m/>
    <m/>
    <m/>
    <s v=""/>
    <s v="Khác - khach đi văng khi nào khách vê khach goi"/>
    <n v="0"/>
    <m/>
    <m/>
    <m/>
    <m/>
    <s v=""/>
    <m/>
    <s v="Khác - khach đi văng khi nào khách vê khach goi"/>
    <m/>
    <m/>
    <m/>
    <m/>
    <m/>
    <m/>
    <m/>
    <m/>
    <m/>
  </r>
  <r>
    <s v="TADT202207040034"/>
    <x v="4"/>
    <s v="Bình thường"/>
    <s v="04/07/2022 08:35:26"/>
    <s v="Bảo hành"/>
    <x v="2"/>
    <n v="0"/>
    <s v="NV0000521"/>
    <x v="4"/>
    <m/>
    <m/>
    <s v="ANH HIẾU"/>
    <s v="0975340586"/>
    <s v=""/>
    <s v=""/>
    <s v="Tỉnh Đồng Tháp"/>
    <s v="Thành phố Cao Lãnh"/>
    <s v="Phường 1"/>
    <s v="15 LÊ VĂN TÁM, PHƯỜNG 1, CAO LÃNH, ĐỒNG THÁP"/>
    <s v="HOTLINE"/>
    <s v="DỰ ÁN, CÔNG TRÌNH"/>
    <s v="TMDT M3"/>
    <s v=""/>
    <s v="Mái bằng"/>
    <m/>
    <s v="Bình bảo ôn không nóng, không giữ nhiệt"/>
    <s v=""/>
    <s v="NLMT KO NÓNG_x000a_Ngày 09/07: KTV xác nhận máy khách cần nâng cao hơn (máy đang bị thiếu ánh nắng). Khách xem lại và liên hệ KTV đến nâng máy lên cao sau"/>
    <s v="Năng Lượng Mặt Trời"/>
    <m/>
    <s v=""/>
    <m/>
    <m/>
    <m/>
    <m/>
    <m/>
    <m/>
    <n v="1"/>
    <n v="1"/>
    <s v="máy nlmt 70_15 304"/>
    <s v="Bảo ôn NLMT"/>
    <s v="Rò zoăng"/>
    <s v="Bình bảo ôn bị rò rỉ nước vị zoăng cút, nếu cút lắp nghiêng cút đường ống, thông hơi"/>
    <s v="Lỗi khách quan"/>
    <s v="Bảo hành, sửa chữa tại chỗ"/>
    <s v=" * 2 Zoăng silicol 27 năng lượng (30000 VND) _x000a_"/>
    <s v="thay zoăng silycon "/>
    <n v="100"/>
    <m/>
    <s v="04/07/2022 08:37:01"/>
    <s v="dang.dh@tanadaithanh.vn"/>
    <s v="04/07/2022 15:44:49"/>
    <s v="04/07/2022 15:50:45"/>
    <s v=""/>
    <s v="Đúng hạn"/>
    <n v="0"/>
    <x v="1"/>
    <n v="0"/>
    <s v=""/>
    <m/>
    <s v=""/>
    <m/>
    <m/>
    <n v="0"/>
    <n v="0"/>
    <n v="0"/>
    <n v="0"/>
    <m/>
    <m/>
    <m/>
    <s v=""/>
    <s v=""/>
    <s v="Bảo ôn NLMT"/>
    <s v="NM Cần Thơ"/>
    <m/>
    <s v="Không"/>
    <n v="0"/>
    <s v="Không"/>
    <n v="0"/>
    <m/>
    <s v="Đủ điều kiện bảo hành"/>
    <s v="20/06/2022 15:46:46"/>
    <s v="Có"/>
    <s v="03/07/2022 15:48:21"/>
    <s v="03/07/2022 15:48:21"/>
    <s v="Có"/>
    <s v="20/06/2027 15:46:46"/>
    <s v="máy nlmt 70_15 304"/>
    <m/>
    <m/>
    <m/>
    <n v="0"/>
    <s v=""/>
    <n v="0"/>
    <s v="Không"/>
    <m/>
    <s v="Zoăng silicol 27 năng lượng: 15000 x 2 = 30000 _x000a_"/>
    <s v=""/>
    <s v=""/>
    <m/>
    <m/>
    <s v="Trả lại KTV"/>
    <m/>
    <s v=""/>
    <s v=""/>
    <n v="30000"/>
    <s v="thay zoăng silycon 27_2cai  không thu phí "/>
    <s v="Kết nối thành công"/>
    <m/>
    <s v="Khác"/>
    <s v="Đạt"/>
    <s v="KTV xác nhận máy khách cần nâng cao hơn (máy đang bị thiếu ánh nắng). Khách xem lại và liên hệ KTV đến nâng máy lên cao sau"/>
    <s v="KTV xác nhận máy khách cần nâng cao hơn (máy đang bị thiếu ánh nắng). Khách xem lại và liên hệ KTV đến nâng máy lên cao sau"/>
    <m/>
    <m/>
    <m/>
    <m/>
    <m/>
    <m/>
    <m/>
    <m/>
    <m/>
  </r>
  <r>
    <s v="TADT202206230065"/>
    <x v="1"/>
    <s v="Bình thường"/>
    <s v="03/07/2022 17:01:36"/>
    <s v="Bảo hành"/>
    <x v="40"/>
    <n v="0"/>
    <s v="NV0000500"/>
    <x v="55"/>
    <m/>
    <m/>
    <s v="BÃO PHƯƠNG - BÃO UYÊN "/>
    <s v="0932195731"/>
    <s v="0944806258"/>
    <s v=""/>
    <s v="Tỉnh Khánh Hòa"/>
    <s v="Thành phố Cam Ranh"/>
    <s v="Xã Cam Phước Đông"/>
    <s v="CAM PHƯỚC ĐÔNG - CAM RANH - KHÁNH HÒA"/>
    <s v="TIẾP NHẬN TRỰC TIẾP"/>
    <s v="NGƯỜI TIÊU DÙNG"/>
    <s v=""/>
    <s v=""/>
    <s v="Trong mái"/>
    <s v="Bê tông"/>
    <s v="mất cảm úng , rò nước "/>
    <s v=""/>
    <s v="Khách có nhu cầu đổi qua dòng máy khác - nhờ a/e  KTV hỗ trợ đổi máy để tiếp tực sử dụng _x000a_15h05 (1/7) khách vừa gọi khiếu nại, Máy này đã đỏi đi đổi đi đổi lại, bảo hành cũng nhiều lần, nhưng bên bảo hành gọi cho khách cứ nói là mới lần đầu, khách rất khó chịu. _x000a_Nhờ hỗ trợ giải quyết sớm giúp kh ạ_x000a_Ngày 1/7 đã đặt đơn hàng, khi nào có hàng về, sẽ bh cho khách_x000a_KT đang nhập viện bị sốt xuất huyết. Kt xuất viện sẽ báo lại tình hình sau._x000a_đã báo Kt liên hệ lại với khách._x000a_"/>
    <s v="Máy Lọc Nước"/>
    <m/>
    <s v="9140001011008082"/>
    <s v="Máy lọc nước Rossi-Neo Ambient Hot 10-màu đen"/>
    <n v="11199000"/>
    <m/>
    <m/>
    <m/>
    <m/>
    <n v="1"/>
    <n v="1"/>
    <s v="ro neo hót 10 lõi uv"/>
    <s v="Máy lọc nước RO"/>
    <s v="Lỗi khác"/>
    <s v="Vỡ cóc lọc số 1 - cảm ứng lúc được lúc không"/>
    <s v="Lỗi sản xuất"/>
    <s v="Thay thế LPK ngoài định mức"/>
    <s v=" * 1 Cốc lọc nước số 1 ren ngoài (100000 VND) _x000a_ * 1 Bảng mạch làm nóng-MLN PP (200000 VND) _x000a_"/>
    <s v="đx đổi mới cóc lọc số 1 . dx thay bảng mạch máy neo hot 10 lỏi"/>
    <n v="0"/>
    <m/>
    <s v="23/06/2022 09:03:38"/>
    <s v="TDH.BinhPhuoc.DV@tanadaithanh.vn"/>
    <s v=""/>
    <s v=""/>
    <s v=""/>
    <s v="Đúng hạn"/>
    <n v="0"/>
    <x v="0"/>
    <n v="56"/>
    <s v="01/07/2022 17:01:36"/>
    <s v="Đồng ý đổi mới BH Cốc lọc nước số 1 ren ngoài và Bảng mạch làm nóng-MLN PP, không thu phí. Thu hồi sản phẩm cũ về."/>
    <s v="Phê duyệt cấp 2"/>
    <s v=""/>
    <m/>
    <n v="0"/>
    <n v="0"/>
    <n v="0"/>
    <n v="0"/>
    <s v="Lỗi sản xuất"/>
    <s v="6 tháng - 12 tháng"/>
    <s v="Thay thế LPK ngoài định mức"/>
    <s v=""/>
    <s v="Máy Lọc Nước -  - 1 _x000a_"/>
    <s v="Máy lọc nước RO"/>
    <m/>
    <m/>
    <s v="Không"/>
    <n v="0"/>
    <s v="Không"/>
    <n v="0"/>
    <m/>
    <s v="Đủ điều kiện bảo hành"/>
    <s v="11/11/2021 21:07:32"/>
    <s v="Có"/>
    <s v="11/11/2021 21:08:27"/>
    <s v="11/11/2021 21:07:32"/>
    <s v="Có"/>
    <s v="11/11/2022 21:07:32"/>
    <s v="ro neo hót 10 lõi uv"/>
    <s v="YC  đổi máy mới ( không bù phí) vì SP này bảo hành nhiều lần không sử dụng được."/>
    <m/>
    <s v="Máy Lọc Nước"/>
    <n v="1"/>
    <s v=""/>
    <n v="0"/>
    <s v="Không"/>
    <m/>
    <s v="Cốc lọc nước số 1 ren ngoài: 100000 x 1 = 100000 _x000a_Bảng mạch làm nóng-MLN PP: 200000 x 1 = 200000 _x000a_"/>
    <s v="Khách hàng đồng ý phương án"/>
    <s v="Tồn kho CN"/>
    <s v="CN xin đổi sang máy physic hot 9 ( KHÔNG CÓ CẢM BIẾN),   theo YC của khách ( không bù phí)"/>
    <s v="khách phản ánh về chất lượng máy RO, muốn đổi sang sp như yc trên và không tính phí._x000a_Khách ( Chị Phương) làm việc chung với sếp ở Đại Thành. Nhờ P. BH làm việc lại giúp ạ._x000a_sđt: 0932.195.731_x000a_Ngày 29/06: TTBH liên hệ khách hàng báo đang bận, khách hàng hẹn t6 ngày 01/07 gọi lại cho khách."/>
    <s v="KTV kiểm tra LPK"/>
    <m/>
    <s v=""/>
    <s v=""/>
    <n v="0"/>
    <s v="không"/>
    <m/>
    <m/>
    <m/>
    <s v=""/>
    <s v="Ngày 29/06: TTBH liên hệ khách hàng báo đang bận, khách hàng hẹn t6 ngày 01/07 gọi lại cho khách."/>
    <s v="Ngày 29/06: TTBH liên hệ khách hàng báo đang bận, khách hàng hẹn t6 ngày 01/07 gọi lại cho khách."/>
    <m/>
    <m/>
    <m/>
    <m/>
    <m/>
    <m/>
    <m/>
    <m/>
    <m/>
  </r>
  <r>
    <s v="TADT202206300002"/>
    <x v="1"/>
    <s v="Bình thường"/>
    <s v="03/07/2022 16:06:19"/>
    <s v="Bảo hành"/>
    <x v="19"/>
    <n v="0"/>
    <s v="NV0011407"/>
    <x v="28"/>
    <m/>
    <m/>
    <s v="Chị Thuý"/>
    <s v="0348221050"/>
    <s v=""/>
    <m/>
    <s v="Tỉnh Bình Dương"/>
    <s v="Thị xã Tân Uyên"/>
    <s v="Phường Thái Hòa"/>
    <s v="PHƯỜNG THÁI HOÀ, TX TÂN UYÊN, BD"/>
    <s v="WEBAPP"/>
    <s v="NGƯỜI TIÊU DÙNG"/>
    <m/>
    <m/>
    <s v="Trong mái"/>
    <m/>
    <s v="Rò nước đường hàn"/>
    <m/>
    <s v="inox 1000L rò nước, mới mua_x000a_08/7: NHÀ MÁY CHƯA CẬP NHẬT NGÀY SẢN XUẤT"/>
    <s v="Bồn Inox"/>
    <m/>
    <s v="1012015011101011"/>
    <s v="Thân Bồn inox/200 Phú Thành 1.500D ĐK 1170"/>
    <n v="4529000"/>
    <m/>
    <s v="Phú Thành"/>
    <s v="1.500 Lít"/>
    <s v="Đứng"/>
    <n v="1"/>
    <n v="1"/>
    <m/>
    <s v="Thân bồn Inox"/>
    <s v="Lỗi khác"/>
    <s v="Nứt lỗ xã đáy"/>
    <s v="Lỗi sản xuất"/>
    <s v="Đổi sản phẩm thay thế/ NM bảo hành"/>
    <s v=""/>
    <s v="đổi sản phẩm khác"/>
    <n v="0"/>
    <m/>
    <s v="30/06/2022 07:44:02"/>
    <s v="0348221050"/>
    <s v=""/>
    <s v=""/>
    <s v=""/>
    <s v="Quá hạn"/>
    <n v="35"/>
    <x v="0"/>
    <n v="56.89"/>
    <s v="01/07/2022 16:06:19"/>
    <s v="Đồng ý đổi mới BH Thân Bồn inox/200 Phú Thành 1.500D ĐK 1170, không thu phí. Thu hồi thân bồn cũ về."/>
    <s v="Phê duyệt cấp 2"/>
    <s v="1012015011101011"/>
    <s v="Thân Bồn inox/200 Phú Thành 1.500D ĐK 1170"/>
    <n v="0"/>
    <n v="0"/>
    <n v="4529000"/>
    <n v="0"/>
    <s v="Lỗi sản xuất"/>
    <s v="Dưới 6 tháng"/>
    <s v="Đổi mới"/>
    <s v=""/>
    <s v=""/>
    <s v="Thân bồn Inox"/>
    <m/>
    <m/>
    <s v="Không"/>
    <n v="0"/>
    <s v="Không"/>
    <n v="0"/>
    <m/>
    <s v="Đủ điều kiện bảo hành"/>
    <s v="26/06/2022 10:59:48"/>
    <s v="Không"/>
    <s v=""/>
    <s v="30/06/2022 11:00:25"/>
    <s v="Có"/>
    <s v=""/>
    <m/>
    <s v="BỒN INOX PHÚ THÀNH  1.500D, KHÁCH MỚI SỬ DỤNG THÌ BỊ  NỨT LỖ XÃ ĐẤY, Y.C: ĐỔI BỒN MỚI "/>
    <m/>
    <s v="Bồn Inox"/>
    <n v="1"/>
    <s v=""/>
    <n v="0"/>
    <s v="Không"/>
    <m/>
    <s v=""/>
    <s v="Khách hàng đồng ý phương án"/>
    <s v="Tồn kho CN"/>
    <s v="BỒN INOX PHÚ THÀNH  1.500D, KHÁCH MỚI SỬ DỤNG THÌ BỊ  NỨT LỖ XÃ ĐẤY, ĐỀ XUẤT : ĐỔI BỒN MỚI CHO KHÁCH - THU CŨ VỀ , KHÔNG TÍNH PHÍ "/>
    <s v="KHÁCH YÊU CẦU ĐỔI BỒN MỚI - THU CŨ VỀ - KHÔNG TÍNH PHÍ "/>
    <m/>
    <m/>
    <s v=""/>
    <s v=""/>
    <n v="0"/>
    <m/>
    <m/>
    <m/>
    <m/>
    <s v=""/>
    <m/>
    <m/>
    <m/>
    <m/>
    <m/>
    <m/>
    <m/>
    <m/>
    <m/>
    <m/>
    <m/>
  </r>
  <r>
    <s v="TADT202207010131"/>
    <x v="2"/>
    <s v="Bình thường"/>
    <s v="03/07/2022 14:35:23"/>
    <s v="Bảo hành"/>
    <x v="3"/>
    <n v="0"/>
    <s v="NV0000321"/>
    <x v="7"/>
    <m/>
    <m/>
    <s v="CHỊ NHANH"/>
    <s v="0786350728"/>
    <s v=""/>
    <s v=""/>
    <s v="Tỉnh Sóc Trăng"/>
    <s v="Huyện Cù Lao Dung"/>
    <s v="Xã An Thạnh Tây"/>
    <s v="AN THẠNH TÂY, CÙ LAO DUNG, SÓC TRĂNG"/>
    <s v="HOTLINE"/>
    <s v="NGƯỜI TIÊU DÙNG"/>
    <s v=""/>
    <s v=""/>
    <s v="Ngoài trời"/>
    <m/>
    <s v="Chân chật, Rộng (bồn đứng)"/>
    <s v=""/>
    <s v="Chân bồn và bồn không khớp nhau, chân bị rộng. Trước kia KH cho ít nước không sao, đợt vừa rồi KH bơm nhiều nước, thân bồn bị lọt và sụp xuống"/>
    <s v="Bồn Inox"/>
    <m/>
    <s v="1010020011000001"/>
    <s v="Chân Bồn Inox 1.700, 2.000D ĐK1170"/>
    <n v="0"/>
    <m/>
    <m/>
    <m/>
    <s v="Đứng"/>
    <n v="1"/>
    <n v="1"/>
    <s v="bồn inox đại thành 2000D 304"/>
    <s v="Chân bồn Inox"/>
    <s v="Chân chật, Rộng (bồn đứng)"/>
    <s v="Sai kích thước chân, khi lắp bồn không vừa chân hoặc tụt lỏng (chân đứng) có thể gây tụt bồn sau này"/>
    <s v="Lỗi sản xuất"/>
    <s v="Đổi sản phẩm thay thế/ NM bảo hành"/>
    <s v=""/>
    <s v="khách hàng yêu cầu đổi chân bồn inox 2000D dễ xử Dụng "/>
    <n v="0"/>
    <m/>
    <s v="01/07/2022 14:41:31"/>
    <s v="Thao.tt@tanadaithanh.vn"/>
    <s v="04/07/2022 12:36:18"/>
    <s v=""/>
    <s v=""/>
    <s v="Quá hạn"/>
    <n v="49.31"/>
    <x v="0"/>
    <n v="2.3199999999999998"/>
    <s v=""/>
    <m/>
    <s v="Phê duyệt cấp 2"/>
    <s v="1010020011000002"/>
    <s v="Chân Bồn Inox 2.000N ĐK1170"/>
    <n v="0"/>
    <n v="0"/>
    <n v="0"/>
    <n v="0"/>
    <s v="Lỗi sản xuất"/>
    <s v="6 tháng - 12 tháng"/>
    <s v="Đổi mới"/>
    <s v=""/>
    <s v=""/>
    <s v="Chân bồn Inox"/>
    <s v="NM Long An"/>
    <m/>
    <s v="Không"/>
    <n v="0"/>
    <s v="Không"/>
    <n v="0"/>
    <m/>
    <s v="Đủ điều kiện bảo hành"/>
    <s v="12/10/2021 06:57:49"/>
    <s v="Có"/>
    <s v="12/04/2022 06:57:49"/>
    <s v="12/04/2022 06:57:49"/>
    <s v="Có"/>
    <s v="04/07/2022 06:57:49"/>
    <s v="bồn inox đại thành 2000D 304"/>
    <s v="Khách yêu cầu đổi chân bồn 2.000Đ mới"/>
    <m/>
    <s v="Bồn Inox"/>
    <n v="1"/>
    <s v=""/>
    <n v="0"/>
    <s v="Không"/>
    <m/>
    <s v=""/>
    <s v="Chi nhánh chưa chốt được phương án"/>
    <s v=""/>
    <s v="Khách yêu cầu đổi chân bồn 2.000Đ mới"/>
    <s v="Khách yêu cầu đổi chân bồn 2.000Đ mới"/>
    <m/>
    <m/>
    <s v=""/>
    <s v=""/>
    <n v="0"/>
    <m/>
    <m/>
    <m/>
    <m/>
    <s v=""/>
    <m/>
    <m/>
    <m/>
    <m/>
    <m/>
    <m/>
    <m/>
    <m/>
    <m/>
    <m/>
    <m/>
  </r>
  <r>
    <s v="TADT202207010118"/>
    <x v="4"/>
    <s v="Gấp"/>
    <s v="03/07/2022 14:32:42"/>
    <s v="Bảo hành"/>
    <x v="0"/>
    <n v="0"/>
    <s v="NV0000604"/>
    <x v="36"/>
    <m/>
    <s v="Khách lẻ Dịch vụ bảo hành"/>
    <s v=" ANH BỐN"/>
    <s v="0932606116"/>
    <s v=""/>
    <m/>
    <s v="Thành phố Hồ Chí Minh"/>
    <s v="Huyện Hóc Môn"/>
    <s v="Xã Xuân Thới Thượng"/>
    <s v="NGÃ 3 HỒ CÁ KOI, TRẦN VĂN MƯỜI, XÃ THỚI THƯỢNG, HÓC MÔN"/>
    <s v="WEBAPP"/>
    <s v="NHÂN VIÊN KINH DOANH"/>
    <s v="Tiêu Tấn Lợi"/>
    <m/>
    <s v="Ngoài trời"/>
    <m/>
    <s v="Rò nước đường hàn"/>
    <m/>
    <s v="Thân Bồn Inox Đại Thành 1.500D  mới đổi cho KH bị rò nước tiếp. _x000a_KH phản ánh chất lượng bồn kém quá_x000a_08/07: Khách báo bỏ, không cần bảo hành. Khách nói theo kiểu ngang, bực tức. -&gt; TTBH đã báo DVKH báo bên bán xử lý với khách."/>
    <s v="Bồn Inox"/>
    <m/>
    <s v="1011015011020011"/>
    <s v="Thân Bồn Inox Đại Thành 1.500D ĐK1170"/>
    <n v="6719000"/>
    <m/>
    <s v="Đại Thành"/>
    <s v="1.500 Lít"/>
    <s v="Đứng"/>
    <n v="1"/>
    <n v="1"/>
    <s v="i 1500 lit đưnga"/>
    <s v="Thân bồn Inox"/>
    <s v="Rách thủng, móp méo, trày xước"/>
    <s v="Bồn bị rách thủng, móp méo, trày xước trong quá trình chi nhánh/Tổng kho vận chuyển đến giao, lắp cho khách hàng."/>
    <s v="Lỗi khách quan"/>
    <s v="Đổi sản phẩm thay thế/ NM bảo hành"/>
    <s v=""/>
    <s v="bồn bị móp .rỉ trong quá  trình vận chuyển lắp đặt.nhờ cấp trên xem xeta"/>
    <n v="0"/>
    <m/>
    <s v="01/07/2022 14:10:14"/>
    <s v="0932606116"/>
    <s v="02/07/2022 11:02:10"/>
    <s v=""/>
    <s v=""/>
    <s v="Đúng hạn"/>
    <n v="0"/>
    <x v="1"/>
    <n v="0"/>
    <s v=""/>
    <m/>
    <s v="Phê duyệt cấp 1"/>
    <s v="1011015011020011"/>
    <s v="Thân Bồn Inox Đại Thành 1.500D ĐK1170"/>
    <n v="2016000"/>
    <n v="2016000"/>
    <n v="6719000"/>
    <n v="2015700"/>
    <s v="Lỗi khách quan"/>
    <s v="Dưới 6 tháng"/>
    <s v="Đổi mới"/>
    <s v=""/>
    <s v=""/>
    <s v="Thân bồn Inox"/>
    <s v="NM Hưng Yên"/>
    <m/>
    <s v="Không"/>
    <n v="0"/>
    <s v="Không"/>
    <n v="0"/>
    <m/>
    <s v="Đủ điều kiện bảo hành"/>
    <s v="01/06/2022 11:14:08"/>
    <s v="Có"/>
    <s v="24/06/2022 11:15:17"/>
    <s v="24/06/2022 11:14:08"/>
    <s v="Có"/>
    <s v="02/07/2022 11:14:08"/>
    <s v="i 1500 lit đưnga"/>
    <m/>
    <m/>
    <s v="Bồn Inox"/>
    <n v="1"/>
    <s v=""/>
    <n v="0"/>
    <s v="Không"/>
    <m/>
    <s v=""/>
    <s v=""/>
    <s v=""/>
    <m/>
    <s v="Đổi mới bù phí: 2,016,000đ. Bồn bị lỗi tác động dẫn đến móp nặng và rỉ._x000a_02/07 - 11g32: TTBH liên hệ nhiều lần khách không nghe máy._x000a_02/07 - 11g49: Khách không đồng ý bù phí. Yêu cầu đổi ngang. Đây không phải lỗi sản phẩm. Khách mua ngày 24/06/2022, khi giao khách ký nhận thì không thể đổi lỗi cho vận chuyển. Khách đã lưu trữ bồn 7 ngày rồi mới báo bảo hành. --&gt; Treo đơn, 7 ngày sau, liên hệ lại."/>
    <m/>
    <m/>
    <s v=""/>
    <s v=""/>
    <n v="0"/>
    <m/>
    <m/>
    <m/>
    <m/>
    <s v=""/>
    <s v="02/07 - 11g49: Khách không đồng ý bù phí. Yêu cầu đổi ngang. Đây không phải lỗi sản phẩm. Khách mua ngày 24/06/2022, khi giao khách ký nhận thì không thể đổi lỗi cho vận chuyển. Khách đã lưu trữ bồn 7 ngày rồi mới báo bảo hành. --&gt; Treo đơn, 7 ngày sau, liên hệ lại."/>
    <s v="02/07 - 11g49: Khách không đồng ý bù phí. Yêu cầu đổi ngang. Đây không phải lỗi sản phẩm. Khách mua ngày 24/06/2022, khi giao khách ký nhận thì không thể đổi lỗi cho vận chuyển. Khách đã lưu trữ bồn 7 ngày rồi mới báo bảo hành. --&gt; Treo đơn, 7 ngày sau, liên hệ lại."/>
    <m/>
    <m/>
    <m/>
    <m/>
    <m/>
    <m/>
    <m/>
    <m/>
    <m/>
  </r>
  <r>
    <s v="TADT202207010116"/>
    <x v="4"/>
    <s v="Bình thường"/>
    <s v="03/07/2022 13:51:20"/>
    <s v="Bảo hành"/>
    <x v="44"/>
    <n v="0"/>
    <s v="NV0000137"/>
    <x v="59"/>
    <m/>
    <s v="Khách lẻ Dịch vụ bảo hành"/>
    <s v="NGUYỄN VĂN BÁ - CH CHỊ BA"/>
    <s v="0383345074"/>
    <s v=""/>
    <s v=""/>
    <s v="Tỉnh Gia Lai"/>
    <s v="Huyện Krông Pa"/>
    <s v="Xã Ia RSươm"/>
    <s v="CẦU TONA, X. IA RSƯƠM, H. KRÔNG PA, T. GIA LAI"/>
    <s v="TIẾP NHẬN TRỰC TIẾP"/>
    <s v="ĐẠI LÝ/NPP/CỬA HÀNG - GT (Truyền thống)"/>
    <s v=""/>
    <s v=""/>
    <s v="Ngoài trời"/>
    <m/>
    <s v="Rò nước đường hàn mâm"/>
    <s v=""/>
    <s v="04/07 - TTBH đề nghị chi nhánh + ktv xem lại cách ghi biên bản hiện trường . BS lại và trình lại cho TTBH. _x000a_TTBH liên hệ vào lúc 14h00PM ngày 04/07 khách báo đợi bàn lại với gia đình rồi báo lại sau . "/>
    <s v="Bồn Inox"/>
    <m/>
    <s v="1011315011050062"/>
    <s v="Thân bồn inox Đại Thành-8 1.500N ĐK 1170 cổ nhỏ"/>
    <n v="7329000"/>
    <m/>
    <s v="Đại Thành 8"/>
    <s v="1.500 Lít"/>
    <s v="Ngang"/>
    <n v="1"/>
    <n v="1"/>
    <m/>
    <s v="Thân bồn Inox"/>
    <s v="Lỗi khác"/>
    <s v="Bồn bị phèn ăn"/>
    <s v="Lỗi khách quan"/>
    <s v="Đổi sản phẩm thay thế/ NM bảo hành"/>
    <s v=""/>
    <s v="các đổi tính phí"/>
    <n v="0"/>
    <m/>
    <s v="01/07/2022 13:54:03"/>
    <s v="tdh.chuse.dv@tanadaithanh.vn"/>
    <s v="01/07/2022 17:05:32"/>
    <s v=""/>
    <s v=""/>
    <s v="Đúng hạn"/>
    <n v="0"/>
    <x v="1"/>
    <n v="0"/>
    <s v=""/>
    <m/>
    <s v="Phê duyệt cấp 1"/>
    <s v="1011315011050062"/>
    <s v="Thân bồn inox Đại Thành-8 1.500N ĐK 1170 cổ nhỏ"/>
    <n v="2199000"/>
    <n v="2199000"/>
    <n v="7329000"/>
    <n v="2198700"/>
    <s v="Lỗi khách quan"/>
    <s v="Dưới 6 tháng"/>
    <s v="Đổi mới"/>
    <s v=""/>
    <s v=""/>
    <s v="Thân bồn Inox"/>
    <s v="NM Đắk Nông"/>
    <m/>
    <s v="Không"/>
    <n v="0"/>
    <s v="Không"/>
    <n v="0"/>
    <m/>
    <s v="Đủ điều kiện bảo hành"/>
    <s v="16/06/2022 17:08:20"/>
    <s v="Có"/>
    <s v="16/06/2022 17:09:29"/>
    <s v="16/06/2022 17:08:20"/>
    <s v="Có"/>
    <s v=""/>
    <m/>
    <s v="Khách hàng mới đưa lên để sử dụng được 10 ngày cho nhà mới. CN đã tư vấn  các đổi tính phí là 2.199.000đ. Do bồn bị phèn ăn. TDS đo = 722. CN cũng tư vấn chuyển sang Nhựa nhưng khách không đồng ý. Khách hàng muốn đổi mới bồn inox cùng loại không tính phí do bồn bảo hành 15 năm. Khách báo nếu không đổi mới thì khách sẽ làm đơn kiện và làm lớn chuyện này. KH muốn được xử lý nhanh để có bồn sử dụng. CN xin P. BH hỗ trợ và xử lý giúp CN."/>
    <m/>
    <s v="Bồn Inox"/>
    <n v="1"/>
    <s v=""/>
    <n v="0"/>
    <s v="Không"/>
    <m/>
    <s v=""/>
    <s v="Chi nhánh chưa chốt được phương án"/>
    <s v=""/>
    <s v="Khách hàng mới đưa lên để sử dụng được 10 ngày cho nhà mới. CN đã tư vấn  các đổi tính phí là 2.199.000đ. Do bồn bị phèn ăn. TDS đo = 722. CN cũng tư vấn chuyển sang Nhựa nhưng khách không đồng ý. Khách hàng muốn đổi mới bồn inox cùng loại không tính phí do bồn bảo hành 15 năm. Khách báo nếu không đổi mới thì khách sẽ làm đơn kiện và làm lớn chuyện này. KH muốn được xử lý nhanh để có bồn sử dụng. CN xin P. BH hỗ trợ và xử lý giúp CN."/>
    <s v="Khách hàng mới đưa lên để sử dụng được 10 ngày cho nhà mới. CN đã tư vấn  các đổi tính phí là 2.199.000đ. Do bồn bị phèn ăn. TDS đo = 722. CN cũng tư vấn chuyển sang Nhựa nhưng khách không đồng ý. Khách hàng muốn đổi mới bồn inox cùng loại không tính phí do bồn bảo hành 15 năm. Khách báo nếu không đổi mới thì khách sẽ làm đơn kiện và làm lớn chuyện này. KH muốn được xử lý nhanh để có bồn sử dụng. CN xin P. BH hỗ trợ và xử lý giúp CN."/>
    <s v="BS BB KTV_x000a_"/>
    <m/>
    <s v=""/>
    <s v=""/>
    <n v="0"/>
    <m/>
    <m/>
    <m/>
    <m/>
    <s v=""/>
    <s v="TTBH đang thương lượng với khách hàng "/>
    <s v="TTBH đang thương lượng với khách hàng "/>
    <m/>
    <m/>
    <m/>
    <m/>
    <m/>
    <m/>
    <m/>
    <m/>
    <m/>
  </r>
  <r>
    <s v="TADT202206300144"/>
    <x v="1"/>
    <s v="Bình thường"/>
    <s v="03/07/2022 11:20:06"/>
    <s v="Bảo hành"/>
    <x v="0"/>
    <n v="0"/>
    <s v="NV0000611"/>
    <x v="23"/>
    <m/>
    <s v="Khách lẻ Dịch vụ bảo hành"/>
    <s v="ANH KHOA"/>
    <s v="0933759561"/>
    <s v=""/>
    <s v=""/>
    <s v="Tỉnh Long An"/>
    <s v="Huyện Cần Giuộc"/>
    <s v="Xã Long Thượng"/>
    <s v="775 ẤP TÂN ĐIỀN, XÃ LONG THƯỢNG, CẦN GIUỘC"/>
    <s v="HOTLINE"/>
    <s v="NGƯỜI TIÊU DÙNG"/>
    <s v=""/>
    <s v=""/>
    <s v="Ngoài trời"/>
    <m/>
    <s v="Ố gỉ thân bồn"/>
    <m/>
    <s v="đơn tạo lại từ đơn đã hủy TADT202206250240_x000a_KH cần đổi sáng bồn nhựa 1000L. cần TTBH liên hệ báo giá lại. KH cần mai bồn giao tới gấp_x000a_05/7: KH báo công ty gọi cho khách nói không giao bồn vào tận nhà được, Bắt KH phải mang bồn cũ ra đường lớn. KH gay gắt hỏi sao lúc trước giao mới thì giao được mà giờ đổi lại không được. Khách yêu cầu XL gấp"/>
    <s v="Bồn Inox"/>
    <m/>
    <s v="9011007072089021"/>
    <s v="Bồn Inox Đại Thành Gold 700D ĐK 720"/>
    <n v="3449000"/>
    <m/>
    <s v="Đại Thành Gold"/>
    <s v="700 Lít"/>
    <s v="Đứng"/>
    <n v="1"/>
    <n v="1"/>
    <s v="i700d đại thành gold "/>
    <s v="Thân bồn Inox"/>
    <s v="Ố gỉ thân bồn"/>
    <s v="Bồn bị châm kim từ 1-2 lỗ hoặc rất nhiều lỗ, hoặc bị ngấm rỉ các đường hàn do nguồn nước khi KH đã sử dụng một thời gian đựng nguồn nước nhiễm phèn, nước nhiễm mặn, nước nhiều tạp chất (hay gặp ở các khu vùng biển, khách hàng dùng nước giếng khoan, các công trình/dự án đang thi công,..)."/>
    <s v="Lỗi khách quan"/>
    <s v="Đổi sản phẩm thay thế/ NM bảo hành"/>
    <s v=""/>
    <s v="đổi bù phí qua nhựa plasma "/>
    <n v="0"/>
    <m/>
    <s v="30/06/2022 13:56:08"/>
    <s v="ha.ld@tanadaithanh.vn"/>
    <s v=""/>
    <s v=""/>
    <s v=""/>
    <s v="Đúng hạn"/>
    <n v="0"/>
    <x v="0"/>
    <n v="60.66"/>
    <s v="01/07/2022 11:20:06"/>
    <s v="Đồng ý, đổi Plasman 500D bù phí: 892,000đ. Thu cũ, trả về NM."/>
    <s v="Phê duyệt cấp 2"/>
    <s v="9021005004020031"/>
    <s v="Bồn nhựa Đại Thành Plasman 500LĐ-xanh"/>
    <n v="892000"/>
    <n v="892000"/>
    <n v="2229000"/>
    <n v="891600"/>
    <s v="Lỗi khách quan"/>
    <s v="Trên 3 năm"/>
    <s v="Đổi sang bồn nhựa"/>
    <s v=""/>
    <s v=""/>
    <s v="Thân bồn Inox"/>
    <m/>
    <m/>
    <s v="Không"/>
    <n v="0"/>
    <s v="Không"/>
    <n v="0"/>
    <m/>
    <s v="Đủ điều kiện bảo hành"/>
    <s v="30/06/2019 14:02:03"/>
    <s v="Không"/>
    <s v=""/>
    <s v="30/12/2019 14:02:03"/>
    <s v="Không"/>
    <s v=""/>
    <s v="i700d đại thành gold "/>
    <m/>
    <m/>
    <s v="Bồn Nhựa"/>
    <n v="1"/>
    <s v=""/>
    <n v="0"/>
    <s v="Không"/>
    <m/>
    <s v=""/>
    <s v="Khách hàng đồng ý phương án"/>
    <s v="Tồn kho CN"/>
    <s v="Đổi Plasman 500D bù phí: 892,000đ."/>
    <s v="Đổi Plasman 500D bù phí: 892,000đ._x000a_Khách dặn liên hệ khách trước 2 ngày để khách tìm thợ xử lý bồn cũ._x000a_Hẹn khách xử lý trong 5-7 ngày làm việc. _x000a_Khách muốn 01/07 giao nhưng TTBH đã tư vấn không kịp bởi 30/06 mới giao tuyến này."/>
    <m/>
    <m/>
    <s v=""/>
    <s v=""/>
    <n v="892000"/>
    <m/>
    <m/>
    <m/>
    <m/>
    <s v=""/>
    <m/>
    <m/>
    <m/>
    <m/>
    <m/>
    <m/>
    <m/>
    <m/>
    <m/>
    <m/>
    <m/>
  </r>
  <r>
    <s v="TADT202206260077"/>
    <x v="1"/>
    <s v="Bình thường"/>
    <s v="03/07/2022 08:32:42"/>
    <s v="Bảo hành"/>
    <x v="3"/>
    <n v="0"/>
    <s v="NV0000321"/>
    <x v="7"/>
    <m/>
    <s v="Khách lẻ Dịch vụ bảo hành"/>
    <s v="CH MỸ PHƯỚC (THỊNH 2)"/>
    <s v="0375832320"/>
    <s v=""/>
    <s v=""/>
    <s v="Tỉnh Sóc Trăng"/>
    <s v="Huyện Mỹ Tú"/>
    <s v="Xã Mỹ Tú"/>
    <s v="ẤP MỸ NINH, XÃ MỸ TÚ, HUYỆN MỸ TÚ, SÓC TRĂNG"/>
    <s v="ZALO"/>
    <s v="NHÂN VIÊN KINH DOANH"/>
    <m/>
    <m/>
    <m/>
    <m/>
    <s v="Rạn nứt, rách, trày xước, móp méo"/>
    <s v=""/>
    <s v="Khách yêu cầu đổi mới bồn nhựa clasman 1.000N"/>
    <s v="Bồn Nhựa"/>
    <m/>
    <s v="9021010004020032"/>
    <s v="Bồn nhựa Đại Thành Plasman 1.000N-xanh"/>
    <n v="4399000"/>
    <m/>
    <s v="Đại Thành"/>
    <s v="1.000 Lít"/>
    <s v="Ngang"/>
    <n v="1"/>
    <n v="1"/>
    <m/>
    <s v="Bồn nhựa"/>
    <s v="Rạn nứt, rách, trày xước, móp méo"/>
    <s v="Bồn bị rách thủng, móp méo, trày xước trong quá trình lắp đặt của khách hàng "/>
    <s v="Lỗi sản xuất"/>
    <s v="Đổi sản phẩm thay thế/ NM bảo hành"/>
    <s v=""/>
    <m/>
    <n v="0"/>
    <m/>
    <s v="26/06/2022 13:20:44"/>
    <s v="tdh.soctrang.dv@tanadaithanh.vn"/>
    <s v=""/>
    <s v=""/>
    <s v=""/>
    <s v="Quá hạn"/>
    <n v="64.650000000000006"/>
    <x v="0"/>
    <n v="63.45"/>
    <s v="01/07/2022 08:32:42"/>
    <s v="Đồng ý đổi mới bồn Plasman 1.000N, khôngt hu phí, sử dụng dưới 6 tháng, thu hồi bồn cũ về"/>
    <s v="Phê duyệt cấp 2"/>
    <s v="9021010004020032"/>
    <s v="Bồn nhựa Đại Thành Plasman 1.000N-xanh"/>
    <n v="0"/>
    <n v="0"/>
    <n v="4399000"/>
    <n v="0"/>
    <s v="Lỗi sản xuất"/>
    <s v="Dưới 6 tháng"/>
    <s v="Đổi mới"/>
    <s v=""/>
    <s v=""/>
    <s v="Bồn nhựa"/>
    <m/>
    <m/>
    <s v="Không"/>
    <n v="0"/>
    <s v="Không"/>
    <n v="0"/>
    <m/>
    <s v="Đủ điều kiện bảo hành"/>
    <s v="04/08/2021 08:25:19"/>
    <s v="Có"/>
    <s v="04/02/2022 08:25:19"/>
    <s v="04/02/2022 08:25:19"/>
    <s v="Có"/>
    <s v="28/06/2022 08:25:19"/>
    <m/>
    <m/>
    <m/>
    <s v="Bồn Nhựa"/>
    <n v="1"/>
    <s v=""/>
    <n v="0"/>
    <s v="Không"/>
    <m/>
    <s v=""/>
    <s v="Khách hàng đồng ý phương án"/>
    <s v="Tồn kho CN"/>
    <s v="Đổi trả bồn Plasman 1000N cho khách"/>
    <s v="Đổi trả bồn Plasman 1000N cho khách"/>
    <m/>
    <m/>
    <s v=""/>
    <s v=""/>
    <n v="0"/>
    <m/>
    <m/>
    <m/>
    <m/>
    <s v=""/>
    <m/>
    <m/>
    <m/>
    <m/>
    <m/>
    <m/>
    <m/>
    <m/>
    <m/>
    <m/>
    <m/>
  </r>
  <r>
    <s v="TADT202207010012"/>
    <x v="4"/>
    <s v="Gấp"/>
    <s v="03/07/2022 08:23:14"/>
    <s v="Bảo hành"/>
    <x v="21"/>
    <n v="0"/>
    <s v="NV0000548"/>
    <x v="31"/>
    <m/>
    <s v="Khách lẻ Dịch vụ bảo hành"/>
    <s v="TRẦN THỊ THANH VÂN"/>
    <s v="0389605937"/>
    <s v=""/>
    <s v=""/>
    <s v="Tỉnh Tiền Giang"/>
    <s v="Huyện Gò Công Tây"/>
    <s v="Xã Bình Nhì"/>
    <s v="TRƯỜNG MẦM NON HAPPY STARS, QL50 XÃ BÌNH NHÌ, GÒ CÔNG TÂY, TIỀN GIANG"/>
    <s v="HOTLINE"/>
    <s v="NGƯỜI TIÊU DÙNG"/>
    <s v=""/>
    <s v=""/>
    <m/>
    <m/>
    <s v="Rạn nứt, rách, trày xước, móp méo"/>
    <s v=""/>
    <s v="nhựa 200L bị nứt, KH báo bị trước dịch có nhân viên đến rồi nhưng do dịch trường ngưng hoạt động ko đổi đc._x000a_Nay trường mở cửa lại nhờ hỗ trợ xử lý tiếp đổi bồn. cần gấp"/>
    <s v="Bồn Nhựa"/>
    <m/>
    <s v="9021020002020012"/>
    <s v="Bồn nhựa Đại Thành THM 2.000N"/>
    <n v="7959000"/>
    <m/>
    <s v="Đại Thành"/>
    <s v="2.000 Lít"/>
    <s v="Ngang"/>
    <n v="1"/>
    <n v="1"/>
    <s v="bồn nhựa 2000l nằm the hê mới "/>
    <s v="Bồn nhựa"/>
    <s v="Rò, thấm"/>
    <s v="Bồn bị rò, thấm nước (mới sử dụng)"/>
    <s v="Lỗi sản xuất"/>
    <s v="Đổi sản phẩm thay thế/ NM bảo hành"/>
    <s v=""/>
    <s v="bồn đã duyệt đổi mới "/>
    <n v="0"/>
    <m/>
    <s v="01/07/2022 08:23:44"/>
    <s v="ha.ld@tanadaithanh.vn"/>
    <s v="07/07/2022 15:36:14"/>
    <s v=""/>
    <s v=""/>
    <s v="Đúng hạn"/>
    <n v="0"/>
    <x v="1"/>
    <n v="0"/>
    <s v=""/>
    <m/>
    <s v="Phê duyệt cấp 2"/>
    <s v="9021020002020012"/>
    <s v="Bồn nhựa Đại Thành THM 2.000N"/>
    <n v="1592000"/>
    <n v="1592000"/>
    <n v="7959000"/>
    <n v="1591800"/>
    <s v="Lỗi sản xuất"/>
    <s v="6 tháng - 12 tháng"/>
    <s v="Đổi mới"/>
    <s v=""/>
    <s v=""/>
    <s v="Bồn nhựa"/>
    <s v="NM Long An"/>
    <m/>
    <s v="Không"/>
    <n v="0"/>
    <s v="Không"/>
    <n v="0"/>
    <m/>
    <s v="Đủ điều kiện bảo hành"/>
    <s v="07/07/2021 15:37:42"/>
    <s v="Có"/>
    <s v="07/01/2022 15:37:42"/>
    <s v="07/01/2022 15:37:42"/>
    <s v="Có"/>
    <s v=""/>
    <s v="bồn nhựa 2000l nằm the hê mới "/>
    <s v="ĐỔI MỚI"/>
    <m/>
    <s v="Bồn Nhựa"/>
    <n v="1"/>
    <s v=""/>
    <n v="0"/>
    <s v="Không"/>
    <s v="ĐỔI MỚI 1 BỒN N2000N THM CHO KHÁCH , BÙ PHÍ 1.592.000Đ"/>
    <s v=""/>
    <s v="Chi nhánh chưa chốt được phương án"/>
    <s v=""/>
    <s v="ĐỔI MỚI 1 BỒN N2000N THM CHO KHÁCH , BÙ PHÍ 1.592.000Đ"/>
    <s v="KHÁCH HÀNG NÓI THÁNG 6/2021 ĐÃ DUYỆT ĐỔI CHO KHÁCH KHÔNG BÙ  PHÍ NÊN KHÁCH HÀNG KHÔNG ĐỒNG Ý BÙ PHÍ._x000a_- Ngày 12/07(8h54) TTBH liên hệ khách hàng thương lượng phương án đổi bồn bù phí 1,592,000đ và hàn bồn không tính phí. Nhưng khách hàng không đồng ý. Khách hàng cho rằng do mùa dịch vừa rồi Cty không đi đổi được ho khách hàng, khi hết dịch cũng không chịu đổi cho khách hàng đợi đến khi khách hàng gọi báo."/>
    <s v="KTV BỔ SUNG THÔNG TIN"/>
    <m/>
    <s v=""/>
    <s v=""/>
    <n v="0"/>
    <m/>
    <m/>
    <m/>
    <m/>
    <s v=""/>
    <s v="chờ thương lượng"/>
    <s v="chờ thương lượng"/>
    <m/>
    <m/>
    <m/>
    <m/>
    <m/>
    <m/>
    <m/>
    <m/>
    <m/>
  </r>
  <r>
    <s v="TADT202206290185"/>
    <x v="4"/>
    <s v="Gấp"/>
    <s v="03/07/2022 07:26:00"/>
    <s v="Bảo hành"/>
    <x v="27"/>
    <n v="0"/>
    <s v="NV0007962"/>
    <x v="41"/>
    <m/>
    <m/>
    <s v="ANH TUẤN"/>
    <s v="0704998814"/>
    <s v=""/>
    <m/>
    <s v="Tỉnh Long An"/>
    <s v="Huyện Cần Đước"/>
    <s v="Xã Long Định"/>
    <s v="BHX Ấp 3, xã Long Định, Cần Đước, Long An"/>
    <s v="WEBAPP"/>
    <s v="NGƯỜI TIÊU DÙNG"/>
    <m/>
    <m/>
    <s v="Ngoài trời"/>
    <m/>
    <s v="Rò nước đường hàn"/>
    <m/>
    <s v="inox 500N rò nước_x000a_gọi KH trước khi đi, cần gấp_x000a_4/7: KD báo KH cần báo phí bù đổi bồn nhựa plasman 1.000n và nhựa đcn 1.000n gấp_x000a_4/7: CN ĐÃ LL VS A TUẤN QUA SỐ ĐT 0704998814 NHƯNG KHÁCH KHÔNG ĐỒNG Ý BÙ PHÍ , KHÁCH NÓI LÀM VIỆC VS BÊN DỰ ÁN  VÀ BÁO GIÁ GÌ BÊN ĐÓ  A TUẤN HOÀN TOÀN K CHỊU CP ĐỔI TRẢ"/>
    <s v="Bồn Inox"/>
    <m/>
    <m/>
    <m/>
    <m/>
    <m/>
    <m/>
    <m/>
    <m/>
    <n v="1"/>
    <n v="1"/>
    <s v="inox 1000n 304"/>
    <s v="Thân bồn Inox"/>
    <s v="Rò đường hàn chụp miệng, đáy, nối thân, cổ bồn"/>
    <s v="Bồn rò, ăn mòn châm kim đường hàn chụp miệng, đáy, nối thân. Biểu hiện đường hàn, khe mâm ố vàng gỉ (sử dụng dưới 12 tháng)"/>
    <s v="Lỗi khách quan"/>
    <s v="Đổi sản phẩm thay thế/ NM bảo hành"/>
    <s v=""/>
    <m/>
    <n v="0"/>
    <m/>
    <s v="29/06/2022 17:25:05"/>
    <s v="0704998814"/>
    <s v="02/07/2022 08:02:46"/>
    <s v=""/>
    <s v=""/>
    <s v="Đúng hạn"/>
    <n v="0"/>
    <x v="1"/>
    <n v="0"/>
    <s v=""/>
    <m/>
    <s v="Phê duyệt cấp 1"/>
    <m/>
    <m/>
    <n v="0"/>
    <n v="0"/>
    <n v="0"/>
    <n v="0"/>
    <m/>
    <m/>
    <m/>
    <s v=""/>
    <s v=""/>
    <s v="Thân bồn Inox"/>
    <m/>
    <m/>
    <s v="Không"/>
    <n v="0"/>
    <s v="Không"/>
    <n v="0"/>
    <m/>
    <s v="Đủ điều kiện bảo hành"/>
    <s v="02/07/2022 20:57:00"/>
    <s v="Không"/>
    <s v=""/>
    <s v="01/07/2022 20:57:22"/>
    <s v="Có"/>
    <s v=""/>
    <s v="inox 1000n 304"/>
    <m/>
    <m/>
    <m/>
    <n v="1"/>
    <s v=""/>
    <n v="0"/>
    <s v="Không"/>
    <m/>
    <s v=""/>
    <s v=""/>
    <s v=""/>
    <m/>
    <s v="KTV nhập lại thông tin dung tích bồn."/>
    <s v="KTV nhập lại thông tin dung tích bồn."/>
    <m/>
    <s v=""/>
    <s v=""/>
    <n v="0"/>
    <m/>
    <m/>
    <m/>
    <m/>
    <s v=""/>
    <s v="Chi nhánh liên hệ sdt a Tuấn 0704998814, anh Tuấn báo không chịu bù phí. Yêu cầu chi nhánh liên hệ bên chủ đầu tư. TTBH đã báo DVKH và NVKD cung cấp thêm sdt."/>
    <s v="Chi nhánh liên hệ sdt a Tuấn 0704998814, anh Tuấn báo không chịu bù phí. Yêu cầu chi nhánh liên hệ bên chủ đầu tư. TTBH đã báo DVKH và NVKD cung cấp thêm sdt."/>
    <m/>
    <m/>
    <m/>
    <m/>
    <m/>
    <m/>
    <m/>
    <m/>
    <m/>
  </r>
  <r>
    <s v="TADT202206270072"/>
    <x v="1"/>
    <s v="Bình thường"/>
    <s v="02/07/2022 16:03:04"/>
    <s v="Bảo hành"/>
    <x v="37"/>
    <n v="0"/>
    <s v="NV0000329"/>
    <x v="51"/>
    <m/>
    <s v="Khách lẻ Dịch vụ bảo hành"/>
    <s v="ANH QUÂN"/>
    <s v="0913178750"/>
    <s v=""/>
    <s v=""/>
    <s v="Tỉnh Trà Vinh"/>
    <s v="Huyện Châu Thành"/>
    <s v="Xã Hòa Minh"/>
    <s v="XÃ HÒA  MINH, CHÂU THÀNH TRÀ VINH"/>
    <s v="HOTLINE"/>
    <s v="NGƯỜI TIÊU DÙNG"/>
    <s v=""/>
    <s v=""/>
    <s v="Trong mái"/>
    <m/>
    <s v="Rò nước đường hàn"/>
    <s v=""/>
    <s v="Ngày 30/06: TTBH liên hệ khách tư vấn khách đang sử dụng nguuòn nước TDS=2868, cần thay đổi nguồn nước và làm khách ký vào BB chỉ BH lần đầu, lần sau nếu vẫn bị lại c.ty sẽ vẫn hỗ trợ BH nhưng tính phí, khách đồng ý._x000a_=&gt; Nhờ KTV gửi BB khách ký xác nhận và ghi rõ thông tin và cập nhật lên CRM sau đó hoàn thành đơn"/>
    <s v="Bồn Inox"/>
    <m/>
    <s v="9011005072020011"/>
    <s v="Bồn Inox Đại Thành 500D ĐK 720"/>
    <n v="2689000"/>
    <m/>
    <s v="Đại Thành"/>
    <s v="500 Lít"/>
    <s v="Đứng"/>
    <n v="12"/>
    <n v="12"/>
    <s v="12 cái inox 500 đứng bị gỉ sét thân bồn"/>
    <s v="Thân bồn Inox"/>
    <s v="Lỗi khác"/>
    <s v="Bồn bị gỉ sét thân bồn"/>
    <s v="Lỗi khách quan"/>
    <s v="Thay thế LPK ngoài định mức"/>
    <s v=" * 12 Keo Silicone 3M loại 4000UV-trắng (1680000 VND) _x000a_"/>
    <s v="khách yêu cầu xử lý bằng keo 3m"/>
    <n v="0"/>
    <m/>
    <s v="27/06/2022 08:47:38"/>
    <s v="ha.ld@tanadaithanh.vn"/>
    <s v=""/>
    <s v=""/>
    <s v=""/>
    <s v="Quá hạn"/>
    <n v="22.21"/>
    <x v="0"/>
    <n v="64.95"/>
    <s v="30/06/2022 16:03:04"/>
    <s v="Đồng ý xuất 12 chai keo 3M xử lý 12 bồn inox 500D, không thu phí"/>
    <s v="Phê duyệt cấp 2"/>
    <m/>
    <m/>
    <n v="0"/>
    <n v="0"/>
    <n v="0"/>
    <n v="0"/>
    <s v="Lỗi khách quan"/>
    <s v="Dưới 6 tháng"/>
    <s v="Thay thế LPK ngoài định mức"/>
    <s v=""/>
    <s v=""/>
    <s v="Thân bồn Inox"/>
    <m/>
    <m/>
    <s v="Không"/>
    <n v="0"/>
    <s v="Không"/>
    <n v="0"/>
    <m/>
    <s v="Đủ điều kiện bảo hành"/>
    <s v="29/06/2022 13:10:31"/>
    <s v="Không"/>
    <s v=""/>
    <s v="28/06/2022 13:16:54"/>
    <s v="Có"/>
    <s v=""/>
    <s v="12 cái inox 500 đứng bị gỉ sét thân bồn"/>
    <s v="ĐỀ XUẤT XIN ĐƯỢC CẤP 20 CHAI KEO 3M ĐỂ KTV  BẢO HÀNH CHO KHÁCH"/>
    <m/>
    <s v="Bồn Inox"/>
    <n v="0"/>
    <s v=""/>
    <n v="0"/>
    <s v="Không"/>
    <m/>
    <s v="Keo Silicone 3M loại 4000UV-trắng: 140000 x 12 = 1680000 _x000a_"/>
    <s v="Khách hàng đồng ý phương án"/>
    <s v="Tồn kho CN"/>
    <s v="ĐỀ XUẤT XIN ĐƯỢC CẤP 20 CHAI KEO 3M ĐỂ KTV  BẢO HÀNH CHO KHÁCH"/>
    <s v="ĐỀ XUẤT XIN ĐƯỢC CẤP 20 CHAI KEO 3M ĐỂ KTV  BẢO HÀNH CHO KHÁCH"/>
    <s v="bổ sung thêm biên bản làm vieecj và chỉ số TDS "/>
    <m/>
    <s v=""/>
    <s v=""/>
    <n v="0"/>
    <s v="nhờ phòng bảo hành duyệt cấp 20 chao keo 3m"/>
    <m/>
    <m/>
    <m/>
    <s v=""/>
    <m/>
    <m/>
    <m/>
    <m/>
    <m/>
    <m/>
    <m/>
    <m/>
    <m/>
    <m/>
    <m/>
  </r>
  <r>
    <s v="TADT202206290159"/>
    <x v="3"/>
    <s v="Bình thường"/>
    <s v="02/07/2022 14:51:12"/>
    <s v="Bảo hành"/>
    <x v="14"/>
    <n v="0"/>
    <s v="NV0000401"/>
    <x v="21"/>
    <m/>
    <s v="Khách lẻ Dịch vụ bảo hành"/>
    <s v="CHỊ PHƯỢNG"/>
    <s v="0369483907"/>
    <s v=""/>
    <s v=""/>
    <s v="Tỉnh Kiên Giang"/>
    <s v="Huyện An Minh"/>
    <s v="Thị trấn Thứ Mười Một"/>
    <s v="THỨ 9 , HUYỆN AN MINH, TỈNH KIÊN GIANG"/>
    <s v="ZALO"/>
    <s v="NGƯỜI TIÊU DÙNG"/>
    <s v=""/>
    <s v=""/>
    <m/>
    <m/>
    <s v="bồn bị nứt chân"/>
    <s v=""/>
    <s v="Ngày 04.07 đổi bồn, liên hệ khách báo không có ở nhà nhận bồn. có chuyến khác sẽ liên hệ lại đổi"/>
    <s v="Bồn Nhựa"/>
    <m/>
    <s v="9021020002020012"/>
    <s v="Bồn nhựa Đại Thành THM 2.000N"/>
    <n v="7959000"/>
    <m/>
    <s v="Đại Thành"/>
    <s v="2.000 Lít"/>
    <s v="Ngang"/>
    <n v="1"/>
    <n v="1"/>
    <m/>
    <s v="Bồn nhựa"/>
    <s v="Lỗi khác"/>
    <s v="Nức chân "/>
    <s v="Lỗi sản xuất"/>
    <s v="Đổi sản phẩm thay thế/ NM bảo hành"/>
    <s v=""/>
    <m/>
    <n v="0"/>
    <m/>
    <s v="29/06/2022 15:32:22"/>
    <s v="tdh.kiengiang.dv@tanadaithanh.vn"/>
    <s v=""/>
    <s v=""/>
    <s v=""/>
    <s v="Đúng hạn"/>
    <n v="0"/>
    <x v="1"/>
    <n v="0"/>
    <s v="30/06/2022 14:51:12"/>
    <s v="Đồng ý đổi mới 2 bồn Plasman 1.000N, thu phí 1.760.000đ/2 bồn, thu hồi bồn cũ về."/>
    <s v="Phê duyệt cấp 2"/>
    <s v="9021010004020032"/>
    <s v="Bồn nhựa Đại Thành Plasman 1.000N-xanh"/>
    <n v="880000"/>
    <n v="1760000"/>
    <n v="4399000"/>
    <n v="879800"/>
    <s v="Lỗi sản xuất"/>
    <s v="6 tháng - 12 tháng"/>
    <s v="Đổi mới"/>
    <s v=""/>
    <s v=""/>
    <s v="Bồn nhựa"/>
    <m/>
    <m/>
    <s v="Không"/>
    <n v="0"/>
    <s v="Không"/>
    <n v="0"/>
    <m/>
    <s v="Đủ điều kiện bảo hành"/>
    <s v="04/09/2021 10:08:14"/>
    <s v="Có"/>
    <s v="28/11/2021 10:08:33"/>
    <s v="28/11/2021 10:08:14"/>
    <s v="Có"/>
    <s v="28/11/2033 10:08:14"/>
    <m/>
    <m/>
    <m/>
    <s v="Bồn Nhựa"/>
    <n v="2"/>
    <s v=""/>
    <n v="0"/>
    <s v="Không"/>
    <m/>
    <s v=""/>
    <s v="Khách hàng đồng ý phương án"/>
    <s v="Tồn kho CN"/>
    <s v="Đổi mới bồn nhựa Đại Thành Plasman 1.000N bù phí 880.000 x 2 = 1.760.000 khách đồng ý"/>
    <s v="Đổi mới bồn nhựa Đại Thành Plasman 1.000N bù phí 880.000 x 2 = 1.760.000 khách đồng ý"/>
    <s v="bs thông tin"/>
    <m/>
    <s v=""/>
    <s v=""/>
    <n v="1760000"/>
    <m/>
    <m/>
    <m/>
    <m/>
    <s v=""/>
    <m/>
    <m/>
    <m/>
    <m/>
    <m/>
    <m/>
    <m/>
    <m/>
    <m/>
    <m/>
    <m/>
  </r>
  <r>
    <s v="TADT202206270096"/>
    <x v="1"/>
    <s v="Bình thường"/>
    <s v="02/07/2022 14:49:05"/>
    <s v="Bảo hành"/>
    <x v="36"/>
    <n v="0"/>
    <s v="NV0000384"/>
    <x v="50"/>
    <m/>
    <s v="Khách lẻ Dịch vụ bảo hành"/>
    <s v="Việt anh"/>
    <s v="0939796954"/>
    <s v="0783755957_x0009_"/>
    <m/>
    <s v="Tỉnh Hậu Giang"/>
    <s v="Huyện Châu Thành A"/>
    <s v="Xã Trường Long Tây"/>
    <s v="ẤP TRƯỜNG THẬN A, XÃ TRƯỜNG LONG TÂY, HUYỆN CHÂU THÀNH A, HẬU GIANG"/>
    <s v="WEBAPP"/>
    <s v="ĐẠI LÝ/NPP/CỬA HÀNG - GT (Truyền thống)"/>
    <m/>
    <m/>
    <m/>
    <m/>
    <s v="Rò, thấm"/>
    <m/>
    <s v="nhựa 500N rò nước, sd 3 tháng_x000a_Ngày 29/06: KTV xác nhận ngày 29/06 đi xử lý cho khách. dự kiến ngày 11/7 sẽ đi đổi lại cho khách _x000a_4/7 KH gọi lại hỏi thông tin, DVKH đã báo như trên hệ thống, KH nhắc đúng hẹn 11/7 giao cho KH, LH kH trước để tháo bồn . ngày 12/7 hẹn lại khách 15/7 đi giao cho khách "/>
    <s v="Bồn Nhựa"/>
    <m/>
    <s v="9021005001020012"/>
    <s v="Bồn nhựa Đại Thành 500N"/>
    <n v="1829000"/>
    <m/>
    <s v="Đại Thành"/>
    <s v="500 Lít"/>
    <s v="Ngang"/>
    <n v="1"/>
    <n v="1"/>
    <s v="bồn nhựa đại thành đa chức năng"/>
    <s v="Bồn nhựa"/>
    <s v="Rạn nứt, rách, trày xước, móp méo"/>
    <s v="Vết rạn nứt chân đế, thành bồn, thân bồn, cổ nhựa (vết trày xước, va đập không rõ)&gt; đánh giá thực tế các thông số so sánh tiêu chuẩn để quy trách nhiệm"/>
    <s v="Lỗi khách quan"/>
    <s v="Đổi sản phẩm thay thế/ NM bảo hành"/>
    <s v=""/>
    <m/>
    <n v="0"/>
    <m/>
    <s v="27/06/2022 09:19:07"/>
    <s v="0939796954"/>
    <s v=""/>
    <s v=""/>
    <s v=""/>
    <s v="Quá hạn"/>
    <n v="38.68"/>
    <x v="0"/>
    <n v="66.180000000000007"/>
    <s v="30/06/2022 14:49:05"/>
    <s v="Đồng ý đổi mới BN DCN 500N, không thu phí, sử dụng dưới 6 tháng, thu hồi bồn cũ về. Theo đề xuất được duyệt của GĐ.DV SBH (anh Tây)"/>
    <s v="Phê duyệt cấp 2"/>
    <s v="9021005001020012"/>
    <s v="Bồn nhựa Đại Thành 500N"/>
    <n v="0"/>
    <n v="0"/>
    <n v="1829000"/>
    <n v="548700"/>
    <s v="Lỗi khách quan"/>
    <s v="Dưới 6 tháng"/>
    <s v="Đổi mới"/>
    <s v=""/>
    <s v=""/>
    <s v="Bồn nhựa"/>
    <s v="NM Cần Thơ"/>
    <m/>
    <s v="Không"/>
    <n v="0"/>
    <s v="Không"/>
    <n v="0"/>
    <m/>
    <s v="Đủ điều kiện bảo hành"/>
    <s v="29/06/2022 14:18:57"/>
    <s v="Có"/>
    <s v="28/06/2022 14:19:29"/>
    <s v="28/06/2022 14:19:29"/>
    <s v="Có"/>
    <s v="29/06/2022 14:18:57"/>
    <s v="bồn nhựa đại thành đa chức năng"/>
    <s v="yêu cầu "/>
    <m/>
    <s v="Bồn Nhựa"/>
    <n v="1"/>
    <s v=""/>
    <n v="0"/>
    <s v="Không"/>
    <s v="kh báo do bồn mới mua không đồng ý mức phí của cn báo . mới sử dụng 3 tháng . "/>
    <s v=""/>
    <s v="Khách hàng đồng ý phương án"/>
    <s v="Tồn kho CN"/>
    <s v="Đổi bù phí "/>
    <s v="khách yêu cầu đổi ngang ko chịu bù phí . Nhờ phòng bảo hành hổ trợ tư vấn khách lại . _x000a_Ngày 30/06 (14h32) TTBH gọi khách thương lượng, khách lắp đặt bồn sai KT, khách không đồng ý, khách làm khung sắt rất chắc chắn, không bị lúng nên không ảnh hưởng đến bồn, bồn bị tét bên trên không phải dưới đáy, TTBH tư vấn giảm 20% mức bù phí, khách lớn tiếng. TTBH tư vấn việc BH và cho KTV xử lý lại khách sử dụng, khách vẫn không đồng ý, yêu cầu đổi mới không bù phí."/>
    <m/>
    <m/>
    <s v=""/>
    <s v="Khác - thuộc khu vực kỷ thuật hậu giang "/>
    <n v="0"/>
    <m/>
    <m/>
    <m/>
    <m/>
    <s v=""/>
    <m/>
    <s v="Khác - thuộc khu vực kỷ thuật hậu giang "/>
    <m/>
    <m/>
    <m/>
    <m/>
    <m/>
    <m/>
    <m/>
    <m/>
    <m/>
  </r>
  <r>
    <s v="TADT202206300160"/>
    <x v="4"/>
    <s v="Bình thường"/>
    <s v="02/07/2022 14:45:45"/>
    <s v="Bảo hành"/>
    <x v="0"/>
    <n v="0"/>
    <s v="NV0012015"/>
    <x v="16"/>
    <m/>
    <s v="Khách lẻ Dịch vụ bảo hành"/>
    <s v="CHỊ DIỄM"/>
    <s v="0902326084"/>
    <s v=""/>
    <s v=""/>
    <s v="Thành phố Hồ Chí Minh"/>
    <s v="Huyện Bình Chánh"/>
    <s v="Xã Vĩnh Lộc A"/>
    <s v="A5/25 ĐƯỜNG 123, HẺM TƯ LẮM, VĨNH LỘC A, BÌNH CHÁNH"/>
    <s v="ZALO"/>
    <s v="ĐẠI LÝ/NPP/CỬA HÀNG - GT (Truyền thống)"/>
    <s v="NPP AGP"/>
    <s v=""/>
    <s v="Ngoài trời"/>
    <m/>
    <s v="Rò nước đường hàn"/>
    <s v=""/>
    <s v="KH có  2 bồn inox bị rò_x000a_04/07: TTBH liên hệ, khách đang đi ngoài đường. Khách báo sẽ chụp thông tin mua hàng gửi cửa hàng. Đã báo NPP AGP nhận được thì gửi TTBH."/>
    <s v="Bồn Inox"/>
    <m/>
    <s v="9011310094020012"/>
    <s v="Bồn Inox Đại Thành 1.000N ĐK940"/>
    <n v="4619000"/>
    <m/>
    <s v="Đại Thành"/>
    <s v="1.000 Lít"/>
    <s v="Ngang"/>
    <n v="2"/>
    <n v="2"/>
    <s v="INOT 500d &amp; INOT 1000n "/>
    <s v="Thân bồn Inox"/>
    <s v="Lỗi khác"/>
    <s v="INOT 500d bị tet co &amp; INOT 1000n bị ghi sét ko sử lý duoc"/>
    <s v="Lỗi khách quan"/>
    <s v="Đổi sản phẩm thay thế/ NM bảo hành"/>
    <s v=""/>
    <s v="khách yêu cau đối mới nhớ ct tự vấn "/>
    <n v="0"/>
    <m/>
    <s v="30/06/2022 14:49:13"/>
    <s v="Thao.tt@tanadaithanh.vn"/>
    <s v="01/07/2022 12:18:42"/>
    <s v=""/>
    <s v=""/>
    <s v="Đúng hạn"/>
    <n v="0"/>
    <x v="1"/>
    <n v="0"/>
    <s v=""/>
    <m/>
    <s v="Phê duyệt cấp 2"/>
    <s v="9011310094185032"/>
    <s v="Bồn Inox TADT20 1.000N ĐK920"/>
    <n v="2710000"/>
    <n v="2710000"/>
    <n v="4819000"/>
    <n v="2409500"/>
    <s v="Lỗi khách quan"/>
    <s v="Trên 3 năm"/>
    <s v="Đổi mới"/>
    <s v=""/>
    <s v=""/>
    <s v="Thân bồn Inox"/>
    <m/>
    <m/>
    <s v="Không"/>
    <n v="0"/>
    <s v="Không"/>
    <n v="0"/>
    <m/>
    <s v="Đủ điều kiện bảo hành"/>
    <s v="14/06/2019 12:21:59"/>
    <s v="Không"/>
    <s v=""/>
    <s v="14/12/2019 12:21:59"/>
    <s v="Không"/>
    <s v=""/>
    <s v="INOT 500d &amp; INOT 1000n "/>
    <m/>
    <m/>
    <s v="Bồn Inox"/>
    <n v="1"/>
    <s v=""/>
    <n v="0"/>
    <s v="Không"/>
    <m/>
    <s v=""/>
    <s v=""/>
    <s v=""/>
    <m/>
    <s v="Chờ NPP/ khách cung cấp thông tin mua hàng hay phiếu bảo hành._x000a_01/07 - 13g55: TTBH liên hệ, khách không nghe máy._x000a_11/07: TTBH đã báo giá các đổi cho NPP AGP._x000a__ Bồn Inox TADT_20 500D: 1,700,0000đ_x000a__ Bồn Inox TADT_20 1000N: 2,710,000đ"/>
    <m/>
    <m/>
    <s v=""/>
    <s v=""/>
    <n v="0"/>
    <m/>
    <m/>
    <m/>
    <m/>
    <s v=""/>
    <s v="11/07: TTBH đã báo giá các đổi cho NPP AGP. Đang chờ NPP phản hồi."/>
    <s v="11/07: TTBH đã báo giá các đổi cho NPP AGP. Đang chờ NPP phản hồi."/>
    <m/>
    <m/>
    <m/>
    <m/>
    <m/>
    <m/>
    <m/>
    <m/>
    <m/>
  </r>
  <r>
    <s v="TADT202206300127"/>
    <x v="4"/>
    <s v="Gấp"/>
    <s v="02/07/2022 13:04:09"/>
    <s v="Bảo hành"/>
    <x v="15"/>
    <n v="0"/>
    <s v="NV0009792"/>
    <x v="22"/>
    <m/>
    <m/>
    <s v="ANH TÀI"/>
    <s v="0902847696"/>
    <s v=""/>
    <m/>
    <s v="Tỉnh Bà Rịa - Vũng Tàu"/>
    <s v="Huyện Xuyên Mộc"/>
    <s v="Xã Bình Châu"/>
    <s v="Dự Án Morito Novaworld Hồ Tràm, Xã Bình Châu, H. Xuyên Mộc, Bà Rịa Vũng Tàu"/>
    <s v="WEBAPP"/>
    <s v="ĐẠI LÝ/NPP/CỬA HÀNG - GT (Truyền thống)"/>
    <m/>
    <m/>
    <s v="Chưa sd"/>
    <s v="Chưa sd"/>
    <s v="Rạn nứt, vỡ"/>
    <m/>
    <s v="2 BTH bị bồn rạn nứt, mới giao 15/06_x000a_gấp bàn giao công trình dự án"/>
    <s v="Bồn Nhựa"/>
    <m/>
    <s v="9021020003020131"/>
    <s v="Bồn nhựa tự hoại Đại Thành 2.000D"/>
    <n v="9299000"/>
    <m/>
    <s v="Đại Thành"/>
    <s v="2.000 Lít"/>
    <s v="Đứng"/>
    <n v="1"/>
    <n v="2"/>
    <s v="bồn tự hoại 2000l"/>
    <s v="Bồn nhựa tự hoại"/>
    <s v="Rạn nứt, vỡ"/>
    <s v="Rạn nứt, vỡ do lắp đặt không đúng hướng dẫn của nhà sản xuất (bồn bị sức ép từ ngoại lực gây nứt vỡ,.), "/>
    <s v="Lỗi khách quan"/>
    <s v="Đổi sản phẩm thay thế/ NM bảo hành"/>
    <s v=""/>
    <m/>
    <n v="0"/>
    <m/>
    <s v="30/06/2022 13:03:37"/>
    <s v="0902847696"/>
    <s v="01/07/2022 12:35:43"/>
    <s v=""/>
    <s v=""/>
    <s v="Đúng hạn"/>
    <n v="0"/>
    <x v="1"/>
    <n v="0"/>
    <s v=""/>
    <m/>
    <s v="Phê duyệt cấp 2"/>
    <s v="9021020003020131"/>
    <s v="Bồn nhựa tự hoại Đại Thành 2.000D"/>
    <n v="4500000"/>
    <n v="9000000"/>
    <n v="9299000"/>
    <n v="2789700"/>
    <s v="Lỗi khách quan"/>
    <s v="Dưới 6 tháng"/>
    <s v="Đổi mới"/>
    <s v=""/>
    <s v=""/>
    <s v="Bồn nhựa tự hoại"/>
    <m/>
    <m/>
    <s v="Không"/>
    <n v="0"/>
    <s v="Không"/>
    <n v="0"/>
    <m/>
    <s v="Đủ điều kiện bảo hành"/>
    <s v="18/05/2022 17:43:20"/>
    <s v="Có"/>
    <s v="19/05/2022 17:43:36"/>
    <s v="30/06/2022 17:43:27"/>
    <s v="Không"/>
    <s v=""/>
    <s v="bồn tự hoại 2000l"/>
    <s v="KH yêu cầu đổi sản phẩm bù phí"/>
    <m/>
    <s v="Bồn Nhựa"/>
    <n v="2"/>
    <s v=""/>
    <n v="0"/>
    <s v="Không"/>
    <m/>
    <s v=""/>
    <s v="Chi nhánh chưa chốt được phương án"/>
    <s v=""/>
    <s v="Nhờ P.BH đưa ra phương an xử lý giúp chi nhánh"/>
    <s v="KH yêu cầu đổi sản phẩm bù phí_x000a_- Ngày 05/07(16h43): TTBH liên hệ khách hàng thương lượng chi phí bảo hành là 4.500.000đ/bồn x 2 = 9,000,000đ. Khách hàng trình sếp sẽ báo lại sau."/>
    <m/>
    <m/>
    <s v=""/>
    <s v=""/>
    <n v="0"/>
    <m/>
    <m/>
    <m/>
    <m/>
    <s v=""/>
    <s v=" Ngày 05/07(16h43): TTBH liên hệ khách hàng thương lượng chi phí bảo hành là 4.500.000đ/bồn x 2 = 9,000,000đ. Khách hàng trình sếp sẽ báo lại sau."/>
    <s v=" Ngày 05/07(16h43): TTBH liên hệ khách hàng thương lượng chi phí bảo hành là 4.500.000đ/bồn x 2 = 9,000,000đ. Khách hàng trình sếp sẽ báo lại sau."/>
    <m/>
    <m/>
    <m/>
    <m/>
    <m/>
    <m/>
    <m/>
    <m/>
    <m/>
  </r>
  <r>
    <s v="TADT202206300116"/>
    <x v="0"/>
    <s v="Bình thường"/>
    <s v="02/07/2022 11:38:12"/>
    <s v="Bảo hành"/>
    <x v="26"/>
    <n v="0"/>
    <s v="NV0000345"/>
    <x v="40"/>
    <m/>
    <s v="Khách lẻ Dịch vụ bảo hành"/>
    <s v="ANH LONG"/>
    <s v="0972864447"/>
    <s v=""/>
    <s v=""/>
    <s v="Tỉnh Vĩnh Long"/>
    <s v="Huyện  Vũng Liêm"/>
    <s v="Xã Trung Hiệp"/>
    <s v="ẤP TRƯNG TRỊ, TRUNG HIỆP, VŨNG LIÊM, "/>
    <s v="HOTLINE"/>
    <s v="NGƯỜI TIÊU DÙNG"/>
    <s v=""/>
    <s v=""/>
    <m/>
    <m/>
    <s v="Rò zoăng"/>
    <s v=""/>
    <s v="KTV xác nhận ngày 12/07 đi xử lý cho khách"/>
    <s v="Năng Lượng Mặt Trời"/>
    <m/>
    <s v=""/>
    <m/>
    <m/>
    <m/>
    <m/>
    <m/>
    <m/>
    <n v="1"/>
    <n v="0"/>
    <m/>
    <m/>
    <m/>
    <m/>
    <m/>
    <m/>
    <s v=""/>
    <m/>
    <n v="0"/>
    <m/>
    <s v="30/06/2022 11:41:58"/>
    <s v="Thao.tt@tanadaithanh.vn"/>
    <s v=""/>
    <s v=""/>
    <s v=""/>
    <s v="Đúng hạn"/>
    <n v="0"/>
    <x v="0"/>
    <n v="38.26"/>
    <s v=""/>
    <m/>
    <s v=""/>
    <m/>
    <m/>
    <n v="0"/>
    <n v="0"/>
    <n v="0"/>
    <n v="0"/>
    <m/>
    <m/>
    <m/>
    <s v=""/>
    <s v=""/>
    <s v="Bảo ôn NLMT"/>
    <m/>
    <m/>
    <s v="Không"/>
    <n v="0"/>
    <s v="Không"/>
    <n v="0"/>
    <m/>
    <m/>
    <s v=""/>
    <s v="Không"/>
    <s v=""/>
    <s v=""/>
    <s v="Không"/>
    <s v=""/>
    <m/>
    <m/>
    <m/>
    <m/>
    <n v="0"/>
    <s v=""/>
    <n v="0"/>
    <s v="Không"/>
    <m/>
    <s v=""/>
    <s v=""/>
    <s v=""/>
    <m/>
    <m/>
    <m/>
    <m/>
    <s v=""/>
    <s v=""/>
    <n v="0"/>
    <m/>
    <m/>
    <m/>
    <m/>
    <s v=""/>
    <s v="KTV xác nhận ngày 08/07 KTV xử lý cho khách_x000a_"/>
    <s v="KTV xác nhận ngày 08/07 KTV xử lý cho khách_x000a_"/>
    <m/>
    <m/>
    <m/>
    <m/>
    <m/>
    <m/>
    <m/>
    <m/>
    <m/>
  </r>
  <r>
    <s v="TADT202206300009"/>
    <x v="4"/>
    <s v="Gấp"/>
    <s v="02/07/2022 11:38:08"/>
    <s v="Bảo hành"/>
    <x v="1"/>
    <n v="0"/>
    <s v="NV0000240"/>
    <x v="2"/>
    <m/>
    <s v="Khách lẻ Dịch vụ bảo hành"/>
    <s v="ANH TRÍ"/>
    <s v="0888718778"/>
    <s v="0941019390 - Anh Sang"/>
    <s v=""/>
    <s v="Tỉnh Bình Dương"/>
    <s v="Thị xã Dĩ An"/>
    <s v="Phường Bình Thắng"/>
    <s v="180 THỐNG NHẤT, BÌNH THẮNG, DĨ AN BÌNH DƯƠNG"/>
    <s v="HOTLINE"/>
    <s v="NHÂN VIÊN KINH DOANH"/>
    <m/>
    <s v="0392849979"/>
    <m/>
    <m/>
    <s v="Loang mầu, tật, sỉ"/>
    <m/>
    <s v="5/7+6/7 chờ P.BH thương lượng khách_x000a_2/7 nm liên hệ khách báo phí bù cao, ko đồng ý đổi bồn bù phí, chờ P.BH hổ trợ xly, đã báo P&gt;BH_x000a_4/7 NM ĐỔI_x000a_BH bồn nhựa _x000a_tạo lại từ đơn đã hủy TADT202206100068_x000a_KH có nhu cầu đổi BH_x000a_- Ngày 06/07: TTBH liên hệ khách hàng cho biết không có nhu cầu đổi bồn. Khách mong muốn Cty xử lý hết phần bột trắng trên bồn để khách hàng sử dụng tiếp."/>
    <s v="Bồn Nhựa"/>
    <m/>
    <s v="9021100002020011"/>
    <s v="Bồn nhựa Đại Thành THM 10.000D"/>
    <n v="33499000"/>
    <m/>
    <s v="Đại Thành"/>
    <s v="10.000 Lít"/>
    <s v="Đứng"/>
    <n v="1"/>
    <n v="1"/>
    <s v="bo. nhua 10000 lit đứng "/>
    <s v="Bồn nhựa"/>
    <s v="Loang mầu, tật, sỉ"/>
    <s v="Màu sắc loang lổ, tật, sỉ không đồng nhất"/>
    <s v="Lỗi khách quan"/>
    <s v="Đổi sản phẩm thay thế/ NM bảo hành"/>
    <s v=""/>
    <m/>
    <n v="0"/>
    <m/>
    <s v="30/06/2022 08:02:23"/>
    <s v="ha.ld@tanadaithanh.vn"/>
    <s v=""/>
    <s v=""/>
    <s v=""/>
    <s v="Đúng hạn"/>
    <n v="0"/>
    <x v="1"/>
    <n v="0"/>
    <s v="30/06/2022 11:38:08"/>
    <s v="Đồng ý, đổi THM 10.000D bù phí: 13,400,000đ. _x000a_NHÀ MÁY/ CHI NHÁNH TRƯỚC KHI GIAO LIÊN HỆ KHÁCH TRƯỚC RỒI MỚI SẮP XE GIAO HÀNG._x000a_Thu cũ, trả về NM."/>
    <s v="Phê duyệt cấp 2"/>
    <s v="9021100002020011"/>
    <s v="Bồn nhựa Đại Thành THM 10.000D"/>
    <n v="13400000"/>
    <n v="13400000"/>
    <n v="33499000"/>
    <n v="13399600"/>
    <s v="Lỗi khách quan"/>
    <s v="1 năm - 3 năm"/>
    <s v="Đổi mới"/>
    <s v=""/>
    <s v=""/>
    <s v="Bồn nhựa"/>
    <m/>
    <m/>
    <s v="Không"/>
    <n v="0"/>
    <s v="Không"/>
    <n v="0"/>
    <m/>
    <s v="Không đủ điều kiện bảo hành"/>
    <s v=""/>
    <s v="Không"/>
    <s v=""/>
    <s v=""/>
    <s v="Không"/>
    <s v=""/>
    <s v="bo. nhua 10000 lit đứng "/>
    <m/>
    <m/>
    <s v="Bồn Nhựa"/>
    <n v="1"/>
    <s v=""/>
    <n v="0"/>
    <s v="Không"/>
    <m/>
    <s v=""/>
    <s v="Khách hàng đồng ý phương án"/>
    <s v="Tồn kho CN"/>
    <s v="Đổi THM 10.000D bù phí: 13,400,000đ."/>
    <s v="Đổi THM 10.000D bù phí: 13,400,000đ. _x000a_NHÀ MÁY/ CHI NHÁNH TRƯỚC KHI GIAO LIÊN HỆ KHÁCH TRƯỚC RỒI MỚI SẮP XE GIAO HÀNG."/>
    <m/>
    <m/>
    <s v=""/>
    <s v=""/>
    <n v="13400000"/>
    <m/>
    <m/>
    <m/>
    <m/>
    <s v=""/>
    <s v="chờ khách hàng phản hồi"/>
    <s v="chờ khách hàng phản hồi"/>
    <m/>
    <m/>
    <m/>
    <m/>
    <m/>
    <m/>
    <m/>
    <m/>
    <m/>
  </r>
  <r>
    <s v="TADT202206300038"/>
    <x v="0"/>
    <s v="Bình thường"/>
    <s v="02/07/2022 08:47:21"/>
    <s v="Bảo hành"/>
    <x v="43"/>
    <n v="0"/>
    <s v="NV0011248"/>
    <x v="58"/>
    <m/>
    <m/>
    <s v="CHỊ LINH"/>
    <s v="0976869851"/>
    <s v=""/>
    <s v=""/>
    <s v="Tỉnh Kon Tum"/>
    <s v="Huyện Kon Rẫy"/>
    <s v="Xã Tân Lập"/>
    <s v="THÔN 2, XÃ TÂN LẬP, HUYỆN KON RẪY, KON TUM"/>
    <s v="ZALO"/>
    <s v="ĐẠI LÝ/NPP/CỬA HÀNG - GT (Truyền thống)"/>
    <s v="NPP TIẾN ĐẠT"/>
    <s v=""/>
    <m/>
    <m/>
    <s v="Bồn không tự huỷ, phần thải bị đầy"/>
    <s v=""/>
    <s v="Bồn tự hoại 1000L mới giao 15/04/2022_x000a_khách báo bồn ko tự hủy mà bị đầy, nhà 4 người"/>
    <s v="Bồn Nhựa"/>
    <m/>
    <s v=""/>
    <m/>
    <m/>
    <m/>
    <m/>
    <m/>
    <m/>
    <n v="1"/>
    <n v="0"/>
    <m/>
    <m/>
    <m/>
    <m/>
    <m/>
    <m/>
    <s v=""/>
    <m/>
    <n v="0"/>
    <m/>
    <s v="30/06/2022 08:53:48"/>
    <s v="Thao.tt@tanadaithanh.vn"/>
    <s v=""/>
    <s v=""/>
    <s v=""/>
    <s v="Quá hạn"/>
    <n v="94.1"/>
    <x v="0"/>
    <n v="94.1"/>
    <s v=""/>
    <m/>
    <s v=""/>
    <m/>
    <m/>
    <n v="0"/>
    <n v="0"/>
    <n v="0"/>
    <n v="0"/>
    <m/>
    <m/>
    <m/>
    <s v=""/>
    <s v=""/>
    <s v="Bồn nhựa tự hoại"/>
    <m/>
    <m/>
    <s v="Không"/>
    <n v="0"/>
    <s v="Không"/>
    <n v="0"/>
    <m/>
    <m/>
    <s v=""/>
    <s v="Không"/>
    <s v=""/>
    <s v=""/>
    <s v="Không"/>
    <s v=""/>
    <m/>
    <m/>
    <m/>
    <m/>
    <n v="0"/>
    <s v=""/>
    <n v="0"/>
    <s v="Không"/>
    <m/>
    <s v=""/>
    <s v=""/>
    <s v=""/>
    <m/>
    <m/>
    <m/>
    <m/>
    <s v=""/>
    <s v=""/>
    <n v="0"/>
    <m/>
    <m/>
    <m/>
    <m/>
    <s v=""/>
    <m/>
    <m/>
    <m/>
    <m/>
    <m/>
    <m/>
    <m/>
    <m/>
    <m/>
    <m/>
    <m/>
  </r>
  <r>
    <s v="TADT202206030190"/>
    <x v="1"/>
    <s v="Bình thường"/>
    <s v="02/07/2022 08:29:03"/>
    <s v="Bảo hành"/>
    <x v="0"/>
    <n v="30"/>
    <s v="NV0000599"/>
    <x v="6"/>
    <m/>
    <s v="Khách lẻ Dịch vụ bảo hành"/>
    <s v="CHỊ NGHI"/>
    <s v="0988449930"/>
    <s v="0945397677(thầu)"/>
    <s v=""/>
    <s v="Thành phố Hồ Chí Minh"/>
    <s v="Huyện Bình Chánh"/>
    <s v="Xã Bình Hưng"/>
    <s v="SỐ 88, ĐƯỜNG 9, BÌNH HƯNG, BÌNH CHÁNH "/>
    <s v="HOTLINE"/>
    <s v="ĐẠI LÝ/NPP/CỬA HÀNG - GT (Truyền thống)"/>
    <s v=""/>
    <s v="0908918649"/>
    <s v="Mái bằng"/>
    <m/>
    <s v="Bình bảo ôn bị thủng ruột, rò nước "/>
    <m/>
    <s v="BH NLMT _x000a_Tạo lại từ đơn đã hủy TADT202205060056 _x000a_Thầu 0945397677 gọi lên gay gắt không đồng ý bù phí vì máy sd 3/2021 đang trong thời gian BH, KH báo máy rò nước liên tục KTV đã xuống xử lí vẫn k hết, thầu cho là do lỗi sản xuất, hiện KH bắt thầu phải chịu bù phí này. yêu cầu liên hệ sđt thầu để giải quyết. _x000a_Nhờ KTV chuyển lên phê duyệt cấp 1 để PBH xử lí cho KH _x000a_27/06: TTBH liên hệ chị Nghi 0988449930 để trao đổi mức phí, khách có thể chia sẻ cùng cty để đổi mới bình bảo ôn. Khách nói để khách tham khảo rồi liên hệ lại tổng đài. Đã gửi sdt tổng đài cho khách._x000a_14h06 27/06: KH báo ko đồng ý bù phí gì hết, cần xử lý cho hết chảy nước"/>
    <s v="Năng Lượng Mặt Trời"/>
    <m/>
    <s v="1043582413020001"/>
    <s v="Bình bảo ôn năng lượng mặt trời 58-24 Đại Thành Classic"/>
    <n v="6249500"/>
    <m/>
    <s v="Đại Thành"/>
    <s v="240 Lít"/>
    <m/>
    <n v="1"/>
    <n v="1"/>
    <s v="hd250l 58 24"/>
    <s v="Bảo ôn NLMT"/>
    <s v="Bình bảo ôn bị thủng ruột, rò nước "/>
    <s v="Thủng ruột rò châm kim nhiều nơi, han gỉ trong lòng bình do nguồn nước "/>
    <s v="Lỗi khách quan"/>
    <s v="Đổi sản phẩm thay thế/ NM bảo hành"/>
    <s v=""/>
    <s v="kh yêu cầu đổi bảo ôn "/>
    <n v="0"/>
    <m/>
    <s v="03/06/2022 15:26:47"/>
    <s v="doan.tt01@tanadaithanh.vn"/>
    <s v=""/>
    <s v=""/>
    <s v=""/>
    <s v="Đúng hạn"/>
    <n v="0"/>
    <x v="0"/>
    <n v="63.52"/>
    <s v="30/06/2022 08:29:03"/>
    <s v="Đồng ý, đổi mới không bù phí (Giá định mức: 2,187,325đ). Tờ trình đã được Anh Tây - GĐ DVSBH duyệt._x000a_Khách ký biên bản cam kết không đổi bảo hành lần 2._x000a_Thu cũ, trả về NM."/>
    <s v="Phê duyệt cấp 3"/>
    <s v="1043582413020001"/>
    <s v="Bình bảo ôn năng lượng mặt trời 58-24 Đại Thành Classic"/>
    <n v="0"/>
    <n v="0"/>
    <n v="6249500"/>
    <n v="2187325"/>
    <s v="Lỗi khách quan"/>
    <s v="1 năm - 3 năm"/>
    <s v="Đổi mới"/>
    <s v=""/>
    <s v=""/>
    <s v="Bảo ôn NLMT"/>
    <m/>
    <m/>
    <s v="Không"/>
    <n v="0"/>
    <s v="Không"/>
    <n v="0"/>
    <m/>
    <s v="Đủ điều kiện bảo hành"/>
    <s v="01/02/2021 09:52:56"/>
    <s v="Có"/>
    <s v="02/03/2021 09:53:28"/>
    <s v="02/03/2021 09:52:56"/>
    <s v="Có"/>
    <s v="02/03/2026 09:52:56"/>
    <s v="hd250l 58 24"/>
    <m/>
    <m/>
    <s v="Năng Lượng Mặt Trời"/>
    <n v="1"/>
    <s v=""/>
    <n v="0"/>
    <s v="Không"/>
    <m/>
    <s v=""/>
    <s v="Khách hàng đồng ý phương án"/>
    <s v="Tồn kho CN"/>
    <s v="Đổi mới không bù phí (Giá định mức: 2,187,325đ). TDS = 44. "/>
    <s v="Đổi mới không bù phí (Giá định mức: 2,187,325đ). TDS = 44. _x000a_ĐẶT HÀNG BÌNH BẢO ÔN CÓ PHỦ KEO ĐƯỜNG HÀN TRONG. KHÁCH ĐANG Ở QUÊ NÊN CHƯA NHẬN HÀNG. ĐỢI TTBH BÁO KHO HÃY GIAO HÀNG. LIÊN HỆ KHÁCH + KTV TRƯỚC._x000a_04/06: TTBH liên hệ chủ thầu 0945397677 --&gt; khách không đồng ý bù phí bất kỳ khoản nào vì mới sử dụng 14 tháng. Máy này KTV đã thay ron nhiều lần. Khách cho rằng nguồn nước nhà khách sạch, xài nước thủy cục nên không có chuyện lỗi nguồn nước. Chị Nghi (chủ nhà) đang quy trách nhiệm cho chủ thầu. _x000a_TTBH trao đổi chị Nghi: Tháng 3/2021 lắp sử dụng khoảng 2 tháng. Tháng 6/2021 khách về quê do dịch, khách cho rằng lúc này máy đã bị lỗi, chảy nước rất nhiều dù không sử dụng (khách nói khách đóng tiền nước rất nhiều). Khoảng tháng 12/2021, khách quay lại HCM thấy chảy nước nên báo bảo hành. Trong suốt thời gian từ khi lắp đến hiện tại, khách xác nhận chưa bảo trì, bảo dưỡng chỉ có KTV đến thay ron. (Khách báo bảo hành 1 lần: TADT202201190063)._x000a_27/06: TTBH liên hệ lại chị Nghi 0988449930 về việc chia sẻ mức phí bù các đổi bảo hành. -&gt; khách không đồng ý bù phí và yêu cầu xử lý hết chảy nước."/>
    <m/>
    <m/>
    <s v=""/>
    <s v="Khác - kt trả đơn để cty giải quyết với kh."/>
    <n v="0"/>
    <m/>
    <m/>
    <m/>
    <m/>
    <s v=""/>
    <s v="TTBH ĐANG LÀM CÔNG VĂN GỬI KHÁCH."/>
    <s v="TTBH ĐANG LÀM CÔNG VĂN GỬI KHÁCH."/>
    <m/>
    <m/>
    <m/>
    <m/>
    <m/>
    <m/>
    <m/>
    <m/>
    <m/>
  </r>
  <r>
    <s v="TADT202206280172"/>
    <x v="1"/>
    <s v="Bình thường"/>
    <s v="01/07/2022 20:08:37"/>
    <s v="Bảo hành"/>
    <x v="0"/>
    <n v="0"/>
    <s v="NV0000608"/>
    <x v="25"/>
    <m/>
    <s v="Khách lẻ Dịch vụ bảo hành"/>
    <s v="ANH TOÀN "/>
    <s v="0919656657"/>
    <s v=""/>
    <s v=""/>
    <s v="Tỉnh Long An"/>
    <s v="Huyện Đức Hòa"/>
    <s v="Xã Hựu Thạnh"/>
    <s v="ẤP 2 XÃ HỰU THẠNH, ĐỨC HOÀ , LONG AN"/>
    <s v="ZALO"/>
    <s v="NGƯỜI TIÊU DÙNG"/>
    <s v=""/>
    <s v=""/>
    <s v="Ngoài trời"/>
    <m/>
    <s v="Rò nước đường hàn"/>
    <s v=""/>
    <s v="I5000N chảy, sd 3/2021_x000a_KH cần xử lí sớm_x000a_07/07: Nhà khách đang đổ nền nên hẹn sang tuần giao hàng."/>
    <s v="Bồn Inox"/>
    <m/>
    <s v="9011450013185032"/>
    <s v="Bồn Inox TADT20 5.000N ĐK1360"/>
    <n v="22829000"/>
    <m/>
    <m/>
    <s v="5.000 Lít"/>
    <s v="Ngang"/>
    <n v="1"/>
    <n v="1"/>
    <s v="bồn inox 5000n Đại Thành bảo hành 20 năm bị rỉ sét và lũng "/>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m/>
    <n v="0"/>
    <m/>
    <s v="28/06/2022 14:44:15"/>
    <s v="doan.tt01@tanadaithanh.vn"/>
    <s v=""/>
    <s v=""/>
    <s v=""/>
    <s v="Quá hạn"/>
    <n v="47.26"/>
    <x v="0"/>
    <n v="72"/>
    <s v="29/06/2022 20:08:37"/>
    <s v="Đồng ý, đổi Plasman 2000D không bù phí (Giá định mức: 2,735,640đ). Tờ trình đã được anh Tây - GĐDVSBH duyệt._x000a_Thu cũ, trả về NM."/>
    <s v="Phê duyệt cấp 2"/>
    <s v="9021020004020031"/>
    <s v="Bồn nhựa Đại Thành Plasman 2.000LĐ-xanh"/>
    <n v="0"/>
    <n v="0"/>
    <n v="7599000"/>
    <n v="2735640"/>
    <s v="Lỗi khách quan"/>
    <s v="1 năm - 3 năm"/>
    <s v="Đổi sang bồn nhựa"/>
    <s v=""/>
    <s v=""/>
    <s v="Thân bồn Inox"/>
    <m/>
    <m/>
    <s v="Không"/>
    <n v="0"/>
    <s v="Không"/>
    <n v="0"/>
    <m/>
    <s v="Đủ điều kiện bảo hành"/>
    <s v="23/04/2021 11:20:14"/>
    <s v="Có"/>
    <s v="23/04/2021 11:20:51"/>
    <s v="23/04/2021 11:20:14"/>
    <s v="Có"/>
    <s v=""/>
    <s v="bồn inox 5000n Đại Thành bảo hành 20 năm bị rỉ sét và lũng "/>
    <m/>
    <m/>
    <s v="Bồn Nhựa"/>
    <n v="1"/>
    <s v=""/>
    <n v="0"/>
    <s v="Không"/>
    <m/>
    <s v=""/>
    <s v="Khách hàng đồng ý phương án"/>
    <s v="Tồn kho CN"/>
    <s v="Đổi Plasman 2000D không bù phí (Giá định mức: 2,735,640đ)."/>
    <s v="29/06 - 1730: Anh Tây đã thuyết phục khách đồng ý chuyển sang Plasman 2000D không bù phí. Khách hẹn giao hàng ngày 7-10/07. Ngày 07/07 TTBH sẽ liên hệ lại lần nữa với khách. Chờ TTBH báo hãy giao hàng._x000a_29/06: TDS = 1225. Anh Thành + P.BH đã tư vấn khách 2 hướng:_x000a_1/ Vệ sinh, xử lý kỹ thuật để khách hàng dùng tiếp. Nhưng khuyến cáo khách phải thay đổi nguồn nước, nếu không thay đổi chỉ vài tháng sẽ bị lại._x000a_2/ Đổi nhựa THM 5000D bù phí: 5,850,000đ._x000a_--&gt; Nhà khách dưới đường dây diện nên bồn dung tích 5000D sẽ chạm dây điện. Khách muốn cty đổi qua nhựa THM 2000N không bù phí và thu bồn Inox về. Khách chấp nhận đổi dung tích nhỏ hơn. TTBH có tư vấn khách sử dụng bồn dung tích loại 2000D nhưng khách nói bồn đứng khó vệ sinh, xúc rửa. _x000a_29/06 - 17g10: TTBH tư vấn đổi sang 2 bồn Plasman 1000N hoặc bồn Plasman 2000D không bù phí nhưng khách chỉ muốn sử dụng bồn nhựa 2000l nằm do bồn đứng khó súc rửa, dễ chạm dây điện. Còn bồn 1000N thì nhỏ, đấu vào nước yếu. Khách đã từ 5000l chuyển xuống 2000l rồi. "/>
    <m/>
    <m/>
    <s v=""/>
    <s v=""/>
    <n v="0"/>
    <m/>
    <m/>
    <m/>
    <m/>
    <s v=""/>
    <m/>
    <m/>
    <m/>
    <m/>
    <m/>
    <m/>
    <m/>
    <m/>
    <m/>
    <m/>
    <m/>
  </r>
  <r>
    <s v="TADT202206290118"/>
    <x v="7"/>
    <s v="Gấp"/>
    <s v="01/07/2022 13:24:21"/>
    <s v="Bảo hành"/>
    <x v="1"/>
    <n v="0"/>
    <s v="NV0000240"/>
    <x v="2"/>
    <m/>
    <m/>
    <s v="ANH ĐẠT"/>
    <s v="0358515707"/>
    <s v=""/>
    <s v=""/>
    <s v="Tỉnh Đồng Nai"/>
    <s v="Thành phố Biên Hòa"/>
    <s v="Xã Long Hưng"/>
    <s v="AQUA CITY - XÃ LONG HƯNG, TP BIÊN HOÀ, ĐỒNG NAI"/>
    <s v="ZALO"/>
    <s v="DỰ ÁN, CÔNG TRÌNH"/>
    <s v="PHƯỚC SANG B2B"/>
    <s v=""/>
    <m/>
    <m/>
    <s v="đi cùng giao hàng để ktra thẩm định lô bồn tự hoại"/>
    <s v=""/>
    <s v="KTV đi cùng giao hàng để ktra thẩm định lô bồn tự hoại_x000a_bồn NM đag giao qua"/>
    <s v="Bồn Nhựa"/>
    <m/>
    <s v="9021020003020131"/>
    <s v="Bồn nhựa tự hoại Đại Thành 2.000D"/>
    <n v="9299000"/>
    <m/>
    <s v="Đại Thành"/>
    <s v="2.000 Lít"/>
    <s v="Đứng"/>
    <n v="1"/>
    <n v="1"/>
    <s v="bon tu hoai 2000 lít "/>
    <s v="Bồn nhựa tự hoại"/>
    <s v="Lỗi khác"/>
    <s v="Khách muốn làm bản cam kết  có dâu mộc đỏ"/>
    <s v="Lỗi khách quan"/>
    <s v="Đổi sản phẩm thay thế/ NM bảo hành"/>
    <s v=""/>
    <m/>
    <n v="0"/>
    <m/>
    <s v="29/06/2022 13:24:27"/>
    <s v="ha.ld@tanadaithanh.vn"/>
    <s v="04/07/2022 17:21:57"/>
    <s v=""/>
    <s v=""/>
    <s v="Đúng hạn"/>
    <n v="0"/>
    <x v="1"/>
    <n v="0"/>
    <s v=""/>
    <m/>
    <s v="Phê duyệt cấp 1"/>
    <s v="9021020003020131"/>
    <s v="Bồn nhựa tự hoại Đại Thành 2.000D"/>
    <n v="2790000"/>
    <n v="2790000"/>
    <n v="9299000"/>
    <n v="2789700"/>
    <s v="Lỗi khách quan"/>
    <s v="Dưới 6 tháng"/>
    <s v="Đổi mới"/>
    <s v=""/>
    <s v=""/>
    <s v="Bồn nhựa tự hoại"/>
    <m/>
    <m/>
    <s v="Có"/>
    <n v="0"/>
    <s v="Không"/>
    <n v="0"/>
    <m/>
    <s v="Đủ điều kiện bảo hành"/>
    <s v="04/07/2022 17:23:56"/>
    <s v="Có"/>
    <s v="03/07/2022 17:24:22"/>
    <s v="03/07/2022 17:24:22"/>
    <s v="Có"/>
    <s v=""/>
    <s v="bon tu hoai 2000 lít "/>
    <s v="YC CAM KẾT"/>
    <m/>
    <s v="Bồn Nhựa"/>
    <n v="1"/>
    <s v=""/>
    <n v="0"/>
    <s v="Không"/>
    <m/>
    <s v=""/>
    <s v="Chi nhánh chưa chốt được phương án"/>
    <s v=""/>
    <s v="- KHÁCH HÀNG BÁO ĐÃ LIÊN HỆ CTY, CTY TƯ VẤN KHÁCH NHẬN HÀNG VÀ CUNG CẤP BẢNG CAM KẾT CHẤT LƯỢNG+ PHIẾU BẢO HÀNH CHO KHÁCH._x000a_- CHUYỂN P.BH HỔ TRỢ CN CÚNG CẤP &quot;BẢNG CAM KẾT CHẤT LƯƠNG CHO KHÁCH (LƯU Ý: BẢNG PHẢI CÓ MỘC ĐỎ CỦA CTY)_x000a_-PHIẾU BẢO HÀNH CHI NHÁNH GIAO"/>
    <s v="YC CUNG CẤP BẢNG CAM KẾT CHẤT LƯỢNG SẢN PHẨM SAU KHI BỊ MÓP VẪN ĐẢM BẢO, BẢNG CAM KẾT PHẢI CÓ MỘC ĐỎ CTY"/>
    <m/>
    <m/>
    <s v=""/>
    <s v=""/>
    <n v="0"/>
    <m/>
    <m/>
    <m/>
    <m/>
    <s v=""/>
    <s v="chờ xin ý kiến chỉ đạo"/>
    <s v="chờ xin ý kiến chỉ đạo"/>
    <m/>
    <m/>
    <m/>
    <m/>
    <m/>
    <m/>
    <m/>
    <m/>
    <m/>
  </r>
  <r>
    <s v="TADT202206290113"/>
    <x v="4"/>
    <s v="Bình thường"/>
    <s v="01/07/2022 13:17:27"/>
    <s v="Bảo hành"/>
    <x v="27"/>
    <n v="0"/>
    <s v="NV0007962"/>
    <x v="41"/>
    <m/>
    <m/>
    <s v="CHỊ LINH"/>
    <s v="0946790095"/>
    <s v=""/>
    <s v=""/>
    <s v="Tỉnh Long An"/>
    <s v="Thành phố Tân An"/>
    <s v="Phường 5"/>
    <s v="45/1/4 NGUYỄN VĂN TIẾP, KP PHÚ NHƠN, TÂN AN, LONG AN"/>
    <s v="WEBAPP"/>
    <s v="ĐẠI LÝ/NPP/CỬA HÀNG - GT (Truyền thống)"/>
    <m/>
    <s v="0941676857"/>
    <m/>
    <m/>
    <s v="Rò, thấm"/>
    <m/>
    <s v="nhựa 1000N rò nước, sd cuối 2021_x000a_Chị Linh 0946790095 liên hệ yêu cầu liên hệ lại trao đổi phương án XL bồn. Chị Linh báo không LH anh Công vì anh đó không phải người sử dụng"/>
    <s v="Bồn Nhựa"/>
    <m/>
    <s v="9021010002020012"/>
    <s v="Bồn nhựa Đại Thành THM 1.000N"/>
    <n v="3929000"/>
    <m/>
    <s v="Đại Thành"/>
    <s v="1.000 Lít"/>
    <s v="Ngang"/>
    <n v="1"/>
    <n v="1"/>
    <s v="nhựa 1000n thm"/>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m/>
    <n v="0"/>
    <m/>
    <s v="29/06/2022 12:53:23"/>
    <s v="0941676857"/>
    <s v="01/07/2022 07:28:05"/>
    <s v=""/>
    <s v=""/>
    <s v="Đúng hạn"/>
    <n v="0"/>
    <x v="1"/>
    <n v="0"/>
    <s v=""/>
    <m/>
    <s v="Phê duyệt cấp 2"/>
    <s v="9021010002020012"/>
    <s v="Bồn nhựa Đại Thành THM 1.000N"/>
    <n v="1179000"/>
    <n v="1179000"/>
    <n v="3929000"/>
    <n v="1178700"/>
    <s v="Lỗi khách quan"/>
    <s v="Dưới 6 tháng"/>
    <s v="Đổi mới"/>
    <s v=""/>
    <s v=""/>
    <s v="Bồn nhựa"/>
    <s v="NM Hưng Yên"/>
    <m/>
    <s v="Không"/>
    <n v="0"/>
    <s v="Không"/>
    <n v="0"/>
    <m/>
    <s v="Đủ điều kiện bảo hành"/>
    <s v="01/07/2022 23:02:21"/>
    <s v="Không"/>
    <s v=""/>
    <s v="30/06/2022 23:02:35"/>
    <s v="Không"/>
    <s v=""/>
    <s v="nhựa 1000n thm"/>
    <m/>
    <m/>
    <s v="Bồn Nhựa"/>
    <n v="1"/>
    <s v=""/>
    <n v="0"/>
    <s v="Không"/>
    <m/>
    <s v=""/>
    <s v="Chi nhánh chưa chốt được phương án"/>
    <s v=""/>
    <s v="ĐÃ TƯ VẤN KHÁCH NHƯNG KHÁCH KHÔNG ĐỒNG Ý PHƯƠNG ÁN LỖI DO KHÁCH - KHÁCH NÓI BỒN BỊ RÁCH GIỮA BỒN LÀ LỖI BÊN CTY KHÔNG ĐỒNG Ý BÙ PHÍ====&gt; NHỜ PHÒNG BẢO HÀNH HỖ TRỢ_x000a_04/07: TTBH liên hệ 0941676857 thương lượng phương án bảo hành. Khách báo khách không phải người mua cũng không phải người sử dụng. Đã báo NVKD và DVKH xử lý thông tin đầu vào._x000a_05/07: TTBH đã liên hệ chị Linh, trao đổi phương án bảo hành. Khách làm việc lại với bên lắp đặt rồi liên hệ lại sau."/>
    <s v="KHÁCH KHÔNG ĐỒNG Ý===&gt; NHỜ PHÒNG BẢO HÀNH HỖ TRỢ"/>
    <m/>
    <m/>
    <s v=""/>
    <s v=""/>
    <n v="0"/>
    <m/>
    <m/>
    <m/>
    <m/>
    <s v=""/>
    <s v="05/07: TTBH đã liên hệ chị Linh, trao đổi phương án bảo hành. Khách làm việc lại với bên lắp đặt rồi liên hệ lại sau."/>
    <s v="05/07: TTBH đã liên hệ chị Linh, trao đổi phương án bảo hành. Khách làm việc lại với bên lắp đặt rồi liên hệ lại sau."/>
    <m/>
    <m/>
    <m/>
    <m/>
    <m/>
    <m/>
    <m/>
    <m/>
    <m/>
  </r>
  <r>
    <s v="TADT202206080039"/>
    <x v="1"/>
    <s v="Bình thường"/>
    <s v="30/06/2022 12:02:48"/>
    <s v="Bảo hành"/>
    <x v="17"/>
    <n v="0"/>
    <s v="NV0007285"/>
    <x v="26"/>
    <m/>
    <s v="Khách lẻ Dịch vụ bảo hành"/>
    <s v="ANH HUY"/>
    <s v="0934373883"/>
    <s v=""/>
    <s v=""/>
    <s v="Tỉnh Long An"/>
    <s v="Huyện Vĩnh Hưng"/>
    <s v="Thị trấn Vĩnh Hưng"/>
    <s v="VĨNH HƯNG LONG AN "/>
    <s v="ZALO"/>
    <s v="ĐẠI LÝ/NPP/CỬA HÀNG - GT (Truyền thống)"/>
    <s v="HƯNG PHÁT"/>
    <s v=""/>
    <s v="Mái bằng"/>
    <m/>
    <s v="Bình bảo ôn bị thủng ruột, rò nước "/>
    <s v=""/>
    <s v=""/>
    <s v="Năng Lượng Mặt Trời"/>
    <m/>
    <s v="9043581818172001"/>
    <s v="Máy năng lượng mặt trời Đại Thành-Core 58-18"/>
    <n v="0"/>
    <s v="9043581818172001"/>
    <m/>
    <s v="180 Lít"/>
    <m/>
    <n v="1"/>
    <n v="1"/>
    <s v="máy nlmt 180l core"/>
    <s v="Bảo ôn NLMT"/>
    <s v="Bình bảo ôn bị thủng ruột, rò nước "/>
    <s v="Bình bảo ôn bị rò rỉ nước mới lắp đặt, sử dụng trong vòng 7 ngày"/>
    <s v="Lỗi sản xuất"/>
    <s v="Đổi sản phẩm thay thế/ NM bảo hành"/>
    <s v=""/>
    <m/>
    <n v="0"/>
    <m/>
    <s v="08/06/2022 08:29:01"/>
    <s v="tdh.tamnongtnb.dv@tanadaithanh.vn"/>
    <s v=""/>
    <s v=""/>
    <s v=""/>
    <s v="Quá hạn"/>
    <n v="149.52000000000001"/>
    <x v="0"/>
    <n v="84"/>
    <s v="28/06/2022 12:02:48"/>
    <s v="Đồng ý đổi mới BBO Core 58-18, không thu phí, khách mua ngày 24/05/2022, thu hồi BBO cũ về"/>
    <s v="Phê duyệt cấp 2"/>
    <s v="9043581818172001"/>
    <s v="Máy năng lượng mặt trời Đại Thành-Core 58-18"/>
    <n v="0"/>
    <n v="0"/>
    <n v="0"/>
    <n v="0"/>
    <s v="Lỗi sản xuất"/>
    <s v="Dưới 6 tháng"/>
    <s v="Đổi mới"/>
    <s v=""/>
    <s v=""/>
    <s v="Bảo ôn NLMT"/>
    <m/>
    <m/>
    <s v="Không"/>
    <n v="0"/>
    <s v="Không"/>
    <n v="0"/>
    <m/>
    <s v="Đủ điều kiện bảo hành"/>
    <s v="17/11/2021 12:11:40"/>
    <s v="Không"/>
    <s v=""/>
    <s v="24/05/2022 12:11:40"/>
    <s v="Có"/>
    <s v=""/>
    <s v="máy nlmt 180l core"/>
    <s v="khách hàng muốn đổi bbo không bù phí vì mới sử dụng chưa được 1 tháng "/>
    <m/>
    <s v="Năng Lượng Mặt Trời"/>
    <n v="1"/>
    <s v=""/>
    <n v="0"/>
    <s v="Không"/>
    <m/>
    <s v=""/>
    <s v="Khách hàng đồng ý phương án"/>
    <s v="Tồn kho CN"/>
    <s v="khách hàng muốn đổi bbo không bù phí vì mới sử dụng chưa được 1 tháng "/>
    <s v="khách muốn chờ bb ruot nhựa vì khách da xài ruot inox 1 lần rồi, khu vuc bi nhiễm phèn  nặng nên không phù hợp dùng ruột inox"/>
    <m/>
    <m/>
    <s v=""/>
    <s v=""/>
    <n v="0"/>
    <m/>
    <m/>
    <m/>
    <m/>
    <s v=""/>
    <m/>
    <m/>
    <m/>
    <m/>
    <m/>
    <m/>
    <m/>
    <m/>
    <m/>
    <m/>
    <m/>
  </r>
  <r>
    <s v="TADT202206260014"/>
    <x v="1"/>
    <s v="Bình thường"/>
    <s v="29/06/2022 14:43:28"/>
    <s v="Bảo hành"/>
    <x v="1"/>
    <n v="14.11"/>
    <s v="NV0000240"/>
    <x v="2"/>
    <m/>
    <s v="Khách lẻ Dịch vụ bảo hành"/>
    <s v="KHO NPP KIM OANH "/>
    <s v="0943565852"/>
    <s v=""/>
    <s v=""/>
    <s v="Tỉnh Đồng Nai"/>
    <s v="Huyện Trảng Bom"/>
    <s v="Xã Hố Nai 3"/>
    <s v="  ẤP THÁI HÒA, HỐ NAI 3, TRẢNG BOM, ĐỒNG NAI"/>
    <s v="EMAIL"/>
    <s v="ĐẠI LÝ/NPP/CỬA HÀNG - GT (Truyền thống)"/>
    <s v="NPP KIM OANH "/>
    <s v=""/>
    <s v="Ngoài trời"/>
    <m/>
    <s v="Rò nước đường hàn mâm"/>
    <m/>
    <s v="11/7 chờ hàng nm báo 15/7 có hàng về 16/7 đổi_x000a_7/7 hàng nm giao về cn 8/7 đổi_x000a_1/7 CHỜ HÀNG NM_x000a_BỒN TÂN Á 1500N MỚI TINH CHƯA BÁN BỊ XÌ MÂM _x000a_NPP Kim Oanh email 25/06"/>
    <s v="Bồn Inox"/>
    <m/>
    <s v="1011315011020012"/>
    <s v="Thân Bồn Inox Đại Thành 1.500N ĐK1170"/>
    <n v="6989000"/>
    <m/>
    <s v="Đại Thành"/>
    <s v="1.500 Lít"/>
    <s v="Ngang"/>
    <n v="1"/>
    <n v="1"/>
    <m/>
    <s v="Thân bồn Inox"/>
    <s v="Rò nước đường hàn mâm"/>
    <s v="Bồn rò rỉ nước đường hàn mâm, biểu hiện khe mâm trắng hoặc vết ố vàng nhẹ và khe đường hàn chụp vẫn trắng (sử dụng vòng 6 tháng)."/>
    <s v="Lỗi sản xuất"/>
    <s v="Đổi sản phẩm thay thế/ NM bảo hành"/>
    <s v=""/>
    <m/>
    <n v="0"/>
    <m/>
    <s v="26/06/2022 08:15:15"/>
    <s v="ha.ld@tanadaithanh.vn"/>
    <s v=""/>
    <s v=""/>
    <s v=""/>
    <s v="Quá hạn"/>
    <n v="70.75"/>
    <x v="0"/>
    <n v="90.28"/>
    <s v="27/06/2022 14:43:28"/>
    <s v="Đồng ý đổi mới BH Thân Bồn Inox Đại Thành 1.500N ĐK1170, không thu phí. Thu hồi thân bồn cũ về."/>
    <s v="Phê duyệt cấp 2"/>
    <s v="1011315011020012"/>
    <s v="Thân Bồn Inox Đại Thành 1.500N ĐK1170"/>
    <n v="0"/>
    <n v="0"/>
    <n v="6989000"/>
    <n v="0"/>
    <s v="Lỗi sản xuất"/>
    <s v="Dưới 6 tháng"/>
    <s v="Đổi mới"/>
    <s v=""/>
    <s v=""/>
    <s v="Thân bồn Inox"/>
    <m/>
    <m/>
    <s v="Không"/>
    <n v="0"/>
    <s v="Không"/>
    <n v="0"/>
    <m/>
    <s v="Đủ điều kiện bảo hành"/>
    <s v="27/04/2022 14:15:18"/>
    <s v="Không"/>
    <s v=""/>
    <s v="23/06/2022 14:15:18"/>
    <s v="Có"/>
    <s v=""/>
    <m/>
    <s v="yc đổi mới"/>
    <m/>
    <s v="Bồn Inox"/>
    <n v="1"/>
    <s v=""/>
    <n v="0"/>
    <s v="Không"/>
    <m/>
    <s v=""/>
    <s v="Khách hàng đồng ý phương án"/>
    <s v="Tồn kho CN"/>
    <s v="chuyển p.bh xét đổi cho khách"/>
    <s v="yc đổi mới"/>
    <m/>
    <m/>
    <s v=""/>
    <s v=""/>
    <n v="0"/>
    <m/>
    <m/>
    <m/>
    <m/>
    <s v=""/>
    <m/>
    <m/>
    <m/>
    <m/>
    <m/>
    <m/>
    <m/>
    <m/>
    <m/>
    <m/>
    <m/>
  </r>
  <r>
    <s v="TADT202206200283"/>
    <x v="1"/>
    <s v="Bình thường"/>
    <s v="29/06/2022 14:40:51"/>
    <s v="Bảo trì"/>
    <x v="27"/>
    <n v="0"/>
    <s v="NV0007962"/>
    <x v="41"/>
    <m/>
    <s v="Khách Lẻ - Long An"/>
    <s v="CH BA HƯNG "/>
    <s v="0967877788"/>
    <s v=""/>
    <s v=""/>
    <s v="Tỉnh Long An"/>
    <s v="Huyện Cần Đước"/>
    <s v="Xã Phước Đông"/>
    <s v="ẤP 3 , XÃ PHƯỚC ĐÔNG , CẦN ĐƯỚC , LONG AN"/>
    <s v="HOTLINE"/>
    <s v="NGƯỜI TIÊU DÙNG"/>
    <s v=""/>
    <s v=""/>
    <s v="Trong mái"/>
    <s v="Bê tông"/>
    <s v="THAY LÕI LỌC "/>
    <s v=""/>
    <s v="MLN THAY LÕI LỌC_x000a_24/6 đã tư vấn khách mau sp mới do khách thay từ lõi 1 đến 9 khách sẽ duy nghĩ lại phương án này sau đó sẽ ll lại "/>
    <s v="Máy Lọc Nước"/>
    <m/>
    <s v="9140000908074051"/>
    <s v="Máy lọc nước RO-Đại Thành Arte-09 "/>
    <n v="6850000"/>
    <m/>
    <s v="Đại Thành ARTE"/>
    <m/>
    <m/>
    <n v="1"/>
    <n v="1"/>
    <s v="lọc ro 9 lõi"/>
    <s v="Máy lọc nước RO"/>
    <s v="Lỗi khác"/>
    <s v="Kh muốn thay lõi"/>
    <s v="Lỗi khách quan"/>
    <s v="Thay thế LPK ngoài định mức"/>
    <s v=" * 1 Lõi lọc thô số 1 - 5 micron/ĐL (50000 VND) _x000a_ * 1 Lõi lọc than hoạt tính dạng hạt - GAC/ĐL (100000 VND) _x000a_ * 1 Lõi lọc thô số 3 - 1 micron/ĐL (50000 VND) _x000a_ * 1 Tem cốc+lõi lọc số 3 MLN dùng chung (453 VND) _x000a_ * 1 Tem cốc+lõi lọc số 2 MLN dùng chung (453 VND) _x000a_ * 1 Tem cốc+lõi lọc số 1 MLN dùng chung (455 VND) _x000a_ * 1 Lõi lọc RO 50G - Dow (400000 VND) _x000a_ * 1 Lõi lọc trong suốt 4 trong 1-lõi bóng gốm (140000 VND) _x000a_ * 1 Lõi lọc tạo khoáng (100000 VND) _x000a_ * 1 Lõi lọc Ion âm/ĐL (100000 VND) _x000a_ * 1 Lõi lọc than hoạt tính dạng khối T33/ màu trắng (100000 VND) _x000a_ * 1 Lõi lọc số 9 - đèn UV cực tím (500000 VND) _x000a_"/>
    <s v="thay lõi lọc"/>
    <n v="0"/>
    <m/>
    <s v="20/06/2022 16:02:59"/>
    <s v="doan.tt01@tanadaithanh.vn"/>
    <s v=""/>
    <s v=""/>
    <s v=""/>
    <s v="Quá hạn"/>
    <n v="92.25"/>
    <x v="0"/>
    <n v="90.32"/>
    <s v="27/06/2022 14:40:51"/>
    <s v="Đồng ý, thay lõi lọc 1 --&gt; 9 bù phí: 1,541,361đ. Thu cũ, trả về NM."/>
    <s v="Phê duyệt cấp 2"/>
    <m/>
    <m/>
    <n v="0"/>
    <n v="1541361"/>
    <n v="0"/>
    <n v="0"/>
    <s v="Lỗi khách quan"/>
    <s v="Trên 12 tháng"/>
    <s v="Thay thế LPK ngoài định mức"/>
    <s v=""/>
    <s v=""/>
    <s v="Máy lọc nước RO"/>
    <m/>
    <m/>
    <s v="Không"/>
    <n v="0"/>
    <s v="Không"/>
    <n v="0"/>
    <m/>
    <s v="Đủ điều kiện bảo hành"/>
    <s v="23/06/2022 19:53:43"/>
    <s v="Không"/>
    <s v=""/>
    <s v="22/06/2022 19:54:24"/>
    <s v="Không"/>
    <s v=""/>
    <s v="lọc ro 9 lõi"/>
    <m/>
    <m/>
    <s v="Máy Lọc Nước"/>
    <n v="0"/>
    <s v=""/>
    <n v="0"/>
    <s v="Không"/>
    <m/>
    <s v="Lõi lọc thô số 1 - 5 micron/ĐL: 50000 x 1 = 50000 _x000a_Lõi lọc than hoạt tính dạng hạt - GAC/ĐL: 100000 x 1 = 100000 _x000a_Lõi lọc thô số 3 - 1 micron/ĐL: 50000 x 1 = 50000 _x000a_Tem cốc+lõi lọc số 3 MLN dùng chung: 453 x 1 = 453 _x000a_Tem cốc+lõi lọc số 2 MLN dùng chung: 453 x 1 = 453 _x000a_Tem cốc+lõi lọc số 1 MLN dùng chung: 455 x 1 = 455 _x000a_Lõi lọc RO 50G - Dow: 400000 x 1 = 400000 _x000a_Lõi lọc trong suốt 4 trong 1-lõi bóng gốm: 140000 x 1 = 140000 _x000a_Lõi lọc tạo khoáng: 100000 x 1 = 100000 _x000a_Lõi lọc Ion âm/ĐL: 100000 x 1 = 100000 _x000a_Lõi lọc than hoạt tính dạng khối T33/ màu trắng: 100000 x 1 = 100000 _x000a_Lõi lọc số 9 - đèn UV cực tím: 500000 x 1 = 500000 _x000a_"/>
    <s v="Khách hàng đồng ý phương án"/>
    <s v="Tồn kho CN"/>
    <s v="Thay lõi lọc 1 --&gt; 9 bù phí: 1,541,361đ."/>
    <s v="Thay lõi lọc 1 --&gt; 9 bù phí: 1,541,361đ._x000a_Xử lý sớm cho khách."/>
    <m/>
    <m/>
    <s v=""/>
    <s v=""/>
    <n v="1541361"/>
    <s v="ko"/>
    <m/>
    <m/>
    <m/>
    <s v=""/>
    <s v="Khách cân nhắc mua mới hay thay lõi lọc từ 1-&gt;9."/>
    <s v="Khách cân nhắc mua mới hay thay lõi lọc từ 1-&gt;9."/>
    <m/>
    <m/>
    <m/>
    <m/>
    <m/>
    <m/>
    <m/>
    <m/>
    <m/>
  </r>
  <r>
    <s v="TADT202206270091"/>
    <x v="4"/>
    <s v="Bình thường"/>
    <s v="29/06/2022 09:11:04"/>
    <s v="Bảo hành"/>
    <x v="36"/>
    <n v="0"/>
    <s v="NV0000384"/>
    <x v="50"/>
    <m/>
    <s v="Khách lẻ Dịch vụ bảo hành"/>
    <s v="ANH TÂM "/>
    <s v="0705194907"/>
    <s v=""/>
    <s v=""/>
    <s v="Tỉnh Hậu Giang"/>
    <s v="Huyện Phụng Hiệp"/>
    <s v="Xã Hòa An"/>
    <s v="HÒA AN - PHỤNG HIỆP - HẬU GIANG"/>
    <s v="TIẾP NHẬN TRỰC TIẾP"/>
    <s v="ĐẠI LÝ/NPP/CỬA HÀNG - GT (Truyền thống)"/>
    <s v=""/>
    <s v=""/>
    <m/>
    <s v="Đất với bê tông"/>
    <s v="Rạn nứt, rách, trày xước, móp méo"/>
    <s v=""/>
    <s v="ngày 29/6 đã liên hệ nhưng kh chưa nghe máy . để nay liên hệ lại ."/>
    <s v="Bồn Nhựa"/>
    <m/>
    <s v="9021050002020011"/>
    <s v="Bồn nhựa Đại Thành THM 5.000D"/>
    <n v="16249000"/>
    <m/>
    <s v="Đại Thành"/>
    <s v="5.000 Lít"/>
    <s v="Đứng"/>
    <n v="1"/>
    <n v="1"/>
    <s v="bồn nhựa 5000đ thế hệ mới"/>
    <s v="Bồn nhựa"/>
    <s v="Rạn nứt, rách, trày xước, móp méo"/>
    <s v="Vết rạn nứt chân đế, thành bồn, thân bồn, cổ nhựa (vết trày xước, va đập không rõ)&gt; đánh giá thực tế các thông số so sánh tiêu chuẩn để quy trách nhiệm"/>
    <s v="Lỗi sản xuất"/>
    <s v="Đổi sản phẩm thay thế/ NM bảo hành"/>
    <s v=""/>
    <m/>
    <n v="0"/>
    <m/>
    <s v="27/06/2022 09:12:39"/>
    <s v="tdh.haugiang.dv@tanadaithanh.vn"/>
    <s v="27/06/2022 17:30:26"/>
    <s v=""/>
    <s v=""/>
    <s v="Đúng hạn"/>
    <n v="0"/>
    <x v="1"/>
    <n v="0"/>
    <s v=""/>
    <m/>
    <s v="Phê duyệt cấp 2"/>
    <s v="9021050002020011"/>
    <s v="Bồn nhựa Đại Thành THM 5.000D"/>
    <n v="3250000"/>
    <n v="3250000"/>
    <n v="16249000"/>
    <n v="3249800"/>
    <s v="Lỗi sản xuất"/>
    <s v="6 tháng - 12 tháng"/>
    <s v="Đổi mới"/>
    <s v=""/>
    <s v=""/>
    <s v="Bồn nhựa"/>
    <m/>
    <m/>
    <s v="Không"/>
    <n v="0"/>
    <s v="Không"/>
    <n v="0"/>
    <m/>
    <s v="Đủ điều kiện bảo hành"/>
    <s v="28/06/2022 07:46:48"/>
    <s v="Có"/>
    <s v="27/06/2022 07:47:17"/>
    <s v="27/06/2022 07:47:17"/>
    <s v="Có"/>
    <s v="28/06/2022 07:46:48"/>
    <s v="bồn nhựa 5000đ thế hệ mới"/>
    <s v="yêu cầu "/>
    <m/>
    <s v="Bồn Nhựa"/>
    <n v="1"/>
    <s v=""/>
    <n v="0"/>
    <s v="Không"/>
    <s v="khách khồng chấp thuận mức phí cn báo đòi đổi ngang "/>
    <s v=""/>
    <s v="Chi nhánh chưa chốt được phương án"/>
    <s v=""/>
    <s v="đổi bù phí "/>
    <s v="khách không đồng ý bù phí . Nhờ phòng bảo hành thương lượng lại với khách . _x000a_Ngày 04/07 (09h34) TTBH gọi khách thương lượng, khách đợi chồng về để trao đổi lại. TTBH sẽ gọi lại khách sau_x000a_Ngày 05/07 (09h01) TTBH thương lượng khách về việc bù phí đổi mới BH, khách không đồng ý, hiện tại không có tiền để đổi và đồi đổi ngang. TTBH tư vấn hiện tại nếu khách chưa có nhu cầu đổi, sẽ cho KTV đến xử lý bồn khách sử dụng tiếp, khách vẫn không đồng ý và đồi làm việc trực tiếp với cửa hàng (chỗ khách mua bồn) khách không muốn trao đổi với TTBH. TTBH có tư vấn khách nếu trao đổi với cửa hàng có vấn đề thắc mắc sẽ gọi lên tổng đài c.ty TADT để được hỗ trợ."/>
    <s v="yêu cầu bổ sung thêm tt . "/>
    <m/>
    <s v=""/>
    <s v=""/>
    <n v="0"/>
    <m/>
    <m/>
    <m/>
    <m/>
    <s v=""/>
    <s v="Ngày 05/07 (09h01) TTBH thương lượng khách về việc bù phí đổi mới BH, khách không đồng ý, hiện tại không có tiền để đổi và đồi đổi ngang. TTBH tư vấn hiện tại nếu khách chưa có nhu cầu đổi, sẽ cho KTV đến xử lý bồn khách sử dụng tiếp, khách vẫn không đồng ý và đồi làm việc trực tiếp với cửa hàng (chỗ khách mua bồn) khách không muốn trao đổi với TTBH. TTBH có tư vấn khách nếu trao đổi với cửa hàng có vấn đề thắc mắc sẽ gọi lên tổng đài c.ty TADT để được hỗ trợ."/>
    <s v="Ngày 05/07 (09h01) TTBH thương lượng khách về việc bù phí đổi mới BH, khách không đồng ý, hiện tại không có tiền để đổi và đồi đổi ngang. TTBH tư vấn hiện tại nếu khách chưa có nhu cầu đổi, sẽ cho KTV đến xử lý bồn khách sử dụng tiếp, khách vẫn không đồng ý và đồi làm việc trực tiếp với cửa hàng (chỗ khách mua bồn) khách không muốn trao đổi với TTBH. TTBH có tư vấn khách nếu trao đổi với cửa hàng có vấn đề thắc mắc sẽ gọi lên tổng đài c.ty TADT để được hỗ trợ."/>
    <m/>
    <m/>
    <m/>
    <m/>
    <m/>
    <m/>
    <m/>
    <m/>
    <m/>
  </r>
  <r>
    <s v="TADT202206170185"/>
    <x v="1"/>
    <s v="Bình thường"/>
    <s v="29/06/2022 08:28:20"/>
    <s v="Bảo hành"/>
    <x v="27"/>
    <n v="0"/>
    <s v="NV0007962"/>
    <x v="41"/>
    <m/>
    <m/>
    <s v="TRƯỜNG TRUNG CẤP NGHỀ VÀ ĐÀO TẠO CÁN BỘ HTX MIỀN NAM"/>
    <s v="0948328403"/>
    <s v=""/>
    <s v=""/>
    <s v="Tỉnh Long An"/>
    <s v="Huyện Bến Lức"/>
    <s v="Xã Thanh Phú"/>
    <s v="341 THANH PHÚ, BẾN LỨC, LONG AN"/>
    <s v="TIẾP NHẬN TRỰC TIẾP"/>
    <s v="NGƯỜI TIÊU DÙNG"/>
    <s v=""/>
    <s v=""/>
    <s v="Ngoài trời"/>
    <m/>
    <s v="Rò nước đường hàn"/>
    <s v=""/>
    <s v="27/06 ll khách hẹn thứ 6 ngày 1/7 nhận hàng_x000a_4/7 nm chưa có hàng"/>
    <s v="Bồn Inox"/>
    <m/>
    <s v="9011310094020012"/>
    <s v="Bồn Inox Đại Thành 1.000N ĐK940"/>
    <n v="4619000"/>
    <m/>
    <s v="Đại Thành"/>
    <s v="1.000 Lít"/>
    <s v="Ngang"/>
    <n v="1"/>
    <n v="1"/>
    <s v="inox 1000n 304"/>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m/>
    <n v="0"/>
    <m/>
    <s v="17/06/2022 14:20:00"/>
    <s v="TDH.LongAn.DV@tanadaithanh.vn"/>
    <s v=""/>
    <s v=""/>
    <s v=""/>
    <s v="Đúng hạn"/>
    <n v="0"/>
    <x v="0"/>
    <n v="95.53"/>
    <s v="27/06/2022 08:28:20"/>
    <s v="Đồng ý, đổi Plasman 2000D bù phí: 2,736,000đ. Thu cũ, trả về NM."/>
    <s v="Phê duyệt cấp 2"/>
    <s v="9021020004020031"/>
    <s v="Bồn nhựa Đại Thành Plasman 2.000LĐ-xanh"/>
    <n v="2736000"/>
    <n v="2736000"/>
    <n v="7599000"/>
    <n v="2735640"/>
    <s v="Lỗi khách quan"/>
    <s v="1 năm - 3 năm"/>
    <s v="Đổi sang bồn nhựa"/>
    <s v=""/>
    <s v=""/>
    <s v="Thân bồn Inox"/>
    <m/>
    <m/>
    <s v="Không"/>
    <n v="0"/>
    <s v="Không"/>
    <n v="0"/>
    <m/>
    <s v="Đủ điều kiện bảo hành"/>
    <s v="17/06/2022 22:54:31"/>
    <s v="Không"/>
    <s v=""/>
    <s v="16/06/2022 22:54:47"/>
    <s v="Có"/>
    <s v=""/>
    <s v="inox 1000n 304"/>
    <m/>
    <m/>
    <s v="Bồn Nhựa"/>
    <n v="1"/>
    <s v=""/>
    <n v="0"/>
    <s v="Không"/>
    <m/>
    <s v=""/>
    <s v="Khách hàng đồng ý phương án"/>
    <s v="Tồn kho CN"/>
    <s v="ĐỔI SANG BỒN PLASMAN 2000D BÙ PHÍ 2.736.000Đ"/>
    <s v="CHỊ LINH-ĐỔI SANG BỒN PLASMAN 2000Đ BÙ PHÍ 2.736.000Đ"/>
    <m/>
    <m/>
    <s v=""/>
    <s v=""/>
    <n v="2736000"/>
    <m/>
    <m/>
    <m/>
    <m/>
    <s v=""/>
    <s v="Chờ khách bổ sung biên bản giao hàng/ phiếu bảo hành."/>
    <s v="Chờ khách bổ sung biên bản giao hàng/ phiếu bảo hành."/>
    <m/>
    <m/>
    <m/>
    <m/>
    <m/>
    <m/>
    <m/>
    <m/>
    <m/>
  </r>
  <r>
    <s v="TADT202206210146"/>
    <x v="1"/>
    <s v="Bình thường"/>
    <s v="27/06/2022 15:59:40"/>
    <s v="Bảo hành"/>
    <x v="0"/>
    <n v="0"/>
    <s v="NV0000608"/>
    <x v="25"/>
    <m/>
    <s v="Khách lẻ Dịch vụ bảo hành"/>
    <s v="ANH ÚT"/>
    <s v="0984976849"/>
    <s v=""/>
    <s v=""/>
    <s v="Tỉnh Long An"/>
    <s v="Huyện Đức Hòa"/>
    <s v="Xã Hòa Khánh Tây"/>
    <s v="ĐƯỜNG 823 XÃ HÒA KHÁNH TÂY, HUYỆN ĐỨC HÒA, LONG AN"/>
    <s v="ZALO"/>
    <s v="ĐẠI LÝ/NPP/CỬA HÀNG - GT (Truyền thống)"/>
    <s v="NPP AGP"/>
    <s v=""/>
    <s v="Mái bằng"/>
    <m/>
    <s v="Rò zoăng"/>
    <s v=""/>
    <s v="HD 160 (58) rò nước, sd 1 năm_x000a_11/07: TTBH đang xin điều hàng từ Nha Trang - NM DakNong - NM Long An để giao hàng cho khách."/>
    <s v="Năng Lượng Mặt Trời"/>
    <m/>
    <s v="1043581513020001"/>
    <s v="Bình bảo ôn năng lượng mặt trời 58-15 Đại Thành Classic"/>
    <n v="4499500"/>
    <m/>
    <s v="Đại Thành"/>
    <s v="150 Lít"/>
    <m/>
    <n v="1"/>
    <n v="1"/>
    <s v="máy NLMT 58/15 bị lũng bảo ôn "/>
    <s v="Bảo ôn NLMT"/>
    <s v="Bình bảo ôn bị thủng ruột, rò nước "/>
    <s v="Thủng ruột rò châm kim nhiều nơi, han gỉ trong lòng bình do nguồn nước "/>
    <s v="Lỗi khách quan"/>
    <s v="Đổi sản phẩm thay thế/ NM bảo hành"/>
    <s v=""/>
    <m/>
    <n v="0"/>
    <m/>
    <s v="21/06/2022 14:14:27"/>
    <s v="ha.ld@tanadaithanh.vn"/>
    <s v=""/>
    <s v=""/>
    <s v=""/>
    <s v="Đúng hạn"/>
    <n v="0"/>
    <x v="0"/>
    <n v="105.01"/>
    <s v="25/06/2022 15:59:40"/>
    <s v="Đồng ý, đổi BBO Core 5815 bù phí: 1,505,000đ. Thu cũ, trả về NM."/>
    <s v="Phê duyệt cấp 2"/>
    <s v="1043581518172001"/>
    <s v="Bình bảo ôn năng lượng mặt trời Đại Thành-Core 58-15"/>
    <n v="1505000"/>
    <n v="1505000"/>
    <n v="0"/>
    <n v="0"/>
    <s v="Lỗi khách quan"/>
    <s v="1 năm - 3 năm"/>
    <s v="Đổi mới"/>
    <s v=""/>
    <s v=""/>
    <s v="Bảo ôn NLMT"/>
    <m/>
    <m/>
    <s v="Không"/>
    <n v="0"/>
    <s v="Không"/>
    <n v="0"/>
    <m/>
    <s v="Đủ điều kiện bảo hành"/>
    <s v="17/04/2021 14:15:34"/>
    <s v="Có"/>
    <s v="25/04/2021 14:15:59"/>
    <s v="25/04/2021 14:15:34"/>
    <s v="Có"/>
    <s v=""/>
    <s v="máy NLMT 58/15 bị lũng bảo ôn "/>
    <m/>
    <m/>
    <s v="Năng Lượng Mặt Trời"/>
    <n v="1"/>
    <s v=""/>
    <n v="0"/>
    <s v="Không"/>
    <m/>
    <s v=""/>
    <s v="Khách hàng đồng ý phương án"/>
    <s v="Tồn kho CN"/>
    <s v="Đổi BBO Core 5815 bù phí: 1,505,000đ."/>
    <s v="Đổi BBO Core 5815 bù phí: 1,505,000đ._x000a_24/06: TTBH đã tư vấn đổi bù phí. Khách tham khảo gia đình rồi liên hệ lại. TTBH có tư vấn khách gọi lên tổng đài cty mà khách lớn tuổi, không rành. Nên khách gọi báo ngoài cửa hàng bán. --&gt; Đã báo NPP AGP nhận thông tin thì báo lại giúp._x000a_25/06: Khách đồng ý đổi BBO Core 5815 bù phí. Hẹn khách xử lý trong 5-7 ngày làm việc. Chi nhánh điều hàng về giao. Liên hệ khách + KTV trước 2 ngày."/>
    <m/>
    <m/>
    <s v=""/>
    <s v=""/>
    <n v="1505000"/>
    <m/>
    <m/>
    <m/>
    <m/>
    <s v=""/>
    <s v="24/06: TTBH đã tư vấn đổi bù phí. Khách tham khảo gia đình rồi liên hệ lại. TTBH có tư vấn khách gọi lên tổng đài cty mà khách lớn tuổi, không rành. Nên khách gọi báo ngoài cửa hàng bán. --&gt; Đã báo NPP AGP nhận thông tin thì báo lại giúp."/>
    <s v="24/06: TTBH đã tư vấn đổi bù phí. Khách tham khảo gia đình rồi liên hệ lại. TTBH có tư vấn khách gọi lên tổng đài cty mà khách lớn tuổi, không rành. Nên khách gọi báo ngoài cửa hàng bán. --&gt; Đã báo NPP AGP nhận thông tin thì báo lại giúp."/>
    <m/>
    <m/>
    <m/>
    <m/>
    <m/>
    <m/>
    <m/>
    <m/>
    <m/>
  </r>
  <r>
    <s v="TADT202206240163"/>
    <x v="1"/>
    <s v="Bình thường"/>
    <s v="27/06/2022 15:38:01"/>
    <s v="Bảo hành"/>
    <x v="0"/>
    <n v="30"/>
    <s v="NV0000607"/>
    <x v="35"/>
    <m/>
    <s v="Khách lẻ Dịch vụ bảo hành"/>
    <s v="ANH KHOA "/>
    <s v="0906708128"/>
    <s v="0906545470"/>
    <s v=""/>
    <s v="Thành phố Hồ Chí Minh"/>
    <s v="Quận 8"/>
    <s v="Phường 09"/>
    <s v="14A/5 NGUYỄN DUY , P9, QUẬN 8"/>
    <s v="HOTLINE"/>
    <s v="NGƯỜI TIÊU DÙNG"/>
    <s v=""/>
    <s v=""/>
    <s v="Mái nghiêng"/>
    <m/>
    <s v="Rò zoăng"/>
    <m/>
    <s v="NLMT rò nước, sd 3 năm_x000a_12/07 - 15g35: Kho báo 14/07 đổi hàng. "/>
    <s v="Năng Lượng Mặt Trời"/>
    <m/>
    <s v="1043581813020001"/>
    <s v="Bình bảo ôn năng lượng mặt trời 58-18 Đại Thành Classic"/>
    <n v="4999500"/>
    <m/>
    <s v="Đại Thành"/>
    <s v="180 Lít"/>
    <m/>
    <n v="1"/>
    <n v="1"/>
    <s v="HD180/58 Đại Thành 304"/>
    <s v="Bảo ôn NLMT"/>
    <s v="Bình bảo ôn bị thủng ruột, rò nước "/>
    <s v="Thủng ruột rò châm kim nhiều nơi, han gỉ trong lòng bình do nguồn nước "/>
    <s v="Lỗi khách quan"/>
    <s v="Đổi sản phẩm thay thế/ NM bảo hành"/>
    <s v=""/>
    <m/>
    <n v="0"/>
    <m/>
    <s v="24/06/2022 13:35:33"/>
    <s v="ha.ld@tanadaithanh.vn"/>
    <s v=""/>
    <s v=""/>
    <s v=""/>
    <s v="Quá hạn"/>
    <n v="72.41"/>
    <x v="0"/>
    <n v="97.37"/>
    <s v="25/06/2022 15:38:01"/>
    <s v="Đồng ý, đổi mới BBO Vigo 5818 bù phí: 3,275,000đ._x000a_Đặt hàng BBO Vigo 5818 có phủ keo đường hàn trong. _x000a_Thu cũ, trả về NM."/>
    <s v="Phê duyệt cấp 2"/>
    <s v="1044581818146001"/>
    <s v="Bình bảo ôn năng lượng mặt trời Đại Thành Vigo 5818"/>
    <n v="3275000"/>
    <n v="3275000"/>
    <n v="6549500"/>
    <n v="3274750"/>
    <s v="Lỗi khách quan"/>
    <s v="Trên 3 năm"/>
    <s v="Đổi mới"/>
    <s v=""/>
    <s v=""/>
    <s v="Bảo ôn NLMT"/>
    <m/>
    <m/>
    <s v="Không"/>
    <n v="0"/>
    <s v="Không"/>
    <n v="0"/>
    <m/>
    <s v="Đủ điều kiện bảo hành"/>
    <s v="12/07/2019 15:08:54"/>
    <s v="Không"/>
    <s v=""/>
    <s v="12/01/2020 15:08:54"/>
    <s v="Không"/>
    <s v=""/>
    <s v="HD180/58 Đại Thành 304"/>
    <m/>
    <m/>
    <s v="Năng Lượng Mặt Trời"/>
    <n v="1"/>
    <s v=""/>
    <n v="0"/>
    <s v="Không"/>
    <m/>
    <s v=""/>
    <s v="Khách hàng đồng ý phương án"/>
    <s v="Tồn kho CN"/>
    <s v="Đổi mới BBO Vigo 5818 bù phí: 3,275,000đ._x000a_Đặt hàng BBO Vigo 5818 có phủ keo đường hàn trong. "/>
    <s v="Đổi mới BBO Vigo 5818 bù phí: 3,275,000đ._x000a_Đặt hàng BBO Vigo 5818 có phủ keo đường hàn trong. _x000a_Hẹn khách xử lý trong 7 ngày làm việc._x000a_Liên hệ khách + KTV trước."/>
    <m/>
    <m/>
    <s v=""/>
    <s v=""/>
    <n v="3275000"/>
    <m/>
    <m/>
    <m/>
    <m/>
    <s v=""/>
    <m/>
    <m/>
    <m/>
    <m/>
    <m/>
    <m/>
    <m/>
    <m/>
    <m/>
    <m/>
    <m/>
  </r>
  <r>
    <s v="TADT202206170180"/>
    <x v="1"/>
    <s v="Bình thường"/>
    <s v="27/06/2022 09:40:40"/>
    <s v="Bảo hành"/>
    <x v="27"/>
    <n v="0"/>
    <s v="NV0007962"/>
    <x v="41"/>
    <m/>
    <m/>
    <s v="TRƯỜNG TRUNG CẤP NGHỀ VÀ ĐÀO TẠO CÁN BỘ HTX MIỀN NAM"/>
    <s v="0948328403"/>
    <s v=""/>
    <s v=""/>
    <s v="Tỉnh Long An"/>
    <s v="Huyện Bến Lức"/>
    <s v="Thị trấn Bến Lức"/>
    <s v="341 NGUYỄN HỮU TRÍ THANH PHÚ BẾN LỨC LONG AN"/>
    <s v="TIẾP NHẬN TRỰC TIẾP"/>
    <s v="NGƯỜI TIÊU DÙNG"/>
    <s v=""/>
    <s v=""/>
    <s v="Ngoài trời"/>
    <m/>
    <s v="Rò nước đường hàn"/>
    <s v=""/>
    <s v="27/6 ll  khách hẹn 1/7 khách nhận_x000a_4/7 khách hẹn 7/7 nhận hàng"/>
    <s v="Bồn Inox"/>
    <m/>
    <s v="9011450013020012"/>
    <s v="Bồn Inox Đại Thành 5.000N ĐK 1360"/>
    <n v="21549000"/>
    <m/>
    <s v="Đại Thành"/>
    <s v="5.000 Lít"/>
    <s v="Ngang"/>
    <n v="2"/>
    <n v="2"/>
    <s v="inox 5000l n"/>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m/>
    <n v="0"/>
    <m/>
    <s v="17/06/2022 14:16:56"/>
    <s v="TDH.LongAn.DV@tanadaithanh.vn"/>
    <s v=""/>
    <s v=""/>
    <s v=""/>
    <s v="Quá hạn"/>
    <n v="21.72"/>
    <x v="0"/>
    <n v="110.32"/>
    <s v="25/06/2022 09:40:40"/>
    <s v="ĐỒNG Ý, ĐỔI PLASMAN 2000D - 3 CÁI BÙ PHÍ: 8,208,000Đ. THU CŨ, TRẢ VỀ NM."/>
    <s v="Phê duyệt cấp 2"/>
    <s v="9021020004020031"/>
    <s v="Bồn nhựa Đại Thành Plasman 2.000LĐ-xanh"/>
    <n v="2736000"/>
    <n v="8208000"/>
    <n v="7599000"/>
    <n v="2735640"/>
    <s v="Lỗi khách quan"/>
    <s v="1 năm - 3 năm"/>
    <s v="Đổi sang bồn nhựa"/>
    <s v=""/>
    <s v=""/>
    <s v="Thân bồn Inox"/>
    <m/>
    <m/>
    <s v="Không"/>
    <n v="0"/>
    <s v="Không"/>
    <n v="0"/>
    <m/>
    <s v="Đủ điều kiện bảo hành"/>
    <s v="17/06/2022 22:47:58"/>
    <s v="Không"/>
    <s v=""/>
    <s v="16/06/2022 22:48:27"/>
    <s v="Có"/>
    <s v=""/>
    <s v="inox 5000l n"/>
    <m/>
    <m/>
    <s v="Bồn Nhựa"/>
    <n v="3"/>
    <s v=""/>
    <n v="0"/>
    <s v="Không"/>
    <m/>
    <s v=""/>
    <s v="Khách hàng đồng ý phương án"/>
    <s v="Tồn kho CN"/>
    <s v="ĐỔI SANG BỒN NHỰA plasman 2000d : 3 bộ bù phí 8.208.000đ"/>
    <s v="CHỊ LINH - ĐỔI BÙ PHÍ 8.208.000Đ"/>
    <s v="KTV xem lại thông tin bồn Inox 4000N hay 5000N. SL bao nhiêu cái."/>
    <m/>
    <s v=""/>
    <s v=""/>
    <n v="8208000"/>
    <m/>
    <m/>
    <m/>
    <m/>
    <s v=""/>
    <m/>
    <m/>
    <m/>
    <m/>
    <m/>
    <m/>
    <m/>
    <m/>
    <m/>
    <m/>
    <m/>
  </r>
  <r>
    <s v="TADT202206240195"/>
    <x v="4"/>
    <s v="Bình thường"/>
    <s v="26/06/2022 15:20:35"/>
    <s v="Bảo trì"/>
    <x v="0"/>
    <n v="0"/>
    <s v="NV0000603"/>
    <x v="5"/>
    <m/>
    <m/>
    <s v="ANH HUẾ"/>
    <s v="0909897847"/>
    <s v=""/>
    <m/>
    <s v="Thành phố Hồ Chí Minh"/>
    <s v="Quận Gò Vấp"/>
    <s v="Phường 10"/>
    <s v="189 nguyễn oanh, p.10, gò vấp , TPHCM"/>
    <s v="WEBAPP"/>
    <s v="ĐẠI LÝ/NPP/CỬA HÀNG - GT (Truyền thống)"/>
    <s v=""/>
    <m/>
    <s v="Ngoài trời"/>
    <m/>
    <s v="CẦN KHOAN NGAY LỖ XÃ CẶN GẦN ĐÁY PHI 114 CỦA BỒN INOX TÂN THÀNH/ CAM 4.000 NẰM*2 CÁI"/>
    <m/>
    <s v="08/07: Khách vẫn chưa phản hồi việc chuyển khoản để xử lý đơn cho khách."/>
    <s v="Bồn Inox"/>
    <m/>
    <s v="9011440013024012"/>
    <s v="Bồn InoxR Tân Thành 4.000N ĐK 1360"/>
    <n v="17139000"/>
    <m/>
    <s v="Tân Thành"/>
    <s v="4.000 Lít"/>
    <s v="Ngang"/>
    <n v="2"/>
    <n v="1"/>
    <s v="bồn inox 4000 n tân thành cnr"/>
    <s v="Thân bồn Inox"/>
    <s v="Lỗi khác"/>
    <s v="Khách nhờ khoét co phi 114"/>
    <s v="Lỗi khách quan"/>
    <s v="Đề xuất Nhà máy bảo hành"/>
    <s v=""/>
    <s v="khách nhờ CTY hàn mặt bích phi 114 ,đi ống cho phòng cháy chữa cháy , ngoài khả năng của KTV HCM nhờ nhà máy giải quyết dùm "/>
    <n v="0"/>
    <m/>
    <s v="24/06/2022 15:17:07"/>
    <s v="0909897847"/>
    <s v="25/06/2022 14:19:38"/>
    <s v=""/>
    <s v=""/>
    <s v="Đúng hạn"/>
    <n v="0"/>
    <x v="1"/>
    <n v="0"/>
    <s v=""/>
    <m/>
    <s v="Phê duyệt cấp 2"/>
    <s v="9011440013024012"/>
    <s v="Bồn InoxR Tân Thành 4.000N ĐK 1360"/>
    <n v="5142000"/>
    <n v="5142000"/>
    <n v="17139000"/>
    <n v="5141700"/>
    <s v="Lỗi khách quan"/>
    <s v="Dưới 6 tháng"/>
    <s v="Đổi mới"/>
    <s v=""/>
    <s v=""/>
    <s v="Thân bồn Inox"/>
    <m/>
    <m/>
    <s v="Không"/>
    <n v="0"/>
    <s v="Không"/>
    <n v="0"/>
    <m/>
    <s v="Không đủ điều kiện bảo hành"/>
    <s v=""/>
    <s v="Không"/>
    <s v=""/>
    <s v=""/>
    <s v="Không"/>
    <s v=""/>
    <s v="bồn inox 4000 n tân thành cnr"/>
    <m/>
    <m/>
    <s v="Bồn Inox"/>
    <n v="1"/>
    <s v=""/>
    <n v="0"/>
    <s v="Không"/>
    <m/>
    <s v=""/>
    <s v="Chi nhánh chưa chốt được phương án"/>
    <s v=""/>
    <s v="Khách yêu cầu khoét mặt bích fi 114."/>
    <s v="Khách yêu cầu khoét mặt bích fi 114."/>
    <m/>
    <m/>
    <s v=""/>
    <s v=""/>
    <n v="0"/>
    <m/>
    <m/>
    <m/>
    <m/>
    <s v=""/>
    <s v="Bồn Inox 4000N khách yêu cầu khoét mặt bích fi 114. P.BH đang xin ý kiến hướng xử lý."/>
    <s v="Đang gửi lại bảng vẻ và chi phí thực hiện để Khách hàng chốt trước khi thực hiện. Tạm thời treo đơn chờ chốt PA."/>
    <m/>
    <m/>
    <m/>
    <m/>
    <m/>
    <m/>
    <m/>
    <m/>
    <m/>
  </r>
  <r>
    <s v="TADT202204180093"/>
    <x v="3"/>
    <s v="Bình thường"/>
    <s v="26/06/2022 10:31:22"/>
    <s v="Bảo hành"/>
    <x v="27"/>
    <n v="30"/>
    <s v="NV0007962"/>
    <x v="41"/>
    <m/>
    <m/>
    <s v="Nguyễn Ngọc Hải"/>
    <s v="0909800336"/>
    <s v="0377613673"/>
    <m/>
    <s v="Tỉnh Long An"/>
    <s v="Huyện Châu Thành"/>
    <s v="Xã Bình Quới"/>
    <s v="XÃ BÌNH QUỚI HUYỆN CHÂU THÀNH LONG AN"/>
    <s v="WEBAPP"/>
    <s v="ĐẠI LÝ/NPP/CỬA HÀNG - GT (Truyền thống)"/>
    <m/>
    <m/>
    <s v="Mái bằng"/>
    <m/>
    <s v="Rò zoăng"/>
    <m/>
    <s v="NLMT Đại Thành HD-58-18 180L rò nước_x000a_20/06: TTBH đã liên hệ khách, nói khách thông cảm chờ hàng sản xuất. Khách đồng ý chờ thêm. Có hàng chi nhánh giao gấp cho khách._x000a_4/7 nm vẫn chưa có hàng"/>
    <s v="Năng Lượng Mặt Trời"/>
    <m/>
    <s v="1043581813020001"/>
    <s v="Bình bảo ôn năng lượng mặt trời 58-18 Đại Thành Classic"/>
    <n v="4999500"/>
    <m/>
    <s v="Đại Thành"/>
    <s v="180 Lít"/>
    <m/>
    <n v="1"/>
    <n v="1"/>
    <s v="nlmt 180l 304"/>
    <s v="Bảo ôn NLMT"/>
    <s v="Bình bảo ôn bị thủng ruột, rò nước "/>
    <s v="Thủng ruột rò châm kim nhiều nơi, han gỉ trong lòng bình do nguồn nước "/>
    <s v="Lỗi khách quan"/>
    <s v="Đổi sản phẩm thay thế/ NM bảo hành"/>
    <s v=""/>
    <m/>
    <n v="0"/>
    <m/>
    <s v="18/04/2022 08:52:37"/>
    <s v="0909800336"/>
    <s v=""/>
    <s v=""/>
    <s v=""/>
    <s v="Quá hạn"/>
    <n v="317.12"/>
    <x v="1"/>
    <n v="0"/>
    <s v="24/06/2022 10:31:22"/>
    <s v="Đổi BBO Core 5818 bù phí: 1,680,000đ. Thu cũ, trả về NM."/>
    <s v="Phê duyệt cấp 2"/>
    <s v="1043581818172001"/>
    <s v="Bình bảo ôn năng lượng mặt trời Đại Thành-Core 58-18"/>
    <n v="1680000"/>
    <n v="1680000"/>
    <n v="0"/>
    <n v="0"/>
    <s v="Lỗi khách quan"/>
    <s v="1 năm - 3 năm"/>
    <s v="Đổi mới"/>
    <s v=""/>
    <s v=""/>
    <s v="Bảo ôn NLMT"/>
    <m/>
    <m/>
    <s v="Không"/>
    <n v="0"/>
    <s v="Không"/>
    <n v="0"/>
    <m/>
    <s v="Đủ điều kiện bảo hành"/>
    <s v="18/04/2022 19:35:15"/>
    <s v="Không"/>
    <s v=""/>
    <s v="17/04/2022 19:35:28"/>
    <s v="Không"/>
    <s v=""/>
    <s v="nlmt 180l 304"/>
    <s v="1043581818172001_x000a_"/>
    <m/>
    <s v="Năng Lượng Mặt Trời"/>
    <n v="1"/>
    <s v=""/>
    <n v="0"/>
    <s v="Không"/>
    <m/>
    <s v=""/>
    <s v="Khách hàng đồng ý phương án"/>
    <s v="Tồn kho CN"/>
    <s v="ĐỔI MỚI SANG BBO ĐT CORE 58-18 BÙ PHÍ 1.680.000Đ"/>
    <s v="ANH HẢI-ĐỔI MỚI SANG BBO ĐT CORE 58-18 BÙ PHÍ 1.680.000Đ"/>
    <m/>
    <m/>
    <s v=""/>
    <s v=""/>
    <n v="1680000"/>
    <m/>
    <m/>
    <m/>
    <m/>
    <s v=""/>
    <s v="20/06: TTBH đã liên hệ khách, nói khách thông cảm chờ hàng sản xuất. Khách đồng ý chờ thêm. Có hàng chi nhánh giao gấp cho khách."/>
    <s v="20/06: TTBH đã liên hệ khách, nói khách thông cảm chờ hàng sản xuất. Khách đồng ý chờ thêm. Có hàng chi nhánh giao gấp cho khách."/>
    <m/>
    <m/>
    <m/>
    <m/>
    <m/>
    <m/>
    <m/>
    <m/>
    <m/>
  </r>
  <r>
    <s v="TADT202206240091"/>
    <x v="8"/>
    <s v="Bình thường"/>
    <s v="26/06/2022 10:04:08"/>
    <s v="Bảo hành"/>
    <x v="0"/>
    <n v="0"/>
    <s v="NV0000609"/>
    <x v="11"/>
    <m/>
    <m/>
    <s v="CTY THÁI CHÂU - THIỆN "/>
    <s v="0903817773"/>
    <s v="0972437735 Anh Thiện, 0982462488"/>
    <s v=""/>
    <s v="Thành phố Hồ Chí Minh"/>
    <s v="Quận Bình Thạnh"/>
    <s v="Phường 02"/>
    <s v="23 TRẦN QUÝ CÁP, BÌNH THẠNH"/>
    <s v="ZALO"/>
    <s v="NHÂN VIÊN KINH DOANH"/>
    <s v="LÝ THƯỜNG KIỆT"/>
    <m/>
    <s v="Mái bằng"/>
    <m/>
    <s v="Rò zoăng"/>
    <m/>
    <s v="Tạo đơn theo yêu cầu của TTBH. _x000a_Máy không sửa được, tạo đơn đổi SP _x000a_27/06: TTBH đã gửi bảng báo giá cho khách hàng._x000a_29/06 - 10g31: TTBH liên hệ anh Quang 0903817773, khách không nghe máy."/>
    <s v="Năng Lượng Mặt Trời"/>
    <m/>
    <s v="1043582413020001"/>
    <s v="Bình bảo ôn năng lượng mặt trời 58-24 Đại Thành Classic"/>
    <n v="6249500"/>
    <m/>
    <s v="Đại Thành"/>
    <s v="240 Lít"/>
    <m/>
    <n v="1"/>
    <n v="1"/>
    <s v="HD 250/58"/>
    <s v="Bảo ôn NLMT"/>
    <s v="Lỗi khác"/>
    <s v="Nước ăn mục bình "/>
    <s v="Lỗi khách quan"/>
    <s v="Đổi sản phẩm thay thế/ NM bảo hành"/>
    <s v=""/>
    <s v="ktr HD 250/58 bị nước ăn mục bình bảo ôn đổi bù phí "/>
    <n v="0"/>
    <m/>
    <s v="24/06/2022 10:07:27"/>
    <s v="Thao.tt@tanadaithanh.vn"/>
    <s v="24/06/2022 14:01:01"/>
    <s v=""/>
    <s v=""/>
    <s v="Đúng hạn"/>
    <n v="0"/>
    <x v="0"/>
    <n v="29.96"/>
    <s v=""/>
    <m/>
    <s v="Phê duyệt cấp 2"/>
    <s v="1043582413020001"/>
    <s v="Bình bảo ôn năng lượng mặt trời 58-24 Đại Thành Classic"/>
    <n v="3125000"/>
    <n v="3125000"/>
    <n v="6249500"/>
    <n v="3124750"/>
    <s v="Lỗi khách quan"/>
    <s v="Trên 3 năm"/>
    <s v="Đổi mới"/>
    <s v=""/>
    <s v=""/>
    <s v="Bảo ôn NLMT"/>
    <m/>
    <m/>
    <s v="Không"/>
    <n v="0"/>
    <s v="Không"/>
    <n v="0"/>
    <m/>
    <s v="Không đủ điều kiện bảo hành"/>
    <s v=""/>
    <s v="Không"/>
    <s v=""/>
    <s v=""/>
    <s v="Không"/>
    <s v=""/>
    <s v="HD 250/58"/>
    <m/>
    <m/>
    <s v="Năng Lượng Mặt Trời"/>
    <n v="1"/>
    <s v=""/>
    <n v="0"/>
    <s v="Không"/>
    <m/>
    <s v=""/>
    <s v="Chi nhánh chưa chốt được phương án"/>
    <s v=""/>
    <s v="Đổi mới bù phí: 3,125,000đ. --&gt; Khách không đồng ý bù phí."/>
    <s v="Đổi mới bù phí: 3,125,000đ._x000a_24/06: TTBH liên hệ 0903817773 - Anh Quang báo gọi cho anh Thiện 0972437735. TTBH liên hệ anh Thiện, thì anh Thiện báo làm bảng báo giá gửi anh Quang. --&gt; TTBH đang xử lý._x000a_29/06: TTBH đã gửi bảng báo giá và trao đổi phương án với 0903817773. Sau đó 1 người khác của cty gọi lại tổng đài 0982462488 yêu cầu trao đổi lại. 0982462488 này báo là Tổng Giám Đốc cty yêu cầu đổi không bù phí, khách nhận định lỗi chất liệu sản phẩm kém. TTBH tư vấn rõ lỗi này thuộc về lỗi sử dụng lâu ngày không bảo trì, bảo dưỡng dẫn đến thủng ruột. Cty khách có tất cả 6 máy, 4 máy bị lỗi. KTV sửa chữa được 3 cái, còn 1 cái bị nặng không sửa hết nên phải đổi bình bảo ôn."/>
    <m/>
    <m/>
    <s v=""/>
    <s v=""/>
    <n v="0"/>
    <m/>
    <m/>
    <m/>
    <m/>
    <s v=""/>
    <s v="TTBH đang xử lý báo giá gửi khách theo yêu cầu."/>
    <s v="TTBH đang xử lý báo giá gửi khách theo yêu cầu."/>
    <m/>
    <m/>
    <m/>
    <m/>
    <m/>
    <m/>
    <m/>
    <m/>
    <m/>
  </r>
  <r>
    <s v="TADT202206140136"/>
    <x v="1"/>
    <s v="Bình thường"/>
    <s v="26/06/2022 08:24:33"/>
    <s v="Bảo hành"/>
    <x v="29"/>
    <n v="0"/>
    <s v="NV0000465"/>
    <x v="43"/>
    <m/>
    <m/>
    <s v="ANH TOÁN"/>
    <s v="0966544488"/>
    <s v=""/>
    <s v=""/>
    <s v="Tỉnh Lâm Đồng"/>
    <s v="Thành phố Bảo Lộc"/>
    <s v="Phường B'lao"/>
    <s v="ĐƯỜNG 1/5, NGÁCH 164, P B'LAO, TP BẢO LỘC, LÂM ĐỒNG"/>
    <s v="HOTLINE"/>
    <s v="ĐẠI LÝ/NPP/CỬA HÀNG - GT (Truyền thống)"/>
    <s v=""/>
    <s v="0913303346"/>
    <s v="Có van một chiều"/>
    <s v="Lắp đặt trên tường"/>
    <s v="Bình không nóng "/>
    <m/>
    <s v="BNN theta 15SQ- sd 1 tháng- Hiện trạng: Bình không nóng_x000a_21/06: KH báo lâu rồi chưa thấy xử lý xong, CN ktra và xử lý sớm_x000a_29/06: KH đợi lâu quá, YC xử lý sớm_x000a_09/7: KH liên hệ gay gắt hỏi bao giờ mới xử lý được bình NN cho khách, KH chờ lâu rồi không thấy ai báo lại gì. "/>
    <s v="Bình Nước Nóng"/>
    <m/>
    <s v="9050001501182005"/>
    <s v="Bình NN Theta TTA 15SQ"/>
    <n v="2919000"/>
    <m/>
    <m/>
    <s v="15 Lít"/>
    <m/>
    <n v="1"/>
    <n v="1"/>
    <s v="BNN gián tiếp theta 15l không nóng"/>
    <s v="Bình nước nóng"/>
    <s v="Bình không nóng "/>
    <s v="Bình bị nhẩy rơ le, cháy cọc đốt. Do lắp đặt không xả e. "/>
    <s v="Lỗi sản xuất"/>
    <s v="Thay thế LPK ngoài định mức"/>
    <s v=" * 1 Rơle nhiệt bình Di (200000 VND) _x000a_"/>
    <s v="đề xuất thay rơ le nhiệt bình Di"/>
    <n v="0"/>
    <m/>
    <s v="14/06/2022 13:51:03"/>
    <s v="ha.ld@tanadaithanh.vn"/>
    <s v=""/>
    <s v=""/>
    <s v=""/>
    <s v="Quá hạn"/>
    <n v="138.15"/>
    <x v="0"/>
    <n v="119.59"/>
    <s v="24/06/2022 08:24:33"/>
    <s v="Đổi mới . mang hàng cũ trả về . "/>
    <s v="Phê duyệt cấp 2"/>
    <s v="4104000000000610"/>
    <s v="Rơle nhiệt bình Di"/>
    <n v="0"/>
    <n v="0"/>
    <n v="0"/>
    <n v="0"/>
    <s v="Lỗi sản xuất"/>
    <s v="Dưới 6 tháng"/>
    <s v="Đổi mới"/>
    <s v=""/>
    <s v=""/>
    <s v="Bình nước nóng"/>
    <s v="NM Long An"/>
    <m/>
    <s v="Không"/>
    <n v="0"/>
    <s v="Không"/>
    <n v="0"/>
    <m/>
    <s v="Đủ điều kiện bảo hành"/>
    <s v="16/11/2021 16:37:48"/>
    <s v="Có"/>
    <s v="15/05/2022 16:38:18"/>
    <s v="15/05/2022 16:37:48"/>
    <s v="Có"/>
    <s v="16/05/2024 16:37:48"/>
    <s v="BNN gián tiếp theta 15l không nóng"/>
    <s v="thay rơ le mới "/>
    <m/>
    <s v="Bình Nước Nóng"/>
    <n v="0"/>
    <s v=""/>
    <n v="0"/>
    <s v="Không"/>
    <s v="thay rơ le mới , không thu phí"/>
    <s v="Rơle nhiệt bình Di: 200000 x 1 = 200000 _x000a_"/>
    <s v="Khách hàng đồng ý phương án"/>
    <s v="Tồn kho CN"/>
    <s v="ĐỀ XUẤT THAY RƠ LE MỚI CHO KHÁCH, KHÔNG BÙ PHÍ, TRẢ RƠ LE LỖI VỀ NHÀ MÁY , HÀNG KHÔNG CÓ SẴN, PHẢI ĐẶT HÀNG NHÀ MÁY "/>
    <s v="ĐANG CHỜ DUYỆT "/>
    <s v="SỬA LẠI LINH KIỆN THAY THẾ"/>
    <m/>
    <s v=""/>
    <s v=""/>
    <n v="0"/>
    <s v="trong bảo hành"/>
    <m/>
    <m/>
    <m/>
    <s v=""/>
    <m/>
    <m/>
    <m/>
    <m/>
    <m/>
    <m/>
    <m/>
    <m/>
    <m/>
    <m/>
    <m/>
  </r>
  <r>
    <s v="TADT202206200127"/>
    <x v="9"/>
    <s v="Gấp"/>
    <s v="25/06/2022 09:24:05"/>
    <s v="Bảo hành"/>
    <x v="3"/>
    <n v="0"/>
    <s v="NV0000321"/>
    <x v="7"/>
    <m/>
    <m/>
    <s v="ANH THẢO"/>
    <s v="0375481825"/>
    <s v=""/>
    <m/>
    <s v="Tỉnh Sóc Trăng"/>
    <s v="Thị xã Vĩnh Châu"/>
    <s v="Phường Khánh Hòa"/>
    <s v="THCS VÀ THPT TRẦN ĐỀ , SÓC TRĂNG  "/>
    <s v="WEBAPP"/>
    <s v="ĐẠI LÝ/NPP/CỬA HÀNG - GT (Truyền thống)"/>
    <m/>
    <m/>
    <s v="Ngoài trời"/>
    <m/>
    <s v="Rò nước đường hàn"/>
    <m/>
    <s v="I1000N rò nước_x000a_gấp_x000a_Ngày 07/07: KTV xác nhận đã liên hệ khách , khách hẹn ngày 10/07 đến xử lý cho khách"/>
    <s v="Bồn Inox"/>
    <m/>
    <m/>
    <m/>
    <m/>
    <m/>
    <m/>
    <m/>
    <m/>
    <n v="1"/>
    <n v="2"/>
    <s v="bồn inox đại thành 1000N +bồn inox 500N"/>
    <s v="Thân bồn Inox"/>
    <s v="Rò nước đường hàn"/>
    <s v="Bồn mới lắp đặt sử dụng bị rò rỉ nước. "/>
    <s v="Lỗi khách quan"/>
    <s v="Thay thế LPK ngoài định mức"/>
    <s v=" * 10 Keo Silicone 3M loại 4000UV-trắng (1400000 VND) _x000a_"/>
    <s v="cần gấp 10 chai  silicon 3m dễ xử lý cho khách hàng  "/>
    <n v="0"/>
    <m/>
    <s v="20/06/2022 09:50:31"/>
    <s v="0375481825"/>
    <s v="25/06/2022 10:16:53"/>
    <s v=""/>
    <s v=""/>
    <s v="Đúng hạn"/>
    <n v="0"/>
    <x v="0"/>
    <n v="5.44"/>
    <s v=""/>
    <m/>
    <s v="Phê duyệt cấp 1"/>
    <m/>
    <m/>
    <n v="0"/>
    <n v="0"/>
    <n v="0"/>
    <n v="0"/>
    <m/>
    <m/>
    <s v="Thay thế LPK ngoài định mức"/>
    <s v=""/>
    <s v=""/>
    <s v="Thân bồn Inox"/>
    <m/>
    <m/>
    <s v="Không"/>
    <n v="0"/>
    <s v="Không"/>
    <n v="0"/>
    <m/>
    <s v="Đủ điều kiện bảo hành"/>
    <s v="22/02/2022 08:18:28"/>
    <s v="Có"/>
    <s v="25/05/2022 08:19:47"/>
    <s v="25/05/2022 08:18:28"/>
    <s v="Có"/>
    <s v="28/06/2022 08:18:28"/>
    <s v="bồn inox đại thành 1000N +bồn inox 500N"/>
    <m/>
    <m/>
    <s v="Bồn Inox"/>
    <n v="0"/>
    <s v=""/>
    <n v="0"/>
    <s v="Không"/>
    <m/>
    <s v="Keo Silicone 3M loại 4000UV-trắng: 140000 x 10 = 1400000 _x000a_"/>
    <s v=""/>
    <s v=""/>
    <m/>
    <s v="Hẹn khách 3/7 xử lý keo"/>
    <s v="Hẹn khách 3/7 xử lý keo"/>
    <m/>
    <s v=""/>
    <s v=""/>
    <n v="0"/>
    <s v="kg"/>
    <m/>
    <m/>
    <m/>
    <s v=""/>
    <s v="KTV xác nhận đã liên hệ khách , khách hẹn ngày 10/07 đến xử lý cho khách"/>
    <s v="KTV xác nhận đã liên hệ khách , khách hẹn ngày 10/07 đến xử lý cho khách"/>
    <m/>
    <m/>
    <m/>
    <m/>
    <m/>
    <m/>
    <m/>
    <m/>
    <m/>
  </r>
  <r>
    <s v="TADT202206180067"/>
    <x v="9"/>
    <s v="Bình thường"/>
    <s v="25/06/2022 08:04:23"/>
    <s v="Bảo hành"/>
    <x v="27"/>
    <n v="0"/>
    <s v="NV0007962"/>
    <x v="41"/>
    <m/>
    <m/>
    <s v="ANH CHÂU"/>
    <s v="0985586650"/>
    <s v=""/>
    <m/>
    <s v="Tỉnh Long An"/>
    <s v="Huyện Cần Đước"/>
    <s v="Xã Phước Tuy"/>
    <s v="ẤP 3 XÃ PHƯỚC TUY, HUYỆN CẦN ĐƯỚC, LONG AN"/>
    <s v="WEBAPP"/>
    <s v="ĐẠI LÝ/NPP/CỬA HÀNG - GT (Truyền thống)"/>
    <m/>
    <m/>
    <s v="Mái bằng"/>
    <m/>
    <s v="Rò zoăng"/>
    <m/>
    <s v="NLMT rò nước, sd gần 2 năm_x000a_10H NGÀY 20/06 LL TRAO ĐỔI VS KHÁCH ĐỔI BBO NHƯNG KHÁCH NÓI SẼ ĐỢI CÓ RUỘT NHỰA NHƯNG NẾU LÂU QUÁ LÚC ĐÓ MỚI ĐỔI SANG PHƯƠNG ÁN KHÁC._x000a_21/06: Hiện các chi nhánh khác vẫn còn tồn BBO Core 5812, chi nhánh trao đổi với khách hàng phương án các đổi bảo hành và xử lý thủ tục điều hàng giao hàng cho khách giúp._x000a_04/07 đợi hàng nm"/>
    <s v="Năng Lượng Mặt Trời"/>
    <m/>
    <s v="1043581213020001"/>
    <s v="Bình bảo ôn năng lượng mặt trời 58-12 Đại Thành Classic"/>
    <n v="4149500"/>
    <m/>
    <s v="Đại Thành"/>
    <s v="120 Lít"/>
    <m/>
    <n v="1"/>
    <n v="1"/>
    <s v="nlmt 130l 304"/>
    <s v="Bảo ôn NLMT"/>
    <s v="Bình bảo ôn bị thủng ruột, rò nước "/>
    <s v="Thủng ruột rò châm kim nhiều nơi, han gỉ trong lòng bình do nguồn nước "/>
    <s v="Lỗi khách quan"/>
    <s v="Đổi sản phẩm thay thế/ NM bảo hành"/>
    <s v=""/>
    <m/>
    <n v="0"/>
    <m/>
    <s v="18/06/2022 10:20:55"/>
    <s v="0985586650"/>
    <s v="11/07/2022 08:44:05"/>
    <s v="11/07/2022 09:22:41"/>
    <s v=""/>
    <s v="Quá hạn"/>
    <n v="27.41"/>
    <x v="1"/>
    <n v="0"/>
    <s v="23/06/2022 08:04:23"/>
    <s v="Đồng ý, đổi BBO Core 5812 bù phí: 1,383,000đ. Thu cũ, trả về NM."/>
    <s v="Phê duyệt cấp 2"/>
    <s v="1043581218172001"/>
    <s v="Bình bảo ôn năng lượng mặt trời Đại Thành-Core 58-12"/>
    <n v="1383000"/>
    <n v="1383000"/>
    <n v="0"/>
    <n v="0"/>
    <s v="Lỗi khách quan"/>
    <s v="1 năm - 3 năm"/>
    <s v="Đổi thay thế"/>
    <s v=""/>
    <s v=""/>
    <s v="Bảo ôn NLMT"/>
    <m/>
    <m/>
    <s v="Không"/>
    <n v="0"/>
    <s v="Không"/>
    <n v="0"/>
    <m/>
    <s v="Đủ điều kiện bảo hành"/>
    <s v="18/06/2022 21:14:09"/>
    <s v="Không"/>
    <s v=""/>
    <s v="17/06/2022 21:14:24"/>
    <s v="Có"/>
    <s v=""/>
    <s v="nlmt 130l 304"/>
    <s v=""/>
    <m/>
    <s v="Năng Lượng Mặt Trời"/>
    <n v="1"/>
    <s v=""/>
    <n v="0"/>
    <s v="Không"/>
    <m/>
    <s v=""/>
    <s v="Khách hàng đồng ý phương án"/>
    <s v="Tồn kho CN"/>
    <s v="ĐỔI SANG BBO CORE 58-12 ĐỔI BÙ PHÍ 1.383.000Đ"/>
    <s v="ANH CHÂU- ĐỔI BÙ PHÍ 1.383.000Đ"/>
    <s v="Bsung thông tin"/>
    <m/>
    <s v=""/>
    <s v=""/>
    <n v="1383000"/>
    <s v="phí đổi bbô"/>
    <m/>
    <m/>
    <s v="Khác"/>
    <s v=""/>
    <m/>
    <m/>
    <m/>
    <m/>
    <m/>
    <m/>
    <m/>
    <m/>
    <m/>
    <m/>
    <m/>
  </r>
  <r>
    <s v="TADT202206210168"/>
    <x v="4"/>
    <s v="Gấp"/>
    <s v="24/06/2022 15:32:26"/>
    <s v="Bảo hành"/>
    <x v="1"/>
    <n v="0"/>
    <s v="NV0000240"/>
    <x v="2"/>
    <m/>
    <m/>
    <s v="ANH THUẬN"/>
    <s v="0906117122"/>
    <s v="0937753203 (anh hiếu)"/>
    <m/>
    <s v="Tỉnh Đồng Nai"/>
    <s v="Thành phố Biên Hòa"/>
    <s v="Xã Long Hưng"/>
    <s v="AQUA RIVERSIDE CITY XÃ LONG HƯNG, TP BIÊN HÒA, ĐN"/>
    <s v="WEBAPP"/>
    <s v="NHÂN VIÊN KINH DOANH"/>
    <s v="Tiêu Tấn Lợi"/>
    <s v="0969767379"/>
    <s v="Dưới đất "/>
    <m/>
    <s v="Rạn nứt, vỡ"/>
    <m/>
    <s v="28/6 chờ khách hàng cung cấp bbgh_x000a_Bồn nhựa Tự Hoại 2.000D_x000a_Lô bồn 40 cái giao tháng 8/2021 kiểm tra sơ bộ bị bể đáy 4 cái_x000a_KTV gọi hẹn KH báo thời gian cụ thể để KH còn mời ban quản lý xuống "/>
    <s v="Bồn Nhựa"/>
    <m/>
    <s v="9021020003020131"/>
    <s v="Bồn nhựa tự hoại Đại Thành 2.000D"/>
    <n v="9299000"/>
    <m/>
    <s v="Đại Thành"/>
    <s v="2.000 Lít"/>
    <s v="Đứng"/>
    <n v="4"/>
    <n v="6"/>
    <s v="bon tự hoại bi rạn nứt "/>
    <s v="Bồn nhựa tự hoại"/>
    <s v="Rạn nứt, vỡ"/>
    <s v="Rạn nứt, vỡ do lắp đặt không đúng hướng dẫn của nhà sản xuất (bồn bị sức ép từ ngoại lực gây nứt vỡ,.), "/>
    <s v="Lỗi khách quan"/>
    <s v="Đổi sản phẩm thay thế/ NM bảo hành"/>
    <s v=""/>
    <m/>
    <n v="0"/>
    <m/>
    <s v="21/06/2022 15:08:42"/>
    <s v="0937753203"/>
    <s v="25/06/2022 17:42:15"/>
    <s v=""/>
    <s v=""/>
    <s v="Đúng hạn"/>
    <n v="0"/>
    <x v="1"/>
    <n v="0"/>
    <s v=""/>
    <m/>
    <s v="Phê duyệt cấp 2"/>
    <s v="9021020003020131"/>
    <s v="Bồn nhựa tự hoại Đại Thành 2.000D"/>
    <n v="3255000"/>
    <n v="19530000"/>
    <n v="9299000"/>
    <n v="3254650"/>
    <s v="Lỗi khách quan"/>
    <s v="6 tháng - 12 tháng"/>
    <s v="Đổi mới"/>
    <s v=""/>
    <s v=""/>
    <s v="Bồn nhựa tự hoại"/>
    <m/>
    <m/>
    <s v="Không"/>
    <n v="0"/>
    <s v="Không"/>
    <n v="0"/>
    <m/>
    <s v="Không đủ điều kiện bảo hành"/>
    <s v=""/>
    <s v="Không"/>
    <s v=""/>
    <s v=""/>
    <s v="Không"/>
    <s v=""/>
    <s v="bon tự hoại bi rạn nứt "/>
    <s v="yc đổi mới"/>
    <m/>
    <s v="Bồn Nhựa"/>
    <n v="6"/>
    <s v=""/>
    <n v="0"/>
    <s v="Không"/>
    <m/>
    <s v=""/>
    <s v="Chi nhánh chưa chốt được phương án"/>
    <s v=""/>
    <s v="chuyển P.BH hổ trợ xử lý cho khách, khách ko đồng ý bù phí, ko đồng ý nhận định lỗi khách quan, yêu cầu kiểm tra tất cả các bồn hiện đag chuẩn bị lắp ại công trình"/>
    <s v="Ngày 02/07(9h37): TTBH liên hệ khách hàng trao đổi phương án đổi bồn:_x000a_- Khách đề nghị KTV NM đến trực tiếp gặp khách hàng và đơn vị tổng thầu để nhận định rõ nguyên nhân bồn nứt do đâu._x000a_- Khách không đồng ý với phương án đổi bồn bù phí với chi phí 13,020,000đ/4 bồn."/>
    <s v="Trả lại KTV để bổ sung thêm thông tin và số lượng"/>
    <m/>
    <s v=""/>
    <s v=""/>
    <n v="0"/>
    <m/>
    <m/>
    <m/>
    <m/>
    <s v=""/>
    <s v="chờ thương lượng"/>
    <s v="chờ thương lượng"/>
    <m/>
    <m/>
    <m/>
    <m/>
    <m/>
    <m/>
    <m/>
    <m/>
    <m/>
  </r>
  <r>
    <s v="TADT202206180153"/>
    <x v="1"/>
    <s v="Gấp"/>
    <s v="24/06/2022 10:32:01"/>
    <s v="Bảo trì"/>
    <x v="40"/>
    <n v="0"/>
    <s v="NV0000500"/>
    <x v="55"/>
    <m/>
    <m/>
    <s v="ANH LĨNH"/>
    <s v="0984940420"/>
    <s v=""/>
    <s v=""/>
    <s v="Tỉnh Ninh Thuận"/>
    <s v="Thành phố Phan Rang-Tháp Chàm"/>
    <s v="Phường Phước Mỹ"/>
    <s v="388/17 ĐƯỜNG 21/8, PHƯỜNG PHƯỚC MỸ, TP PHAN RANG, NINH THUẬN"/>
    <s v="HOTLINE"/>
    <s v="NGƯỜI TIÊU DÙNG"/>
    <s v=""/>
    <s v=""/>
    <s v="Mái nghiêng"/>
    <m/>
    <s v="Rò zoăng"/>
    <s v=""/>
    <s v="NLMT rò nước van 1 chiều đường ống dẫn nước_x000a_KH chấp nhận sữa chữa tính phí, cần gấp_x000a_22/6: đặt hàng, đợi hàng về, thay bh cho khách."/>
    <s v="Năng Lượng Mặt Trời"/>
    <m/>
    <s v="9044581518020001"/>
    <s v="Máy năng lượng mặt trời Đại Thành Vigo 58-15"/>
    <n v="11599000"/>
    <m/>
    <s v="Đại Thành Vigo"/>
    <s v="150 Lít"/>
    <m/>
    <n v="1"/>
    <n v="1"/>
    <s v="nlmt vigo 160l "/>
    <s v="Chân NLMT"/>
    <s v="Lỗi khác"/>
    <s v="Bán nguyệt nlmt vigo 58-15 bị rĩ sét mục "/>
    <s v="Lỗi sản xuất"/>
    <s v="Thay thế LPK ngoài định mức"/>
    <s v=" * 1 Bán nguyệt NLMT Go (100000 VND) _x000a_"/>
    <s v="bh thay cặp bán nguyệt nlmt vigo 58-15"/>
    <n v="0"/>
    <m/>
    <s v="18/06/2022 15:32:55"/>
    <s v="ha.ld@tanadaithanh.vn"/>
    <s v=""/>
    <s v=""/>
    <s v=""/>
    <s v="Quá hạn"/>
    <n v="103.45"/>
    <x v="0"/>
    <n v="133.47"/>
    <s v="22/06/2022 10:32:01"/>
    <s v="Đồng ý đổi BH Bán nguyệt NLMT Go, không thu phí. Thu hồi sản phẩm cũ về."/>
    <s v="Phê duyệt cấp 2"/>
    <s v=""/>
    <m/>
    <n v="0"/>
    <n v="0"/>
    <n v="0"/>
    <n v="0"/>
    <s v="Lỗi sản xuất"/>
    <s v="1 năm - 3 năm"/>
    <s v="Thay thế LPK ngoài định mức"/>
    <s v=""/>
    <s v=""/>
    <s v="Bảo ôn NLMT"/>
    <m/>
    <m/>
    <s v="Không"/>
    <n v="0"/>
    <s v="Không"/>
    <n v="0"/>
    <m/>
    <s v="Đủ điều kiện bảo hành"/>
    <s v="15/09/2019 15:29:39"/>
    <s v="Không"/>
    <s v=""/>
    <s v="19/06/2022 15:31:01"/>
    <s v="Có"/>
    <s v="15/09/2026 15:29:39"/>
    <s v="nlmt vigo 160l "/>
    <s v="yc đổi cặp bán nguyệt mới"/>
    <m/>
    <s v="Năng Lượng Mặt Trời"/>
    <n v="0"/>
    <s v=""/>
    <n v="0"/>
    <s v="Không"/>
    <m/>
    <s v="Bán nguyệt NLMT Go: 100000 x 1 = 100000 _x000a_"/>
    <s v="Khách hàng đồng ý phương án"/>
    <s v="Tồn kho CN"/>
    <s v="chi nhánh xin được duyệt đổi cặp bán nguyệt mới cho khách."/>
    <s v="KT tới kiểm tra, hỗ trợ đổi trả sớm nhất."/>
    <m/>
    <m/>
    <s v=""/>
    <s v=""/>
    <n v="0"/>
    <s v="không phát sinh "/>
    <m/>
    <m/>
    <m/>
    <s v=""/>
    <m/>
    <m/>
    <m/>
    <m/>
    <m/>
    <m/>
    <m/>
    <m/>
    <m/>
    <m/>
    <m/>
  </r>
  <r>
    <s v="TADT202206210035"/>
    <x v="1"/>
    <s v="Gấp"/>
    <s v="23/06/2022 11:22:14"/>
    <s v="Bảo hành"/>
    <x v="8"/>
    <n v="30"/>
    <s v="NV0000506"/>
    <x v="13"/>
    <m/>
    <m/>
    <s v="ANH TUẤN"/>
    <s v="0906686357"/>
    <s v="0988533171"/>
    <s v=""/>
    <s v="Tỉnh Bến Tre"/>
    <s v="Thành phố Bến Tre"/>
    <s v="Phường 7"/>
    <s v="6E3 ĐƯỜNG SỐ 3 KP MỸ TÂN P7 TP BẾN TRE"/>
    <s v="HOTLINE"/>
    <s v="NGƯỜI TIÊU DÙNG"/>
    <s v=""/>
    <s v=""/>
    <m/>
    <m/>
    <s v="Rạn nứt, rách, trày xước, móp méo"/>
    <m/>
    <s v="Bồn nhựa Đại Thành THM 2.000N_x000a_tạo lại từ đơn TADT202206060094_x000a_KH báo đã tháo bồn xong và YC 5h chiều hôm nay 21/06 tới đổi._x000a_29/6: KH liên hệ tổng đài rất gay gắt báo chờ rất nhiều ngày không thấy đổi cũng không ai gọi lại. Khách yêu cầu gọi lại gấp báo  chính xác khi nào nhận được bồn_x000a_1/7: Kh yêu cầu báo trước ngày giao, cn đã hẹn thứ 3 ngày 5/7 giao hàng =&gt; KH đã đồng ý_x000a_8/7: cn liên hệ ngày 9/7 giao bồn đổi khách, khách hẹn lại thư 2 tuần sau"/>
    <s v="Bồn Nhựa"/>
    <m/>
    <s v="9021020002020012"/>
    <s v="Bồn nhựa Đại Thành THM 2.000N"/>
    <n v="7959000"/>
    <m/>
    <s v="Đại Thành"/>
    <s v="2.000 Lít"/>
    <s v="Ngang"/>
    <n v="1"/>
    <n v="1"/>
    <s v="bồn nước nhựa Đại Thành 2000lít nằm thế hệ mới"/>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m/>
    <n v="0"/>
    <m/>
    <s v="21/06/2022 08:50:04"/>
    <s v="ha.ld@tanadaithanh.vn"/>
    <s v=""/>
    <s v=""/>
    <s v=""/>
    <s v="Quá hạn"/>
    <n v="80.17"/>
    <x v="0"/>
    <n v="132.63"/>
    <s v="21/06/2022 11:22:14"/>
    <s v="Đồng ý đổi mới BH Bồn nhựa Đại Thành THM 2.000N, thu phí 2,388,000đ. Thu hồi bồn cũ về. _x000a_Nhờ CN báo lại thời gian đổi bồn và tư vấn lại cách lắp đặt cho khách hàng "/>
    <s v="Phê duyệt cấp 2"/>
    <s v="9021020002020012"/>
    <s v="Bồn nhựa Đại Thành THM 2.000N"/>
    <n v="2388000"/>
    <n v="2388000"/>
    <n v="7959000"/>
    <n v="2387700"/>
    <s v="Lỗi khách quan"/>
    <s v="Dưới 6 tháng"/>
    <s v="Đổi mới"/>
    <s v=""/>
    <s v=""/>
    <s v="Bồn nhựa"/>
    <m/>
    <m/>
    <s v="Không"/>
    <n v="0"/>
    <s v="Không"/>
    <n v="0"/>
    <m/>
    <s v="Đủ điều kiện bảo hành"/>
    <s v="01/07/2021 10:26:47"/>
    <s v="Không"/>
    <s v=""/>
    <s v="01/01/2022 10:26:47"/>
    <s v="Có"/>
    <s v=""/>
    <s v="bồn nước nhựa Đại Thành 2000lít nằm thế hệ mới"/>
    <m/>
    <m/>
    <s v="Bồn Nhựa"/>
    <n v="1"/>
    <s v=""/>
    <n v="0"/>
    <s v="Không"/>
    <m/>
    <s v=""/>
    <s v="Khách hàng đồng ý phương án"/>
    <s v="Tồn kho CN"/>
    <s v="Bù phí: 2.388.000"/>
    <s v="Bù phí: 2.388.000"/>
    <s v="cập nhật lại ngày sử dụng"/>
    <m/>
    <s v=""/>
    <s v=""/>
    <n v="2388000"/>
    <m/>
    <m/>
    <m/>
    <m/>
    <s v=""/>
    <m/>
    <m/>
    <m/>
    <m/>
    <m/>
    <m/>
    <m/>
    <m/>
    <m/>
    <m/>
    <m/>
  </r>
  <r>
    <s v="TADT202206100045"/>
    <x v="1"/>
    <s v="Bình thường"/>
    <s v="23/06/2022 08:57:21"/>
    <s v="Bảo hành"/>
    <x v="8"/>
    <n v="0"/>
    <s v="NV0000506"/>
    <x v="13"/>
    <m/>
    <m/>
    <s v="CÔ PHỤNG"/>
    <s v="0907157152"/>
    <s v=""/>
    <s v=""/>
    <s v="Tỉnh Bến Tre"/>
    <s v="Thành phố Bến Tre"/>
    <s v="Xã Mỹ Thạnh An"/>
    <s v="TP.BÊN TRE, BẾN TRE"/>
    <s v="TIẾP NHẬN TRỰC TIẾP"/>
    <s v="NHÂN VIÊN KINH DOANH"/>
    <m/>
    <m/>
    <m/>
    <m/>
    <s v="Rò, thấm"/>
    <s v=""/>
    <s v="LOG: Đường vào nhà Khách đường đan (3T), Khách không đồng ý ra ngoài nhận, giao tới nhà mới nhận hàng."/>
    <s v="Bồn Nhựa"/>
    <m/>
    <s v="9021005001020012"/>
    <s v="Bồn nhựa Đại Thành 500N"/>
    <n v="1829000"/>
    <m/>
    <s v="Đại Thành"/>
    <s v="500 Lít"/>
    <s v="Ngang"/>
    <n v="1"/>
    <n v="1"/>
    <s v="bồn nước nhựa Đại Thành 500lít nằm_ đa chức năng"/>
    <s v="Bồn nhựa"/>
    <s v="Rạn nứt, rách, trày xước, móp méo"/>
    <s v="Bồn bị rách thủng, móp méo, trày xước trong quá trình sử dụng của khách hàng (do hỏa hoạn, thiên tai, động đất, bão, lũ lụt, bị phá hoại...)"/>
    <s v="Lỗi khách quan"/>
    <s v="Đổi sản phẩm thay thế/ NM bảo hành"/>
    <s v=""/>
    <s v="khách hàng muốn đổi bồn nước nhựa mới"/>
    <n v="0"/>
    <m/>
    <s v="10/06/2022 08:49:15"/>
    <s v="tdh.bentre.dv@tanadaithanh.vn"/>
    <s v=""/>
    <s v=""/>
    <s v=""/>
    <s v="Đúng hạn"/>
    <n v="0"/>
    <x v="0"/>
    <n v="143.04"/>
    <s v="21/06/2022 08:57:21"/>
    <s v="Đồng ý đổi mới BH Bồn nhựa Đại Thành 500N, thu phí 732,000đ. Thu hồi bồn cũ về."/>
    <s v="Phê duyệt cấp 2"/>
    <s v="9021005001020012"/>
    <s v="Bồn nhựa Đại Thành 500N"/>
    <n v="732000"/>
    <n v="732000"/>
    <n v="1829000"/>
    <n v="731600"/>
    <s v="Lỗi khách quan"/>
    <s v="1 năm - 3 năm"/>
    <s v="Đổi mới"/>
    <s v=""/>
    <s v=""/>
    <s v="Bồn nhựa"/>
    <m/>
    <m/>
    <s v="Không"/>
    <n v="0"/>
    <s v="Không"/>
    <n v="0"/>
    <m/>
    <s v="Đủ điều kiện bảo hành"/>
    <s v="05/05/2019 12:10:59"/>
    <s v="Không"/>
    <s v=""/>
    <s v="05/11/2019 12:10:59"/>
    <s v="Có"/>
    <s v=""/>
    <s v="bồn nước nhựa Đại Thành 500lít nằm_ đa chức năng"/>
    <m/>
    <m/>
    <s v="Bồn Nhựa"/>
    <n v="1"/>
    <s v=""/>
    <n v="0"/>
    <s v="Không"/>
    <m/>
    <s v=""/>
    <s v="Khách hàng đồng ý phương án"/>
    <s v="Tồn kho CN"/>
    <s v="Nhờ Phòng BH hỗ trợ: Khách không đồng ý bù: 732.000đ"/>
    <s v="Khách không đồng ý bù: 732.000đ_x000a_Ngày 16/06(10h00): TTBh liên hệ khách hàng (0907157152 )thương lượng chi phí bảo hành báo thuê bao không liên lạc được _x000a_Ngày 18/06(9h10) TTBH liên hệ khách hàng không nghe máy._x000a_- Ngày 21/06(8h55)TTBH liên hệ khách hàng thương lượng chi phí BH là 732,000đ. KHÁCH HÀNG ĐỒNG Ý."/>
    <m/>
    <m/>
    <s v=""/>
    <s v=""/>
    <n v="732000"/>
    <m/>
    <m/>
    <m/>
    <m/>
    <s v=""/>
    <s v="chờ thương lượng"/>
    <s v="chờ thương lượng"/>
    <m/>
    <m/>
    <m/>
    <m/>
    <m/>
    <m/>
    <m/>
    <m/>
    <m/>
  </r>
  <r>
    <s v="TADT202206200234"/>
    <x v="8"/>
    <s v="Bình thường"/>
    <s v="22/06/2022 14:12:38"/>
    <s v="Bảo hành"/>
    <x v="21"/>
    <n v="0"/>
    <s v="NV0000548"/>
    <x v="31"/>
    <m/>
    <m/>
    <s v="ANH ĐỨC"/>
    <s v="0939614761"/>
    <s v="0932614761"/>
    <s v=""/>
    <s v="Tỉnh Tiền Giang"/>
    <s v="Huyện Gò Công Tây"/>
    <s v="Xã Thành Công"/>
    <s v="133 ẤP BÌNH LẠC, THÀNH CÔNG, GÒ CÔNG TÂY, TIỀN GIANG"/>
    <s v="HOTLINE"/>
    <s v="NGƯỜI TIÊU DÙNG"/>
    <s v=""/>
    <s v=""/>
    <s v="Ngoài trời"/>
    <m/>
    <s v="Rò nước đường hàn"/>
    <s v=""/>
    <s v=""/>
    <s v="Bồn Inox"/>
    <m/>
    <s v="1011010094020011"/>
    <s v="Thân Bồn Inox Đại Thành 1.000D ĐK 940"/>
    <n v="4419000"/>
    <m/>
    <s v="Đại Thành"/>
    <s v="1.000 Lít"/>
    <s v="Đứng"/>
    <n v="1"/>
    <n v="1"/>
    <s v="bồn 1000l đứng inox304 "/>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s v="khách hàng không chấp nhận bù phí mà yêu cầu đổi mới "/>
    <n v="0"/>
    <m/>
    <s v="20/06/2022 14:15:55"/>
    <s v="Thao.tt@tanadaithanh.vn"/>
    <s v="21/06/2022 14:48:31"/>
    <s v=""/>
    <s v=""/>
    <s v="Đúng hạn"/>
    <n v="0"/>
    <x v="0"/>
    <n v="29.93"/>
    <s v=""/>
    <m/>
    <s v="Phê duyệt cấp 2"/>
    <s v="9011010094020011"/>
    <s v="Bồn Inox Đại Thành 1.000D ĐK 940"/>
    <n v="2210000"/>
    <n v="2210000"/>
    <n v="4419000"/>
    <n v="2209500"/>
    <s v="Lỗi khách quan"/>
    <s v="Trên 3 năm"/>
    <s v="Đổi mới"/>
    <s v=""/>
    <s v=""/>
    <s v="Thân bồn Inox"/>
    <m/>
    <m/>
    <s v="Không"/>
    <n v="0"/>
    <s v="Không"/>
    <n v="0"/>
    <m/>
    <s v="Đủ điều kiện bảo hành"/>
    <s v="21/06/2018 14:50:13"/>
    <s v="Có"/>
    <s v="21/12/2018 14:50:13"/>
    <s v="07/08/2018 14:50:13"/>
    <s v="Có"/>
    <s v=""/>
    <s v="bồn 1000l đứng inox304 "/>
    <s v="ĐỔI MỚI BÙ PHÍ"/>
    <m/>
    <s v="Bồn Inox"/>
    <n v="1"/>
    <s v=""/>
    <n v="0"/>
    <s v="Không"/>
    <s v="ĐỔI MỚI 1 THÂN BỒN I1000Đ  CHO KHÁCH BÙ PHÍ 2.210.000Đ"/>
    <s v=""/>
    <s v="Chi nhánh chưa chốt được phương án"/>
    <s v=""/>
    <s v="ĐỔI MỚI 1 THÂN BỒN I1000Đ  CHO KHÁCH BÙ PHÍ 2.210.000Đ"/>
    <s v="KHÁCH HÀNG KHÔNG ĐỒNG Ý BÙ PHÍ. TTBH LIÊN HỆ KHÁCH HÀNG THỎA THUẬN VỚI KHÁCH ._x000a_- Ngày 23/06(13h57) TTBH liên hệ khách hàng thương lượng phí BH 2,210,000đ, nhưng khách hàng không đồng ý và yêu cầu trả lời bằng văn bản"/>
    <m/>
    <m/>
    <s v=""/>
    <s v=""/>
    <n v="0"/>
    <m/>
    <m/>
    <m/>
    <m/>
    <s v=""/>
    <s v="đang trình phương án xử lý"/>
    <s v="đang trình phương án xử lý"/>
    <m/>
    <m/>
    <m/>
    <m/>
    <m/>
    <m/>
    <m/>
    <m/>
    <m/>
  </r>
  <r>
    <s v="TADT202206130266"/>
    <x v="1"/>
    <s v="Bình thường"/>
    <s v="20/06/2022 09:09:08"/>
    <s v="Bảo hành"/>
    <x v="35"/>
    <n v="0"/>
    <s v="NV0000297"/>
    <x v="49"/>
    <m/>
    <m/>
    <s v="ANH KHỞI"/>
    <s v="0839065608"/>
    <s v=""/>
    <m/>
    <s v="Tỉnh Bạc Liêu"/>
    <s v="Huyện Hồng Dân"/>
    <s v="Xã Vĩnh Lộc"/>
    <s v="ẤP VĨNH THÀNH LẬP, XÃ VĨNH LỘC, HUYỆN HỒNG DÂN, BẠC LIÊU "/>
    <s v="WEBAPP"/>
    <s v="ĐẠI LÝ/NPP/CỬA HÀNG - GT (Truyền thống)"/>
    <m/>
    <m/>
    <m/>
    <m/>
    <s v="BỊ NỨT, RÒ NƯỚC"/>
    <m/>
    <s v="N500L BỊ NỨT, RÒ NƯỚC. SD 2 NĂM _x000a_Bồn lỗi liên tục_x000a_- 29/6 đổi cho khách_x000a_- CN hẹn khách chậm 19/7 đổi cho khách"/>
    <s v="Bồn Nhựa"/>
    <m/>
    <s v="9021005001020012"/>
    <s v="Bồn nhựa Đại Thành 500N"/>
    <n v="1829000"/>
    <m/>
    <s v="Đại Thành"/>
    <s v="500 Lít"/>
    <s v="Ngang"/>
    <n v="1"/>
    <n v="1"/>
    <s v="Bồn nhựa Quốc Dân 500N,E X "/>
    <s v="Bồn nhựa"/>
    <s v="Rạn nứt, rách, trày xước, móp méo"/>
    <s v="Bồn bị rách thủng, móp méo, trày xước trong quá trình lắp đặt của khách hàng "/>
    <s v="Lỗi khách quan"/>
    <s v="Đổi sản phẩm thay thế/ NM bảo hành"/>
    <s v=""/>
    <m/>
    <n v="0"/>
    <m/>
    <s v="13/06/2022 15:19:23"/>
    <s v="0839065608"/>
    <s v=""/>
    <s v=""/>
    <s v=""/>
    <s v="Quá hạn"/>
    <n v="164.68"/>
    <x v="0"/>
    <n v="166.85"/>
    <s v="18/06/2022 09:09:08"/>
    <s v="Đồng ý đổi mới bồn Plasman 500N, thu phí 980.000đ, thu hồi bồn cũ về."/>
    <s v="Phê duyệt cấp 2"/>
    <s v="9021005004020032"/>
    <s v="Bồn nhựa Đại Thành Plasman 500N-xanh"/>
    <n v="980000"/>
    <n v="980000"/>
    <n v="2449000"/>
    <n v="979600"/>
    <s v="Lỗi khách quan"/>
    <s v="1 năm - 3 năm"/>
    <s v="Đổi mới"/>
    <s v=""/>
    <s v=""/>
    <s v="Bồn nhựa tự hoại"/>
    <m/>
    <m/>
    <s v="Không"/>
    <n v="0"/>
    <s v="Không"/>
    <n v="0"/>
    <m/>
    <s v="Đủ điều kiện bảo hành"/>
    <s v="04/10/2020 08:39:11"/>
    <s v="Không"/>
    <s v=""/>
    <s v="04/04/2021 08:39:11"/>
    <s v="Có"/>
    <s v="17/06/2022 08:39:11"/>
    <s v="Bồn nhựa Quốc Dân 500N,E X "/>
    <s v="Khách yêu cầu đổi sang bồn nhựa plasman bù phí"/>
    <m/>
    <s v="Bồn Nhựa"/>
    <n v="1"/>
    <s v=""/>
    <n v="0"/>
    <s v="Không"/>
    <m/>
    <s v=""/>
    <s v="Khách hàng đồng ý phương án"/>
    <s v="Tồn kho CN"/>
    <s v="Đổi từ bồn nhựa đại thành 500N sang 1 bồn nhựa đại thành plasman 500N xanh, thu phí 980.000đ. Thu hồi bồn cũ xuất trả NM "/>
    <s v="KH không đồng ý phí bù 980.000đ. nhwof PBH xem xét hỗ trợ lại khách phí bù ít hơn_x000a_Ngày 18/06 (09h04) TTBH gọi khách thương lượng, khách đồng ý đổi mới BH bồn plasman 500N, bù phí 980.000đ. Khách yêu cầu giao bồn đúng theo địa chỉ trên đơn (ẤP VĨNH THÀNH LẬP, XÃ VĨNH LỘC, HUYỆN HỒNG DÂN, BẠC LIÊU). Khách yêu cầu giao bồn sớm khách sử dụng. TTBH tư vấn khách c.ty giao bồn mới đến và thu hồi bồn cũ về, c.ty không hỗ trợ lắp đặt, khách đồng ý. "/>
    <m/>
    <m/>
    <s v=""/>
    <s v=""/>
    <n v="980000"/>
    <m/>
    <m/>
    <m/>
    <m/>
    <s v=""/>
    <m/>
    <m/>
    <m/>
    <m/>
    <m/>
    <m/>
    <m/>
    <m/>
    <m/>
    <m/>
    <m/>
  </r>
  <r>
    <s v="TADT202206150110"/>
    <x v="0"/>
    <s v="Bình thường"/>
    <s v="17/06/2022 11:19:23"/>
    <s v="Bảo hành"/>
    <x v="43"/>
    <n v="30"/>
    <s v="NV0009843"/>
    <x v="60"/>
    <m/>
    <m/>
    <s v="ANH THẢO"/>
    <s v="0987570721"/>
    <s v=""/>
    <s v=""/>
    <s v="Tỉnh Kon Tum"/>
    <s v="Huyện Sa Thầy"/>
    <s v="Thị trấn Sa Thầy"/>
    <s v="TT SA THẦY, SA THẦY, KON TUM"/>
    <s v="HOTLINE"/>
    <s v="NGƯỜI TIÊU DÙNG"/>
    <s v=""/>
    <s v=""/>
    <m/>
    <m/>
    <s v="bị chảy nước"/>
    <m/>
    <s v="Máy lọc nước-  Sd 1 năm- Không ra nước nóng"/>
    <s v="Máy Lọc Nước"/>
    <m/>
    <s v="9140000911008082"/>
    <s v="Máy lọc nước Rossi-Neo Ambient Hot 09-màu đen"/>
    <n v="10699000"/>
    <m/>
    <m/>
    <m/>
    <m/>
    <n v="1"/>
    <n v="0"/>
    <m/>
    <m/>
    <m/>
    <m/>
    <m/>
    <m/>
    <s v=""/>
    <m/>
    <n v="0"/>
    <m/>
    <s v="15/06/2022 11:20:40"/>
    <s v="doan.tt01@tanadaithanh.vn"/>
    <s v=""/>
    <s v=""/>
    <s v=""/>
    <s v="Quá hạn"/>
    <n v="209.66"/>
    <x v="0"/>
    <n v="209.66"/>
    <s v=""/>
    <m/>
    <s v=""/>
    <m/>
    <m/>
    <n v="0"/>
    <n v="0"/>
    <n v="0"/>
    <n v="0"/>
    <m/>
    <m/>
    <m/>
    <s v=""/>
    <s v=""/>
    <s v="Máy lọc nước RO"/>
    <m/>
    <m/>
    <s v="Không"/>
    <n v="0"/>
    <s v="Không"/>
    <n v="0"/>
    <m/>
    <m/>
    <s v=""/>
    <s v="Không"/>
    <s v=""/>
    <s v=""/>
    <s v="Không"/>
    <s v=""/>
    <m/>
    <m/>
    <m/>
    <m/>
    <n v="0"/>
    <s v=""/>
    <n v="0"/>
    <s v="Không"/>
    <m/>
    <s v=""/>
    <s v=""/>
    <s v=""/>
    <m/>
    <m/>
    <m/>
    <m/>
    <s v=""/>
    <s v=""/>
    <n v="0"/>
    <m/>
    <m/>
    <m/>
    <m/>
    <s v=""/>
    <m/>
    <m/>
    <m/>
    <m/>
    <m/>
    <m/>
    <m/>
    <m/>
    <m/>
    <m/>
    <m/>
  </r>
  <r>
    <s v="TADT202206150082"/>
    <x v="0"/>
    <s v="Gấp"/>
    <s v="17/06/2022 10:00:12"/>
    <s v="Khảo sát"/>
    <x v="43"/>
    <n v="0"/>
    <s v="NV0011248"/>
    <x v="58"/>
    <m/>
    <m/>
    <s v="ANH DŨNG"/>
    <s v="0902010802"/>
    <s v=""/>
    <s v=""/>
    <s v="Tỉnh Kon Tum"/>
    <s v="Thành phố Kon Tum"/>
    <s v="Xã Đăk Năng"/>
    <s v="XÃ ĐĂK NĂNG, TP KON TUM, TỈNH KON TUM"/>
    <s v="HOTLINE"/>
    <s v="NGƯỜI TIÊU DÙNG"/>
    <s v=""/>
    <s v=""/>
    <m/>
    <m/>
    <s v="ktra bồn"/>
    <s v=""/>
    <s v="bồn I1000D_x000a_KH soạn tin nhắn theo cú pháp báo sai, quét mã QR thì ra nhưng KH ko yên tâm, KH YC có người đến thẩm định ktra_x000a_29/6; KH báo vẫn chưa thấy ai đến kiểm tra khảo sát. KH đang rất bức xúc. CN tiếp nhận điều phối KTV gấp"/>
    <s v="Bồn Inox"/>
    <m/>
    <s v=""/>
    <m/>
    <m/>
    <m/>
    <m/>
    <m/>
    <m/>
    <n v="1"/>
    <n v="0"/>
    <m/>
    <m/>
    <m/>
    <m/>
    <m/>
    <m/>
    <s v=""/>
    <m/>
    <n v="0"/>
    <m/>
    <s v="15/06/2022 10:00:19"/>
    <s v="ha.ld@tanadaithanh.vn"/>
    <s v=""/>
    <s v=""/>
    <s v=""/>
    <s v="Quá hạn"/>
    <n v="216.99"/>
    <x v="0"/>
    <n v="216.99"/>
    <s v=""/>
    <m/>
    <s v=""/>
    <m/>
    <m/>
    <n v="0"/>
    <n v="0"/>
    <n v="0"/>
    <n v="0"/>
    <m/>
    <m/>
    <m/>
    <s v=""/>
    <s v=""/>
    <s v="Thân bồn Inox"/>
    <m/>
    <m/>
    <s v="Có"/>
    <n v="0"/>
    <s v="Không"/>
    <n v="0"/>
    <m/>
    <m/>
    <s v=""/>
    <s v="Không"/>
    <s v=""/>
    <s v=""/>
    <s v="Không"/>
    <s v=""/>
    <m/>
    <m/>
    <m/>
    <m/>
    <n v="0"/>
    <s v=""/>
    <n v="0"/>
    <s v="Không"/>
    <m/>
    <s v=""/>
    <s v=""/>
    <s v=""/>
    <m/>
    <m/>
    <m/>
    <m/>
    <s v=""/>
    <s v=""/>
    <n v="0"/>
    <m/>
    <m/>
    <m/>
    <m/>
    <s v=""/>
    <m/>
    <m/>
    <m/>
    <m/>
    <m/>
    <m/>
    <m/>
    <m/>
    <m/>
    <m/>
    <m/>
  </r>
  <r>
    <s v="TADT202206140037"/>
    <x v="4"/>
    <s v="Gấp"/>
    <s v="16/06/2022 08:40:00"/>
    <s v="Bảo hành"/>
    <x v="0"/>
    <n v="0"/>
    <s v="NV0000610"/>
    <x v="14"/>
    <m/>
    <s v="Khách lẻ Dịch vụ bảo hành"/>
    <s v="CHỊ HẢO"/>
    <s v="0948288217"/>
    <s v=""/>
    <m/>
    <s v="Thành phố Hồ Chí Minh"/>
    <s v="Quận Bình Tân"/>
    <s v="Phường Tân Tạo"/>
    <s v="LÔ 55, Đ.SỐ2,KCN TÂN TẠO, BÌNH TÂN "/>
    <s v="WEBAPP"/>
    <s v="NHÂN VIÊN KINH DOANH"/>
    <s v="Tiêu Tấn Lợi"/>
    <m/>
    <s v="Ngoài trời"/>
    <m/>
    <s v="Ố gỉ thân bồn"/>
    <m/>
    <s v="Inox 5.000L có hiện trượng gỉ sét, mua 7/3/2020._x000a_08/07: TTBH liên hệ, khách báo bị trôi tin nên đang trình phương án với sếp."/>
    <s v="Bồn Inox"/>
    <m/>
    <s v="9011450013020012"/>
    <s v="Bồn Inox Đại Thành 5.000N ĐK 1360"/>
    <n v="21549000"/>
    <m/>
    <s v="Đại Thành"/>
    <s v="5.000 Lít"/>
    <s v="Ngang"/>
    <n v="1"/>
    <n v="1"/>
    <s v="inox 5000n "/>
    <s v="Thân bồn Inox"/>
    <s v="Lỗi khác"/>
    <s v="Mục đáy do nước phèn ăn mòn"/>
    <s v="Lỗi khách quan"/>
    <s v="Thay thế LPK ngoài định mức"/>
    <s v=" * 6 Keo Silicone 3M loại 4000UV-trắng (840000 VND) _x000a_ * 3 Sơn xịt nhũ (150000 VND) _x000a_ * 5 Giẻ lau màu (100000 VND) _x000a_"/>
    <s v="sử lý"/>
    <n v="0"/>
    <m/>
    <s v="14/06/2022 08:28:54"/>
    <s v="0948288217"/>
    <s v="14/06/2022 13:50:02"/>
    <s v=""/>
    <s v=""/>
    <s v="Đúng hạn"/>
    <n v="0"/>
    <x v="1"/>
    <n v="0"/>
    <s v=""/>
    <m/>
    <s v="Phê duyệt cấp 3"/>
    <s v="9021050002020011"/>
    <s v="Bồn nhựa Đại Thành THM 5.000D"/>
    <n v="5850000"/>
    <n v="1950000"/>
    <n v="16249000"/>
    <n v="5849640"/>
    <s v="Lỗi khách quan"/>
    <s v="1 năm - 3 năm"/>
    <s v="Thay thế LPK ngoài định mức"/>
    <s v=""/>
    <s v=""/>
    <s v="Thân bồn Inox"/>
    <m/>
    <m/>
    <s v="Không"/>
    <n v="0"/>
    <s v="Không"/>
    <n v="0"/>
    <m/>
    <s v="Không đủ điều kiện bảo hành"/>
    <s v=""/>
    <s v="Không"/>
    <s v=""/>
    <s v=""/>
    <s v="Không"/>
    <s v=""/>
    <s v="inox 5000n "/>
    <m/>
    <m/>
    <s v="Bồn Nhựa"/>
    <n v="1"/>
    <s v=""/>
    <n v="0"/>
    <s v="Không"/>
    <m/>
    <s v="Keo Silicone 3M loại 4000UV-trắng: 140000 x 6 = 840000 _x000a_Sơn xịt nhũ: 50000 x 3 = 150000 _x000a_Giẻ lau màu: 20000 x 5 = 100000 _x000a_"/>
    <s v="Khách hàng không đồng ý phương án"/>
    <s v=""/>
    <s v="Đổi Inox 5000N bù phí: 9,697,000đ._x000a_Đổi THM 5000D bù phí: 5,850,000đ._x000a_--&gt; Khách yêu cầu đổi mới bồn Inox không bù phí._x000a_03/07: Đặt vật tư xử lý bồn cho khách. Thu tiền: 1,950,000đ"/>
    <s v="03/07: Đặt vật tư xử lý bồn cho khách, thu tiền: 1,950,000đ --&gt; TTBH liên hệ nhiều lần để gửi bảng báo giá khách không nghe máy._x000a_Đổi Inox 5000N bù phí: 9,697,000đ._x000a_Đổi THM 5000D bù phí: 5,850,000đ._x000a_14/06: TDS = 902. TTBH tư vấn khách chuyển sang bồn nhựa, khách không đồng ý. Khách nói không được đổ lỗi nguồn nước. Vì khách sử dụng 1 bồn mua từ năm 2008 đến nay mới hư dù cùng 1 nguồn nước. Còn bồn lỗi mới sử dụng 2 năm đã bị lỗi. Khách biết được thông tin bồn Inox sau này của TADT không xử lý keo bên trong dẫn đến hiện tượng trên. Khách yêu cầu đổi mới bồn Inox không bù phí. Khách cần xử lý sớm."/>
    <s v="KTV chọn Thay thế LPK ngoài định mức đặt vật tư xử lý bồn cho khách."/>
    <m/>
    <s v=""/>
    <s v=""/>
    <n v="800000"/>
    <s v="ko"/>
    <m/>
    <m/>
    <m/>
    <s v=""/>
    <s v="03/07: Đặt vật tư xử lý bồn cho khách, thu tiền: 1,950,000đ --&gt; TTBH liên hệ nhiều lần để gửi bảng báo giá khách không nghe máy."/>
    <s v="03/07: Đặt vật tư xử lý bồn cho khách, thu tiền: 1,950,000đ --&gt; TTBH liên hệ nhiều lần để gửi bảng báo giá khách không nghe máy."/>
    <m/>
    <m/>
    <m/>
    <m/>
    <m/>
    <m/>
    <m/>
    <m/>
    <m/>
  </r>
  <r>
    <s v="TADT202206100129"/>
    <x v="1"/>
    <s v="Bình thường"/>
    <s v="15/06/2022 10:15:38"/>
    <s v="Bảo hành"/>
    <x v="27"/>
    <n v="0"/>
    <s v="NV0007962"/>
    <x v="41"/>
    <m/>
    <m/>
    <s v="CHỊ KHUYẾN"/>
    <s v="0776673999"/>
    <s v=""/>
    <s v=""/>
    <s v="Tỉnh Long An"/>
    <s v="Huyện Tân Trụ"/>
    <s v="Thị trấn Tân Trụ"/>
    <s v="BỆNH VIỆN TT TÂN TRỤ, LONG AN"/>
    <s v="TIẾP NHẬN TRỰC TIẾP"/>
    <s v="NGƯỜI TIÊU DÙNG"/>
    <s v=""/>
    <s v=""/>
    <s v="Mái nghiêng"/>
    <m/>
    <s v="Bình bảo ôn bị thủng ruột, rò nước "/>
    <s v=""/>
    <s v="15/06 :đợi hàng nm do nm chưa có hàng_x000a_ 4/7 đợi hàng nm"/>
    <s v="Năng Lượng Mặt Trời"/>
    <m/>
    <s v="1043701413020001"/>
    <s v="Bình bảo ôn năng lượng mặt trời 70-14 Đại Thành Classic"/>
    <n v="5954500"/>
    <m/>
    <s v="Đại Thành"/>
    <s v="210 Lít"/>
    <m/>
    <n v="1"/>
    <n v="1"/>
    <s v="nlmt 70_16 304"/>
    <s v="Bảo ôn NLMT"/>
    <s v="Bình bảo ôn bị thủng ruột, rò nước "/>
    <s v="Thủng ruột rò châm kim nhiều nơi, han gỉ trong lòng bình do nguồn nước "/>
    <s v="Lỗi khách quan"/>
    <s v="Đổi sản phẩm thay thế/ NM bảo hành"/>
    <s v=""/>
    <m/>
    <n v="0"/>
    <m/>
    <s v="10/06/2022 11:32:35"/>
    <s v="TDH.LongAn.DV@tanadaithanh.vn"/>
    <s v=""/>
    <s v=""/>
    <s v=""/>
    <s v="Quá hạn"/>
    <n v="193.46"/>
    <x v="0"/>
    <n v="205.74"/>
    <s v="13/06/2022 10:15:38"/>
    <s v="Đồng ý, đổi mới bù phí: 1,489,000đ. Thu cũ, trả về NM."/>
    <s v="Phê duyệt cấp 2"/>
    <s v="1043701413020001"/>
    <s v="Bình bảo ôn năng lượng mặt trời 70-14 Đại Thành Classic"/>
    <n v="1489000"/>
    <n v="1489000"/>
    <n v="5954500"/>
    <n v="1488625"/>
    <s v="Lỗi khách quan"/>
    <s v="6 tháng - 12 tháng"/>
    <s v="Đổi mới"/>
    <s v=""/>
    <s v=""/>
    <s v="Bảo ôn NLMT"/>
    <m/>
    <m/>
    <s v="Không"/>
    <n v="0"/>
    <s v="Không"/>
    <n v="0"/>
    <m/>
    <s v="Đủ điều kiện bảo hành"/>
    <s v="10/06/2022 21:31:30"/>
    <s v="Không"/>
    <s v=""/>
    <s v="09/06/2022 21:31:43"/>
    <s v="Có"/>
    <s v=""/>
    <s v="nlmt 70_16 304"/>
    <s v="1043701413020001_x000a_"/>
    <m/>
    <s v="Năng Lượng Mặt Trời"/>
    <n v="1"/>
    <s v=""/>
    <n v="0"/>
    <s v="Không"/>
    <m/>
    <s v=""/>
    <s v="Khách hàng đồng ý phương án"/>
    <s v="Tồn kho CN"/>
    <s v="ĐỒNG Ý BÙ PHÍ 1.489.000Đ"/>
    <s v="CHỊ KHUYẾN- ĐỒNG Ý ĐỔI BÙ PHÍ 1.489.000Đ"/>
    <m/>
    <m/>
    <s v=""/>
    <s v=""/>
    <n v="1489000"/>
    <m/>
    <m/>
    <m/>
    <m/>
    <s v=""/>
    <m/>
    <m/>
    <m/>
    <m/>
    <m/>
    <m/>
    <m/>
    <m/>
    <m/>
    <m/>
    <m/>
  </r>
  <r>
    <s v="TADT202205310008"/>
    <x v="4"/>
    <s v="Gấp"/>
    <s v="06/06/2022 10:08:00"/>
    <s v="Bảo hành"/>
    <x v="1"/>
    <n v="30"/>
    <s v="NV0000240"/>
    <x v="2"/>
    <m/>
    <m/>
    <s v="A DŨNG"/>
    <s v="0932165434"/>
    <s v=""/>
    <s v=""/>
    <s v="Tỉnh Đồng Nai"/>
    <s v="Thành phố Biên Hòa"/>
    <s v="Xã Long Hưng"/>
    <s v=" CĂN SỐ 7, AQUACITY BIÊN HÒA, ĐỒNG NAI"/>
    <s v="ZALO"/>
    <s v="ĐẠI LÝ/NPP/CỬA HÀNG - GT (Truyền thống)"/>
    <s v="NPP TIẾN ĐẠT "/>
    <s v=""/>
    <m/>
    <m/>
    <s v="Rạn nứt, vỡ"/>
    <m/>
    <s v="- Ngày 6/6: KTV báo khách hàng hẹn hôm nay đến xử lý cho khách hàng _x000a_- Ngày 27/06: TTBH có liên hệ số điện thoại 0932165434 - Anh Dũng để xin địa chỉ gửi công văn là : 13 Tú Mỡ, Phường 7, Gò Vấp."/>
    <s v="Bồn Nhựa"/>
    <m/>
    <s v="9021020003020131"/>
    <s v="Bồn nhựa tự hoại Đại Thành 2.000D"/>
    <n v="9299000"/>
    <m/>
    <s v="Đại Thành"/>
    <s v="2.000 Lít"/>
    <s v="Đứng"/>
    <n v="3"/>
    <n v="4"/>
    <m/>
    <s v="Bồn nhựa tự hoại"/>
    <s v="Rạn nứt, vỡ"/>
    <s v="Rạn nứt, vỡ do lỗi sản xuất, khách hàng lắp đặt đúng hướng dẫn. Vị trí nứt không có vết móp trày xước va đập và lớp nhựa trong bị sần. "/>
    <s v="Lỗi khách quan"/>
    <s v="Đổi sản phẩm thay thế/ NM bảo hành"/>
    <s v=""/>
    <m/>
    <n v="0"/>
    <m/>
    <s v="31/05/2022 08:06:59"/>
    <s v="Thao.tt@tanadaithanh.vn"/>
    <s v="06/06/2022 16:52:53"/>
    <s v=""/>
    <s v=""/>
    <s v="Đúng hạn"/>
    <n v="0"/>
    <x v="1"/>
    <n v="0"/>
    <s v=""/>
    <m/>
    <s v="Phê duyệt cấp 4"/>
    <s v="9021020003020131"/>
    <s v="Bồn nhựa tự hoại Đại Thành 2.000D"/>
    <n v="3255000"/>
    <n v="13020000"/>
    <n v="9299000"/>
    <n v="3254650"/>
    <s v="Lỗi khách quan"/>
    <s v="6 tháng - 12 tháng"/>
    <s v="Đổi mới"/>
    <s v=""/>
    <s v=""/>
    <s v="Bồn nhựa tự hoại"/>
    <m/>
    <m/>
    <s v="Không"/>
    <n v="0"/>
    <s v="Không"/>
    <n v="0"/>
    <m/>
    <s v="Đủ điều kiện bảo hành"/>
    <s v="06/06/2022 16:55:22"/>
    <s v="Có"/>
    <s v="05/06/2022 16:55:43"/>
    <s v="05/06/2022 16:55:43"/>
    <s v="Có"/>
    <s v=""/>
    <m/>
    <s v="yc đổi mới"/>
    <m/>
    <s v="Bồn Nhựa"/>
    <n v="4"/>
    <s v=""/>
    <n v="0"/>
    <s v="Không"/>
    <m/>
    <s v=""/>
    <s v="Chi nhánh chưa chốt được phương án"/>
    <s v=""/>
    <s v="chuyển P.BH xét hổ trợ đơn bảo hành này cho khách, bồn đã giao 6/2021, kỹ thuật chưa nhận định được nguyên nhân lỗi, chuyển P.BH hổ trợ xử lý cho khách"/>
    <s v="yc đổi mới"/>
    <s v="bổ sung biên bảng mua hàng, xác nhận thông tin lỗi trên biên bảng kiểm tra của kỹ thuật"/>
    <m/>
    <s v=""/>
    <s v=""/>
    <n v="0"/>
    <m/>
    <m/>
    <m/>
    <m/>
    <s v=""/>
    <s v="GDDV SBH đang xử lý: Đang chờ BKD cung cấp thông tin hợp đồng, thông tin liên lạc của khách hàng nhận công văn để gửi công văn cho khách hàng."/>
    <s v="GDDV SBH đang xử lý: Đang chờ BKD cung cấp thông tin hợp đồng, thông tin liên lạc của khách hàng nhận công văn để gửi công văn cho khách hàng."/>
    <m/>
    <m/>
    <m/>
    <m/>
    <m/>
    <m/>
    <m/>
    <m/>
    <m/>
  </r>
  <r>
    <s v="TADT202206030095"/>
    <x v="8"/>
    <s v="Gấp"/>
    <s v="05/06/2022 10:34:51"/>
    <s v="Bảo hành"/>
    <x v="6"/>
    <n v="0"/>
    <s v="NV0012074"/>
    <x v="10"/>
    <m/>
    <m/>
    <s v="ANH PHONG"/>
    <s v="0939870234"/>
    <s v=""/>
    <m/>
    <s v="Thành phố Cần Thơ"/>
    <s v="Huyện Cờ Đỏ"/>
    <s v="Thị trấn Cờ Đỏ"/>
    <s v="TT CỜ ĐỎ, HUYỆN CỜ ĐỎ, CẦN THƠ"/>
    <s v="WEBAPP"/>
    <s v="ĐẠI LÝ/NPP/CỬA HÀNG - GT (Truyền thống)"/>
    <m/>
    <m/>
    <s v="Ngoài trời"/>
    <m/>
    <s v="Ố gỉ"/>
    <m/>
    <s v="11/07: Kh nói TTBH trước đó gọi hứa hẹn với KH 30/6 XL xong cho khách. Từ đó KH cũng gọi lên tổng đài nhiều lần hối thúc, gọi cả các số điện thoại trước đó đã gọi ra cho khách nhưng không ai nghe máy, không ai báo lại hay XL gì hết. KH đang rất gay gắt và bức xúc yêu cầu báo lại thông tin"/>
    <s v="Bồn Inox"/>
    <m/>
    <s v="1013005072020021"/>
    <s v="Thân bồn Inox 316 Đại Thành 500D ĐK 720"/>
    <n v="3239000"/>
    <m/>
    <s v="Đại Thành"/>
    <s v="500 Lít"/>
    <s v="Đứng"/>
    <n v="1"/>
    <n v="1"/>
    <s v="bon lNOX"/>
    <s v="Thân bồn Inox"/>
    <s v="Rò đường hàn chụp miệng, đáy, nối thân, cổ bồn"/>
    <s v="Bồn rò, ăn mòn châm kim đường hàn chụp miệng, đáy, nối thân. Biểu hiện đường hàn, khe mâm ố vàng gỉ (sử dụng dưới 12 tháng)"/>
    <s v="Lỗi khách quan"/>
    <s v="Đổi sản phẩm thay thế/ NM bảo hành"/>
    <s v=""/>
    <s v="bon bị gỉ sét nhiều chỗ va chuẩn bị lủng khách yêu cầu đổi lại bon mới "/>
    <n v="0"/>
    <m/>
    <s v="03/06/2022 10:16:46"/>
    <s v="0939870234"/>
    <s v="05/06/2022 14:17:40"/>
    <s v=""/>
    <s v=""/>
    <s v="Quá hạn"/>
    <n v="55.72"/>
    <x v="0"/>
    <n v="39.26"/>
    <s v=""/>
    <m/>
    <s v="Phê duyệt cấp 2"/>
    <s v="1013005072020021"/>
    <s v="Thân bồn Inox 316 Đại Thành 500D ĐK 720"/>
    <n v="972000"/>
    <n v="972000"/>
    <n v="3239000"/>
    <n v="971700"/>
    <s v="Lỗi khách quan"/>
    <s v="Dưới 6 tháng"/>
    <s v="Đổi mới"/>
    <s v=""/>
    <s v=""/>
    <s v="Chân bồn Inox"/>
    <m/>
    <m/>
    <s v="Không"/>
    <n v="0"/>
    <s v="Không"/>
    <n v="0"/>
    <m/>
    <s v="Đủ điều kiện bảo hành"/>
    <s v="14/09/2021 14:21:11"/>
    <s v="Không"/>
    <s v=""/>
    <s v="14/03/2022 14:21:11"/>
    <s v="Có"/>
    <s v=""/>
    <s v="bon lNOX"/>
    <s v="đổi mới"/>
    <m/>
    <s v="Bồn Inox"/>
    <n v="1"/>
    <s v=""/>
    <n v="0"/>
    <s v="Không"/>
    <m/>
    <s v=""/>
    <s v="Chi nhánh chưa chốt được phương án"/>
    <s v="Tồn kho CN"/>
    <s v="đổi mới bù phí"/>
    <s v="đổi mới 316 500D bù phí 972,000 nhưng khách không đồng ý bù phí do khách nói inox 316 là bồn chịu độ TDS dưới 500 (của khách 489) nên khách không chấp nhận bù phí. khách muốn đổi ngang vì bồn mới mua gần 3 tháng mà sét. Nhờ TT bảo hành làm việc với khách dùm chi nhánh._x000a_- Ngày 09/06 (09h22) TTBH gọi khách thương lượng, khách không đồng ý bù phí, TTBH tư vấn khách cho KTV đến vệ sinh bồn và phủ keo, 1-2 tháng nên vệ sinh bồn, KTV xử lý bồn khách xong sẽ làm BB làm việc khách ký xác nhận, khách yêu cầu nếu KTV đến xử lý phải để khách ký xác nhận có đóng mộc c.ty và đảm bảo sau khi xử lý keo phải đảm bảo trong 15 năm BH bồn không bị rỉ sét, trông thời gian BH nếu bị rỉ sét c.ty phải đổi mới không bù phí cho khách, nếu không có BB đóng mộc c.ty hoặc xác nhận cấp cao thì khách không cho xử lý và yêu cầu đổi ngang cho khách.Nguồn nước khách sử dụng TDS=489, khi mua đại lý tư vấn inox 316 có thể sử dụng được độ TDS &lt;500 (ý kiến khách)_x000a_- Ngày 09/06 (10h28) khách gọi lên đại lý cửa hàng và đại lý phản ánh tổng đài c.ty, khách sử dụng nguồn nước TDS=489, theo tiêu chuẩn QCVN:01 (TDS&lt;1000) vẫn đạt, khách không đồng ý bù phí, chậm nhất ngày 11/06 phản hồi lại khách. sđt đại lý: A LÂM 0867190019"/>
    <m/>
    <m/>
    <s v=""/>
    <s v=""/>
    <n v="0"/>
    <m/>
    <m/>
    <m/>
    <m/>
    <s v=""/>
    <m/>
    <m/>
    <m/>
    <m/>
    <m/>
    <m/>
    <m/>
    <m/>
    <m/>
    <m/>
    <m/>
  </r>
  <r>
    <s v="TADT202205110176"/>
    <x v="4"/>
    <s v="Gấp"/>
    <s v="28/05/2022 15:13:23"/>
    <s v="Bảo hành"/>
    <x v="0"/>
    <n v="30"/>
    <s v="NV0000600"/>
    <x v="61"/>
    <s v="Nguyễn Hà Nhật Thường"/>
    <s v="Khách lẻ Dịch vụ bảo hành"/>
    <s v="ANH LUẬN"/>
    <s v="0918806267"/>
    <s v=" 0977000766 - CH MINH CHIẾN"/>
    <m/>
    <s v="Tỉnh Long An"/>
    <s v="Huyện Cần Giuộc"/>
    <s v="Xã Tân Kim"/>
    <s v="ẤP KIM ĐIỀN, TÂN KIM, CẦN GIUỘC"/>
    <s v="WEBAPP"/>
    <s v="ĐẠI LÝ/NPP/CỬA HÀNG - GT (Truyền thống)"/>
    <m/>
    <m/>
    <s v="Ngoài trời"/>
    <m/>
    <s v="Rò đường hàn chụp miệng, đáy, nối thân, cổ bồn"/>
    <m/>
    <s v="khách cần bảo hành gấp_x000a_28/06: TTBH gửi chuyển phát nhanh công văn hướng xử lý bảo hành bồn Inox 10.000D cho cửa hàng Minh Chiến (Cửa hàng bán bồn cho khách, Cửa hàng Minh Chiến là pháp nhân giao dịch trên biên bản giao hàng bồn TADT). TTBH treo đơn 7 ngày để chờ phản hồi bằng công văn của khách hàng. Sau 7 ngày, khách hàng không phản hồi, PBH trình hủy hoặc xin chỉ đạo xử lý tiếp theo._x000a_01/07: TTBH đã gọi CH Minh Chiến  0977000766 xác nhận, CH đã nhận được công văn và đang làm việc với khách hàng."/>
    <s v="Bồn Inox"/>
    <m/>
    <s v="9011100017020013"/>
    <s v="Bồn Inox đặt Đại Thành 10.000D ĐK1700"/>
    <n v="0"/>
    <m/>
    <s v="Đại Thành"/>
    <s v="10.000 Lít"/>
    <s v="Đứng"/>
    <n v="1"/>
    <n v="1"/>
    <s v="đã ktra bồn i10000đ bị rò nước đường hàn nguyên nhân nguồn nước bị nhiễm phèn và gây ăn mòn , và khách cũng không công nhận nước của mình bị phèn , đã tư vấn khách bảo hành theo chế độ hàn tit và sử lí keo  nhưng khách không đồng ý , khách muốn yêu cầu đổi lại bồn mới nhưng không chịu bất kì chi phí nào "/>
    <s v="Thân bồn Inox"/>
    <s v="Rò đường hàn chụp miệng, đáy, nối thân, cổ bồn"/>
    <s v="Bồn rò, ăn mòn châm kim đường hàn chụp miệng, đáy, nối thân. Biểu hiện đường hàn, khe mâm ố vàng gỉ (sử dụng trên 12 tháng)"/>
    <s v="Lỗi khách quan"/>
    <s v="Đổi sản phẩm thay thế/ NM bảo hành"/>
    <s v=" * 12 Keo Silicone 3M loại 4000UV-trắng (1560000 VND) _x000a_ * 3 Sơn xịt nhũ (150000 VND) _x000a_"/>
    <s v="sử lí keo , sơn lại bồn"/>
    <n v="0"/>
    <m/>
    <s v="11/05/2022 11:38:35"/>
    <s v="0918806267"/>
    <s v=""/>
    <s v="24/05/2022 10:19:01"/>
    <s v=""/>
    <s v="Đúng hạn"/>
    <n v="0"/>
    <x v="1"/>
    <n v="0"/>
    <s v="26/05/2022 15:13:23"/>
    <s v="Đồng ý, đặt vật tư xử lý bồn cho khách, không thu tiền. Vật tư tiêu hao, không thu hồi."/>
    <s v="Phê duyệt cấp 1"/>
    <s v="9021100002020011"/>
    <s v="Bồn nhựa Đại Thành THM 10.000D"/>
    <n v="0"/>
    <n v="0"/>
    <n v="33499000"/>
    <n v="0"/>
    <s v="Lỗi khách quan"/>
    <s v="1 năm - 3 năm"/>
    <s v="Đổi mới"/>
    <s v=""/>
    <s v=""/>
    <s v="Thân bồn Inox"/>
    <m/>
    <m/>
    <s v="Không"/>
    <n v="0"/>
    <s v="Không"/>
    <n v="0"/>
    <m/>
    <s v="Đủ điều kiện bảo hành"/>
    <s v="12/05/2022 15:08:13"/>
    <s v="Có"/>
    <s v="11/05/2022 15:09:07"/>
    <s v="11/05/2022 15:09:07"/>
    <s v="Có"/>
    <s v="12/05/2022 15:08:13"/>
    <s v="đã ktra bồn i10000đ bị rò nước đường hàn nguyên nhân nguồn nước bị nhiễm phèn và gây ăn mòn , và khách cũng không công nhận nước của mình bị phèn , đã tư vấn khách bảo hành theo chế độ hàn tit và sử lí keo  nhưng khách không đồng ý , khách muốn yêu cầu đổi lại bồn mới nhưng không chịu bất kì chi phí nào "/>
    <m/>
    <m/>
    <s v="Bồn Nhựa"/>
    <n v="1"/>
    <s v=""/>
    <n v="0"/>
    <s v="Không"/>
    <m/>
    <s v="Keo Silicone 3M loại 4000UV-trắng: 130000 x 12 = 1560000 _x000a_Sơn xịt nhũ: 50000 x 3 = 150000 _x000a_"/>
    <s v="Khách hàng đồng ý phương án"/>
    <s v="Tồn kho CN"/>
    <s v="Đặt vật tư xử lý bồn cho khách, không thu tiền."/>
    <s v="Khách yêu cầu đổi mới, không bù phí._x000a_Khách không đồng ý lỗi nguồn nước và không đồng ý cho xử lý kỹ thuật. Khách không ký biên bản làm việc._x000a_17/05: A Thành liên hệ tư vấn khách không nghe máy._x000a_20/05: Anh Thành đã tư vấn khách vệ sinh bồn, xử lý keo các đường hàn bên trong và chà vết ố bên ngoài --&gt; sơn lại. Khách đồng ý. "/>
    <s v="KTV chọn đổi sản phẩm thay thế đẩy lại phê duyệt."/>
    <m/>
    <s v=""/>
    <s v=""/>
    <n v="0"/>
    <s v="k"/>
    <m/>
    <m/>
    <s v="Khác"/>
    <s v=""/>
    <s v="Ngày 22/06 Lãnh đạo P.BH đi gặp khách hàng để đưa ra phương án xử lý."/>
    <s v="Ngày 22/06 Lãnh đạo P.BH đi gặp khách hàng để đưa ra phương án xử lý."/>
    <m/>
    <m/>
    <m/>
    <m/>
    <m/>
    <m/>
    <m/>
    <m/>
    <m/>
  </r>
  <r>
    <s v="TADT202205180218"/>
    <x v="1"/>
    <s v="Bình thường"/>
    <s v="27/05/2022 16:16:02"/>
    <s v="Bảo hành"/>
    <x v="19"/>
    <n v="30"/>
    <s v="NV0011407"/>
    <x v="28"/>
    <m/>
    <m/>
    <s v="ANH HIỆP"/>
    <s v="0977654051"/>
    <s v=""/>
    <s v=""/>
    <s v="Tỉnh Bình Dương"/>
    <s v="Thành phố Thủ Dầu Một"/>
    <s v="Phường Phú Lợi"/>
    <s v="HOÀNG HOA THÁM - PHÚ LỢI - THỦ DÀU MỘT - BÌNH DƯƠNG"/>
    <s v="TIẾP NHẬN TRỰC TIẾP"/>
    <s v="ĐẠI LÝ/NPP/CỬA HÀNG - GT (Truyền thống)"/>
    <s v="TRUNG LOAN -THUẬN AN "/>
    <s v=""/>
    <s v="Mái bằng"/>
    <m/>
    <s v="Đóng nhầm phụ kiện, thiếu, nhầm chân"/>
    <s v=""/>
    <s v="ĐẶT SX NHÀ MÁY  CHƯA CÓ HÀNG_x000a_9/6 nhà máy chưa có kế hoạch , do máy bị hư chưa sửa được_x000a_14/6, NHÀ MÁY VẪN CHƯA CÓ KẾ HOACH CHUYỂN VỀ CHO CHI NHÁNH _x000a_22/06 NHÀ MÁY CHƯA CẬP NHẬT NGÀY SẢN XUẤT_x000a_Ngày 01/07 NHÀ MÁY CHƯA CẬP NHẬT NGÀY SẢN XUẤT_x000a_08/07 NHÀ MÁY CHƯA CẬP NHẬT NGÀY SẢN XUẤT "/>
    <s v="Năng Lượng Mặt Trời"/>
    <m/>
    <s v="9043582413020001"/>
    <s v="Máy năng lượng mặt trời 58-24 Đại Thành Classic"/>
    <n v="12499000"/>
    <m/>
    <s v="Đại Thành"/>
    <s v="240 Lít"/>
    <m/>
    <n v="1"/>
    <n v="1"/>
    <m/>
    <s v="Chân NLMT"/>
    <s v="Đóng nhầm phụ kiện, thiếu, nhầm chân"/>
    <s v="Túi phụ kiện đi kèm sản phẩm không đúng, chủng loại hoặc bị thiếu phụ kiện, (có đầy đủ bằng chứng)"/>
    <s v="Lỗi sản xuất"/>
    <s v="Thay thế LPK ngoài định mức"/>
    <s v=" * 2 Thanh giằng ngang inox 201 chân 58-24 (52000 VND) _x000a_"/>
    <s v="khách hàng yêu cầu bổ sung thanh giằng ngang inox máy 250l HD 58-24"/>
    <n v="0"/>
    <m/>
    <s v="18/05/2022 15:23:53"/>
    <s v="tdh.binhduong.dv@tanadaithanh.vn"/>
    <s v=""/>
    <s v="21/05/2022 10:22:09"/>
    <s v=""/>
    <s v="Quá hạn"/>
    <n v="300.60000000000002"/>
    <x v="0"/>
    <n v="344.73"/>
    <s v="25/05/2022 16:16:02"/>
    <s v="Đồng ý đổi BH 02 Thanh giằng ngang inox 201 chân 58-24, không thu phí. Do giao thiếu, bổ sung để lắp máy cho khách hàng._x000a_"/>
    <s v="Phê duyệt cấp 2"/>
    <s v=""/>
    <m/>
    <n v="0"/>
    <n v="0"/>
    <n v="0"/>
    <n v="0"/>
    <s v="Lỗi sản xuất"/>
    <s v="Dưới 6 tháng"/>
    <s v="Thay thế LPK ngoài định mức"/>
    <s v=""/>
    <s v=""/>
    <s v="Chân NLMT"/>
    <m/>
    <m/>
    <s v="Không"/>
    <n v="0"/>
    <s v="Không"/>
    <n v="0"/>
    <m/>
    <s v="Đủ điều kiện bảo hành"/>
    <s v="18/05/2022 14:42:26"/>
    <s v="Không"/>
    <s v=""/>
    <s v="19/05/2022 14:42:55"/>
    <s v="Có"/>
    <s v=""/>
    <m/>
    <s v="MÁY NLMT 250L THIẾU  GIẰNG NGANG - CẦN BỔ SUNG GẤP ĐỂ LẮP ĐẶT "/>
    <m/>
    <s v="Năng Lượng Mặt Trời"/>
    <n v="1"/>
    <s v=""/>
    <n v="0"/>
    <s v="Không"/>
    <s v="CÀN XỬ LÝ GẤP"/>
    <s v="Thanh giằng ngang inox 201 chân 58-24: 26000 x 2 = 52000 _x000a_"/>
    <s v="Khách hàng đồng ý phương án"/>
    <s v="Tồn kho CN"/>
    <s v="MÁY 250L 58-24 THIẾU GIẰNG NGANG, XIN BỔ SUNG GẤP ĐỂ LẮP ĐẶT CHO KHÁCH "/>
    <s v="BỔ SUNG  GIẰNG NGANG ĐỂ LẮP ĐẶT"/>
    <s v="CẬP NHẬT THAY THẾ LINH PHỤ KIỆN"/>
    <m/>
    <s v=""/>
    <s v=""/>
    <n v="0"/>
    <s v="koko"/>
    <m/>
    <m/>
    <s v="Khác"/>
    <s v=""/>
    <m/>
    <m/>
    <m/>
    <m/>
    <m/>
    <m/>
    <m/>
    <m/>
    <m/>
    <m/>
    <m/>
  </r>
  <r>
    <s v="TADT202207080234"/>
    <x v="0"/>
    <s v="Bình thường"/>
    <s v=""/>
    <s v="Bảo hành"/>
    <x v="39"/>
    <n v="0"/>
    <s v="NV0000380"/>
    <x v="54"/>
    <m/>
    <m/>
    <s v="ĐỖ LÂM THANH NGUYÊN"/>
    <s v="0944117944"/>
    <s v=""/>
    <s v=""/>
    <s v="Tỉnh Kiên Giang"/>
    <s v="Thành phố Hà Tiên"/>
    <s v="Phường Tô Châu"/>
    <s v="100 CÁCH MẠNG THÁNG 8, P TÔ CHÂU, TP HÀ TIÊN KG"/>
    <s v="HOTLINE"/>
    <s v="NGƯỜI TIÊU DÙNG"/>
    <s v=""/>
    <s v=""/>
    <m/>
    <m/>
    <s v="Bình không nóng "/>
    <s v=""/>
    <s v=""/>
    <s v="Bình Nước Nóng"/>
    <m/>
    <s v=""/>
    <m/>
    <m/>
    <m/>
    <m/>
    <m/>
    <m/>
    <n v="1"/>
    <n v="0"/>
    <m/>
    <m/>
    <m/>
    <m/>
    <m/>
    <m/>
    <s v=""/>
    <m/>
    <n v="0"/>
    <m/>
    <s v="08/07/2022 16:57:58"/>
    <s v="tdh.hatien.dv@tanadaithanh.vn"/>
    <s v=""/>
    <s v=""/>
    <s v=""/>
    <s v="Quá hạn"/>
    <n v="23.03"/>
    <x v="0"/>
    <n v="23.03"/>
    <s v=""/>
    <m/>
    <s v=""/>
    <m/>
    <m/>
    <n v="0"/>
    <n v="0"/>
    <n v="0"/>
    <n v="0"/>
    <m/>
    <m/>
    <m/>
    <s v=""/>
    <s v=""/>
    <s v="Bình nước nóng"/>
    <s v="NM Cần Thơ"/>
    <m/>
    <s v="Không"/>
    <n v="0"/>
    <s v="Không"/>
    <n v="0"/>
    <m/>
    <m/>
    <s v=""/>
    <s v="Không"/>
    <s v=""/>
    <s v=""/>
    <s v="Không"/>
    <s v=""/>
    <m/>
    <m/>
    <m/>
    <m/>
    <n v="0"/>
    <s v=""/>
    <n v="0"/>
    <s v="Không"/>
    <m/>
    <s v=""/>
    <s v=""/>
    <s v=""/>
    <m/>
    <m/>
    <m/>
    <m/>
    <s v=""/>
    <s v=""/>
    <n v="0"/>
    <m/>
    <m/>
    <m/>
    <m/>
    <s v=""/>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113" firstHeaderRow="1" firstDataRow="2" firstDataCol="1"/>
  <pivotFields count="122">
    <pivotField dataField="1" showAll="0"/>
    <pivotField axis="axisCol" showAll="0">
      <items count="11">
        <item x="0"/>
        <item x="1"/>
        <item x="3"/>
        <item x="6"/>
        <item x="2"/>
        <item x="7"/>
        <item x="8"/>
        <item x="9"/>
        <item x="4"/>
        <item x="5"/>
        <item t="default"/>
      </items>
    </pivotField>
    <pivotField showAll="0"/>
    <pivotField showAll="0"/>
    <pivotField showAll="0"/>
    <pivotField axis="axisRow" showAll="0">
      <items count="46">
        <item x="15"/>
        <item x="35"/>
        <item x="29"/>
        <item x="22"/>
        <item x="8"/>
        <item x="1"/>
        <item x="19"/>
        <item x="38"/>
        <item x="11"/>
        <item x="18"/>
        <item x="9"/>
        <item x="25"/>
        <item x="7"/>
        <item x="2"/>
        <item x="33"/>
        <item x="21"/>
        <item x="44"/>
        <item x="23"/>
        <item x="41"/>
        <item x="31"/>
        <item x="20"/>
        <item x="13"/>
        <item x="16"/>
        <item x="39"/>
        <item x="30"/>
        <item x="36"/>
        <item x="0"/>
        <item x="14"/>
        <item x="43"/>
        <item x="27"/>
        <item x="12"/>
        <item x="10"/>
        <item x="24"/>
        <item x="34"/>
        <item x="6"/>
        <item x="40"/>
        <item x="5"/>
        <item x="28"/>
        <item x="4"/>
        <item x="3"/>
        <item x="17"/>
        <item x="32"/>
        <item x="42"/>
        <item x="37"/>
        <item x="26"/>
        <item t="default"/>
      </items>
    </pivotField>
    <pivotField numFmtId="2" showAll="0"/>
    <pivotField showAll="0"/>
    <pivotField axis="axisRow" showAll="0">
      <items count="63">
        <item x="0"/>
        <item x="6"/>
        <item x="19"/>
        <item x="7"/>
        <item x="28"/>
        <item x="61"/>
        <item x="31"/>
        <item x="15"/>
        <item x="44"/>
        <item x="21"/>
        <item x="59"/>
        <item x="38"/>
        <item x="50"/>
        <item x="2"/>
        <item x="17"/>
        <item x="13"/>
        <item x="43"/>
        <item x="42"/>
        <item x="4"/>
        <item x="5"/>
        <item x="54"/>
        <item x="39"/>
        <item x="36"/>
        <item x="3"/>
        <item x="45"/>
        <item x="49"/>
        <item x="16"/>
        <item x="1"/>
        <item x="47"/>
        <item x="34"/>
        <item x="18"/>
        <item x="35"/>
        <item x="25"/>
        <item x="29"/>
        <item x="48"/>
        <item x="24"/>
        <item x="11"/>
        <item x="33"/>
        <item x="60"/>
        <item x="52"/>
        <item x="14"/>
        <item x="41"/>
        <item x="27"/>
        <item x="57"/>
        <item x="37"/>
        <item x="23"/>
        <item x="10"/>
        <item x="20"/>
        <item x="40"/>
        <item x="8"/>
        <item x="30"/>
        <item x="51"/>
        <item x="12"/>
        <item x="58"/>
        <item x="9"/>
        <item x="46"/>
        <item x="26"/>
        <item x="53"/>
        <item x="55"/>
        <item x="56"/>
        <item x="32"/>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49" showAll="0"/>
    <pivotField showAll="0"/>
    <pivotField showAll="0"/>
    <pivotField showAll="0"/>
    <pivotField showAll="0"/>
    <pivotField showAll="0"/>
    <pivotField showAll="0"/>
    <pivotField showAll="0"/>
    <pivotField numFmtId="49" showAll="0"/>
    <pivotField showAll="0"/>
    <pivotField numFmtId="49" showAll="0"/>
    <pivotField showAll="0"/>
    <pivotField showAll="0"/>
    <pivotField showAll="0"/>
    <pivotField showAll="0"/>
    <pivotField showAll="0"/>
    <pivotField numFmtId="3" showAll="0"/>
    <pivotField numFmtId="3" showAll="0"/>
    <pivotField numFmtId="3" showAll="0"/>
    <pivotField numFmtId="3" showAll="0"/>
    <pivotField showAll="0"/>
    <pivotField showAll="0"/>
    <pivotField showAll="0"/>
    <pivotField showAll="0"/>
    <pivotField showAll="0"/>
    <pivotField showAll="0"/>
    <pivotField showAll="0"/>
    <pivotField showAll="0"/>
    <pivotField showAll="0"/>
    <pivotField numFmtId="3"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8"/>
  </rowFields>
  <rowItems count="109">
    <i>
      <x/>
    </i>
    <i r="1">
      <x v="61"/>
    </i>
    <i>
      <x v="1"/>
    </i>
    <i r="1">
      <x v="25"/>
    </i>
    <i>
      <x v="2"/>
    </i>
    <i r="1">
      <x v="16"/>
    </i>
    <i>
      <x v="3"/>
    </i>
    <i r="1">
      <x v="37"/>
    </i>
    <i>
      <x v="4"/>
    </i>
    <i r="1">
      <x v="15"/>
    </i>
    <i>
      <x v="5"/>
    </i>
    <i r="1">
      <x v="13"/>
    </i>
    <i>
      <x v="6"/>
    </i>
    <i r="1">
      <x v="4"/>
    </i>
    <i>
      <x v="7"/>
    </i>
    <i r="1">
      <x v="39"/>
    </i>
    <i>
      <x v="8"/>
    </i>
    <i r="1">
      <x v="14"/>
    </i>
    <i r="1">
      <x v="57"/>
    </i>
    <i>
      <x v="9"/>
    </i>
    <i r="1">
      <x v="42"/>
    </i>
    <i>
      <x v="10"/>
    </i>
    <i r="1">
      <x v="7"/>
    </i>
    <i>
      <x v="11"/>
    </i>
    <i r="1">
      <x v="21"/>
    </i>
    <i>
      <x v="12"/>
    </i>
    <i r="1">
      <x v="52"/>
    </i>
    <i>
      <x v="13"/>
    </i>
    <i r="1">
      <x v="18"/>
    </i>
    <i>
      <x v="14"/>
    </i>
    <i r="1">
      <x v="28"/>
    </i>
    <i>
      <x v="15"/>
    </i>
    <i r="1">
      <x v="6"/>
    </i>
    <i>
      <x v="16"/>
    </i>
    <i r="1">
      <x v="10"/>
    </i>
    <i>
      <x v="17"/>
    </i>
    <i r="1">
      <x v="29"/>
    </i>
    <i>
      <x v="18"/>
    </i>
    <i r="1">
      <x v="59"/>
    </i>
    <i>
      <x v="19"/>
    </i>
    <i r="1">
      <x v="24"/>
    </i>
    <i>
      <x v="20"/>
    </i>
    <i r="1">
      <x v="50"/>
    </i>
    <i>
      <x v="21"/>
    </i>
    <i r="1">
      <x v="2"/>
    </i>
    <i>
      <x v="22"/>
    </i>
    <i r="1">
      <x v="35"/>
    </i>
    <i>
      <x v="23"/>
    </i>
    <i r="1">
      <x v="20"/>
    </i>
    <i>
      <x v="24"/>
    </i>
    <i r="1">
      <x v="8"/>
    </i>
    <i>
      <x v="25"/>
    </i>
    <i r="1">
      <x v="12"/>
    </i>
    <i>
      <x v="26"/>
    </i>
    <i r="1">
      <x/>
    </i>
    <i r="1">
      <x v="1"/>
    </i>
    <i r="1">
      <x v="5"/>
    </i>
    <i r="1">
      <x v="19"/>
    </i>
    <i r="1">
      <x v="22"/>
    </i>
    <i r="1">
      <x v="23"/>
    </i>
    <i r="1">
      <x v="26"/>
    </i>
    <i r="1">
      <x v="27"/>
    </i>
    <i r="1">
      <x v="31"/>
    </i>
    <i r="1">
      <x v="32"/>
    </i>
    <i r="1">
      <x v="33"/>
    </i>
    <i r="1">
      <x v="36"/>
    </i>
    <i r="1">
      <x v="40"/>
    </i>
    <i r="1">
      <x v="44"/>
    </i>
    <i r="1">
      <x v="45"/>
    </i>
    <i r="1">
      <x v="60"/>
    </i>
    <i>
      <x v="27"/>
    </i>
    <i r="1">
      <x v="9"/>
    </i>
    <i r="1">
      <x v="47"/>
    </i>
    <i>
      <x v="28"/>
    </i>
    <i r="1">
      <x v="38"/>
    </i>
    <i r="1">
      <x v="53"/>
    </i>
    <i>
      <x v="29"/>
    </i>
    <i r="1">
      <x v="41"/>
    </i>
    <i>
      <x v="30"/>
    </i>
    <i r="1">
      <x v="30"/>
    </i>
    <i>
      <x v="31"/>
    </i>
    <i r="1">
      <x v="26"/>
    </i>
    <i>
      <x v="32"/>
    </i>
    <i r="1">
      <x v="11"/>
    </i>
    <i>
      <x v="33"/>
    </i>
    <i r="1">
      <x v="34"/>
    </i>
    <i>
      <x v="34"/>
    </i>
    <i r="1">
      <x v="46"/>
    </i>
    <i>
      <x v="35"/>
    </i>
    <i r="1">
      <x v="58"/>
    </i>
    <i>
      <x v="36"/>
    </i>
    <i r="1">
      <x v="54"/>
    </i>
    <i>
      <x v="37"/>
    </i>
    <i r="1">
      <x v="17"/>
    </i>
    <i>
      <x v="38"/>
    </i>
    <i r="1">
      <x v="49"/>
    </i>
    <i>
      <x v="39"/>
    </i>
    <i r="1">
      <x v="3"/>
    </i>
    <i>
      <x v="40"/>
    </i>
    <i r="1">
      <x v="56"/>
    </i>
    <i>
      <x v="41"/>
    </i>
    <i r="1">
      <x v="55"/>
    </i>
    <i>
      <x v="42"/>
    </i>
    <i r="1">
      <x v="43"/>
    </i>
    <i>
      <x v="43"/>
    </i>
    <i r="1">
      <x v="51"/>
    </i>
    <i>
      <x v="44"/>
    </i>
    <i r="1">
      <x v="48"/>
    </i>
    <i t="grand">
      <x/>
    </i>
  </rowItems>
  <colFields count="1">
    <field x="1"/>
  </colFields>
  <colItems count="11">
    <i>
      <x/>
    </i>
    <i>
      <x v="1"/>
    </i>
    <i>
      <x v="2"/>
    </i>
    <i>
      <x v="3"/>
    </i>
    <i>
      <x v="4"/>
    </i>
    <i>
      <x v="5"/>
    </i>
    <i>
      <x v="6"/>
    </i>
    <i>
      <x v="7"/>
    </i>
    <i>
      <x v="8"/>
    </i>
    <i>
      <x v="9"/>
    </i>
    <i t="grand">
      <x/>
    </i>
  </colItems>
  <dataFields count="1">
    <dataField name="Count of Mã ticket"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50" firstHeaderRow="1" firstDataRow="2" firstDataCol="1"/>
  <pivotFields count="122">
    <pivotField dataField="1" showAll="0"/>
    <pivotField axis="axisCol" showAll="0">
      <items count="11">
        <item x="0"/>
        <item x="1"/>
        <item x="3"/>
        <item x="6"/>
        <item x="2"/>
        <item x="7"/>
        <item x="8"/>
        <item x="9"/>
        <item x="4"/>
        <item x="5"/>
        <item t="default"/>
      </items>
    </pivotField>
    <pivotField showAll="0"/>
    <pivotField showAll="0"/>
    <pivotField showAll="0"/>
    <pivotField axis="axisRow" showAll="0">
      <items count="46">
        <item x="15"/>
        <item x="35"/>
        <item x="29"/>
        <item x="22"/>
        <item x="8"/>
        <item x="1"/>
        <item x="19"/>
        <item x="38"/>
        <item x="11"/>
        <item x="18"/>
        <item x="9"/>
        <item x="25"/>
        <item x="7"/>
        <item x="2"/>
        <item x="33"/>
        <item x="21"/>
        <item x="44"/>
        <item x="23"/>
        <item x="41"/>
        <item x="31"/>
        <item x="20"/>
        <item x="13"/>
        <item x="16"/>
        <item x="39"/>
        <item x="30"/>
        <item x="36"/>
        <item x="0"/>
        <item x="14"/>
        <item x="43"/>
        <item x="27"/>
        <item x="12"/>
        <item x="10"/>
        <item x="24"/>
        <item x="34"/>
        <item x="6"/>
        <item x="40"/>
        <item x="5"/>
        <item x="28"/>
        <item x="4"/>
        <item x="3"/>
        <item x="17"/>
        <item x="32"/>
        <item x="42"/>
        <item x="37"/>
        <item x="26"/>
        <item t="default"/>
      </items>
    </pivotField>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49" showAll="0"/>
    <pivotField showAll="0"/>
    <pivotField showAll="0"/>
    <pivotField showAll="0"/>
    <pivotField showAll="0"/>
    <pivotField showAll="0"/>
    <pivotField showAll="0"/>
    <pivotField showAll="0"/>
    <pivotField numFmtId="49" showAll="0"/>
    <pivotField showAll="0"/>
    <pivotField numFmtId="49" showAll="0"/>
    <pivotField showAll="0"/>
    <pivotField showAll="0"/>
    <pivotField showAll="0"/>
    <pivotField showAll="0"/>
    <pivotField showAll="0"/>
    <pivotField numFmtId="3" showAll="0"/>
    <pivotField numFmtId="3" showAll="0"/>
    <pivotField numFmtId="3" showAll="0"/>
    <pivotField numFmtId="3" showAll="0"/>
    <pivotField showAll="0"/>
    <pivotField showAll="0"/>
    <pivotField showAll="0"/>
    <pivotField showAll="0"/>
    <pivotField showAll="0"/>
    <pivotField showAll="0"/>
    <pivotField showAll="0"/>
    <pivotField showAll="0"/>
    <pivotField showAll="0"/>
    <pivotField numFmtId="3"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1"/>
  </colFields>
  <colItems count="11">
    <i>
      <x/>
    </i>
    <i>
      <x v="1"/>
    </i>
    <i>
      <x v="2"/>
    </i>
    <i>
      <x v="3"/>
    </i>
    <i>
      <x v="4"/>
    </i>
    <i>
      <x v="5"/>
    </i>
    <i>
      <x v="6"/>
    </i>
    <i>
      <x v="7"/>
    </i>
    <i>
      <x v="8"/>
    </i>
    <i>
      <x v="9"/>
    </i>
    <i t="grand">
      <x/>
    </i>
  </colItems>
  <dataFields count="1">
    <dataField name="Count of Mã ticket"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13" firstHeaderRow="1" firstDataRow="2" firstDataCol="1"/>
  <pivotFields count="122">
    <pivotField dataField="1" showAll="0"/>
    <pivotField showAll="0"/>
    <pivotField showAll="0"/>
    <pivotField showAll="0"/>
    <pivotField showAll="0"/>
    <pivotField axis="axisRow" showAll="0">
      <items count="46">
        <item x="15"/>
        <item x="35"/>
        <item x="29"/>
        <item x="22"/>
        <item x="8"/>
        <item x="1"/>
        <item x="19"/>
        <item x="38"/>
        <item x="11"/>
        <item x="18"/>
        <item x="9"/>
        <item x="25"/>
        <item x="7"/>
        <item x="2"/>
        <item x="33"/>
        <item x="21"/>
        <item x="44"/>
        <item x="23"/>
        <item x="41"/>
        <item x="31"/>
        <item x="20"/>
        <item x="13"/>
        <item x="16"/>
        <item x="39"/>
        <item x="30"/>
        <item x="36"/>
        <item x="0"/>
        <item x="14"/>
        <item x="43"/>
        <item x="27"/>
        <item x="12"/>
        <item x="10"/>
        <item x="24"/>
        <item x="34"/>
        <item x="6"/>
        <item x="40"/>
        <item x="5"/>
        <item x="28"/>
        <item x="4"/>
        <item x="3"/>
        <item x="17"/>
        <item x="32"/>
        <item x="42"/>
        <item x="37"/>
        <item x="26"/>
        <item t="default"/>
      </items>
    </pivotField>
    <pivotField numFmtId="2" showAll="0"/>
    <pivotField showAll="0"/>
    <pivotField axis="axisRow" showAll="0">
      <items count="63">
        <item x="0"/>
        <item x="6"/>
        <item x="19"/>
        <item x="7"/>
        <item x="28"/>
        <item x="61"/>
        <item x="31"/>
        <item x="15"/>
        <item x="44"/>
        <item x="21"/>
        <item x="59"/>
        <item x="38"/>
        <item x="50"/>
        <item x="2"/>
        <item x="17"/>
        <item x="13"/>
        <item x="43"/>
        <item x="42"/>
        <item x="4"/>
        <item x="5"/>
        <item x="54"/>
        <item x="39"/>
        <item x="36"/>
        <item x="3"/>
        <item x="45"/>
        <item x="49"/>
        <item x="16"/>
        <item x="1"/>
        <item x="47"/>
        <item x="34"/>
        <item x="18"/>
        <item x="35"/>
        <item x="25"/>
        <item x="29"/>
        <item x="48"/>
        <item x="24"/>
        <item x="11"/>
        <item x="33"/>
        <item x="60"/>
        <item x="52"/>
        <item x="14"/>
        <item x="41"/>
        <item x="27"/>
        <item x="57"/>
        <item x="37"/>
        <item x="23"/>
        <item x="10"/>
        <item x="20"/>
        <item x="40"/>
        <item x="8"/>
        <item x="30"/>
        <item x="51"/>
        <item x="12"/>
        <item x="58"/>
        <item x="9"/>
        <item x="46"/>
        <item x="26"/>
        <item x="53"/>
        <item x="55"/>
        <item x="56"/>
        <item x="32"/>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49" showAll="0"/>
    <pivotField showAll="0"/>
    <pivotField showAll="0"/>
    <pivotField showAll="0"/>
    <pivotField showAll="0"/>
    <pivotField showAll="0"/>
    <pivotField showAll="0"/>
    <pivotField showAll="0"/>
    <pivotField numFmtId="49" showAll="0"/>
    <pivotField axis="axisCol" showAll="0">
      <items count="4">
        <item x="2"/>
        <item x="1"/>
        <item x="0"/>
        <item t="default"/>
      </items>
    </pivotField>
    <pivotField numFmtId="49" showAll="0"/>
    <pivotField showAll="0"/>
    <pivotField showAll="0"/>
    <pivotField showAll="0"/>
    <pivotField showAll="0"/>
    <pivotField showAll="0"/>
    <pivotField numFmtId="3" showAll="0"/>
    <pivotField numFmtId="3" showAll="0"/>
    <pivotField numFmtId="3" showAll="0"/>
    <pivotField numFmtId="3" showAll="0"/>
    <pivotField showAll="0"/>
    <pivotField showAll="0"/>
    <pivotField showAll="0"/>
    <pivotField showAll="0"/>
    <pivotField showAll="0"/>
    <pivotField showAll="0"/>
    <pivotField showAll="0"/>
    <pivotField showAll="0"/>
    <pivotField showAll="0"/>
    <pivotField numFmtId="3"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8"/>
  </rowFields>
  <rowItems count="109">
    <i>
      <x/>
    </i>
    <i r="1">
      <x v="61"/>
    </i>
    <i>
      <x v="1"/>
    </i>
    <i r="1">
      <x v="25"/>
    </i>
    <i>
      <x v="2"/>
    </i>
    <i r="1">
      <x v="16"/>
    </i>
    <i>
      <x v="3"/>
    </i>
    <i r="1">
      <x v="37"/>
    </i>
    <i>
      <x v="4"/>
    </i>
    <i r="1">
      <x v="15"/>
    </i>
    <i>
      <x v="5"/>
    </i>
    <i r="1">
      <x v="13"/>
    </i>
    <i>
      <x v="6"/>
    </i>
    <i r="1">
      <x v="4"/>
    </i>
    <i>
      <x v="7"/>
    </i>
    <i r="1">
      <x v="39"/>
    </i>
    <i>
      <x v="8"/>
    </i>
    <i r="1">
      <x v="14"/>
    </i>
    <i r="1">
      <x v="57"/>
    </i>
    <i>
      <x v="9"/>
    </i>
    <i r="1">
      <x v="42"/>
    </i>
    <i>
      <x v="10"/>
    </i>
    <i r="1">
      <x v="7"/>
    </i>
    <i>
      <x v="11"/>
    </i>
    <i r="1">
      <x v="21"/>
    </i>
    <i>
      <x v="12"/>
    </i>
    <i r="1">
      <x v="52"/>
    </i>
    <i>
      <x v="13"/>
    </i>
    <i r="1">
      <x v="18"/>
    </i>
    <i>
      <x v="14"/>
    </i>
    <i r="1">
      <x v="28"/>
    </i>
    <i>
      <x v="15"/>
    </i>
    <i r="1">
      <x v="6"/>
    </i>
    <i>
      <x v="16"/>
    </i>
    <i r="1">
      <x v="10"/>
    </i>
    <i>
      <x v="17"/>
    </i>
    <i r="1">
      <x v="29"/>
    </i>
    <i>
      <x v="18"/>
    </i>
    <i r="1">
      <x v="59"/>
    </i>
    <i>
      <x v="19"/>
    </i>
    <i r="1">
      <x v="24"/>
    </i>
    <i>
      <x v="20"/>
    </i>
    <i r="1">
      <x v="50"/>
    </i>
    <i>
      <x v="21"/>
    </i>
    <i r="1">
      <x v="2"/>
    </i>
    <i>
      <x v="22"/>
    </i>
    <i r="1">
      <x v="35"/>
    </i>
    <i>
      <x v="23"/>
    </i>
    <i r="1">
      <x v="20"/>
    </i>
    <i>
      <x v="24"/>
    </i>
    <i r="1">
      <x v="8"/>
    </i>
    <i>
      <x v="25"/>
    </i>
    <i r="1">
      <x v="12"/>
    </i>
    <i>
      <x v="26"/>
    </i>
    <i r="1">
      <x/>
    </i>
    <i r="1">
      <x v="1"/>
    </i>
    <i r="1">
      <x v="5"/>
    </i>
    <i r="1">
      <x v="19"/>
    </i>
    <i r="1">
      <x v="22"/>
    </i>
    <i r="1">
      <x v="23"/>
    </i>
    <i r="1">
      <x v="26"/>
    </i>
    <i r="1">
      <x v="27"/>
    </i>
    <i r="1">
      <x v="31"/>
    </i>
    <i r="1">
      <x v="32"/>
    </i>
    <i r="1">
      <x v="33"/>
    </i>
    <i r="1">
      <x v="36"/>
    </i>
    <i r="1">
      <x v="40"/>
    </i>
    <i r="1">
      <x v="44"/>
    </i>
    <i r="1">
      <x v="45"/>
    </i>
    <i r="1">
      <x v="60"/>
    </i>
    <i>
      <x v="27"/>
    </i>
    <i r="1">
      <x v="9"/>
    </i>
    <i r="1">
      <x v="47"/>
    </i>
    <i>
      <x v="28"/>
    </i>
    <i r="1">
      <x v="38"/>
    </i>
    <i r="1">
      <x v="53"/>
    </i>
    <i>
      <x v="29"/>
    </i>
    <i r="1">
      <x v="41"/>
    </i>
    <i>
      <x v="30"/>
    </i>
    <i r="1">
      <x v="30"/>
    </i>
    <i>
      <x v="31"/>
    </i>
    <i r="1">
      <x v="26"/>
    </i>
    <i>
      <x v="32"/>
    </i>
    <i r="1">
      <x v="11"/>
    </i>
    <i>
      <x v="33"/>
    </i>
    <i r="1">
      <x v="34"/>
    </i>
    <i>
      <x v="34"/>
    </i>
    <i r="1">
      <x v="46"/>
    </i>
    <i>
      <x v="35"/>
    </i>
    <i r="1">
      <x v="58"/>
    </i>
    <i>
      <x v="36"/>
    </i>
    <i r="1">
      <x v="54"/>
    </i>
    <i>
      <x v="37"/>
    </i>
    <i r="1">
      <x v="17"/>
    </i>
    <i>
      <x v="38"/>
    </i>
    <i r="1">
      <x v="49"/>
    </i>
    <i>
      <x v="39"/>
    </i>
    <i r="1">
      <x v="3"/>
    </i>
    <i>
      <x v="40"/>
    </i>
    <i r="1">
      <x v="56"/>
    </i>
    <i>
      <x v="41"/>
    </i>
    <i r="1">
      <x v="55"/>
    </i>
    <i>
      <x v="42"/>
    </i>
    <i r="1">
      <x v="43"/>
    </i>
    <i>
      <x v="43"/>
    </i>
    <i r="1">
      <x v="51"/>
    </i>
    <i>
      <x v="44"/>
    </i>
    <i r="1">
      <x v="48"/>
    </i>
    <i t="grand">
      <x/>
    </i>
  </rowItems>
  <colFields count="1">
    <field x="56"/>
  </colFields>
  <colItems count="4">
    <i>
      <x/>
    </i>
    <i>
      <x v="1"/>
    </i>
    <i>
      <x v="2"/>
    </i>
    <i t="grand">
      <x/>
    </i>
  </colItems>
  <dataFields count="1">
    <dataField name="Count of Mã ticket"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50" firstHeaderRow="1" firstDataRow="2" firstDataCol="1"/>
  <pivotFields count="122">
    <pivotField dataField="1" showAll="0"/>
    <pivotField showAll="0"/>
    <pivotField showAll="0"/>
    <pivotField showAll="0"/>
    <pivotField showAll="0"/>
    <pivotField axis="axisRow" showAll="0">
      <items count="46">
        <item x="15"/>
        <item x="35"/>
        <item x="29"/>
        <item x="22"/>
        <item x="8"/>
        <item x="1"/>
        <item x="19"/>
        <item x="38"/>
        <item x="11"/>
        <item x="18"/>
        <item x="9"/>
        <item x="25"/>
        <item x="7"/>
        <item x="2"/>
        <item x="33"/>
        <item x="21"/>
        <item x="44"/>
        <item x="23"/>
        <item x="41"/>
        <item x="31"/>
        <item x="20"/>
        <item x="13"/>
        <item x="16"/>
        <item x="39"/>
        <item x="30"/>
        <item x="36"/>
        <item x="0"/>
        <item x="14"/>
        <item x="43"/>
        <item x="27"/>
        <item x="12"/>
        <item x="10"/>
        <item x="24"/>
        <item x="34"/>
        <item x="6"/>
        <item x="40"/>
        <item x="5"/>
        <item x="28"/>
        <item x="4"/>
        <item x="3"/>
        <item x="17"/>
        <item x="32"/>
        <item x="42"/>
        <item x="37"/>
        <item x="26"/>
        <item t="default"/>
      </items>
    </pivotField>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49" showAll="0"/>
    <pivotField showAll="0"/>
    <pivotField showAll="0"/>
    <pivotField showAll="0"/>
    <pivotField showAll="0"/>
    <pivotField showAll="0"/>
    <pivotField showAll="0"/>
    <pivotField showAll="0"/>
    <pivotField numFmtId="49" showAll="0"/>
    <pivotField axis="axisCol" showAll="0">
      <items count="4">
        <item x="2"/>
        <item x="1"/>
        <item x="0"/>
        <item t="default"/>
      </items>
    </pivotField>
    <pivotField numFmtId="49" showAll="0"/>
    <pivotField showAll="0"/>
    <pivotField showAll="0"/>
    <pivotField showAll="0"/>
    <pivotField showAll="0"/>
    <pivotField showAll="0"/>
    <pivotField numFmtId="3" showAll="0"/>
    <pivotField numFmtId="3" showAll="0"/>
    <pivotField numFmtId="3" showAll="0"/>
    <pivotField numFmtId="3" showAll="0"/>
    <pivotField showAll="0"/>
    <pivotField showAll="0"/>
    <pivotField showAll="0"/>
    <pivotField showAll="0"/>
    <pivotField showAll="0"/>
    <pivotField showAll="0"/>
    <pivotField showAll="0"/>
    <pivotField showAll="0"/>
    <pivotField showAll="0"/>
    <pivotField numFmtId="3"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56"/>
  </colFields>
  <colItems count="4">
    <i>
      <x/>
    </i>
    <i>
      <x v="1"/>
    </i>
    <i>
      <x v="2"/>
    </i>
    <i t="grand">
      <x/>
    </i>
  </colItems>
  <dataFields count="1">
    <dataField name="Count of Mã ticket"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13"/>
  <sheetViews>
    <sheetView tabSelected="1" topLeftCell="B49" workbookViewId="0">
      <selection activeCell="M56" sqref="M56"/>
    </sheetView>
  </sheetViews>
  <sheetFormatPr defaultRowHeight="15"/>
  <cols>
    <col min="1" max="1" width="25.5703125" bestFit="1" customWidth="1"/>
    <col min="2" max="2" width="16.28515625" bestFit="1" customWidth="1"/>
    <col min="3" max="3" width="9" bestFit="1" customWidth="1"/>
    <col min="4" max="4" width="21.42578125" bestFit="1" customWidth="1"/>
    <col min="5" max="5" width="9.85546875" bestFit="1" customWidth="1"/>
    <col min="6" max="8" width="20" bestFit="1" customWidth="1"/>
    <col min="9" max="9" width="10.140625" bestFit="1" customWidth="1"/>
    <col min="10" max="10" width="9.28515625" bestFit="1" customWidth="1"/>
    <col min="11" max="11" width="18.5703125" bestFit="1" customWidth="1"/>
    <col min="12" max="12" width="11.28515625" bestFit="1" customWidth="1"/>
    <col min="13" max="13" width="19.7109375" bestFit="1" customWidth="1"/>
  </cols>
  <sheetData>
    <row r="3" spans="1:18">
      <c r="A3" s="25" t="s">
        <v>5219</v>
      </c>
      <c r="B3" s="25" t="s">
        <v>5220</v>
      </c>
    </row>
    <row r="4" spans="1:18" ht="76.5">
      <c r="A4" s="25" t="s">
        <v>5222</v>
      </c>
      <c r="B4" t="s">
        <v>118</v>
      </c>
      <c r="C4" t="s">
        <v>160</v>
      </c>
      <c r="D4" t="s">
        <v>552</v>
      </c>
      <c r="E4" t="s">
        <v>1391</v>
      </c>
      <c r="F4" t="s">
        <v>392</v>
      </c>
      <c r="G4" t="s">
        <v>1749</v>
      </c>
      <c r="H4" t="s">
        <v>4885</v>
      </c>
      <c r="I4" t="s">
        <v>627</v>
      </c>
      <c r="J4" t="s">
        <v>660</v>
      </c>
      <c r="K4" t="s">
        <v>1035</v>
      </c>
      <c r="L4" t="s">
        <v>5221</v>
      </c>
      <c r="M4" s="28" t="s">
        <v>5223</v>
      </c>
      <c r="N4" s="29" t="s">
        <v>5224</v>
      </c>
      <c r="O4" s="29" t="s">
        <v>5225</v>
      </c>
      <c r="P4" s="29" t="s">
        <v>5226</v>
      </c>
      <c r="Q4" s="29" t="s">
        <v>5227</v>
      </c>
      <c r="R4" s="29" t="s">
        <v>5228</v>
      </c>
    </row>
    <row r="5" spans="1:18">
      <c r="A5" s="26" t="s">
        <v>826</v>
      </c>
      <c r="B5">
        <v>3</v>
      </c>
      <c r="J5">
        <v>1</v>
      </c>
      <c r="L5">
        <v>4</v>
      </c>
      <c r="M5" s="30" t="s">
        <v>826</v>
      </c>
      <c r="N5">
        <f>SUM(B5,I5,K5)</f>
        <v>3</v>
      </c>
      <c r="O5">
        <f>F5</f>
        <v>0</v>
      </c>
      <c r="P5">
        <f>SUM(G5:H5)</f>
        <v>0</v>
      </c>
      <c r="Q5">
        <f>SUM(C5:D5)</f>
        <v>0</v>
      </c>
      <c r="R5">
        <f>SUM(E5,J5)</f>
        <v>1</v>
      </c>
    </row>
    <row r="6" spans="1:18">
      <c r="A6" s="27" t="s">
        <v>828</v>
      </c>
      <c r="B6">
        <v>3</v>
      </c>
      <c r="J6">
        <v>1</v>
      </c>
      <c r="L6">
        <v>4</v>
      </c>
      <c r="M6" s="30" t="s">
        <v>2418</v>
      </c>
      <c r="N6">
        <f t="shared" ref="N6:N50" si="0">SUM(B6,I6,K6)</f>
        <v>3</v>
      </c>
      <c r="O6">
        <f t="shared" ref="O6:O50" si="1">F6</f>
        <v>0</v>
      </c>
      <c r="P6">
        <f t="shared" ref="P6:P50" si="2">SUM(G6:H6)</f>
        <v>0</v>
      </c>
      <c r="Q6">
        <f t="shared" ref="Q6:Q50" si="3">SUM(C6:D6)</f>
        <v>0</v>
      </c>
      <c r="R6">
        <f t="shared" ref="R6:R50" si="4">SUM(E6,J6)</f>
        <v>1</v>
      </c>
    </row>
    <row r="7" spans="1:18">
      <c r="A7" s="26" t="s">
        <v>2418</v>
      </c>
      <c r="B7">
        <v>4</v>
      </c>
      <c r="C7">
        <v>2</v>
      </c>
      <c r="J7">
        <v>1</v>
      </c>
      <c r="L7">
        <v>7</v>
      </c>
      <c r="M7" s="30" t="s">
        <v>1838</v>
      </c>
      <c r="N7">
        <f t="shared" si="0"/>
        <v>4</v>
      </c>
      <c r="O7">
        <f t="shared" si="1"/>
        <v>0</v>
      </c>
      <c r="P7">
        <f t="shared" si="2"/>
        <v>0</v>
      </c>
      <c r="Q7">
        <f t="shared" si="3"/>
        <v>2</v>
      </c>
      <c r="R7">
        <f t="shared" si="4"/>
        <v>1</v>
      </c>
    </row>
    <row r="8" spans="1:18">
      <c r="A8" s="27" t="s">
        <v>2420</v>
      </c>
      <c r="B8">
        <v>4</v>
      </c>
      <c r="C8">
        <v>2</v>
      </c>
      <c r="J8">
        <v>1</v>
      </c>
      <c r="L8">
        <v>7</v>
      </c>
      <c r="M8" s="30" t="s">
        <v>1266</v>
      </c>
      <c r="N8">
        <f t="shared" si="0"/>
        <v>4</v>
      </c>
      <c r="O8">
        <f t="shared" si="1"/>
        <v>0</v>
      </c>
      <c r="P8">
        <f t="shared" si="2"/>
        <v>0</v>
      </c>
      <c r="Q8">
        <f t="shared" si="3"/>
        <v>2</v>
      </c>
      <c r="R8">
        <f t="shared" si="4"/>
        <v>1</v>
      </c>
    </row>
    <row r="9" spans="1:18">
      <c r="A9" s="26" t="s">
        <v>1838</v>
      </c>
      <c r="B9">
        <v>1</v>
      </c>
      <c r="C9">
        <v>2</v>
      </c>
      <c r="G9">
        <v>1</v>
      </c>
      <c r="L9">
        <v>4</v>
      </c>
      <c r="M9" s="30" t="s">
        <v>515</v>
      </c>
      <c r="N9">
        <f t="shared" si="0"/>
        <v>1</v>
      </c>
      <c r="O9">
        <f t="shared" si="1"/>
        <v>0</v>
      </c>
      <c r="P9">
        <f t="shared" si="2"/>
        <v>1</v>
      </c>
      <c r="Q9">
        <f t="shared" si="3"/>
        <v>2</v>
      </c>
      <c r="R9">
        <f t="shared" si="4"/>
        <v>0</v>
      </c>
    </row>
    <row r="10" spans="1:18">
      <c r="A10" s="27" t="s">
        <v>1840</v>
      </c>
      <c r="B10">
        <v>1</v>
      </c>
      <c r="C10">
        <v>2</v>
      </c>
      <c r="G10">
        <v>1</v>
      </c>
      <c r="L10">
        <v>4</v>
      </c>
      <c r="M10" s="30" t="s">
        <v>162</v>
      </c>
      <c r="N10">
        <f t="shared" si="0"/>
        <v>1</v>
      </c>
      <c r="O10">
        <f t="shared" si="1"/>
        <v>0</v>
      </c>
      <c r="P10">
        <f t="shared" si="2"/>
        <v>1</v>
      </c>
      <c r="Q10">
        <f t="shared" si="3"/>
        <v>2</v>
      </c>
      <c r="R10">
        <f t="shared" si="4"/>
        <v>0</v>
      </c>
    </row>
    <row r="11" spans="1:18">
      <c r="A11" s="26" t="s">
        <v>1266</v>
      </c>
      <c r="B11">
        <v>1</v>
      </c>
      <c r="C11">
        <v>1</v>
      </c>
      <c r="F11">
        <v>2</v>
      </c>
      <c r="L11">
        <v>4</v>
      </c>
      <c r="M11" s="30" t="s">
        <v>1127</v>
      </c>
      <c r="N11">
        <f t="shared" si="0"/>
        <v>1</v>
      </c>
      <c r="O11">
        <f t="shared" si="1"/>
        <v>2</v>
      </c>
      <c r="P11">
        <f t="shared" si="2"/>
        <v>0</v>
      </c>
      <c r="Q11">
        <f t="shared" si="3"/>
        <v>1</v>
      </c>
      <c r="R11">
        <f t="shared" si="4"/>
        <v>0</v>
      </c>
    </row>
    <row r="12" spans="1:18">
      <c r="A12" s="27" t="s">
        <v>1268</v>
      </c>
      <c r="B12">
        <v>1</v>
      </c>
      <c r="C12">
        <v>1</v>
      </c>
      <c r="F12">
        <v>2</v>
      </c>
      <c r="L12">
        <v>4</v>
      </c>
      <c r="M12" s="30" t="s">
        <v>2924</v>
      </c>
      <c r="N12">
        <f t="shared" si="0"/>
        <v>1</v>
      </c>
      <c r="O12">
        <f t="shared" si="1"/>
        <v>2</v>
      </c>
      <c r="P12">
        <f t="shared" si="2"/>
        <v>0</v>
      </c>
      <c r="Q12">
        <f t="shared" si="3"/>
        <v>1</v>
      </c>
      <c r="R12">
        <f t="shared" si="4"/>
        <v>0</v>
      </c>
    </row>
    <row r="13" spans="1:18">
      <c r="A13" s="26" t="s">
        <v>515</v>
      </c>
      <c r="B13">
        <v>2</v>
      </c>
      <c r="C13">
        <v>5</v>
      </c>
      <c r="F13">
        <v>1</v>
      </c>
      <c r="J13">
        <v>1</v>
      </c>
      <c r="L13">
        <v>9</v>
      </c>
      <c r="M13" s="30" t="s">
        <v>642</v>
      </c>
      <c r="N13">
        <f t="shared" si="0"/>
        <v>2</v>
      </c>
      <c r="O13">
        <f t="shared" si="1"/>
        <v>1</v>
      </c>
      <c r="P13">
        <f t="shared" si="2"/>
        <v>0</v>
      </c>
      <c r="Q13">
        <f t="shared" si="3"/>
        <v>5</v>
      </c>
      <c r="R13">
        <f t="shared" si="4"/>
        <v>1</v>
      </c>
    </row>
    <row r="14" spans="1:18">
      <c r="A14" s="27" t="s">
        <v>517</v>
      </c>
      <c r="B14">
        <v>2</v>
      </c>
      <c r="C14">
        <v>5</v>
      </c>
      <c r="F14">
        <v>1</v>
      </c>
      <c r="J14">
        <v>1</v>
      </c>
      <c r="L14">
        <v>9</v>
      </c>
      <c r="M14" s="30" t="s">
        <v>1113</v>
      </c>
      <c r="N14">
        <f t="shared" si="0"/>
        <v>2</v>
      </c>
      <c r="O14">
        <f t="shared" si="1"/>
        <v>1</v>
      </c>
      <c r="P14">
        <f t="shared" si="2"/>
        <v>0</v>
      </c>
      <c r="Q14">
        <f t="shared" si="3"/>
        <v>5</v>
      </c>
      <c r="R14">
        <f t="shared" si="4"/>
        <v>1</v>
      </c>
    </row>
    <row r="15" spans="1:18">
      <c r="A15" s="26" t="s">
        <v>162</v>
      </c>
      <c r="B15">
        <v>9</v>
      </c>
      <c r="C15">
        <v>9</v>
      </c>
      <c r="D15">
        <v>3</v>
      </c>
      <c r="F15">
        <v>3</v>
      </c>
      <c r="G15">
        <v>2</v>
      </c>
      <c r="J15">
        <v>4</v>
      </c>
      <c r="K15">
        <v>1</v>
      </c>
      <c r="L15">
        <v>31</v>
      </c>
      <c r="M15" s="30" t="s">
        <v>554</v>
      </c>
      <c r="N15">
        <f t="shared" si="0"/>
        <v>10</v>
      </c>
      <c r="O15">
        <f t="shared" si="1"/>
        <v>3</v>
      </c>
      <c r="P15">
        <f t="shared" si="2"/>
        <v>2</v>
      </c>
      <c r="Q15">
        <f t="shared" si="3"/>
        <v>12</v>
      </c>
      <c r="R15">
        <f t="shared" si="4"/>
        <v>4</v>
      </c>
    </row>
    <row r="16" spans="1:18">
      <c r="A16" s="27" t="s">
        <v>164</v>
      </c>
      <c r="B16">
        <v>9</v>
      </c>
      <c r="C16">
        <v>9</v>
      </c>
      <c r="D16">
        <v>3</v>
      </c>
      <c r="F16">
        <v>3</v>
      </c>
      <c r="G16">
        <v>2</v>
      </c>
      <c r="J16">
        <v>4</v>
      </c>
      <c r="K16">
        <v>1</v>
      </c>
      <c r="L16">
        <v>31</v>
      </c>
      <c r="M16" s="30" t="s">
        <v>1514</v>
      </c>
      <c r="N16">
        <f t="shared" si="0"/>
        <v>10</v>
      </c>
      <c r="O16">
        <f t="shared" si="1"/>
        <v>3</v>
      </c>
      <c r="P16">
        <f t="shared" si="2"/>
        <v>2</v>
      </c>
      <c r="Q16">
        <f t="shared" si="3"/>
        <v>12</v>
      </c>
      <c r="R16">
        <f t="shared" si="4"/>
        <v>4</v>
      </c>
    </row>
    <row r="17" spans="1:18">
      <c r="A17" s="26" t="s">
        <v>1127</v>
      </c>
      <c r="B17">
        <v>3</v>
      </c>
      <c r="C17">
        <v>4</v>
      </c>
      <c r="F17">
        <v>2</v>
      </c>
      <c r="L17">
        <v>9</v>
      </c>
      <c r="M17" s="30" t="s">
        <v>455</v>
      </c>
      <c r="N17">
        <f t="shared" si="0"/>
        <v>3</v>
      </c>
      <c r="O17">
        <f t="shared" si="1"/>
        <v>2</v>
      </c>
      <c r="P17">
        <f t="shared" si="2"/>
        <v>0</v>
      </c>
      <c r="Q17">
        <f t="shared" si="3"/>
        <v>4</v>
      </c>
      <c r="R17">
        <f t="shared" si="4"/>
        <v>0</v>
      </c>
    </row>
    <row r="18" spans="1:18">
      <c r="A18" s="27" t="s">
        <v>1129</v>
      </c>
      <c r="B18">
        <v>3</v>
      </c>
      <c r="C18">
        <v>4</v>
      </c>
      <c r="F18">
        <v>2</v>
      </c>
      <c r="L18">
        <v>9</v>
      </c>
      <c r="M18" s="30" t="s">
        <v>253</v>
      </c>
      <c r="N18">
        <f t="shared" si="0"/>
        <v>3</v>
      </c>
      <c r="O18">
        <f t="shared" si="1"/>
        <v>2</v>
      </c>
      <c r="P18">
        <f t="shared" si="2"/>
        <v>0</v>
      </c>
      <c r="Q18">
        <f t="shared" si="3"/>
        <v>4</v>
      </c>
      <c r="R18">
        <f t="shared" si="4"/>
        <v>0</v>
      </c>
    </row>
    <row r="19" spans="1:18">
      <c r="A19" s="26" t="s">
        <v>2924</v>
      </c>
      <c r="J19">
        <v>1</v>
      </c>
      <c r="L19">
        <v>1</v>
      </c>
      <c r="M19" s="30" t="s">
        <v>2116</v>
      </c>
      <c r="N19">
        <f t="shared" si="0"/>
        <v>0</v>
      </c>
      <c r="O19">
        <f t="shared" si="1"/>
        <v>0</v>
      </c>
      <c r="P19">
        <f t="shared" si="2"/>
        <v>0</v>
      </c>
      <c r="Q19">
        <f t="shared" si="3"/>
        <v>0</v>
      </c>
      <c r="R19">
        <f t="shared" si="4"/>
        <v>1</v>
      </c>
    </row>
    <row r="20" spans="1:18">
      <c r="A20" s="27" t="s">
        <v>2926</v>
      </c>
      <c r="J20">
        <v>1</v>
      </c>
      <c r="L20">
        <v>1</v>
      </c>
      <c r="M20" s="30" t="s">
        <v>1200</v>
      </c>
      <c r="N20">
        <f t="shared" si="0"/>
        <v>0</v>
      </c>
      <c r="O20">
        <f t="shared" si="1"/>
        <v>0</v>
      </c>
      <c r="P20">
        <f t="shared" si="2"/>
        <v>0</v>
      </c>
      <c r="Q20">
        <f t="shared" si="3"/>
        <v>0</v>
      </c>
      <c r="R20">
        <f t="shared" si="4"/>
        <v>1</v>
      </c>
    </row>
    <row r="21" spans="1:18">
      <c r="A21" s="26" t="s">
        <v>642</v>
      </c>
      <c r="B21">
        <v>1</v>
      </c>
      <c r="F21">
        <v>1</v>
      </c>
      <c r="G21">
        <v>1</v>
      </c>
      <c r="L21">
        <v>3</v>
      </c>
      <c r="M21" s="30" t="s">
        <v>4442</v>
      </c>
      <c r="N21">
        <f t="shared" si="0"/>
        <v>1</v>
      </c>
      <c r="O21">
        <f t="shared" si="1"/>
        <v>1</v>
      </c>
      <c r="P21">
        <f t="shared" si="2"/>
        <v>1</v>
      </c>
      <c r="Q21">
        <f t="shared" si="3"/>
        <v>0</v>
      </c>
      <c r="R21">
        <f t="shared" si="4"/>
        <v>0</v>
      </c>
    </row>
    <row r="22" spans="1:18">
      <c r="A22" s="27" t="s">
        <v>644</v>
      </c>
      <c r="B22">
        <v>1</v>
      </c>
      <c r="G22">
        <v>1</v>
      </c>
      <c r="L22">
        <v>2</v>
      </c>
      <c r="M22" s="30" t="s">
        <v>1294</v>
      </c>
      <c r="N22">
        <f t="shared" si="0"/>
        <v>1</v>
      </c>
      <c r="O22">
        <f t="shared" si="1"/>
        <v>0</v>
      </c>
      <c r="P22">
        <f t="shared" si="2"/>
        <v>1</v>
      </c>
      <c r="Q22">
        <f t="shared" si="3"/>
        <v>0</v>
      </c>
      <c r="R22">
        <f t="shared" si="4"/>
        <v>0</v>
      </c>
    </row>
    <row r="23" spans="1:18">
      <c r="A23" s="27" t="s">
        <v>2975</v>
      </c>
      <c r="F23">
        <v>1</v>
      </c>
      <c r="L23">
        <v>1</v>
      </c>
      <c r="M23" s="30" t="s">
        <v>3431</v>
      </c>
      <c r="N23">
        <f t="shared" si="0"/>
        <v>0</v>
      </c>
      <c r="O23">
        <f t="shared" si="1"/>
        <v>1</v>
      </c>
      <c r="P23">
        <f t="shared" si="2"/>
        <v>0</v>
      </c>
      <c r="Q23">
        <f t="shared" si="3"/>
        <v>0</v>
      </c>
      <c r="R23">
        <f t="shared" si="4"/>
        <v>0</v>
      </c>
    </row>
    <row r="24" spans="1:18">
      <c r="A24" s="26" t="s">
        <v>1113</v>
      </c>
      <c r="B24">
        <v>1</v>
      </c>
      <c r="C24">
        <v>1</v>
      </c>
      <c r="F24">
        <v>1</v>
      </c>
      <c r="J24">
        <v>2</v>
      </c>
      <c r="L24">
        <v>5</v>
      </c>
      <c r="M24" s="30" t="s">
        <v>2001</v>
      </c>
      <c r="N24">
        <f t="shared" si="0"/>
        <v>1</v>
      </c>
      <c r="O24">
        <f t="shared" si="1"/>
        <v>1</v>
      </c>
      <c r="P24">
        <f t="shared" si="2"/>
        <v>0</v>
      </c>
      <c r="Q24">
        <f t="shared" si="3"/>
        <v>1</v>
      </c>
      <c r="R24">
        <f t="shared" si="4"/>
        <v>2</v>
      </c>
    </row>
    <row r="25" spans="1:18">
      <c r="A25" s="27" t="s">
        <v>1115</v>
      </c>
      <c r="B25">
        <v>1</v>
      </c>
      <c r="C25">
        <v>1</v>
      </c>
      <c r="F25">
        <v>1</v>
      </c>
      <c r="J25">
        <v>2</v>
      </c>
      <c r="L25">
        <v>5</v>
      </c>
      <c r="M25" s="30" t="s">
        <v>1186</v>
      </c>
      <c r="N25">
        <f t="shared" si="0"/>
        <v>1</v>
      </c>
      <c r="O25">
        <f t="shared" si="1"/>
        <v>1</v>
      </c>
      <c r="P25">
        <f t="shared" si="2"/>
        <v>0</v>
      </c>
      <c r="Q25">
        <f t="shared" si="3"/>
        <v>1</v>
      </c>
      <c r="R25">
        <f t="shared" si="4"/>
        <v>2</v>
      </c>
    </row>
    <row r="26" spans="1:18">
      <c r="A26" s="26" t="s">
        <v>554</v>
      </c>
      <c r="B26">
        <v>1</v>
      </c>
      <c r="C26">
        <v>4</v>
      </c>
      <c r="D26">
        <v>1</v>
      </c>
      <c r="L26">
        <v>6</v>
      </c>
      <c r="M26" s="30" t="s">
        <v>686</v>
      </c>
      <c r="N26">
        <f t="shared" si="0"/>
        <v>1</v>
      </c>
      <c r="O26">
        <f t="shared" si="1"/>
        <v>0</v>
      </c>
      <c r="P26">
        <f t="shared" si="2"/>
        <v>0</v>
      </c>
      <c r="Q26">
        <f t="shared" si="3"/>
        <v>5</v>
      </c>
      <c r="R26">
        <f t="shared" si="4"/>
        <v>0</v>
      </c>
    </row>
    <row r="27" spans="1:18">
      <c r="A27" s="27" t="s">
        <v>556</v>
      </c>
      <c r="B27">
        <v>1</v>
      </c>
      <c r="C27">
        <v>4</v>
      </c>
      <c r="D27">
        <v>1</v>
      </c>
      <c r="L27">
        <v>6</v>
      </c>
      <c r="M27" s="30" t="s">
        <v>895</v>
      </c>
      <c r="N27">
        <f t="shared" si="0"/>
        <v>1</v>
      </c>
      <c r="O27">
        <f t="shared" si="1"/>
        <v>0</v>
      </c>
      <c r="P27">
        <f t="shared" si="2"/>
        <v>0</v>
      </c>
      <c r="Q27">
        <f t="shared" si="3"/>
        <v>5</v>
      </c>
      <c r="R27">
        <f t="shared" si="4"/>
        <v>0</v>
      </c>
    </row>
    <row r="28" spans="1:18">
      <c r="A28" s="26" t="s">
        <v>1514</v>
      </c>
      <c r="B28">
        <v>1</v>
      </c>
      <c r="C28">
        <v>3</v>
      </c>
      <c r="L28">
        <v>4</v>
      </c>
      <c r="M28" s="30" t="s">
        <v>3053</v>
      </c>
      <c r="N28">
        <f t="shared" si="0"/>
        <v>1</v>
      </c>
      <c r="O28">
        <f t="shared" si="1"/>
        <v>0</v>
      </c>
      <c r="P28">
        <f t="shared" si="2"/>
        <v>0</v>
      </c>
      <c r="Q28">
        <f t="shared" si="3"/>
        <v>3</v>
      </c>
      <c r="R28">
        <f t="shared" si="4"/>
        <v>0</v>
      </c>
    </row>
    <row r="29" spans="1:18">
      <c r="A29" s="27" t="s">
        <v>1516</v>
      </c>
      <c r="B29">
        <v>1</v>
      </c>
      <c r="C29">
        <v>3</v>
      </c>
      <c r="L29">
        <v>4</v>
      </c>
      <c r="M29" s="30" t="s">
        <v>1922</v>
      </c>
      <c r="N29">
        <f t="shared" si="0"/>
        <v>1</v>
      </c>
      <c r="O29">
        <f t="shared" si="1"/>
        <v>0</v>
      </c>
      <c r="P29">
        <f t="shared" si="2"/>
        <v>0</v>
      </c>
      <c r="Q29">
        <f t="shared" si="3"/>
        <v>3</v>
      </c>
      <c r="R29">
        <f t="shared" si="4"/>
        <v>0</v>
      </c>
    </row>
    <row r="30" spans="1:18">
      <c r="A30" s="26" t="s">
        <v>455</v>
      </c>
      <c r="B30">
        <v>2</v>
      </c>
      <c r="C30">
        <v>1</v>
      </c>
      <c r="F30">
        <v>1</v>
      </c>
      <c r="L30">
        <v>4</v>
      </c>
      <c r="M30" s="30" t="s">
        <v>2591</v>
      </c>
      <c r="N30">
        <f t="shared" si="0"/>
        <v>2</v>
      </c>
      <c r="O30">
        <f t="shared" si="1"/>
        <v>1</v>
      </c>
      <c r="P30">
        <f t="shared" si="2"/>
        <v>0</v>
      </c>
      <c r="Q30">
        <f t="shared" si="3"/>
        <v>1</v>
      </c>
      <c r="R30">
        <f t="shared" si="4"/>
        <v>0</v>
      </c>
    </row>
    <row r="31" spans="1:18">
      <c r="A31" s="27" t="s">
        <v>457</v>
      </c>
      <c r="B31">
        <v>2</v>
      </c>
      <c r="C31">
        <v>1</v>
      </c>
      <c r="F31">
        <v>1</v>
      </c>
      <c r="L31">
        <v>4</v>
      </c>
      <c r="M31" s="30" t="s">
        <v>122</v>
      </c>
      <c r="N31">
        <f t="shared" si="0"/>
        <v>2</v>
      </c>
      <c r="O31">
        <f t="shared" si="1"/>
        <v>1</v>
      </c>
      <c r="P31">
        <f t="shared" si="2"/>
        <v>0</v>
      </c>
      <c r="Q31">
        <f t="shared" si="3"/>
        <v>1</v>
      </c>
      <c r="R31">
        <f t="shared" si="4"/>
        <v>0</v>
      </c>
    </row>
    <row r="32" spans="1:18">
      <c r="A32" s="26" t="s">
        <v>253</v>
      </c>
      <c r="B32">
        <v>2</v>
      </c>
      <c r="J32">
        <v>1</v>
      </c>
      <c r="L32">
        <v>3</v>
      </c>
      <c r="M32" s="30" t="s">
        <v>732</v>
      </c>
      <c r="N32">
        <f t="shared" si="0"/>
        <v>2</v>
      </c>
      <c r="O32">
        <f t="shared" si="1"/>
        <v>0</v>
      </c>
      <c r="P32">
        <f t="shared" si="2"/>
        <v>0</v>
      </c>
      <c r="Q32">
        <f t="shared" si="3"/>
        <v>0</v>
      </c>
      <c r="R32">
        <f t="shared" si="4"/>
        <v>1</v>
      </c>
    </row>
    <row r="33" spans="1:18">
      <c r="A33" s="27" t="s">
        <v>255</v>
      </c>
      <c r="B33">
        <v>2</v>
      </c>
      <c r="J33">
        <v>1</v>
      </c>
      <c r="L33">
        <v>3</v>
      </c>
      <c r="M33" s="30" t="s">
        <v>4069</v>
      </c>
      <c r="N33">
        <f t="shared" si="0"/>
        <v>2</v>
      </c>
      <c r="O33">
        <f t="shared" si="1"/>
        <v>0</v>
      </c>
      <c r="P33">
        <f t="shared" si="2"/>
        <v>0</v>
      </c>
      <c r="Q33">
        <f t="shared" si="3"/>
        <v>0</v>
      </c>
      <c r="R33">
        <f t="shared" si="4"/>
        <v>1</v>
      </c>
    </row>
    <row r="34" spans="1:18">
      <c r="A34" s="26" t="s">
        <v>2116</v>
      </c>
      <c r="B34">
        <v>1</v>
      </c>
      <c r="C34">
        <v>1</v>
      </c>
      <c r="L34">
        <v>2</v>
      </c>
      <c r="M34" s="30" t="s">
        <v>1629</v>
      </c>
      <c r="N34">
        <f t="shared" si="0"/>
        <v>1</v>
      </c>
      <c r="O34">
        <f t="shared" si="1"/>
        <v>0</v>
      </c>
      <c r="P34">
        <f t="shared" si="2"/>
        <v>0</v>
      </c>
      <c r="Q34">
        <f t="shared" si="3"/>
        <v>1</v>
      </c>
      <c r="R34">
        <f t="shared" si="4"/>
        <v>0</v>
      </c>
    </row>
    <row r="35" spans="1:18">
      <c r="A35" s="27" t="s">
        <v>2118</v>
      </c>
      <c r="B35">
        <v>1</v>
      </c>
      <c r="C35">
        <v>1</v>
      </c>
      <c r="L35">
        <v>2</v>
      </c>
      <c r="M35" s="30" t="s">
        <v>662</v>
      </c>
      <c r="N35">
        <f t="shared" si="0"/>
        <v>1</v>
      </c>
      <c r="O35">
        <f t="shared" si="1"/>
        <v>0</v>
      </c>
      <c r="P35">
        <f t="shared" si="2"/>
        <v>0</v>
      </c>
      <c r="Q35">
        <f t="shared" si="3"/>
        <v>1</v>
      </c>
      <c r="R35">
        <f t="shared" si="4"/>
        <v>0</v>
      </c>
    </row>
    <row r="36" spans="1:18">
      <c r="A36" s="26" t="s">
        <v>1200</v>
      </c>
      <c r="B36">
        <v>2</v>
      </c>
      <c r="C36">
        <v>7</v>
      </c>
      <c r="E36">
        <v>1</v>
      </c>
      <c r="F36">
        <v>2</v>
      </c>
      <c r="H36">
        <v>1</v>
      </c>
      <c r="J36">
        <v>1</v>
      </c>
      <c r="L36">
        <v>14</v>
      </c>
      <c r="M36" s="30" t="s">
        <v>580</v>
      </c>
      <c r="N36">
        <f t="shared" si="0"/>
        <v>2</v>
      </c>
      <c r="O36">
        <f t="shared" si="1"/>
        <v>2</v>
      </c>
      <c r="P36">
        <f t="shared" si="2"/>
        <v>1</v>
      </c>
      <c r="Q36">
        <f t="shared" si="3"/>
        <v>7</v>
      </c>
      <c r="R36">
        <f t="shared" si="4"/>
        <v>2</v>
      </c>
    </row>
    <row r="37" spans="1:18">
      <c r="A37" s="27" t="s">
        <v>1202</v>
      </c>
      <c r="B37">
        <v>2</v>
      </c>
      <c r="C37">
        <v>7</v>
      </c>
      <c r="E37">
        <v>1</v>
      </c>
      <c r="F37">
        <v>2</v>
      </c>
      <c r="H37">
        <v>1</v>
      </c>
      <c r="J37">
        <v>1</v>
      </c>
      <c r="L37">
        <v>14</v>
      </c>
      <c r="M37" s="30" t="s">
        <v>1487</v>
      </c>
      <c r="N37">
        <f t="shared" si="0"/>
        <v>2</v>
      </c>
      <c r="O37">
        <f t="shared" si="1"/>
        <v>2</v>
      </c>
      <c r="P37">
        <f t="shared" si="2"/>
        <v>1</v>
      </c>
      <c r="Q37">
        <f t="shared" si="3"/>
        <v>7</v>
      </c>
      <c r="R37">
        <f t="shared" si="4"/>
        <v>2</v>
      </c>
    </row>
    <row r="38" spans="1:18">
      <c r="A38" s="26" t="s">
        <v>4442</v>
      </c>
      <c r="J38">
        <v>1</v>
      </c>
      <c r="L38">
        <v>1</v>
      </c>
      <c r="M38" s="30" t="s">
        <v>2219</v>
      </c>
      <c r="N38">
        <f t="shared" si="0"/>
        <v>0</v>
      </c>
      <c r="O38">
        <f t="shared" si="1"/>
        <v>0</v>
      </c>
      <c r="P38">
        <f t="shared" si="2"/>
        <v>0</v>
      </c>
      <c r="Q38">
        <f t="shared" si="3"/>
        <v>0</v>
      </c>
      <c r="R38">
        <f t="shared" si="4"/>
        <v>1</v>
      </c>
    </row>
    <row r="39" spans="1:18">
      <c r="A39" s="27" t="s">
        <v>4444</v>
      </c>
      <c r="J39">
        <v>1</v>
      </c>
      <c r="L39">
        <v>1</v>
      </c>
      <c r="M39" s="30" t="s">
        <v>394</v>
      </c>
      <c r="N39">
        <f t="shared" si="0"/>
        <v>0</v>
      </c>
      <c r="O39">
        <f t="shared" si="1"/>
        <v>0</v>
      </c>
      <c r="P39">
        <f t="shared" si="2"/>
        <v>0</v>
      </c>
      <c r="Q39">
        <f t="shared" si="3"/>
        <v>0</v>
      </c>
      <c r="R39">
        <f t="shared" si="4"/>
        <v>1</v>
      </c>
    </row>
    <row r="40" spans="1:18">
      <c r="A40" s="26" t="s">
        <v>1294</v>
      </c>
      <c r="B40">
        <v>1</v>
      </c>
      <c r="F40">
        <v>1</v>
      </c>
      <c r="K40">
        <v>1</v>
      </c>
      <c r="L40">
        <v>3</v>
      </c>
      <c r="M40" s="30" t="s">
        <v>3267</v>
      </c>
      <c r="N40">
        <f t="shared" si="0"/>
        <v>2</v>
      </c>
      <c r="O40">
        <f t="shared" si="1"/>
        <v>1</v>
      </c>
      <c r="P40">
        <f t="shared" si="2"/>
        <v>0</v>
      </c>
      <c r="Q40">
        <f t="shared" si="3"/>
        <v>0</v>
      </c>
      <c r="R40">
        <f t="shared" si="4"/>
        <v>0</v>
      </c>
    </row>
    <row r="41" spans="1:18">
      <c r="A41" s="27" t="s">
        <v>1296</v>
      </c>
      <c r="B41">
        <v>1</v>
      </c>
      <c r="F41">
        <v>1</v>
      </c>
      <c r="K41">
        <v>1</v>
      </c>
      <c r="L41">
        <v>3</v>
      </c>
      <c r="M41" s="30" t="s">
        <v>357</v>
      </c>
      <c r="N41">
        <f t="shared" si="0"/>
        <v>2</v>
      </c>
      <c r="O41">
        <f t="shared" si="1"/>
        <v>1</v>
      </c>
      <c r="P41">
        <f t="shared" si="2"/>
        <v>0</v>
      </c>
      <c r="Q41">
        <f t="shared" si="3"/>
        <v>0</v>
      </c>
      <c r="R41">
        <f t="shared" si="4"/>
        <v>0</v>
      </c>
    </row>
    <row r="42" spans="1:18">
      <c r="A42" s="26" t="s">
        <v>3431</v>
      </c>
      <c r="B42">
        <v>1</v>
      </c>
      <c r="L42">
        <v>1</v>
      </c>
      <c r="M42" s="30" t="s">
        <v>1793</v>
      </c>
      <c r="N42">
        <f t="shared" si="0"/>
        <v>1</v>
      </c>
      <c r="O42">
        <f t="shared" si="1"/>
        <v>0</v>
      </c>
      <c r="P42">
        <f t="shared" si="2"/>
        <v>0</v>
      </c>
      <c r="Q42">
        <f t="shared" si="3"/>
        <v>0</v>
      </c>
      <c r="R42">
        <f t="shared" si="4"/>
        <v>0</v>
      </c>
    </row>
    <row r="43" spans="1:18">
      <c r="A43" s="27" t="s">
        <v>3433</v>
      </c>
      <c r="B43">
        <v>1</v>
      </c>
      <c r="L43">
        <v>1</v>
      </c>
      <c r="M43" s="30" t="s">
        <v>342</v>
      </c>
      <c r="N43">
        <f t="shared" si="0"/>
        <v>1</v>
      </c>
      <c r="O43">
        <f t="shared" si="1"/>
        <v>0</v>
      </c>
      <c r="P43">
        <f t="shared" si="2"/>
        <v>0</v>
      </c>
      <c r="Q43">
        <f t="shared" si="3"/>
        <v>0</v>
      </c>
      <c r="R43">
        <f t="shared" si="4"/>
        <v>0</v>
      </c>
    </row>
    <row r="44" spans="1:18">
      <c r="A44" s="26" t="s">
        <v>2001</v>
      </c>
      <c r="D44">
        <v>1</v>
      </c>
      <c r="F44">
        <v>1</v>
      </c>
      <c r="L44">
        <v>2</v>
      </c>
      <c r="M44" s="30" t="s">
        <v>298</v>
      </c>
      <c r="N44">
        <f t="shared" si="0"/>
        <v>0</v>
      </c>
      <c r="O44">
        <f t="shared" si="1"/>
        <v>1</v>
      </c>
      <c r="P44">
        <f t="shared" si="2"/>
        <v>0</v>
      </c>
      <c r="Q44">
        <f t="shared" si="3"/>
        <v>1</v>
      </c>
      <c r="R44">
        <f t="shared" si="4"/>
        <v>0</v>
      </c>
    </row>
    <row r="45" spans="1:18">
      <c r="A45" s="27" t="s">
        <v>2003</v>
      </c>
      <c r="D45">
        <v>1</v>
      </c>
      <c r="F45">
        <v>1</v>
      </c>
      <c r="L45">
        <v>2</v>
      </c>
      <c r="M45" s="30" t="s">
        <v>1017</v>
      </c>
      <c r="N45">
        <f t="shared" si="0"/>
        <v>0</v>
      </c>
      <c r="O45">
        <f t="shared" si="1"/>
        <v>1</v>
      </c>
      <c r="P45">
        <f t="shared" si="2"/>
        <v>0</v>
      </c>
      <c r="Q45">
        <f t="shared" si="3"/>
        <v>1</v>
      </c>
      <c r="R45">
        <f t="shared" si="4"/>
        <v>0</v>
      </c>
    </row>
    <row r="46" spans="1:18">
      <c r="A46" s="26" t="s">
        <v>1186</v>
      </c>
      <c r="B46">
        <v>1</v>
      </c>
      <c r="D46">
        <v>2</v>
      </c>
      <c r="L46">
        <v>3</v>
      </c>
      <c r="M46" s="30" t="s">
        <v>2044</v>
      </c>
      <c r="N46">
        <f t="shared" si="0"/>
        <v>1</v>
      </c>
      <c r="O46">
        <f t="shared" si="1"/>
        <v>0</v>
      </c>
      <c r="P46">
        <f t="shared" si="2"/>
        <v>0</v>
      </c>
      <c r="Q46">
        <f t="shared" si="3"/>
        <v>2</v>
      </c>
      <c r="R46">
        <f t="shared" si="4"/>
        <v>0</v>
      </c>
    </row>
    <row r="47" spans="1:18">
      <c r="A47" s="27" t="s">
        <v>1188</v>
      </c>
      <c r="B47">
        <v>1</v>
      </c>
      <c r="D47">
        <v>2</v>
      </c>
      <c r="L47">
        <v>3</v>
      </c>
      <c r="M47" s="30" t="s">
        <v>3566</v>
      </c>
      <c r="N47">
        <f t="shared" si="0"/>
        <v>1</v>
      </c>
      <c r="O47">
        <f t="shared" si="1"/>
        <v>0</v>
      </c>
      <c r="P47">
        <f t="shared" si="2"/>
        <v>0</v>
      </c>
      <c r="Q47">
        <f t="shared" si="3"/>
        <v>2</v>
      </c>
      <c r="R47">
        <f t="shared" si="4"/>
        <v>0</v>
      </c>
    </row>
    <row r="48" spans="1:18">
      <c r="A48" s="26" t="s">
        <v>686</v>
      </c>
      <c r="B48">
        <v>3</v>
      </c>
      <c r="C48">
        <v>1</v>
      </c>
      <c r="J48">
        <v>1</v>
      </c>
      <c r="L48">
        <v>5</v>
      </c>
      <c r="M48" s="30" t="s">
        <v>2732</v>
      </c>
      <c r="N48">
        <f t="shared" si="0"/>
        <v>3</v>
      </c>
      <c r="O48">
        <f t="shared" si="1"/>
        <v>0</v>
      </c>
      <c r="P48">
        <f t="shared" si="2"/>
        <v>0</v>
      </c>
      <c r="Q48">
        <f t="shared" si="3"/>
        <v>1</v>
      </c>
      <c r="R48">
        <f t="shared" si="4"/>
        <v>1</v>
      </c>
    </row>
    <row r="49" spans="1:18">
      <c r="A49" s="27" t="s">
        <v>688</v>
      </c>
      <c r="B49">
        <v>3</v>
      </c>
      <c r="C49">
        <v>1</v>
      </c>
      <c r="J49">
        <v>1</v>
      </c>
      <c r="L49">
        <v>5</v>
      </c>
      <c r="M49" s="30" t="s">
        <v>1573</v>
      </c>
      <c r="N49">
        <f t="shared" si="0"/>
        <v>3</v>
      </c>
      <c r="O49">
        <f t="shared" si="1"/>
        <v>0</v>
      </c>
      <c r="P49">
        <f t="shared" si="2"/>
        <v>0</v>
      </c>
      <c r="Q49">
        <f t="shared" si="3"/>
        <v>1</v>
      </c>
      <c r="R49">
        <f t="shared" si="4"/>
        <v>1</v>
      </c>
    </row>
    <row r="50" spans="1:18">
      <c r="A50" s="26" t="s">
        <v>895</v>
      </c>
      <c r="B50">
        <v>2</v>
      </c>
      <c r="C50">
        <v>2</v>
      </c>
      <c r="L50">
        <v>4</v>
      </c>
      <c r="N50">
        <f t="shared" si="0"/>
        <v>2</v>
      </c>
      <c r="O50">
        <f t="shared" si="1"/>
        <v>0</v>
      </c>
      <c r="P50">
        <f t="shared" si="2"/>
        <v>0</v>
      </c>
      <c r="Q50">
        <f t="shared" si="3"/>
        <v>2</v>
      </c>
      <c r="R50">
        <f t="shared" si="4"/>
        <v>0</v>
      </c>
    </row>
    <row r="51" spans="1:18">
      <c r="A51" s="27" t="s">
        <v>897</v>
      </c>
      <c r="B51">
        <v>2</v>
      </c>
      <c r="C51">
        <v>2</v>
      </c>
      <c r="L51">
        <v>4</v>
      </c>
    </row>
    <row r="52" spans="1:18">
      <c r="A52" s="26" t="s">
        <v>3053</v>
      </c>
      <c r="B52">
        <v>2</v>
      </c>
      <c r="C52">
        <v>1</v>
      </c>
      <c r="L52">
        <v>3</v>
      </c>
    </row>
    <row r="53" spans="1:18">
      <c r="A53" s="27" t="s">
        <v>3055</v>
      </c>
      <c r="B53">
        <v>2</v>
      </c>
      <c r="C53">
        <v>1</v>
      </c>
      <c r="L53">
        <v>3</v>
      </c>
    </row>
    <row r="54" spans="1:18">
      <c r="A54" s="26" t="s">
        <v>1922</v>
      </c>
      <c r="F54">
        <v>1</v>
      </c>
      <c r="K54">
        <v>1</v>
      </c>
      <c r="L54">
        <v>2</v>
      </c>
    </row>
    <row r="55" spans="1:18">
      <c r="A55" s="27" t="s">
        <v>1924</v>
      </c>
      <c r="F55">
        <v>1</v>
      </c>
      <c r="K55">
        <v>1</v>
      </c>
      <c r="L55">
        <v>2</v>
      </c>
    </row>
    <row r="56" spans="1:18">
      <c r="A56" s="26" t="s">
        <v>2591</v>
      </c>
      <c r="C56">
        <v>4</v>
      </c>
      <c r="D56">
        <v>1</v>
      </c>
      <c r="J56">
        <v>1</v>
      </c>
      <c r="L56">
        <v>6</v>
      </c>
    </row>
    <row r="57" spans="1:18">
      <c r="A57" s="27" t="s">
        <v>2593</v>
      </c>
      <c r="C57">
        <v>4</v>
      </c>
      <c r="D57">
        <v>1</v>
      </c>
      <c r="J57">
        <v>1</v>
      </c>
      <c r="L57">
        <v>6</v>
      </c>
    </row>
    <row r="58" spans="1:18">
      <c r="A58" s="26" t="s">
        <v>122</v>
      </c>
      <c r="B58">
        <v>42</v>
      </c>
      <c r="C58">
        <v>27</v>
      </c>
      <c r="D58">
        <v>4</v>
      </c>
      <c r="E58">
        <v>1</v>
      </c>
      <c r="F58">
        <v>1</v>
      </c>
      <c r="G58">
        <v>1</v>
      </c>
      <c r="H58">
        <v>1</v>
      </c>
      <c r="J58">
        <v>6</v>
      </c>
      <c r="L58">
        <v>83</v>
      </c>
    </row>
    <row r="59" spans="1:18">
      <c r="A59" s="27" t="s">
        <v>124</v>
      </c>
      <c r="B59">
        <v>5</v>
      </c>
      <c r="L59">
        <v>5</v>
      </c>
      <c r="M59" s="31" t="s">
        <v>124</v>
      </c>
      <c r="N59">
        <f t="shared" ref="N59:N74" si="5">SUM(B59,I59,K59)</f>
        <v>5</v>
      </c>
      <c r="O59">
        <f t="shared" ref="O59:O74" si="6">F59</f>
        <v>0</v>
      </c>
      <c r="P59">
        <f t="shared" ref="P59:P74" si="7">SUM(G59:H59)</f>
        <v>0</v>
      </c>
      <c r="Q59">
        <f t="shared" ref="Q59:Q74" si="8">SUM(C59:D59)</f>
        <v>0</v>
      </c>
      <c r="R59">
        <f t="shared" ref="R59:R74" si="9">SUM(E59,J59)</f>
        <v>0</v>
      </c>
    </row>
    <row r="60" spans="1:18">
      <c r="A60" s="27" t="s">
        <v>285</v>
      </c>
      <c r="B60">
        <v>3</v>
      </c>
      <c r="C60">
        <v>3</v>
      </c>
      <c r="L60">
        <v>6</v>
      </c>
      <c r="M60" s="31" t="s">
        <v>285</v>
      </c>
      <c r="N60">
        <f t="shared" si="5"/>
        <v>3</v>
      </c>
      <c r="O60">
        <f t="shared" si="6"/>
        <v>0</v>
      </c>
      <c r="P60">
        <f t="shared" si="7"/>
        <v>0</v>
      </c>
      <c r="Q60">
        <f t="shared" si="8"/>
        <v>3</v>
      </c>
      <c r="R60">
        <f t="shared" si="9"/>
        <v>0</v>
      </c>
    </row>
    <row r="61" spans="1:18">
      <c r="A61" s="27" t="s">
        <v>5162</v>
      </c>
      <c r="J61">
        <v>1</v>
      </c>
      <c r="L61">
        <v>1</v>
      </c>
      <c r="M61" s="31" t="s">
        <v>5162</v>
      </c>
      <c r="N61">
        <f t="shared" si="5"/>
        <v>0</v>
      </c>
      <c r="O61">
        <f t="shared" si="6"/>
        <v>0</v>
      </c>
      <c r="P61">
        <f t="shared" si="7"/>
        <v>0</v>
      </c>
      <c r="Q61">
        <f t="shared" si="8"/>
        <v>0</v>
      </c>
      <c r="R61">
        <f t="shared" si="9"/>
        <v>1</v>
      </c>
    </row>
    <row r="62" spans="1:18">
      <c r="A62" s="27" t="s">
        <v>274</v>
      </c>
      <c r="B62">
        <v>3</v>
      </c>
      <c r="G62">
        <v>1</v>
      </c>
      <c r="J62">
        <v>1</v>
      </c>
      <c r="L62">
        <v>5</v>
      </c>
      <c r="M62" s="31" t="s">
        <v>274</v>
      </c>
      <c r="N62">
        <f t="shared" si="5"/>
        <v>3</v>
      </c>
      <c r="O62">
        <f t="shared" si="6"/>
        <v>0</v>
      </c>
      <c r="P62">
        <f t="shared" si="7"/>
        <v>1</v>
      </c>
      <c r="Q62">
        <f t="shared" si="8"/>
        <v>0</v>
      </c>
      <c r="R62">
        <f t="shared" si="9"/>
        <v>1</v>
      </c>
    </row>
    <row r="63" spans="1:18">
      <c r="A63" s="27" t="s">
        <v>1331</v>
      </c>
      <c r="B63">
        <v>1</v>
      </c>
      <c r="J63">
        <v>1</v>
      </c>
      <c r="L63">
        <v>2</v>
      </c>
      <c r="M63" s="31" t="s">
        <v>1331</v>
      </c>
      <c r="N63">
        <f t="shared" si="5"/>
        <v>1</v>
      </c>
      <c r="O63">
        <f t="shared" si="6"/>
        <v>0</v>
      </c>
      <c r="P63">
        <f t="shared" si="7"/>
        <v>0</v>
      </c>
      <c r="Q63">
        <f t="shared" si="8"/>
        <v>0</v>
      </c>
      <c r="R63">
        <f t="shared" si="9"/>
        <v>1</v>
      </c>
    </row>
    <row r="64" spans="1:18">
      <c r="A64" s="27" t="s">
        <v>227</v>
      </c>
      <c r="B64">
        <v>6</v>
      </c>
      <c r="L64">
        <v>6</v>
      </c>
      <c r="M64" s="31" t="s">
        <v>227</v>
      </c>
      <c r="N64">
        <f t="shared" si="5"/>
        <v>6</v>
      </c>
      <c r="O64">
        <f t="shared" si="6"/>
        <v>0</v>
      </c>
      <c r="P64">
        <f t="shared" si="7"/>
        <v>0</v>
      </c>
      <c r="Q64">
        <f t="shared" si="8"/>
        <v>0</v>
      </c>
      <c r="R64">
        <f t="shared" si="9"/>
        <v>0</v>
      </c>
    </row>
    <row r="65" spans="1:18">
      <c r="A65" s="27" t="s">
        <v>582</v>
      </c>
      <c r="B65">
        <v>3</v>
      </c>
      <c r="C65">
        <v>1</v>
      </c>
      <c r="D65">
        <v>1</v>
      </c>
      <c r="J65">
        <v>1</v>
      </c>
      <c r="L65">
        <v>6</v>
      </c>
      <c r="M65" s="31" t="s">
        <v>582</v>
      </c>
      <c r="N65">
        <f t="shared" si="5"/>
        <v>3</v>
      </c>
      <c r="O65">
        <f t="shared" si="6"/>
        <v>0</v>
      </c>
      <c r="P65">
        <f t="shared" si="7"/>
        <v>0</v>
      </c>
      <c r="Q65">
        <f t="shared" si="8"/>
        <v>2</v>
      </c>
      <c r="R65">
        <f t="shared" si="9"/>
        <v>1</v>
      </c>
    </row>
    <row r="66" spans="1:18">
      <c r="A66" s="27" t="s">
        <v>146</v>
      </c>
      <c r="B66">
        <v>5</v>
      </c>
      <c r="C66">
        <v>1</v>
      </c>
      <c r="D66">
        <v>1</v>
      </c>
      <c r="L66">
        <v>7</v>
      </c>
      <c r="M66" s="31" t="s">
        <v>146</v>
      </c>
      <c r="N66">
        <f t="shared" si="5"/>
        <v>5</v>
      </c>
      <c r="O66">
        <f t="shared" si="6"/>
        <v>0</v>
      </c>
      <c r="P66">
        <f t="shared" si="7"/>
        <v>0</v>
      </c>
      <c r="Q66">
        <f t="shared" si="8"/>
        <v>2</v>
      </c>
      <c r="R66">
        <f t="shared" si="9"/>
        <v>0</v>
      </c>
    </row>
    <row r="67" spans="1:18">
      <c r="A67" s="27" t="s">
        <v>1307</v>
      </c>
      <c r="C67">
        <v>2</v>
      </c>
      <c r="D67">
        <v>1</v>
      </c>
      <c r="L67">
        <v>3</v>
      </c>
      <c r="M67" s="31" t="s">
        <v>1307</v>
      </c>
      <c r="N67">
        <f t="shared" si="5"/>
        <v>0</v>
      </c>
      <c r="O67">
        <f t="shared" si="6"/>
        <v>0</v>
      </c>
      <c r="P67">
        <f t="shared" si="7"/>
        <v>0</v>
      </c>
      <c r="Q67">
        <f t="shared" si="8"/>
        <v>3</v>
      </c>
      <c r="R67">
        <f t="shared" si="9"/>
        <v>0</v>
      </c>
    </row>
    <row r="68" spans="1:18">
      <c r="A68" s="27" t="s">
        <v>924</v>
      </c>
      <c r="B68">
        <v>5</v>
      </c>
      <c r="C68">
        <v>9</v>
      </c>
      <c r="E68">
        <v>1</v>
      </c>
      <c r="F68">
        <v>1</v>
      </c>
      <c r="L68">
        <v>16</v>
      </c>
      <c r="M68" s="31" t="s">
        <v>924</v>
      </c>
      <c r="N68">
        <f t="shared" si="5"/>
        <v>5</v>
      </c>
      <c r="O68">
        <f t="shared" si="6"/>
        <v>1</v>
      </c>
      <c r="P68">
        <f t="shared" si="7"/>
        <v>0</v>
      </c>
      <c r="Q68">
        <f t="shared" si="8"/>
        <v>9</v>
      </c>
      <c r="R68">
        <f t="shared" si="9"/>
        <v>1</v>
      </c>
    </row>
    <row r="69" spans="1:18">
      <c r="A69" s="27" t="s">
        <v>1160</v>
      </c>
      <c r="C69">
        <v>1</v>
      </c>
      <c r="L69">
        <v>1</v>
      </c>
      <c r="M69" s="31" t="s">
        <v>1160</v>
      </c>
      <c r="N69">
        <f t="shared" si="5"/>
        <v>0</v>
      </c>
      <c r="O69">
        <f t="shared" si="6"/>
        <v>0</v>
      </c>
      <c r="P69">
        <f t="shared" si="7"/>
        <v>0</v>
      </c>
      <c r="Q69">
        <f t="shared" si="8"/>
        <v>1</v>
      </c>
      <c r="R69">
        <f t="shared" si="9"/>
        <v>0</v>
      </c>
    </row>
    <row r="70" spans="1:18">
      <c r="A70" s="27" t="s">
        <v>444</v>
      </c>
      <c r="B70">
        <v>5</v>
      </c>
      <c r="C70">
        <v>2</v>
      </c>
      <c r="H70">
        <v>1</v>
      </c>
      <c r="J70">
        <v>1</v>
      </c>
      <c r="L70">
        <v>9</v>
      </c>
      <c r="M70" s="31" t="s">
        <v>444</v>
      </c>
      <c r="N70">
        <f t="shared" si="5"/>
        <v>5</v>
      </c>
      <c r="O70">
        <f t="shared" si="6"/>
        <v>0</v>
      </c>
      <c r="P70">
        <f t="shared" si="7"/>
        <v>1</v>
      </c>
      <c r="Q70">
        <f t="shared" si="8"/>
        <v>2</v>
      </c>
      <c r="R70">
        <f t="shared" si="9"/>
        <v>1</v>
      </c>
    </row>
    <row r="71" spans="1:18">
      <c r="A71" s="27" t="s">
        <v>529</v>
      </c>
      <c r="B71">
        <v>1</v>
      </c>
      <c r="C71">
        <v>1</v>
      </c>
      <c r="D71">
        <v>1</v>
      </c>
      <c r="J71">
        <v>1</v>
      </c>
      <c r="L71">
        <v>4</v>
      </c>
      <c r="M71" s="31" t="s">
        <v>529</v>
      </c>
      <c r="N71">
        <f t="shared" si="5"/>
        <v>1</v>
      </c>
      <c r="O71">
        <f t="shared" si="6"/>
        <v>0</v>
      </c>
      <c r="P71">
        <f t="shared" si="7"/>
        <v>0</v>
      </c>
      <c r="Q71">
        <f t="shared" si="8"/>
        <v>2</v>
      </c>
      <c r="R71">
        <f t="shared" si="9"/>
        <v>1</v>
      </c>
    </row>
    <row r="72" spans="1:18">
      <c r="A72" s="27" t="s">
        <v>1353</v>
      </c>
      <c r="B72">
        <v>2</v>
      </c>
      <c r="C72">
        <v>5</v>
      </c>
      <c r="L72">
        <v>7</v>
      </c>
      <c r="M72" s="31" t="s">
        <v>1353</v>
      </c>
      <c r="N72">
        <f t="shared" si="5"/>
        <v>2</v>
      </c>
      <c r="O72">
        <f t="shared" si="6"/>
        <v>0</v>
      </c>
      <c r="P72">
        <f t="shared" si="7"/>
        <v>0</v>
      </c>
      <c r="Q72">
        <f t="shared" si="8"/>
        <v>5</v>
      </c>
      <c r="R72">
        <f t="shared" si="9"/>
        <v>0</v>
      </c>
    </row>
    <row r="73" spans="1:18">
      <c r="A73" s="27" t="s">
        <v>840</v>
      </c>
      <c r="B73">
        <v>3</v>
      </c>
      <c r="C73">
        <v>1</v>
      </c>
      <c r="L73">
        <v>4</v>
      </c>
      <c r="M73" s="31" t="s">
        <v>840</v>
      </c>
      <c r="N73">
        <f t="shared" si="5"/>
        <v>3</v>
      </c>
      <c r="O73">
        <f t="shared" si="6"/>
        <v>0</v>
      </c>
      <c r="P73">
        <f t="shared" si="7"/>
        <v>0</v>
      </c>
      <c r="Q73">
        <f t="shared" si="8"/>
        <v>1</v>
      </c>
      <c r="R73">
        <f t="shared" si="9"/>
        <v>0</v>
      </c>
    </row>
    <row r="74" spans="1:18">
      <c r="A74" s="27" t="s">
        <v>1228</v>
      </c>
      <c r="C74">
        <v>1</v>
      </c>
      <c r="L74">
        <v>1</v>
      </c>
      <c r="M74" s="31" t="s">
        <v>1228</v>
      </c>
      <c r="N74">
        <f t="shared" si="5"/>
        <v>0</v>
      </c>
      <c r="O74">
        <f t="shared" si="6"/>
        <v>0</v>
      </c>
      <c r="P74">
        <f t="shared" si="7"/>
        <v>0</v>
      </c>
      <c r="Q74">
        <f t="shared" si="8"/>
        <v>1</v>
      </c>
      <c r="R74">
        <f>SUM(E74,J74)</f>
        <v>0</v>
      </c>
    </row>
    <row r="75" spans="1:18">
      <c r="A75" s="26" t="s">
        <v>732</v>
      </c>
      <c r="B75">
        <v>1</v>
      </c>
      <c r="C75">
        <v>3</v>
      </c>
      <c r="D75">
        <v>1</v>
      </c>
      <c r="L75">
        <v>5</v>
      </c>
    </row>
    <row r="76" spans="1:18">
      <c r="A76" s="27" t="s">
        <v>810</v>
      </c>
      <c r="B76">
        <v>1</v>
      </c>
      <c r="C76">
        <v>2</v>
      </c>
      <c r="D76">
        <v>1</v>
      </c>
      <c r="L76">
        <v>4</v>
      </c>
    </row>
    <row r="77" spans="1:18">
      <c r="A77" s="27" t="s">
        <v>734</v>
      </c>
      <c r="C77">
        <v>1</v>
      </c>
      <c r="L77">
        <v>1</v>
      </c>
    </row>
    <row r="78" spans="1:18">
      <c r="A78" s="26" t="s">
        <v>4069</v>
      </c>
      <c r="B78">
        <v>4</v>
      </c>
      <c r="L78">
        <v>4</v>
      </c>
    </row>
    <row r="79" spans="1:18">
      <c r="A79" s="27" t="s">
        <v>5073</v>
      </c>
      <c r="B79">
        <v>1</v>
      </c>
      <c r="L79">
        <v>1</v>
      </c>
    </row>
    <row r="80" spans="1:18">
      <c r="A80" s="27" t="s">
        <v>4071</v>
      </c>
      <c r="B80">
        <v>3</v>
      </c>
      <c r="L80">
        <v>3</v>
      </c>
    </row>
    <row r="81" spans="1:12">
      <c r="A81" s="26" t="s">
        <v>1629</v>
      </c>
      <c r="B81">
        <v>7</v>
      </c>
      <c r="C81">
        <v>6</v>
      </c>
      <c r="D81">
        <v>2</v>
      </c>
      <c r="F81">
        <v>8</v>
      </c>
      <c r="I81">
        <v>1</v>
      </c>
      <c r="J81">
        <v>2</v>
      </c>
      <c r="K81">
        <v>1</v>
      </c>
      <c r="L81">
        <v>27</v>
      </c>
    </row>
    <row r="82" spans="1:12">
      <c r="A82" s="27" t="s">
        <v>1631</v>
      </c>
      <c r="B82">
        <v>7</v>
      </c>
      <c r="C82">
        <v>6</v>
      </c>
      <c r="D82">
        <v>2</v>
      </c>
      <c r="F82">
        <v>8</v>
      </c>
      <c r="I82">
        <v>1</v>
      </c>
      <c r="J82">
        <v>2</v>
      </c>
      <c r="K82">
        <v>1</v>
      </c>
      <c r="L82">
        <v>27</v>
      </c>
    </row>
    <row r="83" spans="1:12">
      <c r="A83" s="26" t="s">
        <v>662</v>
      </c>
      <c r="C83">
        <v>1</v>
      </c>
      <c r="E83">
        <v>2</v>
      </c>
      <c r="J83">
        <v>1</v>
      </c>
      <c r="L83">
        <v>4</v>
      </c>
    </row>
    <row r="84" spans="1:12">
      <c r="A84" s="27" t="s">
        <v>664</v>
      </c>
      <c r="C84">
        <v>1</v>
      </c>
      <c r="E84">
        <v>2</v>
      </c>
      <c r="J84">
        <v>1</v>
      </c>
      <c r="L84">
        <v>4</v>
      </c>
    </row>
    <row r="85" spans="1:12">
      <c r="A85" s="26" t="s">
        <v>580</v>
      </c>
      <c r="B85">
        <v>9</v>
      </c>
      <c r="C85">
        <v>2</v>
      </c>
      <c r="F85">
        <v>1</v>
      </c>
      <c r="G85">
        <v>1</v>
      </c>
      <c r="L85">
        <v>13</v>
      </c>
    </row>
    <row r="86" spans="1:12">
      <c r="A86" s="27" t="s">
        <v>582</v>
      </c>
      <c r="B86">
        <v>9</v>
      </c>
      <c r="C86">
        <v>2</v>
      </c>
      <c r="F86">
        <v>1</v>
      </c>
      <c r="G86">
        <v>1</v>
      </c>
      <c r="L86">
        <v>13</v>
      </c>
    </row>
    <row r="87" spans="1:12">
      <c r="A87" s="26" t="s">
        <v>1487</v>
      </c>
      <c r="B87">
        <v>2</v>
      </c>
      <c r="C87">
        <v>2</v>
      </c>
      <c r="F87">
        <v>1</v>
      </c>
      <c r="L87">
        <v>5</v>
      </c>
    </row>
    <row r="88" spans="1:12">
      <c r="A88" s="27" t="s">
        <v>1489</v>
      </c>
      <c r="B88">
        <v>2</v>
      </c>
      <c r="C88">
        <v>2</v>
      </c>
      <c r="F88">
        <v>1</v>
      </c>
      <c r="L88">
        <v>5</v>
      </c>
    </row>
    <row r="89" spans="1:12">
      <c r="A89" s="26" t="s">
        <v>2219</v>
      </c>
      <c r="B89">
        <v>1</v>
      </c>
      <c r="F89">
        <v>1</v>
      </c>
      <c r="L89">
        <v>2</v>
      </c>
    </row>
    <row r="90" spans="1:12">
      <c r="A90" s="27" t="s">
        <v>2221</v>
      </c>
      <c r="B90">
        <v>1</v>
      </c>
      <c r="F90">
        <v>1</v>
      </c>
      <c r="L90">
        <v>2</v>
      </c>
    </row>
    <row r="91" spans="1:12">
      <c r="A91" s="26" t="s">
        <v>394</v>
      </c>
      <c r="F91">
        <v>3</v>
      </c>
      <c r="H91">
        <v>1</v>
      </c>
      <c r="L91">
        <v>4</v>
      </c>
    </row>
    <row r="92" spans="1:12">
      <c r="A92" s="27" t="s">
        <v>396</v>
      </c>
      <c r="F92">
        <v>3</v>
      </c>
      <c r="H92">
        <v>1</v>
      </c>
      <c r="L92">
        <v>4</v>
      </c>
    </row>
    <row r="93" spans="1:12">
      <c r="A93" s="26" t="s">
        <v>3267</v>
      </c>
      <c r="B93">
        <v>2</v>
      </c>
      <c r="C93">
        <v>2</v>
      </c>
      <c r="K93">
        <v>1</v>
      </c>
      <c r="L93">
        <v>5</v>
      </c>
    </row>
    <row r="94" spans="1:12">
      <c r="A94" s="27" t="s">
        <v>3269</v>
      </c>
      <c r="B94">
        <v>2</v>
      </c>
      <c r="C94">
        <v>2</v>
      </c>
      <c r="K94">
        <v>1</v>
      </c>
      <c r="L94">
        <v>5</v>
      </c>
    </row>
    <row r="95" spans="1:12">
      <c r="A95" s="26" t="s">
        <v>357</v>
      </c>
      <c r="B95">
        <v>1</v>
      </c>
      <c r="C95">
        <v>8</v>
      </c>
      <c r="J95">
        <v>1</v>
      </c>
      <c r="L95">
        <v>10</v>
      </c>
    </row>
    <row r="96" spans="1:12">
      <c r="A96" s="27" t="s">
        <v>359</v>
      </c>
      <c r="B96">
        <v>1</v>
      </c>
      <c r="C96">
        <v>8</v>
      </c>
      <c r="J96">
        <v>1</v>
      </c>
      <c r="L96">
        <v>10</v>
      </c>
    </row>
    <row r="97" spans="1:12">
      <c r="A97" s="26" t="s">
        <v>1793</v>
      </c>
      <c r="C97">
        <v>2</v>
      </c>
      <c r="L97">
        <v>2</v>
      </c>
    </row>
    <row r="98" spans="1:12">
      <c r="A98" s="27" t="s">
        <v>1795</v>
      </c>
      <c r="C98">
        <v>2</v>
      </c>
      <c r="L98">
        <v>2</v>
      </c>
    </row>
    <row r="99" spans="1:12">
      <c r="A99" s="26" t="s">
        <v>342</v>
      </c>
      <c r="B99">
        <v>1</v>
      </c>
      <c r="C99">
        <v>1</v>
      </c>
      <c r="J99">
        <v>1</v>
      </c>
      <c r="L99">
        <v>3</v>
      </c>
    </row>
    <row r="100" spans="1:12">
      <c r="A100" s="27" t="s">
        <v>344</v>
      </c>
      <c r="B100">
        <v>1</v>
      </c>
      <c r="C100">
        <v>1</v>
      </c>
      <c r="J100">
        <v>1</v>
      </c>
      <c r="L100">
        <v>3</v>
      </c>
    </row>
    <row r="101" spans="1:12">
      <c r="A101" s="26" t="s">
        <v>298</v>
      </c>
      <c r="B101">
        <v>6</v>
      </c>
      <c r="C101">
        <v>5</v>
      </c>
      <c r="F101">
        <v>2</v>
      </c>
      <c r="I101">
        <v>1</v>
      </c>
      <c r="K101">
        <v>1</v>
      </c>
      <c r="L101">
        <v>15</v>
      </c>
    </row>
    <row r="102" spans="1:12">
      <c r="A102" s="27" t="s">
        <v>300</v>
      </c>
      <c r="B102">
        <v>6</v>
      </c>
      <c r="C102">
        <v>5</v>
      </c>
      <c r="F102">
        <v>2</v>
      </c>
      <c r="I102">
        <v>1</v>
      </c>
      <c r="K102">
        <v>1</v>
      </c>
      <c r="L102">
        <v>15</v>
      </c>
    </row>
    <row r="103" spans="1:12">
      <c r="A103" s="26" t="s">
        <v>1017</v>
      </c>
      <c r="B103">
        <v>2</v>
      </c>
      <c r="C103">
        <v>3</v>
      </c>
      <c r="E103">
        <v>1</v>
      </c>
      <c r="F103">
        <v>1</v>
      </c>
      <c r="L103">
        <v>7</v>
      </c>
    </row>
    <row r="104" spans="1:12">
      <c r="A104" s="27" t="s">
        <v>1019</v>
      </c>
      <c r="B104">
        <v>2</v>
      </c>
      <c r="C104">
        <v>3</v>
      </c>
      <c r="E104">
        <v>1</v>
      </c>
      <c r="F104">
        <v>1</v>
      </c>
      <c r="L104">
        <v>7</v>
      </c>
    </row>
    <row r="105" spans="1:12">
      <c r="A105" s="26" t="s">
        <v>2044</v>
      </c>
      <c r="C105">
        <v>1</v>
      </c>
      <c r="E105">
        <v>2</v>
      </c>
      <c r="F105">
        <v>1</v>
      </c>
      <c r="L105">
        <v>4</v>
      </c>
    </row>
    <row r="106" spans="1:12">
      <c r="A106" s="27" t="s">
        <v>2046</v>
      </c>
      <c r="C106">
        <v>1</v>
      </c>
      <c r="E106">
        <v>2</v>
      </c>
      <c r="F106">
        <v>1</v>
      </c>
      <c r="L106">
        <v>4</v>
      </c>
    </row>
    <row r="107" spans="1:12">
      <c r="A107" s="26" t="s">
        <v>3566</v>
      </c>
      <c r="J107">
        <v>1</v>
      </c>
      <c r="L107">
        <v>1</v>
      </c>
    </row>
    <row r="108" spans="1:12">
      <c r="A108" s="27" t="s">
        <v>3568</v>
      </c>
      <c r="J108">
        <v>1</v>
      </c>
      <c r="L108">
        <v>1</v>
      </c>
    </row>
    <row r="109" spans="1:12">
      <c r="A109" s="26" t="s">
        <v>2732</v>
      </c>
      <c r="B109">
        <v>1</v>
      </c>
      <c r="C109">
        <v>1</v>
      </c>
      <c r="L109">
        <v>2</v>
      </c>
    </row>
    <row r="110" spans="1:12">
      <c r="A110" s="27" t="s">
        <v>2734</v>
      </c>
      <c r="B110">
        <v>1</v>
      </c>
      <c r="C110">
        <v>1</v>
      </c>
      <c r="L110">
        <v>2</v>
      </c>
    </row>
    <row r="111" spans="1:12">
      <c r="A111" s="26" t="s">
        <v>1573</v>
      </c>
      <c r="B111">
        <v>3</v>
      </c>
      <c r="C111">
        <v>1</v>
      </c>
      <c r="D111">
        <v>2</v>
      </c>
      <c r="F111">
        <v>1</v>
      </c>
      <c r="L111">
        <v>7</v>
      </c>
    </row>
    <row r="112" spans="1:12">
      <c r="A112" s="27" t="s">
        <v>1575</v>
      </c>
      <c r="B112">
        <v>3</v>
      </c>
      <c r="C112">
        <v>1</v>
      </c>
      <c r="D112">
        <v>2</v>
      </c>
      <c r="F112">
        <v>1</v>
      </c>
      <c r="L112">
        <v>7</v>
      </c>
    </row>
    <row r="113" spans="1:12">
      <c r="A113" s="26" t="s">
        <v>5221</v>
      </c>
      <c r="B113">
        <v>126</v>
      </c>
      <c r="C113">
        <v>113</v>
      </c>
      <c r="D113">
        <v>17</v>
      </c>
      <c r="E113">
        <v>7</v>
      </c>
      <c r="F113">
        <v>36</v>
      </c>
      <c r="G113">
        <v>6</v>
      </c>
      <c r="H113">
        <v>3</v>
      </c>
      <c r="I113">
        <v>2</v>
      </c>
      <c r="J113">
        <v>27</v>
      </c>
      <c r="K113">
        <v>6</v>
      </c>
      <c r="L113">
        <v>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0"/>
  <sheetViews>
    <sheetView topLeftCell="A19" workbookViewId="0">
      <selection activeCell="M5" sqref="M5:R49"/>
    </sheetView>
  </sheetViews>
  <sheetFormatPr defaultRowHeight="15"/>
  <cols>
    <col min="1" max="1" width="19.7109375" bestFit="1" customWidth="1"/>
    <col min="2" max="2" width="16.28515625" bestFit="1" customWidth="1"/>
    <col min="3" max="3" width="9" bestFit="1" customWidth="1"/>
    <col min="4" max="4" width="21.42578125" bestFit="1" customWidth="1"/>
    <col min="5" max="5" width="9.85546875" bestFit="1" customWidth="1"/>
    <col min="6" max="8" width="20" bestFit="1" customWidth="1"/>
    <col min="9" max="9" width="10.140625" bestFit="1" customWidth="1"/>
    <col min="10" max="10" width="9.28515625" bestFit="1" customWidth="1"/>
    <col min="11" max="11" width="18.5703125" bestFit="1" customWidth="1"/>
    <col min="12" max="12" width="11.28515625" bestFit="1" customWidth="1"/>
    <col min="13" max="13" width="19.7109375" bestFit="1" customWidth="1"/>
  </cols>
  <sheetData>
    <row r="3" spans="1:18">
      <c r="A3" s="25" t="s">
        <v>5219</v>
      </c>
      <c r="B3" s="25" t="s">
        <v>5220</v>
      </c>
    </row>
    <row r="4" spans="1:18" ht="76.5">
      <c r="A4" s="25" t="s">
        <v>5222</v>
      </c>
      <c r="B4" t="s">
        <v>118</v>
      </c>
      <c r="C4" t="s">
        <v>160</v>
      </c>
      <c r="D4" t="s">
        <v>552</v>
      </c>
      <c r="E4" t="s">
        <v>1391</v>
      </c>
      <c r="F4" t="s">
        <v>392</v>
      </c>
      <c r="G4" t="s">
        <v>1749</v>
      </c>
      <c r="H4" t="s">
        <v>4885</v>
      </c>
      <c r="I4" t="s">
        <v>627</v>
      </c>
      <c r="J4" t="s">
        <v>660</v>
      </c>
      <c r="K4" t="s">
        <v>1035</v>
      </c>
      <c r="L4" t="s">
        <v>5221</v>
      </c>
      <c r="M4" s="28" t="s">
        <v>5223</v>
      </c>
      <c r="N4" s="29" t="s">
        <v>5224</v>
      </c>
      <c r="O4" s="29" t="s">
        <v>5225</v>
      </c>
      <c r="P4" s="29" t="s">
        <v>5226</v>
      </c>
      <c r="Q4" s="29" t="s">
        <v>5227</v>
      </c>
      <c r="R4" s="29" t="s">
        <v>5228</v>
      </c>
    </row>
    <row r="5" spans="1:18">
      <c r="A5" s="26" t="s">
        <v>826</v>
      </c>
      <c r="B5">
        <v>3</v>
      </c>
      <c r="J5">
        <v>1</v>
      </c>
      <c r="L5">
        <v>4</v>
      </c>
      <c r="M5" s="30" t="s">
        <v>826</v>
      </c>
      <c r="N5">
        <f>SUM(B5,I5,K5)</f>
        <v>3</v>
      </c>
      <c r="O5">
        <f>F5</f>
        <v>0</v>
      </c>
      <c r="P5">
        <f>SUM(G5:H5)</f>
        <v>0</v>
      </c>
      <c r="Q5">
        <f>SUM(C5:D5)</f>
        <v>0</v>
      </c>
      <c r="R5">
        <f>SUM(E5,J5)</f>
        <v>1</v>
      </c>
    </row>
    <row r="6" spans="1:18">
      <c r="A6" s="26" t="s">
        <v>2418</v>
      </c>
      <c r="B6">
        <v>4</v>
      </c>
      <c r="C6">
        <v>2</v>
      </c>
      <c r="J6">
        <v>1</v>
      </c>
      <c r="L6">
        <v>7</v>
      </c>
      <c r="M6" s="30" t="s">
        <v>2418</v>
      </c>
      <c r="N6">
        <f t="shared" ref="N6:N50" si="0">SUM(B6,I6,K6)</f>
        <v>4</v>
      </c>
      <c r="O6">
        <f t="shared" ref="O6:O50" si="1">F6</f>
        <v>0</v>
      </c>
      <c r="P6">
        <f t="shared" ref="P6:P50" si="2">SUM(G6:H6)</f>
        <v>0</v>
      </c>
      <c r="Q6">
        <f t="shared" ref="Q6:Q50" si="3">SUM(C6:D6)</f>
        <v>2</v>
      </c>
      <c r="R6">
        <f t="shared" ref="R6:R50" si="4">SUM(E6,J6)</f>
        <v>1</v>
      </c>
    </row>
    <row r="7" spans="1:18">
      <c r="A7" s="26" t="s">
        <v>1838</v>
      </c>
      <c r="B7">
        <v>1</v>
      </c>
      <c r="C7">
        <v>2</v>
      </c>
      <c r="G7">
        <v>1</v>
      </c>
      <c r="L7">
        <v>4</v>
      </c>
      <c r="M7" s="30" t="s">
        <v>1838</v>
      </c>
      <c r="N7">
        <f t="shared" si="0"/>
        <v>1</v>
      </c>
      <c r="O7">
        <f t="shared" si="1"/>
        <v>0</v>
      </c>
      <c r="P7">
        <f t="shared" si="2"/>
        <v>1</v>
      </c>
      <c r="Q7">
        <f t="shared" si="3"/>
        <v>2</v>
      </c>
      <c r="R7">
        <f t="shared" si="4"/>
        <v>0</v>
      </c>
    </row>
    <row r="8" spans="1:18">
      <c r="A8" s="26" t="s">
        <v>1266</v>
      </c>
      <c r="B8">
        <v>1</v>
      </c>
      <c r="C8">
        <v>1</v>
      </c>
      <c r="F8">
        <v>2</v>
      </c>
      <c r="L8">
        <v>4</v>
      </c>
      <c r="M8" s="30" t="s">
        <v>1266</v>
      </c>
      <c r="N8">
        <f t="shared" si="0"/>
        <v>1</v>
      </c>
      <c r="O8">
        <f t="shared" si="1"/>
        <v>2</v>
      </c>
      <c r="P8">
        <f t="shared" si="2"/>
        <v>0</v>
      </c>
      <c r="Q8">
        <f t="shared" si="3"/>
        <v>1</v>
      </c>
      <c r="R8">
        <f t="shared" si="4"/>
        <v>0</v>
      </c>
    </row>
    <row r="9" spans="1:18">
      <c r="A9" s="26" t="s">
        <v>515</v>
      </c>
      <c r="B9">
        <v>2</v>
      </c>
      <c r="C9">
        <v>5</v>
      </c>
      <c r="F9">
        <v>1</v>
      </c>
      <c r="J9">
        <v>1</v>
      </c>
      <c r="L9">
        <v>9</v>
      </c>
      <c r="M9" s="30" t="s">
        <v>515</v>
      </c>
      <c r="N9">
        <f t="shared" si="0"/>
        <v>2</v>
      </c>
      <c r="O9">
        <f t="shared" si="1"/>
        <v>1</v>
      </c>
      <c r="P9">
        <f t="shared" si="2"/>
        <v>0</v>
      </c>
      <c r="Q9">
        <f t="shared" si="3"/>
        <v>5</v>
      </c>
      <c r="R9">
        <f t="shared" si="4"/>
        <v>1</v>
      </c>
    </row>
    <row r="10" spans="1:18">
      <c r="A10" s="26" t="s">
        <v>162</v>
      </c>
      <c r="B10">
        <v>9</v>
      </c>
      <c r="C10">
        <v>9</v>
      </c>
      <c r="D10">
        <v>3</v>
      </c>
      <c r="F10">
        <v>3</v>
      </c>
      <c r="G10">
        <v>2</v>
      </c>
      <c r="J10">
        <v>4</v>
      </c>
      <c r="K10">
        <v>1</v>
      </c>
      <c r="L10">
        <v>31</v>
      </c>
      <c r="M10" s="30" t="s">
        <v>162</v>
      </c>
      <c r="N10">
        <f t="shared" si="0"/>
        <v>10</v>
      </c>
      <c r="O10">
        <f t="shared" si="1"/>
        <v>3</v>
      </c>
      <c r="P10">
        <f t="shared" si="2"/>
        <v>2</v>
      </c>
      <c r="Q10">
        <f t="shared" si="3"/>
        <v>12</v>
      </c>
      <c r="R10">
        <f t="shared" si="4"/>
        <v>4</v>
      </c>
    </row>
    <row r="11" spans="1:18">
      <c r="A11" s="26" t="s">
        <v>1127</v>
      </c>
      <c r="B11">
        <v>3</v>
      </c>
      <c r="C11">
        <v>4</v>
      </c>
      <c r="F11">
        <v>2</v>
      </c>
      <c r="L11">
        <v>9</v>
      </c>
      <c r="M11" s="30" t="s">
        <v>1127</v>
      </c>
      <c r="N11">
        <f t="shared" si="0"/>
        <v>3</v>
      </c>
      <c r="O11">
        <f t="shared" si="1"/>
        <v>2</v>
      </c>
      <c r="P11">
        <f t="shared" si="2"/>
        <v>0</v>
      </c>
      <c r="Q11">
        <f t="shared" si="3"/>
        <v>4</v>
      </c>
      <c r="R11">
        <f t="shared" si="4"/>
        <v>0</v>
      </c>
    </row>
    <row r="12" spans="1:18">
      <c r="A12" s="26" t="s">
        <v>2924</v>
      </c>
      <c r="J12">
        <v>1</v>
      </c>
      <c r="L12">
        <v>1</v>
      </c>
      <c r="M12" s="30" t="s">
        <v>2924</v>
      </c>
      <c r="N12">
        <f t="shared" si="0"/>
        <v>0</v>
      </c>
      <c r="O12">
        <f t="shared" si="1"/>
        <v>0</v>
      </c>
      <c r="P12">
        <f t="shared" si="2"/>
        <v>0</v>
      </c>
      <c r="Q12">
        <f t="shared" si="3"/>
        <v>0</v>
      </c>
      <c r="R12">
        <f t="shared" si="4"/>
        <v>1</v>
      </c>
    </row>
    <row r="13" spans="1:18">
      <c r="A13" s="26" t="s">
        <v>642</v>
      </c>
      <c r="B13">
        <v>1</v>
      </c>
      <c r="F13">
        <v>1</v>
      </c>
      <c r="G13">
        <v>1</v>
      </c>
      <c r="L13">
        <v>3</v>
      </c>
      <c r="M13" s="30" t="s">
        <v>642</v>
      </c>
      <c r="N13">
        <f t="shared" si="0"/>
        <v>1</v>
      </c>
      <c r="O13">
        <f t="shared" si="1"/>
        <v>1</v>
      </c>
      <c r="P13">
        <f t="shared" si="2"/>
        <v>1</v>
      </c>
      <c r="Q13">
        <f t="shared" si="3"/>
        <v>0</v>
      </c>
      <c r="R13">
        <f t="shared" si="4"/>
        <v>0</v>
      </c>
    </row>
    <row r="14" spans="1:18">
      <c r="A14" s="26" t="s">
        <v>1113</v>
      </c>
      <c r="B14">
        <v>1</v>
      </c>
      <c r="C14">
        <v>1</v>
      </c>
      <c r="F14">
        <v>1</v>
      </c>
      <c r="J14">
        <v>2</v>
      </c>
      <c r="L14">
        <v>5</v>
      </c>
      <c r="M14" s="30" t="s">
        <v>1113</v>
      </c>
      <c r="N14">
        <f t="shared" si="0"/>
        <v>1</v>
      </c>
      <c r="O14">
        <f t="shared" si="1"/>
        <v>1</v>
      </c>
      <c r="P14">
        <f t="shared" si="2"/>
        <v>0</v>
      </c>
      <c r="Q14">
        <f t="shared" si="3"/>
        <v>1</v>
      </c>
      <c r="R14">
        <f t="shared" si="4"/>
        <v>2</v>
      </c>
    </row>
    <row r="15" spans="1:18">
      <c r="A15" s="26" t="s">
        <v>554</v>
      </c>
      <c r="B15">
        <v>1</v>
      </c>
      <c r="C15">
        <v>4</v>
      </c>
      <c r="D15">
        <v>1</v>
      </c>
      <c r="L15">
        <v>6</v>
      </c>
      <c r="M15" s="30" t="s">
        <v>554</v>
      </c>
      <c r="N15">
        <f t="shared" si="0"/>
        <v>1</v>
      </c>
      <c r="O15">
        <f t="shared" si="1"/>
        <v>0</v>
      </c>
      <c r="P15">
        <f t="shared" si="2"/>
        <v>0</v>
      </c>
      <c r="Q15">
        <f t="shared" si="3"/>
        <v>5</v>
      </c>
      <c r="R15">
        <f t="shared" si="4"/>
        <v>0</v>
      </c>
    </row>
    <row r="16" spans="1:18">
      <c r="A16" s="26" t="s">
        <v>1514</v>
      </c>
      <c r="B16">
        <v>1</v>
      </c>
      <c r="C16">
        <v>3</v>
      </c>
      <c r="L16">
        <v>4</v>
      </c>
      <c r="M16" s="30" t="s">
        <v>1514</v>
      </c>
      <c r="N16">
        <f t="shared" si="0"/>
        <v>1</v>
      </c>
      <c r="O16">
        <f t="shared" si="1"/>
        <v>0</v>
      </c>
      <c r="P16">
        <f t="shared" si="2"/>
        <v>0</v>
      </c>
      <c r="Q16">
        <f t="shared" si="3"/>
        <v>3</v>
      </c>
      <c r="R16">
        <f t="shared" si="4"/>
        <v>0</v>
      </c>
    </row>
    <row r="17" spans="1:18">
      <c r="A17" s="26" t="s">
        <v>455</v>
      </c>
      <c r="B17">
        <v>2</v>
      </c>
      <c r="C17">
        <v>1</v>
      </c>
      <c r="F17">
        <v>1</v>
      </c>
      <c r="L17">
        <v>4</v>
      </c>
      <c r="M17" s="30" t="s">
        <v>455</v>
      </c>
      <c r="N17">
        <f t="shared" si="0"/>
        <v>2</v>
      </c>
      <c r="O17">
        <f t="shared" si="1"/>
        <v>1</v>
      </c>
      <c r="P17">
        <f t="shared" si="2"/>
        <v>0</v>
      </c>
      <c r="Q17">
        <f t="shared" si="3"/>
        <v>1</v>
      </c>
      <c r="R17">
        <f t="shared" si="4"/>
        <v>0</v>
      </c>
    </row>
    <row r="18" spans="1:18">
      <c r="A18" s="26" t="s">
        <v>253</v>
      </c>
      <c r="B18">
        <v>2</v>
      </c>
      <c r="J18">
        <v>1</v>
      </c>
      <c r="L18">
        <v>3</v>
      </c>
      <c r="M18" s="30" t="s">
        <v>253</v>
      </c>
      <c r="N18">
        <f t="shared" si="0"/>
        <v>2</v>
      </c>
      <c r="O18">
        <f t="shared" si="1"/>
        <v>0</v>
      </c>
      <c r="P18">
        <f t="shared" si="2"/>
        <v>0</v>
      </c>
      <c r="Q18">
        <f t="shared" si="3"/>
        <v>0</v>
      </c>
      <c r="R18">
        <f t="shared" si="4"/>
        <v>1</v>
      </c>
    </row>
    <row r="19" spans="1:18">
      <c r="A19" s="26" t="s">
        <v>2116</v>
      </c>
      <c r="B19">
        <v>1</v>
      </c>
      <c r="C19">
        <v>1</v>
      </c>
      <c r="L19">
        <v>2</v>
      </c>
      <c r="M19" s="30" t="s">
        <v>2116</v>
      </c>
      <c r="N19">
        <f t="shared" si="0"/>
        <v>1</v>
      </c>
      <c r="O19">
        <f t="shared" si="1"/>
        <v>0</v>
      </c>
      <c r="P19">
        <f t="shared" si="2"/>
        <v>0</v>
      </c>
      <c r="Q19">
        <f t="shared" si="3"/>
        <v>1</v>
      </c>
      <c r="R19">
        <f t="shared" si="4"/>
        <v>0</v>
      </c>
    </row>
    <row r="20" spans="1:18">
      <c r="A20" s="26" t="s">
        <v>1200</v>
      </c>
      <c r="B20">
        <v>2</v>
      </c>
      <c r="C20">
        <v>7</v>
      </c>
      <c r="E20">
        <v>1</v>
      </c>
      <c r="F20">
        <v>2</v>
      </c>
      <c r="H20">
        <v>1</v>
      </c>
      <c r="J20">
        <v>1</v>
      </c>
      <c r="L20">
        <v>14</v>
      </c>
      <c r="M20" s="30" t="s">
        <v>1200</v>
      </c>
      <c r="N20">
        <f t="shared" si="0"/>
        <v>2</v>
      </c>
      <c r="O20">
        <f t="shared" si="1"/>
        <v>2</v>
      </c>
      <c r="P20">
        <f t="shared" si="2"/>
        <v>1</v>
      </c>
      <c r="Q20">
        <f t="shared" si="3"/>
        <v>7</v>
      </c>
      <c r="R20">
        <f t="shared" si="4"/>
        <v>2</v>
      </c>
    </row>
    <row r="21" spans="1:18">
      <c r="A21" s="26" t="s">
        <v>4442</v>
      </c>
      <c r="J21">
        <v>1</v>
      </c>
      <c r="L21">
        <v>1</v>
      </c>
      <c r="M21" s="30" t="s">
        <v>4442</v>
      </c>
      <c r="N21">
        <f t="shared" si="0"/>
        <v>0</v>
      </c>
      <c r="O21">
        <f t="shared" si="1"/>
        <v>0</v>
      </c>
      <c r="P21">
        <f t="shared" si="2"/>
        <v>0</v>
      </c>
      <c r="Q21">
        <f t="shared" si="3"/>
        <v>0</v>
      </c>
      <c r="R21">
        <f t="shared" si="4"/>
        <v>1</v>
      </c>
    </row>
    <row r="22" spans="1:18">
      <c r="A22" s="26" t="s">
        <v>1294</v>
      </c>
      <c r="B22">
        <v>1</v>
      </c>
      <c r="F22">
        <v>1</v>
      </c>
      <c r="K22">
        <v>1</v>
      </c>
      <c r="L22">
        <v>3</v>
      </c>
      <c r="M22" s="30" t="s">
        <v>1294</v>
      </c>
      <c r="N22">
        <f t="shared" si="0"/>
        <v>2</v>
      </c>
      <c r="O22">
        <f t="shared" si="1"/>
        <v>1</v>
      </c>
      <c r="P22">
        <f t="shared" si="2"/>
        <v>0</v>
      </c>
      <c r="Q22">
        <f t="shared" si="3"/>
        <v>0</v>
      </c>
      <c r="R22">
        <f t="shared" si="4"/>
        <v>0</v>
      </c>
    </row>
    <row r="23" spans="1:18">
      <c r="A23" s="26" t="s">
        <v>3431</v>
      </c>
      <c r="B23">
        <v>1</v>
      </c>
      <c r="L23">
        <v>1</v>
      </c>
      <c r="M23" s="30" t="s">
        <v>3431</v>
      </c>
      <c r="N23">
        <f t="shared" si="0"/>
        <v>1</v>
      </c>
      <c r="O23">
        <f t="shared" si="1"/>
        <v>0</v>
      </c>
      <c r="P23">
        <f t="shared" si="2"/>
        <v>0</v>
      </c>
      <c r="Q23">
        <f t="shared" si="3"/>
        <v>0</v>
      </c>
      <c r="R23">
        <f t="shared" si="4"/>
        <v>0</v>
      </c>
    </row>
    <row r="24" spans="1:18">
      <c r="A24" s="26" t="s">
        <v>2001</v>
      </c>
      <c r="D24">
        <v>1</v>
      </c>
      <c r="F24">
        <v>1</v>
      </c>
      <c r="L24">
        <v>2</v>
      </c>
      <c r="M24" s="30" t="s">
        <v>2001</v>
      </c>
      <c r="N24">
        <f t="shared" si="0"/>
        <v>0</v>
      </c>
      <c r="O24">
        <f t="shared" si="1"/>
        <v>1</v>
      </c>
      <c r="P24">
        <f t="shared" si="2"/>
        <v>0</v>
      </c>
      <c r="Q24">
        <f t="shared" si="3"/>
        <v>1</v>
      </c>
      <c r="R24">
        <f t="shared" si="4"/>
        <v>0</v>
      </c>
    </row>
    <row r="25" spans="1:18">
      <c r="A25" s="26" t="s">
        <v>1186</v>
      </c>
      <c r="B25">
        <v>1</v>
      </c>
      <c r="D25">
        <v>2</v>
      </c>
      <c r="L25">
        <v>3</v>
      </c>
      <c r="M25" s="30" t="s">
        <v>1186</v>
      </c>
      <c r="N25">
        <f t="shared" si="0"/>
        <v>1</v>
      </c>
      <c r="O25">
        <f t="shared" si="1"/>
        <v>0</v>
      </c>
      <c r="P25">
        <f t="shared" si="2"/>
        <v>0</v>
      </c>
      <c r="Q25">
        <f t="shared" si="3"/>
        <v>2</v>
      </c>
      <c r="R25">
        <f t="shared" si="4"/>
        <v>0</v>
      </c>
    </row>
    <row r="26" spans="1:18">
      <c r="A26" s="26" t="s">
        <v>686</v>
      </c>
      <c r="B26">
        <v>3</v>
      </c>
      <c r="C26">
        <v>1</v>
      </c>
      <c r="J26">
        <v>1</v>
      </c>
      <c r="L26">
        <v>5</v>
      </c>
      <c r="M26" s="30" t="s">
        <v>686</v>
      </c>
      <c r="N26">
        <f t="shared" si="0"/>
        <v>3</v>
      </c>
      <c r="O26">
        <f t="shared" si="1"/>
        <v>0</v>
      </c>
      <c r="P26">
        <f t="shared" si="2"/>
        <v>0</v>
      </c>
      <c r="Q26">
        <f t="shared" si="3"/>
        <v>1</v>
      </c>
      <c r="R26">
        <f t="shared" si="4"/>
        <v>1</v>
      </c>
    </row>
    <row r="27" spans="1:18">
      <c r="A27" s="26" t="s">
        <v>895</v>
      </c>
      <c r="B27">
        <v>2</v>
      </c>
      <c r="C27">
        <v>2</v>
      </c>
      <c r="L27">
        <v>4</v>
      </c>
      <c r="M27" s="30" t="s">
        <v>895</v>
      </c>
      <c r="N27">
        <f t="shared" si="0"/>
        <v>2</v>
      </c>
      <c r="O27">
        <f t="shared" si="1"/>
        <v>0</v>
      </c>
      <c r="P27">
        <f t="shared" si="2"/>
        <v>0</v>
      </c>
      <c r="Q27">
        <f t="shared" si="3"/>
        <v>2</v>
      </c>
      <c r="R27">
        <f t="shared" si="4"/>
        <v>0</v>
      </c>
    </row>
    <row r="28" spans="1:18">
      <c r="A28" s="26" t="s">
        <v>3053</v>
      </c>
      <c r="B28">
        <v>2</v>
      </c>
      <c r="C28">
        <v>1</v>
      </c>
      <c r="L28">
        <v>3</v>
      </c>
      <c r="M28" s="30" t="s">
        <v>3053</v>
      </c>
      <c r="N28">
        <f t="shared" si="0"/>
        <v>2</v>
      </c>
      <c r="O28">
        <f t="shared" si="1"/>
        <v>0</v>
      </c>
      <c r="P28">
        <f t="shared" si="2"/>
        <v>0</v>
      </c>
      <c r="Q28">
        <f t="shared" si="3"/>
        <v>1</v>
      </c>
      <c r="R28">
        <f t="shared" si="4"/>
        <v>0</v>
      </c>
    </row>
    <row r="29" spans="1:18">
      <c r="A29" s="26" t="s">
        <v>1922</v>
      </c>
      <c r="F29">
        <v>1</v>
      </c>
      <c r="K29">
        <v>1</v>
      </c>
      <c r="L29">
        <v>2</v>
      </c>
      <c r="M29" s="30" t="s">
        <v>1922</v>
      </c>
      <c r="N29">
        <f t="shared" si="0"/>
        <v>1</v>
      </c>
      <c r="O29">
        <f t="shared" si="1"/>
        <v>1</v>
      </c>
      <c r="P29">
        <f t="shared" si="2"/>
        <v>0</v>
      </c>
      <c r="Q29">
        <f t="shared" si="3"/>
        <v>0</v>
      </c>
      <c r="R29">
        <f t="shared" si="4"/>
        <v>0</v>
      </c>
    </row>
    <row r="30" spans="1:18">
      <c r="A30" s="26" t="s">
        <v>2591</v>
      </c>
      <c r="C30">
        <v>4</v>
      </c>
      <c r="D30">
        <v>1</v>
      </c>
      <c r="J30">
        <v>1</v>
      </c>
      <c r="L30">
        <v>6</v>
      </c>
      <c r="M30" s="30" t="s">
        <v>2591</v>
      </c>
      <c r="N30">
        <f t="shared" si="0"/>
        <v>0</v>
      </c>
      <c r="O30">
        <f t="shared" si="1"/>
        <v>0</v>
      </c>
      <c r="P30">
        <f t="shared" si="2"/>
        <v>0</v>
      </c>
      <c r="Q30">
        <f t="shared" si="3"/>
        <v>5</v>
      </c>
      <c r="R30">
        <f t="shared" si="4"/>
        <v>1</v>
      </c>
    </row>
    <row r="31" spans="1:18">
      <c r="A31" s="26" t="s">
        <v>122</v>
      </c>
      <c r="B31">
        <v>42</v>
      </c>
      <c r="C31">
        <v>27</v>
      </c>
      <c r="D31">
        <v>4</v>
      </c>
      <c r="E31">
        <v>1</v>
      </c>
      <c r="F31">
        <v>1</v>
      </c>
      <c r="G31">
        <v>1</v>
      </c>
      <c r="H31">
        <v>1</v>
      </c>
      <c r="J31">
        <v>6</v>
      </c>
      <c r="L31">
        <v>83</v>
      </c>
      <c r="M31" s="30" t="s">
        <v>122</v>
      </c>
      <c r="N31">
        <f t="shared" si="0"/>
        <v>42</v>
      </c>
      <c r="O31">
        <f t="shared" si="1"/>
        <v>1</v>
      </c>
      <c r="P31">
        <f t="shared" si="2"/>
        <v>2</v>
      </c>
      <c r="Q31">
        <f t="shared" si="3"/>
        <v>31</v>
      </c>
      <c r="R31">
        <f t="shared" si="4"/>
        <v>7</v>
      </c>
    </row>
    <row r="32" spans="1:18">
      <c r="A32" s="26" t="s">
        <v>732</v>
      </c>
      <c r="B32">
        <v>1</v>
      </c>
      <c r="C32">
        <v>3</v>
      </c>
      <c r="D32">
        <v>1</v>
      </c>
      <c r="L32">
        <v>5</v>
      </c>
      <c r="M32" s="30" t="s">
        <v>732</v>
      </c>
      <c r="N32">
        <f t="shared" si="0"/>
        <v>1</v>
      </c>
      <c r="O32">
        <f t="shared" si="1"/>
        <v>0</v>
      </c>
      <c r="P32">
        <f t="shared" si="2"/>
        <v>0</v>
      </c>
      <c r="Q32">
        <f t="shared" si="3"/>
        <v>4</v>
      </c>
      <c r="R32">
        <f t="shared" si="4"/>
        <v>0</v>
      </c>
    </row>
    <row r="33" spans="1:18">
      <c r="A33" s="26" t="s">
        <v>4069</v>
      </c>
      <c r="B33">
        <v>4</v>
      </c>
      <c r="L33">
        <v>4</v>
      </c>
      <c r="M33" s="30" t="s">
        <v>4069</v>
      </c>
      <c r="N33">
        <f t="shared" si="0"/>
        <v>4</v>
      </c>
      <c r="O33">
        <f t="shared" si="1"/>
        <v>0</v>
      </c>
      <c r="P33">
        <f t="shared" si="2"/>
        <v>0</v>
      </c>
      <c r="Q33">
        <f t="shared" si="3"/>
        <v>0</v>
      </c>
      <c r="R33">
        <f t="shared" si="4"/>
        <v>0</v>
      </c>
    </row>
    <row r="34" spans="1:18">
      <c r="A34" s="26" t="s">
        <v>1629</v>
      </c>
      <c r="B34">
        <v>7</v>
      </c>
      <c r="C34">
        <v>6</v>
      </c>
      <c r="D34">
        <v>2</v>
      </c>
      <c r="F34">
        <v>8</v>
      </c>
      <c r="I34">
        <v>1</v>
      </c>
      <c r="J34">
        <v>2</v>
      </c>
      <c r="K34">
        <v>1</v>
      </c>
      <c r="L34">
        <v>27</v>
      </c>
      <c r="M34" s="30" t="s">
        <v>1629</v>
      </c>
      <c r="N34">
        <f t="shared" si="0"/>
        <v>9</v>
      </c>
      <c r="O34">
        <f t="shared" si="1"/>
        <v>8</v>
      </c>
      <c r="P34">
        <f t="shared" si="2"/>
        <v>0</v>
      </c>
      <c r="Q34">
        <f t="shared" si="3"/>
        <v>8</v>
      </c>
      <c r="R34">
        <f t="shared" si="4"/>
        <v>2</v>
      </c>
    </row>
    <row r="35" spans="1:18">
      <c r="A35" s="26" t="s">
        <v>662</v>
      </c>
      <c r="C35">
        <v>1</v>
      </c>
      <c r="E35">
        <v>2</v>
      </c>
      <c r="J35">
        <v>1</v>
      </c>
      <c r="L35">
        <v>4</v>
      </c>
      <c r="M35" s="30" t="s">
        <v>662</v>
      </c>
      <c r="N35">
        <f t="shared" si="0"/>
        <v>0</v>
      </c>
      <c r="O35">
        <f t="shared" si="1"/>
        <v>0</v>
      </c>
      <c r="P35">
        <f t="shared" si="2"/>
        <v>0</v>
      </c>
      <c r="Q35">
        <f t="shared" si="3"/>
        <v>1</v>
      </c>
      <c r="R35">
        <f t="shared" si="4"/>
        <v>3</v>
      </c>
    </row>
    <row r="36" spans="1:18">
      <c r="A36" s="26" t="s">
        <v>580</v>
      </c>
      <c r="B36">
        <v>9</v>
      </c>
      <c r="C36">
        <v>2</v>
      </c>
      <c r="F36">
        <v>1</v>
      </c>
      <c r="G36">
        <v>1</v>
      </c>
      <c r="L36">
        <v>13</v>
      </c>
      <c r="M36" s="30" t="s">
        <v>580</v>
      </c>
      <c r="N36">
        <f t="shared" si="0"/>
        <v>9</v>
      </c>
      <c r="O36">
        <f t="shared" si="1"/>
        <v>1</v>
      </c>
      <c r="P36">
        <f t="shared" si="2"/>
        <v>1</v>
      </c>
      <c r="Q36">
        <f t="shared" si="3"/>
        <v>2</v>
      </c>
      <c r="R36">
        <f t="shared" si="4"/>
        <v>0</v>
      </c>
    </row>
    <row r="37" spans="1:18">
      <c r="A37" s="26" t="s">
        <v>1487</v>
      </c>
      <c r="B37">
        <v>2</v>
      </c>
      <c r="C37">
        <v>2</v>
      </c>
      <c r="F37">
        <v>1</v>
      </c>
      <c r="L37">
        <v>5</v>
      </c>
      <c r="M37" s="30" t="s">
        <v>1487</v>
      </c>
      <c r="N37">
        <f t="shared" si="0"/>
        <v>2</v>
      </c>
      <c r="O37">
        <f t="shared" si="1"/>
        <v>1</v>
      </c>
      <c r="P37">
        <f t="shared" si="2"/>
        <v>0</v>
      </c>
      <c r="Q37">
        <f t="shared" si="3"/>
        <v>2</v>
      </c>
      <c r="R37">
        <f t="shared" si="4"/>
        <v>0</v>
      </c>
    </row>
    <row r="38" spans="1:18">
      <c r="A38" s="26" t="s">
        <v>2219</v>
      </c>
      <c r="B38">
        <v>1</v>
      </c>
      <c r="F38">
        <v>1</v>
      </c>
      <c r="L38">
        <v>2</v>
      </c>
      <c r="M38" s="30" t="s">
        <v>2219</v>
      </c>
      <c r="N38">
        <f t="shared" si="0"/>
        <v>1</v>
      </c>
      <c r="O38">
        <f t="shared" si="1"/>
        <v>1</v>
      </c>
      <c r="P38">
        <f t="shared" si="2"/>
        <v>0</v>
      </c>
      <c r="Q38">
        <f t="shared" si="3"/>
        <v>0</v>
      </c>
      <c r="R38">
        <f t="shared" si="4"/>
        <v>0</v>
      </c>
    </row>
    <row r="39" spans="1:18">
      <c r="A39" s="26" t="s">
        <v>394</v>
      </c>
      <c r="F39">
        <v>3</v>
      </c>
      <c r="H39">
        <v>1</v>
      </c>
      <c r="L39">
        <v>4</v>
      </c>
      <c r="M39" s="30" t="s">
        <v>394</v>
      </c>
      <c r="N39">
        <f t="shared" si="0"/>
        <v>0</v>
      </c>
      <c r="O39">
        <f t="shared" si="1"/>
        <v>3</v>
      </c>
      <c r="P39">
        <f t="shared" si="2"/>
        <v>1</v>
      </c>
      <c r="Q39">
        <f t="shared" si="3"/>
        <v>0</v>
      </c>
      <c r="R39">
        <f t="shared" si="4"/>
        <v>0</v>
      </c>
    </row>
    <row r="40" spans="1:18">
      <c r="A40" s="26" t="s">
        <v>3267</v>
      </c>
      <c r="B40">
        <v>2</v>
      </c>
      <c r="C40">
        <v>2</v>
      </c>
      <c r="K40">
        <v>1</v>
      </c>
      <c r="L40">
        <v>5</v>
      </c>
      <c r="M40" s="30" t="s">
        <v>3267</v>
      </c>
      <c r="N40">
        <f t="shared" si="0"/>
        <v>3</v>
      </c>
      <c r="O40">
        <f t="shared" si="1"/>
        <v>0</v>
      </c>
      <c r="P40">
        <f t="shared" si="2"/>
        <v>0</v>
      </c>
      <c r="Q40">
        <f t="shared" si="3"/>
        <v>2</v>
      </c>
      <c r="R40">
        <f t="shared" si="4"/>
        <v>0</v>
      </c>
    </row>
    <row r="41" spans="1:18">
      <c r="A41" s="26" t="s">
        <v>357</v>
      </c>
      <c r="B41">
        <v>1</v>
      </c>
      <c r="C41">
        <v>8</v>
      </c>
      <c r="J41">
        <v>1</v>
      </c>
      <c r="L41">
        <v>10</v>
      </c>
      <c r="M41" s="30" t="s">
        <v>357</v>
      </c>
      <c r="N41">
        <f t="shared" si="0"/>
        <v>1</v>
      </c>
      <c r="O41">
        <f t="shared" si="1"/>
        <v>0</v>
      </c>
      <c r="P41">
        <f t="shared" si="2"/>
        <v>0</v>
      </c>
      <c r="Q41">
        <f t="shared" si="3"/>
        <v>8</v>
      </c>
      <c r="R41">
        <f t="shared" si="4"/>
        <v>1</v>
      </c>
    </row>
    <row r="42" spans="1:18">
      <c r="A42" s="26" t="s">
        <v>1793</v>
      </c>
      <c r="C42">
        <v>2</v>
      </c>
      <c r="L42">
        <v>2</v>
      </c>
      <c r="M42" s="30" t="s">
        <v>1793</v>
      </c>
      <c r="N42">
        <f t="shared" si="0"/>
        <v>0</v>
      </c>
      <c r="O42">
        <f t="shared" si="1"/>
        <v>0</v>
      </c>
      <c r="P42">
        <f t="shared" si="2"/>
        <v>0</v>
      </c>
      <c r="Q42">
        <f t="shared" si="3"/>
        <v>2</v>
      </c>
      <c r="R42">
        <f t="shared" si="4"/>
        <v>0</v>
      </c>
    </row>
    <row r="43" spans="1:18">
      <c r="A43" s="26" t="s">
        <v>342</v>
      </c>
      <c r="B43">
        <v>1</v>
      </c>
      <c r="C43">
        <v>1</v>
      </c>
      <c r="J43">
        <v>1</v>
      </c>
      <c r="L43">
        <v>3</v>
      </c>
      <c r="M43" s="30" t="s">
        <v>342</v>
      </c>
      <c r="N43">
        <f t="shared" si="0"/>
        <v>1</v>
      </c>
      <c r="O43">
        <f t="shared" si="1"/>
        <v>0</v>
      </c>
      <c r="P43">
        <f t="shared" si="2"/>
        <v>0</v>
      </c>
      <c r="Q43">
        <f t="shared" si="3"/>
        <v>1</v>
      </c>
      <c r="R43">
        <f t="shared" si="4"/>
        <v>1</v>
      </c>
    </row>
    <row r="44" spans="1:18">
      <c r="A44" s="26" t="s">
        <v>298</v>
      </c>
      <c r="B44">
        <v>6</v>
      </c>
      <c r="C44">
        <v>5</v>
      </c>
      <c r="F44">
        <v>2</v>
      </c>
      <c r="I44">
        <v>1</v>
      </c>
      <c r="K44">
        <v>1</v>
      </c>
      <c r="L44">
        <v>15</v>
      </c>
      <c r="M44" s="30" t="s">
        <v>298</v>
      </c>
      <c r="N44">
        <f t="shared" si="0"/>
        <v>8</v>
      </c>
      <c r="O44">
        <f t="shared" si="1"/>
        <v>2</v>
      </c>
      <c r="P44">
        <f t="shared" si="2"/>
        <v>0</v>
      </c>
      <c r="Q44">
        <f t="shared" si="3"/>
        <v>5</v>
      </c>
      <c r="R44">
        <f t="shared" si="4"/>
        <v>0</v>
      </c>
    </row>
    <row r="45" spans="1:18">
      <c r="A45" s="26" t="s">
        <v>1017</v>
      </c>
      <c r="B45">
        <v>2</v>
      </c>
      <c r="C45">
        <v>3</v>
      </c>
      <c r="E45">
        <v>1</v>
      </c>
      <c r="F45">
        <v>1</v>
      </c>
      <c r="L45">
        <v>7</v>
      </c>
      <c r="M45" s="30" t="s">
        <v>1017</v>
      </c>
      <c r="N45">
        <f t="shared" si="0"/>
        <v>2</v>
      </c>
      <c r="O45">
        <f t="shared" si="1"/>
        <v>1</v>
      </c>
      <c r="P45">
        <f t="shared" si="2"/>
        <v>0</v>
      </c>
      <c r="Q45">
        <f t="shared" si="3"/>
        <v>3</v>
      </c>
      <c r="R45">
        <f t="shared" si="4"/>
        <v>1</v>
      </c>
    </row>
    <row r="46" spans="1:18">
      <c r="A46" s="26" t="s">
        <v>2044</v>
      </c>
      <c r="C46">
        <v>1</v>
      </c>
      <c r="E46">
        <v>2</v>
      </c>
      <c r="F46">
        <v>1</v>
      </c>
      <c r="L46">
        <v>4</v>
      </c>
      <c r="M46" s="30" t="s">
        <v>2044</v>
      </c>
      <c r="N46">
        <f t="shared" si="0"/>
        <v>0</v>
      </c>
      <c r="O46">
        <f t="shared" si="1"/>
        <v>1</v>
      </c>
      <c r="P46">
        <f t="shared" si="2"/>
        <v>0</v>
      </c>
      <c r="Q46">
        <f t="shared" si="3"/>
        <v>1</v>
      </c>
      <c r="R46">
        <f t="shared" si="4"/>
        <v>2</v>
      </c>
    </row>
    <row r="47" spans="1:18">
      <c r="A47" s="26" t="s">
        <v>3566</v>
      </c>
      <c r="J47">
        <v>1</v>
      </c>
      <c r="L47">
        <v>1</v>
      </c>
      <c r="M47" s="30" t="s">
        <v>3566</v>
      </c>
      <c r="N47">
        <f t="shared" si="0"/>
        <v>0</v>
      </c>
      <c r="O47">
        <f t="shared" si="1"/>
        <v>0</v>
      </c>
      <c r="P47">
        <f t="shared" si="2"/>
        <v>0</v>
      </c>
      <c r="Q47">
        <f t="shared" si="3"/>
        <v>0</v>
      </c>
      <c r="R47">
        <f t="shared" si="4"/>
        <v>1</v>
      </c>
    </row>
    <row r="48" spans="1:18">
      <c r="A48" s="26" t="s">
        <v>2732</v>
      </c>
      <c r="B48">
        <v>1</v>
      </c>
      <c r="C48">
        <v>1</v>
      </c>
      <c r="L48">
        <v>2</v>
      </c>
      <c r="M48" s="30" t="s">
        <v>2732</v>
      </c>
      <c r="N48">
        <f t="shared" si="0"/>
        <v>1</v>
      </c>
      <c r="O48">
        <f t="shared" si="1"/>
        <v>0</v>
      </c>
      <c r="P48">
        <f t="shared" si="2"/>
        <v>0</v>
      </c>
      <c r="Q48">
        <f t="shared" si="3"/>
        <v>1</v>
      </c>
      <c r="R48">
        <f t="shared" si="4"/>
        <v>0</v>
      </c>
    </row>
    <row r="49" spans="1:18">
      <c r="A49" s="26" t="s">
        <v>1573</v>
      </c>
      <c r="B49">
        <v>3</v>
      </c>
      <c r="C49">
        <v>1</v>
      </c>
      <c r="D49">
        <v>2</v>
      </c>
      <c r="F49">
        <v>1</v>
      </c>
      <c r="L49">
        <v>7</v>
      </c>
      <c r="M49" s="30" t="s">
        <v>1573</v>
      </c>
      <c r="N49">
        <f t="shared" si="0"/>
        <v>3</v>
      </c>
      <c r="O49">
        <f t="shared" si="1"/>
        <v>1</v>
      </c>
      <c r="P49">
        <f t="shared" si="2"/>
        <v>0</v>
      </c>
      <c r="Q49">
        <f t="shared" si="3"/>
        <v>3</v>
      </c>
      <c r="R49">
        <f t="shared" si="4"/>
        <v>0</v>
      </c>
    </row>
    <row r="50" spans="1:18">
      <c r="A50" s="26" t="s">
        <v>5221</v>
      </c>
      <c r="B50">
        <v>126</v>
      </c>
      <c r="C50">
        <v>113</v>
      </c>
      <c r="D50">
        <v>17</v>
      </c>
      <c r="E50">
        <v>7</v>
      </c>
      <c r="F50">
        <v>36</v>
      </c>
      <c r="G50">
        <v>6</v>
      </c>
      <c r="H50">
        <v>3</v>
      </c>
      <c r="I50">
        <v>2</v>
      </c>
      <c r="J50">
        <v>27</v>
      </c>
      <c r="K50">
        <v>6</v>
      </c>
      <c r="L50">
        <v>343</v>
      </c>
      <c r="N50">
        <f t="shared" si="0"/>
        <v>134</v>
      </c>
      <c r="O50">
        <f t="shared" si="1"/>
        <v>36</v>
      </c>
      <c r="P50">
        <f t="shared" si="2"/>
        <v>9</v>
      </c>
      <c r="Q50">
        <f t="shared" si="3"/>
        <v>130</v>
      </c>
      <c r="R50">
        <f t="shared" si="4"/>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3"/>
  <sheetViews>
    <sheetView topLeftCell="A49" workbookViewId="0">
      <selection activeCell="A59" sqref="A59:E74"/>
    </sheetView>
  </sheetViews>
  <sheetFormatPr defaultRowHeight="15"/>
  <cols>
    <col min="1" max="1" width="25.5703125" bestFit="1" customWidth="1"/>
    <col min="2" max="2" width="16.28515625" bestFit="1" customWidth="1"/>
    <col min="3" max="3" width="9.42578125" bestFit="1" customWidth="1"/>
    <col min="4" max="4" width="8.28515625" customWidth="1"/>
    <col min="5" max="5" width="11.28515625" bestFit="1" customWidth="1"/>
  </cols>
  <sheetData>
    <row r="3" spans="1:5">
      <c r="A3" s="25" t="s">
        <v>5219</v>
      </c>
      <c r="B3" s="25" t="s">
        <v>5220</v>
      </c>
    </row>
    <row r="4" spans="1:5">
      <c r="A4" s="25" t="s">
        <v>5222</v>
      </c>
      <c r="C4" t="s">
        <v>157</v>
      </c>
      <c r="D4" t="s">
        <v>139</v>
      </c>
      <c r="E4" t="s">
        <v>5221</v>
      </c>
    </row>
    <row r="5" spans="1:5">
      <c r="A5" s="26" t="s">
        <v>826</v>
      </c>
      <c r="C5">
        <v>3</v>
      </c>
      <c r="D5">
        <v>1</v>
      </c>
      <c r="E5">
        <v>4</v>
      </c>
    </row>
    <row r="6" spans="1:5">
      <c r="A6" s="27" t="s">
        <v>828</v>
      </c>
      <c r="C6">
        <v>3</v>
      </c>
      <c r="D6">
        <v>1</v>
      </c>
      <c r="E6">
        <v>4</v>
      </c>
    </row>
    <row r="7" spans="1:5">
      <c r="A7" s="26" t="s">
        <v>2418</v>
      </c>
      <c r="C7">
        <v>1</v>
      </c>
      <c r="D7">
        <v>6</v>
      </c>
      <c r="E7">
        <v>7</v>
      </c>
    </row>
    <row r="8" spans="1:5">
      <c r="A8" s="27" t="s">
        <v>2420</v>
      </c>
      <c r="C8">
        <v>1</v>
      </c>
      <c r="D8">
        <v>6</v>
      </c>
      <c r="E8">
        <v>7</v>
      </c>
    </row>
    <row r="9" spans="1:5">
      <c r="A9" s="26" t="s">
        <v>1838</v>
      </c>
      <c r="C9">
        <v>3</v>
      </c>
      <c r="D9">
        <v>1</v>
      </c>
      <c r="E9">
        <v>4</v>
      </c>
    </row>
    <row r="10" spans="1:5">
      <c r="A10" s="27" t="s">
        <v>1840</v>
      </c>
      <c r="C10">
        <v>3</v>
      </c>
      <c r="D10">
        <v>1</v>
      </c>
      <c r="E10">
        <v>4</v>
      </c>
    </row>
    <row r="11" spans="1:5">
      <c r="A11" s="26" t="s">
        <v>1266</v>
      </c>
      <c r="C11">
        <v>3</v>
      </c>
      <c r="D11">
        <v>1</v>
      </c>
      <c r="E11">
        <v>4</v>
      </c>
    </row>
    <row r="12" spans="1:5">
      <c r="A12" s="27" t="s">
        <v>1268</v>
      </c>
      <c r="C12">
        <v>3</v>
      </c>
      <c r="D12">
        <v>1</v>
      </c>
      <c r="E12">
        <v>4</v>
      </c>
    </row>
    <row r="13" spans="1:5">
      <c r="A13" s="26" t="s">
        <v>515</v>
      </c>
      <c r="C13">
        <v>4</v>
      </c>
      <c r="D13">
        <v>5</v>
      </c>
      <c r="E13">
        <v>9</v>
      </c>
    </row>
    <row r="14" spans="1:5">
      <c r="A14" s="27" t="s">
        <v>517</v>
      </c>
      <c r="C14">
        <v>4</v>
      </c>
      <c r="D14">
        <v>5</v>
      </c>
      <c r="E14">
        <v>9</v>
      </c>
    </row>
    <row r="15" spans="1:5">
      <c r="A15" s="26" t="s">
        <v>162</v>
      </c>
      <c r="C15">
        <v>17</v>
      </c>
      <c r="D15">
        <v>14</v>
      </c>
      <c r="E15">
        <v>31</v>
      </c>
    </row>
    <row r="16" spans="1:5">
      <c r="A16" s="27" t="s">
        <v>164</v>
      </c>
      <c r="C16">
        <v>17</v>
      </c>
      <c r="D16">
        <v>14</v>
      </c>
      <c r="E16">
        <v>31</v>
      </c>
    </row>
    <row r="17" spans="1:5">
      <c r="A17" s="26" t="s">
        <v>1127</v>
      </c>
      <c r="C17">
        <v>6</v>
      </c>
      <c r="D17">
        <v>3</v>
      </c>
      <c r="E17">
        <v>9</v>
      </c>
    </row>
    <row r="18" spans="1:5">
      <c r="A18" s="27" t="s">
        <v>1129</v>
      </c>
      <c r="C18">
        <v>6</v>
      </c>
      <c r="D18">
        <v>3</v>
      </c>
      <c r="E18">
        <v>9</v>
      </c>
    </row>
    <row r="19" spans="1:5">
      <c r="A19" s="26" t="s">
        <v>2924</v>
      </c>
      <c r="C19">
        <v>1</v>
      </c>
      <c r="E19">
        <v>1</v>
      </c>
    </row>
    <row r="20" spans="1:5">
      <c r="A20" s="27" t="s">
        <v>2926</v>
      </c>
      <c r="C20">
        <v>1</v>
      </c>
      <c r="E20">
        <v>1</v>
      </c>
    </row>
    <row r="21" spans="1:5">
      <c r="A21" s="26" t="s">
        <v>642</v>
      </c>
      <c r="C21">
        <v>3</v>
      </c>
      <c r="E21">
        <v>3</v>
      </c>
    </row>
    <row r="22" spans="1:5">
      <c r="A22" s="27" t="s">
        <v>644</v>
      </c>
      <c r="C22">
        <v>2</v>
      </c>
      <c r="E22">
        <v>2</v>
      </c>
    </row>
    <row r="23" spans="1:5">
      <c r="A23" s="27" t="s">
        <v>2975</v>
      </c>
      <c r="C23">
        <v>1</v>
      </c>
      <c r="E23">
        <v>1</v>
      </c>
    </row>
    <row r="24" spans="1:5">
      <c r="A24" s="26" t="s">
        <v>1113</v>
      </c>
      <c r="C24">
        <v>5</v>
      </c>
      <c r="E24">
        <v>5</v>
      </c>
    </row>
    <row r="25" spans="1:5">
      <c r="A25" s="27" t="s">
        <v>1115</v>
      </c>
      <c r="C25">
        <v>5</v>
      </c>
      <c r="E25">
        <v>5</v>
      </c>
    </row>
    <row r="26" spans="1:5">
      <c r="A26" s="26" t="s">
        <v>554</v>
      </c>
      <c r="C26">
        <v>5</v>
      </c>
      <c r="D26">
        <v>1</v>
      </c>
      <c r="E26">
        <v>6</v>
      </c>
    </row>
    <row r="27" spans="1:5">
      <c r="A27" s="27" t="s">
        <v>556</v>
      </c>
      <c r="C27">
        <v>5</v>
      </c>
      <c r="D27">
        <v>1</v>
      </c>
      <c r="E27">
        <v>6</v>
      </c>
    </row>
    <row r="28" spans="1:5">
      <c r="A28" s="26" t="s">
        <v>1514</v>
      </c>
      <c r="C28">
        <v>1</v>
      </c>
      <c r="D28">
        <v>3</v>
      </c>
      <c r="E28">
        <v>4</v>
      </c>
    </row>
    <row r="29" spans="1:5">
      <c r="A29" s="27" t="s">
        <v>1516</v>
      </c>
      <c r="C29">
        <v>1</v>
      </c>
      <c r="D29">
        <v>3</v>
      </c>
      <c r="E29">
        <v>4</v>
      </c>
    </row>
    <row r="30" spans="1:5">
      <c r="A30" s="26" t="s">
        <v>455</v>
      </c>
      <c r="C30">
        <v>4</v>
      </c>
      <c r="E30">
        <v>4</v>
      </c>
    </row>
    <row r="31" spans="1:5">
      <c r="A31" s="27" t="s">
        <v>457</v>
      </c>
      <c r="C31">
        <v>4</v>
      </c>
      <c r="E31">
        <v>4</v>
      </c>
    </row>
    <row r="32" spans="1:5">
      <c r="A32" s="26" t="s">
        <v>253</v>
      </c>
      <c r="B32">
        <v>1</v>
      </c>
      <c r="C32">
        <v>2</v>
      </c>
      <c r="E32">
        <v>3</v>
      </c>
    </row>
    <row r="33" spans="1:5">
      <c r="A33" s="27" t="s">
        <v>255</v>
      </c>
      <c r="B33">
        <v>1</v>
      </c>
      <c r="C33">
        <v>2</v>
      </c>
      <c r="E33">
        <v>3</v>
      </c>
    </row>
    <row r="34" spans="1:5">
      <c r="A34" s="26" t="s">
        <v>2116</v>
      </c>
      <c r="C34">
        <v>1</v>
      </c>
      <c r="D34">
        <v>1</v>
      </c>
      <c r="E34">
        <v>2</v>
      </c>
    </row>
    <row r="35" spans="1:5">
      <c r="A35" s="27" t="s">
        <v>2118</v>
      </c>
      <c r="C35">
        <v>1</v>
      </c>
      <c r="D35">
        <v>1</v>
      </c>
      <c r="E35">
        <v>2</v>
      </c>
    </row>
    <row r="36" spans="1:5">
      <c r="A36" s="26" t="s">
        <v>1200</v>
      </c>
      <c r="C36">
        <v>6</v>
      </c>
      <c r="D36">
        <v>8</v>
      </c>
      <c r="E36">
        <v>14</v>
      </c>
    </row>
    <row r="37" spans="1:5">
      <c r="A37" s="27" t="s">
        <v>1202</v>
      </c>
      <c r="C37">
        <v>6</v>
      </c>
      <c r="D37">
        <v>8</v>
      </c>
      <c r="E37">
        <v>14</v>
      </c>
    </row>
    <row r="38" spans="1:5">
      <c r="A38" s="26" t="s">
        <v>4442</v>
      </c>
      <c r="C38">
        <v>1</v>
      </c>
      <c r="E38">
        <v>1</v>
      </c>
    </row>
    <row r="39" spans="1:5">
      <c r="A39" s="27" t="s">
        <v>4444</v>
      </c>
      <c r="C39">
        <v>1</v>
      </c>
      <c r="E39">
        <v>1</v>
      </c>
    </row>
    <row r="40" spans="1:5">
      <c r="A40" s="26" t="s">
        <v>1294</v>
      </c>
      <c r="C40">
        <v>1</v>
      </c>
      <c r="D40">
        <v>2</v>
      </c>
      <c r="E40">
        <v>3</v>
      </c>
    </row>
    <row r="41" spans="1:5">
      <c r="A41" s="27" t="s">
        <v>1296</v>
      </c>
      <c r="C41">
        <v>1</v>
      </c>
      <c r="D41">
        <v>2</v>
      </c>
      <c r="E41">
        <v>3</v>
      </c>
    </row>
    <row r="42" spans="1:5">
      <c r="A42" s="26" t="s">
        <v>3431</v>
      </c>
      <c r="D42">
        <v>1</v>
      </c>
      <c r="E42">
        <v>1</v>
      </c>
    </row>
    <row r="43" spans="1:5">
      <c r="A43" s="27" t="s">
        <v>3433</v>
      </c>
      <c r="D43">
        <v>1</v>
      </c>
      <c r="E43">
        <v>1</v>
      </c>
    </row>
    <row r="44" spans="1:5">
      <c r="A44" s="26" t="s">
        <v>2001</v>
      </c>
      <c r="C44">
        <v>2</v>
      </c>
      <c r="E44">
        <v>2</v>
      </c>
    </row>
    <row r="45" spans="1:5">
      <c r="A45" s="27" t="s">
        <v>2003</v>
      </c>
      <c r="C45">
        <v>2</v>
      </c>
      <c r="E45">
        <v>2</v>
      </c>
    </row>
    <row r="46" spans="1:5">
      <c r="A46" s="26" t="s">
        <v>1186</v>
      </c>
      <c r="C46">
        <v>3</v>
      </c>
      <c r="E46">
        <v>3</v>
      </c>
    </row>
    <row r="47" spans="1:5">
      <c r="A47" s="27" t="s">
        <v>1188</v>
      </c>
      <c r="C47">
        <v>3</v>
      </c>
      <c r="E47">
        <v>3</v>
      </c>
    </row>
    <row r="48" spans="1:5">
      <c r="A48" s="26" t="s">
        <v>686</v>
      </c>
      <c r="C48">
        <v>5</v>
      </c>
      <c r="E48">
        <v>5</v>
      </c>
    </row>
    <row r="49" spans="1:5">
      <c r="A49" s="27" t="s">
        <v>688</v>
      </c>
      <c r="C49">
        <v>5</v>
      </c>
      <c r="E49">
        <v>5</v>
      </c>
    </row>
    <row r="50" spans="1:5">
      <c r="A50" s="26" t="s">
        <v>895</v>
      </c>
      <c r="C50">
        <v>1</v>
      </c>
      <c r="D50">
        <v>3</v>
      </c>
      <c r="E50">
        <v>4</v>
      </c>
    </row>
    <row r="51" spans="1:5">
      <c r="A51" s="27" t="s">
        <v>897</v>
      </c>
      <c r="C51">
        <v>1</v>
      </c>
      <c r="D51">
        <v>3</v>
      </c>
      <c r="E51">
        <v>4</v>
      </c>
    </row>
    <row r="52" spans="1:5">
      <c r="A52" s="26" t="s">
        <v>3053</v>
      </c>
      <c r="C52">
        <v>1</v>
      </c>
      <c r="D52">
        <v>2</v>
      </c>
      <c r="E52">
        <v>3</v>
      </c>
    </row>
    <row r="53" spans="1:5">
      <c r="A53" s="27" t="s">
        <v>3055</v>
      </c>
      <c r="C53">
        <v>1</v>
      </c>
      <c r="D53">
        <v>2</v>
      </c>
      <c r="E53">
        <v>3</v>
      </c>
    </row>
    <row r="54" spans="1:5">
      <c r="A54" s="26" t="s">
        <v>1922</v>
      </c>
      <c r="D54">
        <v>2</v>
      </c>
      <c r="E54">
        <v>2</v>
      </c>
    </row>
    <row r="55" spans="1:5">
      <c r="A55" s="27" t="s">
        <v>1924</v>
      </c>
      <c r="D55">
        <v>2</v>
      </c>
      <c r="E55">
        <v>2</v>
      </c>
    </row>
    <row r="56" spans="1:5">
      <c r="A56" s="26" t="s">
        <v>2591</v>
      </c>
      <c r="C56">
        <v>3</v>
      </c>
      <c r="D56">
        <v>3</v>
      </c>
      <c r="E56">
        <v>6</v>
      </c>
    </row>
    <row r="57" spans="1:5">
      <c r="A57" s="27" t="s">
        <v>2593</v>
      </c>
      <c r="C57">
        <v>3</v>
      </c>
      <c r="D57">
        <v>3</v>
      </c>
      <c r="E57">
        <v>6</v>
      </c>
    </row>
    <row r="58" spans="1:5">
      <c r="A58" s="26" t="s">
        <v>122</v>
      </c>
      <c r="B58">
        <v>1</v>
      </c>
      <c r="C58">
        <v>54</v>
      </c>
      <c r="D58">
        <v>28</v>
      </c>
      <c r="E58">
        <v>83</v>
      </c>
    </row>
    <row r="59" spans="1:5">
      <c r="A59" s="27" t="s">
        <v>124</v>
      </c>
      <c r="C59">
        <v>4</v>
      </c>
      <c r="D59">
        <v>1</v>
      </c>
      <c r="E59">
        <v>5</v>
      </c>
    </row>
    <row r="60" spans="1:5">
      <c r="A60" s="27" t="s">
        <v>285</v>
      </c>
      <c r="C60">
        <v>3</v>
      </c>
      <c r="D60">
        <v>3</v>
      </c>
      <c r="E60">
        <v>6</v>
      </c>
    </row>
    <row r="61" spans="1:5">
      <c r="A61" s="27" t="s">
        <v>5162</v>
      </c>
      <c r="C61">
        <v>1</v>
      </c>
      <c r="E61">
        <v>1</v>
      </c>
    </row>
    <row r="62" spans="1:5">
      <c r="A62" s="27" t="s">
        <v>274</v>
      </c>
      <c r="C62">
        <v>3</v>
      </c>
      <c r="D62">
        <v>2</v>
      </c>
      <c r="E62">
        <v>5</v>
      </c>
    </row>
    <row r="63" spans="1:5">
      <c r="A63" s="27" t="s">
        <v>1331</v>
      </c>
      <c r="C63">
        <v>2</v>
      </c>
      <c r="E63">
        <v>2</v>
      </c>
    </row>
    <row r="64" spans="1:5">
      <c r="A64" s="27" t="s">
        <v>227</v>
      </c>
      <c r="B64">
        <v>1</v>
      </c>
      <c r="C64">
        <v>2</v>
      </c>
      <c r="D64">
        <v>3</v>
      </c>
      <c r="E64">
        <v>6</v>
      </c>
    </row>
    <row r="65" spans="1:5">
      <c r="A65" s="27" t="s">
        <v>582</v>
      </c>
      <c r="C65">
        <v>5</v>
      </c>
      <c r="D65">
        <v>1</v>
      </c>
      <c r="E65">
        <v>6</v>
      </c>
    </row>
    <row r="66" spans="1:5">
      <c r="A66" s="27" t="s">
        <v>146</v>
      </c>
      <c r="C66">
        <v>7</v>
      </c>
      <c r="E66">
        <v>7</v>
      </c>
    </row>
    <row r="67" spans="1:5">
      <c r="A67" s="27" t="s">
        <v>1307</v>
      </c>
      <c r="C67">
        <v>2</v>
      </c>
      <c r="D67">
        <v>1</v>
      </c>
      <c r="E67">
        <v>3</v>
      </c>
    </row>
    <row r="68" spans="1:5">
      <c r="A68" s="27" t="s">
        <v>924</v>
      </c>
      <c r="C68">
        <v>8</v>
      </c>
      <c r="D68">
        <v>8</v>
      </c>
      <c r="E68">
        <v>16</v>
      </c>
    </row>
    <row r="69" spans="1:5">
      <c r="A69" s="27" t="s">
        <v>1160</v>
      </c>
      <c r="C69">
        <v>1</v>
      </c>
      <c r="E69">
        <v>1</v>
      </c>
    </row>
    <row r="70" spans="1:5">
      <c r="A70" s="27" t="s">
        <v>444</v>
      </c>
      <c r="C70">
        <v>6</v>
      </c>
      <c r="D70">
        <v>3</v>
      </c>
      <c r="E70">
        <v>9</v>
      </c>
    </row>
    <row r="71" spans="1:5">
      <c r="A71" s="27" t="s">
        <v>529</v>
      </c>
      <c r="C71">
        <v>3</v>
      </c>
      <c r="D71">
        <v>1</v>
      </c>
      <c r="E71">
        <v>4</v>
      </c>
    </row>
    <row r="72" spans="1:5">
      <c r="A72" s="27" t="s">
        <v>1353</v>
      </c>
      <c r="C72">
        <v>4</v>
      </c>
      <c r="D72">
        <v>3</v>
      </c>
      <c r="E72">
        <v>7</v>
      </c>
    </row>
    <row r="73" spans="1:5">
      <c r="A73" s="27" t="s">
        <v>840</v>
      </c>
      <c r="C73">
        <v>2</v>
      </c>
      <c r="D73">
        <v>2</v>
      </c>
      <c r="E73">
        <v>4</v>
      </c>
    </row>
    <row r="74" spans="1:5">
      <c r="A74" s="27" t="s">
        <v>1228</v>
      </c>
      <c r="C74">
        <v>1</v>
      </c>
      <c r="E74">
        <v>1</v>
      </c>
    </row>
    <row r="75" spans="1:5">
      <c r="A75" s="26" t="s">
        <v>732</v>
      </c>
      <c r="C75">
        <v>5</v>
      </c>
      <c r="E75">
        <v>5</v>
      </c>
    </row>
    <row r="76" spans="1:5">
      <c r="A76" s="27" t="s">
        <v>810</v>
      </c>
      <c r="C76">
        <v>4</v>
      </c>
      <c r="E76">
        <v>4</v>
      </c>
    </row>
    <row r="77" spans="1:5">
      <c r="A77" s="27" t="s">
        <v>734</v>
      </c>
      <c r="C77">
        <v>1</v>
      </c>
      <c r="E77">
        <v>1</v>
      </c>
    </row>
    <row r="78" spans="1:5">
      <c r="A78" s="26" t="s">
        <v>4069</v>
      </c>
      <c r="D78">
        <v>4</v>
      </c>
      <c r="E78">
        <v>4</v>
      </c>
    </row>
    <row r="79" spans="1:5">
      <c r="A79" s="27" t="s">
        <v>5073</v>
      </c>
      <c r="D79">
        <v>1</v>
      </c>
      <c r="E79">
        <v>1</v>
      </c>
    </row>
    <row r="80" spans="1:5">
      <c r="A80" s="27" t="s">
        <v>4071</v>
      </c>
      <c r="D80">
        <v>3</v>
      </c>
      <c r="E80">
        <v>3</v>
      </c>
    </row>
    <row r="81" spans="1:5">
      <c r="A81" s="26" t="s">
        <v>1629</v>
      </c>
      <c r="C81">
        <v>16</v>
      </c>
      <c r="D81">
        <v>11</v>
      </c>
      <c r="E81">
        <v>27</v>
      </c>
    </row>
    <row r="82" spans="1:5">
      <c r="A82" s="27" t="s">
        <v>1631</v>
      </c>
      <c r="C82">
        <v>16</v>
      </c>
      <c r="D82">
        <v>11</v>
      </c>
      <c r="E82">
        <v>27</v>
      </c>
    </row>
    <row r="83" spans="1:5">
      <c r="A83" s="26" t="s">
        <v>662</v>
      </c>
      <c r="C83">
        <v>4</v>
      </c>
      <c r="E83">
        <v>4</v>
      </c>
    </row>
    <row r="84" spans="1:5">
      <c r="A84" s="27" t="s">
        <v>664</v>
      </c>
      <c r="C84">
        <v>4</v>
      </c>
      <c r="E84">
        <v>4</v>
      </c>
    </row>
    <row r="85" spans="1:5">
      <c r="A85" s="26" t="s">
        <v>580</v>
      </c>
      <c r="C85">
        <v>10</v>
      </c>
      <c r="D85">
        <v>3</v>
      </c>
      <c r="E85">
        <v>13</v>
      </c>
    </row>
    <row r="86" spans="1:5">
      <c r="A86" s="27" t="s">
        <v>582</v>
      </c>
      <c r="C86">
        <v>10</v>
      </c>
      <c r="D86">
        <v>3</v>
      </c>
      <c r="E86">
        <v>13</v>
      </c>
    </row>
    <row r="87" spans="1:5">
      <c r="A87" s="26" t="s">
        <v>1487</v>
      </c>
      <c r="C87">
        <v>2</v>
      </c>
      <c r="D87">
        <v>3</v>
      </c>
      <c r="E87">
        <v>5</v>
      </c>
    </row>
    <row r="88" spans="1:5">
      <c r="A88" s="27" t="s">
        <v>1489</v>
      </c>
      <c r="C88">
        <v>2</v>
      </c>
      <c r="D88">
        <v>3</v>
      </c>
      <c r="E88">
        <v>5</v>
      </c>
    </row>
    <row r="89" spans="1:5">
      <c r="A89" s="26" t="s">
        <v>2219</v>
      </c>
      <c r="D89">
        <v>2</v>
      </c>
      <c r="E89">
        <v>2</v>
      </c>
    </row>
    <row r="90" spans="1:5">
      <c r="A90" s="27" t="s">
        <v>2221</v>
      </c>
      <c r="D90">
        <v>2</v>
      </c>
      <c r="E90">
        <v>2</v>
      </c>
    </row>
    <row r="91" spans="1:5">
      <c r="A91" s="26" t="s">
        <v>394</v>
      </c>
      <c r="C91">
        <v>3</v>
      </c>
      <c r="D91">
        <v>1</v>
      </c>
      <c r="E91">
        <v>4</v>
      </c>
    </row>
    <row r="92" spans="1:5">
      <c r="A92" s="27" t="s">
        <v>396</v>
      </c>
      <c r="C92">
        <v>3</v>
      </c>
      <c r="D92">
        <v>1</v>
      </c>
      <c r="E92">
        <v>4</v>
      </c>
    </row>
    <row r="93" spans="1:5">
      <c r="A93" s="26" t="s">
        <v>3267</v>
      </c>
      <c r="D93">
        <v>5</v>
      </c>
      <c r="E93">
        <v>5</v>
      </c>
    </row>
    <row r="94" spans="1:5">
      <c r="A94" s="27" t="s">
        <v>3269</v>
      </c>
      <c r="D94">
        <v>5</v>
      </c>
      <c r="E94">
        <v>5</v>
      </c>
    </row>
    <row r="95" spans="1:5">
      <c r="A95" s="26" t="s">
        <v>357</v>
      </c>
      <c r="C95">
        <v>5</v>
      </c>
      <c r="D95">
        <v>5</v>
      </c>
      <c r="E95">
        <v>10</v>
      </c>
    </row>
    <row r="96" spans="1:5">
      <c r="A96" s="27" t="s">
        <v>359</v>
      </c>
      <c r="C96">
        <v>5</v>
      </c>
      <c r="D96">
        <v>5</v>
      </c>
      <c r="E96">
        <v>10</v>
      </c>
    </row>
    <row r="97" spans="1:5">
      <c r="A97" s="26" t="s">
        <v>1793</v>
      </c>
      <c r="C97">
        <v>2</v>
      </c>
      <c r="E97">
        <v>2</v>
      </c>
    </row>
    <row r="98" spans="1:5">
      <c r="A98" s="27" t="s">
        <v>1795</v>
      </c>
      <c r="C98">
        <v>2</v>
      </c>
      <c r="E98">
        <v>2</v>
      </c>
    </row>
    <row r="99" spans="1:5">
      <c r="A99" s="26" t="s">
        <v>342</v>
      </c>
      <c r="C99">
        <v>2</v>
      </c>
      <c r="D99">
        <v>1</v>
      </c>
      <c r="E99">
        <v>3</v>
      </c>
    </row>
    <row r="100" spans="1:5">
      <c r="A100" s="27" t="s">
        <v>344</v>
      </c>
      <c r="C100">
        <v>2</v>
      </c>
      <c r="D100">
        <v>1</v>
      </c>
      <c r="E100">
        <v>3</v>
      </c>
    </row>
    <row r="101" spans="1:5">
      <c r="A101" s="26" t="s">
        <v>298</v>
      </c>
      <c r="C101">
        <v>8</v>
      </c>
      <c r="D101">
        <v>7</v>
      </c>
      <c r="E101">
        <v>15</v>
      </c>
    </row>
    <row r="102" spans="1:5">
      <c r="A102" s="27" t="s">
        <v>300</v>
      </c>
      <c r="C102">
        <v>8</v>
      </c>
      <c r="D102">
        <v>7</v>
      </c>
      <c r="E102">
        <v>15</v>
      </c>
    </row>
    <row r="103" spans="1:5">
      <c r="A103" s="26" t="s">
        <v>1017</v>
      </c>
      <c r="C103">
        <v>5</v>
      </c>
      <c r="D103">
        <v>2</v>
      </c>
      <c r="E103">
        <v>7</v>
      </c>
    </row>
    <row r="104" spans="1:5">
      <c r="A104" s="27" t="s">
        <v>1019</v>
      </c>
      <c r="C104">
        <v>5</v>
      </c>
      <c r="D104">
        <v>2</v>
      </c>
      <c r="E104">
        <v>7</v>
      </c>
    </row>
    <row r="105" spans="1:5">
      <c r="A105" s="26" t="s">
        <v>2044</v>
      </c>
      <c r="C105">
        <v>3</v>
      </c>
      <c r="D105">
        <v>1</v>
      </c>
      <c r="E105">
        <v>4</v>
      </c>
    </row>
    <row r="106" spans="1:5">
      <c r="A106" s="27" t="s">
        <v>2046</v>
      </c>
      <c r="C106">
        <v>3</v>
      </c>
      <c r="D106">
        <v>1</v>
      </c>
      <c r="E106">
        <v>4</v>
      </c>
    </row>
    <row r="107" spans="1:5">
      <c r="A107" s="26" t="s">
        <v>3566</v>
      </c>
      <c r="C107">
        <v>1</v>
      </c>
      <c r="E107">
        <v>1</v>
      </c>
    </row>
    <row r="108" spans="1:5">
      <c r="A108" s="27" t="s">
        <v>3568</v>
      </c>
      <c r="C108">
        <v>1</v>
      </c>
      <c r="E108">
        <v>1</v>
      </c>
    </row>
    <row r="109" spans="1:5">
      <c r="A109" s="26" t="s">
        <v>2732</v>
      </c>
      <c r="D109">
        <v>2</v>
      </c>
      <c r="E109">
        <v>2</v>
      </c>
    </row>
    <row r="110" spans="1:5">
      <c r="A110" s="27" t="s">
        <v>2734</v>
      </c>
      <c r="D110">
        <v>2</v>
      </c>
      <c r="E110">
        <v>2</v>
      </c>
    </row>
    <row r="111" spans="1:5">
      <c r="A111" s="26" t="s">
        <v>1573</v>
      </c>
      <c r="C111">
        <v>4</v>
      </c>
      <c r="D111">
        <v>3</v>
      </c>
      <c r="E111">
        <v>7</v>
      </c>
    </row>
    <row r="112" spans="1:5">
      <c r="A112" s="27" t="s">
        <v>1575</v>
      </c>
      <c r="C112">
        <v>4</v>
      </c>
      <c r="D112">
        <v>3</v>
      </c>
      <c r="E112">
        <v>7</v>
      </c>
    </row>
    <row r="113" spans="1:5">
      <c r="A113" s="26" t="s">
        <v>5221</v>
      </c>
      <c r="B113">
        <v>2</v>
      </c>
      <c r="C113">
        <v>206</v>
      </c>
      <c r="D113">
        <v>135</v>
      </c>
      <c r="E113">
        <v>343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opLeftCell="A7" workbookViewId="0">
      <selection activeCell="A5" sqref="A5:E49"/>
    </sheetView>
  </sheetViews>
  <sheetFormatPr defaultRowHeight="15"/>
  <cols>
    <col min="1" max="1" width="19.7109375" bestFit="1" customWidth="1"/>
    <col min="2" max="2" width="16.28515625" bestFit="1" customWidth="1"/>
    <col min="3" max="3" width="9.42578125" bestFit="1" customWidth="1"/>
    <col min="4" max="4" width="8.28515625" customWidth="1"/>
    <col min="5" max="5" width="11.28515625" bestFit="1" customWidth="1"/>
  </cols>
  <sheetData>
    <row r="3" spans="1:5">
      <c r="A3" s="25" t="s">
        <v>5219</v>
      </c>
      <c r="B3" s="25" t="s">
        <v>5220</v>
      </c>
    </row>
    <row r="4" spans="1:5">
      <c r="A4" s="25" t="s">
        <v>5222</v>
      </c>
      <c r="C4" t="s">
        <v>157</v>
      </c>
      <c r="D4" t="s">
        <v>139</v>
      </c>
      <c r="E4" t="s">
        <v>5221</v>
      </c>
    </row>
    <row r="5" spans="1:5">
      <c r="A5" s="26" t="s">
        <v>826</v>
      </c>
      <c r="C5">
        <v>3</v>
      </c>
      <c r="D5">
        <v>1</v>
      </c>
      <c r="E5">
        <v>4</v>
      </c>
    </row>
    <row r="6" spans="1:5">
      <c r="A6" s="26" t="s">
        <v>2418</v>
      </c>
      <c r="C6">
        <v>1</v>
      </c>
      <c r="D6">
        <v>6</v>
      </c>
      <c r="E6">
        <v>7</v>
      </c>
    </row>
    <row r="7" spans="1:5">
      <c r="A7" s="26" t="s">
        <v>1838</v>
      </c>
      <c r="C7">
        <v>3</v>
      </c>
      <c r="D7">
        <v>1</v>
      </c>
      <c r="E7">
        <v>4</v>
      </c>
    </row>
    <row r="8" spans="1:5">
      <c r="A8" s="26" t="s">
        <v>1266</v>
      </c>
      <c r="C8">
        <v>3</v>
      </c>
      <c r="D8">
        <v>1</v>
      </c>
      <c r="E8">
        <v>4</v>
      </c>
    </row>
    <row r="9" spans="1:5">
      <c r="A9" s="26" t="s">
        <v>515</v>
      </c>
      <c r="C9">
        <v>4</v>
      </c>
      <c r="D9">
        <v>5</v>
      </c>
      <c r="E9">
        <v>9</v>
      </c>
    </row>
    <row r="10" spans="1:5">
      <c r="A10" s="26" t="s">
        <v>162</v>
      </c>
      <c r="C10">
        <v>17</v>
      </c>
      <c r="D10">
        <v>14</v>
      </c>
      <c r="E10">
        <v>31</v>
      </c>
    </row>
    <row r="11" spans="1:5">
      <c r="A11" s="26" t="s">
        <v>1127</v>
      </c>
      <c r="C11">
        <v>6</v>
      </c>
      <c r="D11">
        <v>3</v>
      </c>
      <c r="E11">
        <v>9</v>
      </c>
    </row>
    <row r="12" spans="1:5">
      <c r="A12" s="26" t="s">
        <v>2924</v>
      </c>
      <c r="C12">
        <v>1</v>
      </c>
      <c r="E12">
        <v>1</v>
      </c>
    </row>
    <row r="13" spans="1:5">
      <c r="A13" s="26" t="s">
        <v>642</v>
      </c>
      <c r="C13">
        <v>3</v>
      </c>
      <c r="E13">
        <v>3</v>
      </c>
    </row>
    <row r="14" spans="1:5">
      <c r="A14" s="26" t="s">
        <v>1113</v>
      </c>
      <c r="C14">
        <v>5</v>
      </c>
      <c r="E14">
        <v>5</v>
      </c>
    </row>
    <row r="15" spans="1:5">
      <c r="A15" s="26" t="s">
        <v>554</v>
      </c>
      <c r="C15">
        <v>5</v>
      </c>
      <c r="D15">
        <v>1</v>
      </c>
      <c r="E15">
        <v>6</v>
      </c>
    </row>
    <row r="16" spans="1:5">
      <c r="A16" s="26" t="s">
        <v>1514</v>
      </c>
      <c r="C16">
        <v>1</v>
      </c>
      <c r="D16">
        <v>3</v>
      </c>
      <c r="E16">
        <v>4</v>
      </c>
    </row>
    <row r="17" spans="1:5">
      <c r="A17" s="26" t="s">
        <v>455</v>
      </c>
      <c r="C17">
        <v>4</v>
      </c>
      <c r="E17">
        <v>4</v>
      </c>
    </row>
    <row r="18" spans="1:5">
      <c r="A18" s="26" t="s">
        <v>253</v>
      </c>
      <c r="B18">
        <v>1</v>
      </c>
      <c r="C18">
        <v>2</v>
      </c>
      <c r="E18">
        <v>3</v>
      </c>
    </row>
    <row r="19" spans="1:5">
      <c r="A19" s="26" t="s">
        <v>2116</v>
      </c>
      <c r="C19">
        <v>1</v>
      </c>
      <c r="D19">
        <v>1</v>
      </c>
      <c r="E19">
        <v>2</v>
      </c>
    </row>
    <row r="20" spans="1:5">
      <c r="A20" s="26" t="s">
        <v>1200</v>
      </c>
      <c r="C20">
        <v>6</v>
      </c>
      <c r="D20">
        <v>8</v>
      </c>
      <c r="E20">
        <v>14</v>
      </c>
    </row>
    <row r="21" spans="1:5">
      <c r="A21" s="26" t="s">
        <v>4442</v>
      </c>
      <c r="C21">
        <v>1</v>
      </c>
      <c r="E21">
        <v>1</v>
      </c>
    </row>
    <row r="22" spans="1:5">
      <c r="A22" s="26" t="s">
        <v>1294</v>
      </c>
      <c r="C22">
        <v>1</v>
      </c>
      <c r="D22">
        <v>2</v>
      </c>
      <c r="E22">
        <v>3</v>
      </c>
    </row>
    <row r="23" spans="1:5">
      <c r="A23" s="26" t="s">
        <v>3431</v>
      </c>
      <c r="D23">
        <v>1</v>
      </c>
      <c r="E23">
        <v>1</v>
      </c>
    </row>
    <row r="24" spans="1:5">
      <c r="A24" s="26" t="s">
        <v>2001</v>
      </c>
      <c r="C24">
        <v>2</v>
      </c>
      <c r="E24">
        <v>2</v>
      </c>
    </row>
    <row r="25" spans="1:5">
      <c r="A25" s="26" t="s">
        <v>1186</v>
      </c>
      <c r="C25">
        <v>3</v>
      </c>
      <c r="E25">
        <v>3</v>
      </c>
    </row>
    <row r="26" spans="1:5">
      <c r="A26" s="26" t="s">
        <v>686</v>
      </c>
      <c r="C26">
        <v>5</v>
      </c>
      <c r="E26">
        <v>5</v>
      </c>
    </row>
    <row r="27" spans="1:5">
      <c r="A27" s="26" t="s">
        <v>895</v>
      </c>
      <c r="C27">
        <v>1</v>
      </c>
      <c r="D27">
        <v>3</v>
      </c>
      <c r="E27">
        <v>4</v>
      </c>
    </row>
    <row r="28" spans="1:5">
      <c r="A28" s="26" t="s">
        <v>3053</v>
      </c>
      <c r="C28">
        <v>1</v>
      </c>
      <c r="D28">
        <v>2</v>
      </c>
      <c r="E28">
        <v>3</v>
      </c>
    </row>
    <row r="29" spans="1:5">
      <c r="A29" s="26" t="s">
        <v>1922</v>
      </c>
      <c r="D29">
        <v>2</v>
      </c>
      <c r="E29">
        <v>2</v>
      </c>
    </row>
    <row r="30" spans="1:5">
      <c r="A30" s="26" t="s">
        <v>2591</v>
      </c>
      <c r="C30">
        <v>3</v>
      </c>
      <c r="D30">
        <v>3</v>
      </c>
      <c r="E30">
        <v>6</v>
      </c>
    </row>
    <row r="31" spans="1:5">
      <c r="A31" s="26" t="s">
        <v>122</v>
      </c>
      <c r="B31">
        <v>1</v>
      </c>
      <c r="C31">
        <v>54</v>
      </c>
      <c r="D31">
        <v>28</v>
      </c>
      <c r="E31">
        <v>83</v>
      </c>
    </row>
    <row r="32" spans="1:5">
      <c r="A32" s="26" t="s">
        <v>732</v>
      </c>
      <c r="C32">
        <v>5</v>
      </c>
      <c r="E32">
        <v>5</v>
      </c>
    </row>
    <row r="33" spans="1:5">
      <c r="A33" s="26" t="s">
        <v>4069</v>
      </c>
      <c r="D33">
        <v>4</v>
      </c>
      <c r="E33">
        <v>4</v>
      </c>
    </row>
    <row r="34" spans="1:5">
      <c r="A34" s="26" t="s">
        <v>1629</v>
      </c>
      <c r="C34">
        <v>16</v>
      </c>
      <c r="D34">
        <v>11</v>
      </c>
      <c r="E34">
        <v>27</v>
      </c>
    </row>
    <row r="35" spans="1:5">
      <c r="A35" s="26" t="s">
        <v>662</v>
      </c>
      <c r="C35">
        <v>4</v>
      </c>
      <c r="E35">
        <v>4</v>
      </c>
    </row>
    <row r="36" spans="1:5">
      <c r="A36" s="26" t="s">
        <v>580</v>
      </c>
      <c r="C36">
        <v>10</v>
      </c>
      <c r="D36">
        <v>3</v>
      </c>
      <c r="E36">
        <v>13</v>
      </c>
    </row>
    <row r="37" spans="1:5">
      <c r="A37" s="26" t="s">
        <v>1487</v>
      </c>
      <c r="C37">
        <v>2</v>
      </c>
      <c r="D37">
        <v>3</v>
      </c>
      <c r="E37">
        <v>5</v>
      </c>
    </row>
    <row r="38" spans="1:5">
      <c r="A38" s="26" t="s">
        <v>2219</v>
      </c>
      <c r="D38">
        <v>2</v>
      </c>
      <c r="E38">
        <v>2</v>
      </c>
    </row>
    <row r="39" spans="1:5">
      <c r="A39" s="26" t="s">
        <v>394</v>
      </c>
      <c r="C39">
        <v>3</v>
      </c>
      <c r="D39">
        <v>1</v>
      </c>
      <c r="E39">
        <v>4</v>
      </c>
    </row>
    <row r="40" spans="1:5">
      <c r="A40" s="26" t="s">
        <v>3267</v>
      </c>
      <c r="D40">
        <v>5</v>
      </c>
      <c r="E40">
        <v>5</v>
      </c>
    </row>
    <row r="41" spans="1:5">
      <c r="A41" s="26" t="s">
        <v>357</v>
      </c>
      <c r="C41">
        <v>5</v>
      </c>
      <c r="D41">
        <v>5</v>
      </c>
      <c r="E41">
        <v>10</v>
      </c>
    </row>
    <row r="42" spans="1:5">
      <c r="A42" s="26" t="s">
        <v>1793</v>
      </c>
      <c r="C42">
        <v>2</v>
      </c>
      <c r="E42">
        <v>2</v>
      </c>
    </row>
    <row r="43" spans="1:5">
      <c r="A43" s="26" t="s">
        <v>342</v>
      </c>
      <c r="C43">
        <v>2</v>
      </c>
      <c r="D43">
        <v>1</v>
      </c>
      <c r="E43">
        <v>3</v>
      </c>
    </row>
    <row r="44" spans="1:5">
      <c r="A44" s="26" t="s">
        <v>298</v>
      </c>
      <c r="C44">
        <v>8</v>
      </c>
      <c r="D44">
        <v>7</v>
      </c>
      <c r="E44">
        <v>15</v>
      </c>
    </row>
    <row r="45" spans="1:5">
      <c r="A45" s="26" t="s">
        <v>1017</v>
      </c>
      <c r="C45">
        <v>5</v>
      </c>
      <c r="D45">
        <v>2</v>
      </c>
      <c r="E45">
        <v>7</v>
      </c>
    </row>
    <row r="46" spans="1:5">
      <c r="A46" s="26" t="s">
        <v>2044</v>
      </c>
      <c r="C46">
        <v>3</v>
      </c>
      <c r="D46">
        <v>1</v>
      </c>
      <c r="E46">
        <v>4</v>
      </c>
    </row>
    <row r="47" spans="1:5">
      <c r="A47" s="26" t="s">
        <v>3566</v>
      </c>
      <c r="C47">
        <v>1</v>
      </c>
      <c r="E47">
        <v>1</v>
      </c>
    </row>
    <row r="48" spans="1:5">
      <c r="A48" s="26" t="s">
        <v>2732</v>
      </c>
      <c r="D48">
        <v>2</v>
      </c>
      <c r="E48">
        <v>2</v>
      </c>
    </row>
    <row r="49" spans="1:5">
      <c r="A49" s="26" t="s">
        <v>1573</v>
      </c>
      <c r="C49">
        <v>4</v>
      </c>
      <c r="D49">
        <v>3</v>
      </c>
      <c r="E49">
        <v>7</v>
      </c>
    </row>
    <row r="50" spans="1:5">
      <c r="A50" s="26" t="s">
        <v>5221</v>
      </c>
      <c r="B50">
        <v>2</v>
      </c>
      <c r="C50">
        <v>206</v>
      </c>
      <c r="D50">
        <v>135</v>
      </c>
      <c r="E50">
        <v>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344"/>
  <sheetViews>
    <sheetView workbookViewId="0">
      <selection activeCell="A2" sqref="A2"/>
    </sheetView>
  </sheetViews>
  <sheetFormatPr defaultColWidth="25" defaultRowHeight="15"/>
  <cols>
    <col min="1" max="1" width="17.85546875" style="1" bestFit="1" customWidth="1"/>
    <col min="2" max="2" width="18.5703125" style="1" bestFit="1" customWidth="1"/>
    <col min="3" max="3" width="10.28515625" style="1" bestFit="1" customWidth="1"/>
    <col min="4" max="4" width="15.85546875" style="1" bestFit="1" customWidth="1"/>
    <col min="5" max="5" width="13.28515625" style="1" bestFit="1" customWidth="1"/>
    <col min="6" max="6" width="14.140625" style="1" bestFit="1" customWidth="1"/>
    <col min="7" max="7" width="11.85546875" style="21" bestFit="1" customWidth="1"/>
    <col min="8" max="8" width="15" style="1" customWidth="1"/>
    <col min="9" max="9" width="16" style="1" customWidth="1"/>
    <col min="10" max="10" width="26.28515625" style="1" bestFit="1" customWidth="1"/>
    <col min="11" max="11" width="14.85546875" style="1" bestFit="1" customWidth="1"/>
    <col min="12" max="12" width="14.7109375" style="1" bestFit="1" customWidth="1"/>
    <col min="13" max="13" width="18" style="1" bestFit="1" customWidth="1"/>
    <col min="14" max="14" width="16.5703125" style="1" bestFit="1" customWidth="1"/>
    <col min="15" max="15" width="21.140625" style="1" bestFit="1" customWidth="1"/>
    <col min="16" max="16" width="18.7109375" style="1" bestFit="1" customWidth="1"/>
    <col min="17" max="17" width="19.140625" style="1" bestFit="1" customWidth="1"/>
    <col min="18" max="18" width="18.28515625" style="1" bestFit="1" customWidth="1"/>
    <col min="19" max="19" width="55.5703125" style="1" bestFit="1" customWidth="1"/>
    <col min="20" max="20" width="8.5703125" style="1" bestFit="1" customWidth="1"/>
    <col min="21" max="21" width="26.42578125" style="1" bestFit="1" customWidth="1"/>
    <col min="22" max="25" width="26.42578125" style="1" customWidth="1"/>
    <col min="26" max="26" width="20.42578125" style="1" bestFit="1" customWidth="1"/>
    <col min="27" max="27" width="24.5703125" style="1" bestFit="1" customWidth="1"/>
    <col min="28" max="28" width="24.140625" style="2" bestFit="1" customWidth="1"/>
    <col min="29" max="29" width="11.42578125" style="1" bestFit="1" customWidth="1"/>
    <col min="30" max="30" width="14.42578125" style="1" customWidth="1"/>
    <col min="31" max="31" width="18.28515625" style="1" bestFit="1" customWidth="1"/>
    <col min="32" max="32" width="36.140625" style="1" bestFit="1" customWidth="1"/>
    <col min="33" max="33" width="29.42578125" style="11" bestFit="1" customWidth="1"/>
    <col min="34" max="37" width="15.7109375" style="1" customWidth="1"/>
    <col min="38" max="38" width="20.7109375" style="10" bestFit="1" customWidth="1"/>
    <col min="39" max="39" width="21.140625" style="10" bestFit="1" customWidth="1"/>
    <col min="40" max="40" width="22.28515625" style="1" bestFit="1" customWidth="1"/>
    <col min="41" max="41" width="13.5703125" style="1" bestFit="1" customWidth="1"/>
    <col min="42" max="42" width="12.5703125" style="1" bestFit="1" customWidth="1"/>
    <col min="43" max="43" width="54.7109375" style="1" bestFit="1" customWidth="1"/>
    <col min="44" max="44" width="15.5703125" style="1" bestFit="1" customWidth="1"/>
    <col min="45" max="45" width="28" style="1" bestFit="1" customWidth="1"/>
    <col min="46" max="46" width="41.42578125" style="1" bestFit="1" customWidth="1"/>
    <col min="47" max="47" width="22.5703125" style="1" bestFit="1" customWidth="1"/>
    <col min="48" max="48" width="19.140625" style="13" bestFit="1" customWidth="1"/>
    <col min="49" max="49" width="27.140625" style="2" bestFit="1" customWidth="1"/>
    <col min="50" max="50" width="16" style="1" bestFit="1" customWidth="1"/>
    <col min="51" max="51" width="21.140625" style="1" bestFit="1" customWidth="1"/>
    <col min="52" max="52" width="21.7109375" style="1" bestFit="1" customWidth="1"/>
    <col min="53" max="54" width="20.7109375" style="1" customWidth="1"/>
    <col min="55" max="56" width="25.5703125" style="1" customWidth="1"/>
    <col min="57" max="62" width="25" style="1" customWidth="1"/>
    <col min="63" max="63" width="27.28515625" style="1" bestFit="1" customWidth="1"/>
    <col min="64" max="64" width="32.28515625" style="12" bestFit="1" customWidth="1"/>
    <col min="65" max="67" width="25" style="12" customWidth="1"/>
    <col min="68" max="71" width="25" style="1" customWidth="1"/>
    <col min="72" max="72" width="34.85546875" style="1" bestFit="1" customWidth="1"/>
    <col min="73" max="76" width="25" style="1" customWidth="1"/>
    <col min="77" max="77" width="25" style="10" customWidth="1"/>
    <col min="78" max="78" width="25" style="1" customWidth="1"/>
    <col min="79" max="79" width="25" style="23" customWidth="1"/>
    <col min="80" max="91" width="25" style="1" customWidth="1"/>
    <col min="92" max="92" width="25" style="10" customWidth="1"/>
    <col min="93" max="93" width="25" style="1" customWidth="1"/>
    <col min="94" max="94" width="28.42578125" style="10" bestFit="1" customWidth="1"/>
    <col min="95" max="101" width="25" style="1" customWidth="1"/>
    <col min="102" max="102" width="27.85546875" style="1" bestFit="1" customWidth="1"/>
    <col min="103" max="105" width="25" style="1" customWidth="1"/>
    <col min="106" max="106" width="25" style="10" customWidth="1"/>
    <col min="107" max="107" width="25" style="1" customWidth="1"/>
    <col min="108" max="16384" width="25" style="1"/>
  </cols>
  <sheetData>
    <row r="1" spans="1:122" s="8" customFormat="1" ht="14.25" customHeight="1">
      <c r="A1" s="3" t="s">
        <v>0</v>
      </c>
      <c r="B1" s="4" t="s">
        <v>1</v>
      </c>
      <c r="C1" s="4" t="s">
        <v>2</v>
      </c>
      <c r="D1" s="4" t="s">
        <v>3</v>
      </c>
      <c r="E1" s="4" t="s">
        <v>4</v>
      </c>
      <c r="F1" s="4" t="s">
        <v>5</v>
      </c>
      <c r="G1" s="20" t="s">
        <v>6</v>
      </c>
      <c r="H1" s="4" t="s">
        <v>7</v>
      </c>
      <c r="I1" s="4" t="s">
        <v>8</v>
      </c>
      <c r="J1" s="4" t="s">
        <v>9</v>
      </c>
      <c r="K1" s="4" t="s">
        <v>10</v>
      </c>
      <c r="L1" s="4" t="s">
        <v>11</v>
      </c>
      <c r="M1" s="4" t="s">
        <v>12</v>
      </c>
      <c r="N1" s="4" t="s">
        <v>13</v>
      </c>
      <c r="O1" s="4" t="s">
        <v>14</v>
      </c>
      <c r="P1" s="4" t="s">
        <v>15</v>
      </c>
      <c r="Q1" s="4" t="s">
        <v>16</v>
      </c>
      <c r="R1" s="4" t="s">
        <v>17</v>
      </c>
      <c r="S1" s="3" t="s">
        <v>18</v>
      </c>
      <c r="T1" s="4" t="s">
        <v>19</v>
      </c>
      <c r="U1" s="4" t="s">
        <v>20</v>
      </c>
      <c r="V1" s="4" t="s">
        <v>21</v>
      </c>
      <c r="W1" s="4" t="s">
        <v>22</v>
      </c>
      <c r="X1" s="4" t="s">
        <v>23</v>
      </c>
      <c r="Y1" s="4" t="s">
        <v>24</v>
      </c>
      <c r="Z1" s="4" t="s">
        <v>25</v>
      </c>
      <c r="AA1" s="4" t="s">
        <v>26</v>
      </c>
      <c r="AB1" s="5" t="s">
        <v>27</v>
      </c>
      <c r="AC1" s="4" t="s">
        <v>28</v>
      </c>
      <c r="AD1" s="4" t="s">
        <v>29</v>
      </c>
      <c r="AE1" s="4" t="s">
        <v>30</v>
      </c>
      <c r="AF1" s="3" t="s">
        <v>31</v>
      </c>
      <c r="AG1" s="3" t="s">
        <v>32</v>
      </c>
      <c r="AH1" s="3" t="s">
        <v>33</v>
      </c>
      <c r="AI1" s="4" t="s">
        <v>34</v>
      </c>
      <c r="AJ1" s="4" t="s">
        <v>35</v>
      </c>
      <c r="AK1" s="4" t="s">
        <v>36</v>
      </c>
      <c r="AL1" s="4" t="s">
        <v>37</v>
      </c>
      <c r="AM1" s="4" t="s">
        <v>38</v>
      </c>
      <c r="AN1" s="6" t="s">
        <v>39</v>
      </c>
      <c r="AO1" s="6" t="s">
        <v>40</v>
      </c>
      <c r="AP1" s="6" t="s">
        <v>41</v>
      </c>
      <c r="AQ1" s="6" t="s">
        <v>42</v>
      </c>
      <c r="AR1" s="6" t="s">
        <v>43</v>
      </c>
      <c r="AS1" s="6" t="s">
        <v>44</v>
      </c>
      <c r="AT1" s="6" t="s">
        <v>45</v>
      </c>
      <c r="AU1" s="6" t="s">
        <v>46</v>
      </c>
      <c r="AV1" s="6" t="s">
        <v>47</v>
      </c>
      <c r="AW1" s="7" t="s">
        <v>48</v>
      </c>
      <c r="AX1" s="7" t="s">
        <v>49</v>
      </c>
      <c r="AY1" s="7" t="s">
        <v>50</v>
      </c>
      <c r="AZ1" s="7" t="s">
        <v>51</v>
      </c>
      <c r="BA1" s="7" t="s">
        <v>52</v>
      </c>
      <c r="BB1" s="7" t="s">
        <v>53</v>
      </c>
      <c r="BC1" s="7" t="s">
        <v>54</v>
      </c>
      <c r="BD1" s="7" t="s">
        <v>55</v>
      </c>
      <c r="BE1" s="7" t="s">
        <v>56</v>
      </c>
      <c r="BF1" s="7" t="s">
        <v>55</v>
      </c>
      <c r="BG1" s="9" t="s">
        <v>57</v>
      </c>
      <c r="BH1" s="9" t="s">
        <v>58</v>
      </c>
      <c r="BI1" s="9" t="s">
        <v>59</v>
      </c>
      <c r="BJ1" s="9" t="s">
        <v>30</v>
      </c>
      <c r="BK1" s="9" t="s">
        <v>60</v>
      </c>
      <c r="BL1" s="9" t="s">
        <v>61</v>
      </c>
      <c r="BM1" s="9" t="s">
        <v>62</v>
      </c>
      <c r="BN1" s="9" t="s">
        <v>63</v>
      </c>
      <c r="BO1" s="9" t="s">
        <v>64</v>
      </c>
      <c r="BP1" s="9" t="s">
        <v>65</v>
      </c>
      <c r="BQ1" s="9" t="s">
        <v>66</v>
      </c>
      <c r="BR1" s="9" t="s">
        <v>67</v>
      </c>
      <c r="BS1" s="14" t="s">
        <v>68</v>
      </c>
      <c r="BT1" s="14" t="s">
        <v>69</v>
      </c>
      <c r="BU1" s="14" t="s">
        <v>70</v>
      </c>
      <c r="BV1" s="14" t="s">
        <v>71</v>
      </c>
      <c r="BW1" s="15" t="s">
        <v>72</v>
      </c>
      <c r="BX1" s="14" t="s">
        <v>73</v>
      </c>
      <c r="BY1" s="14" t="s">
        <v>74</v>
      </c>
      <c r="BZ1" s="14" t="s">
        <v>75</v>
      </c>
      <c r="CA1" s="22" t="s">
        <v>76</v>
      </c>
      <c r="CB1" s="14" t="s">
        <v>77</v>
      </c>
      <c r="CC1" s="16" t="s">
        <v>78</v>
      </c>
      <c r="CD1" s="16" t="s">
        <v>79</v>
      </c>
      <c r="CE1" s="16" t="s">
        <v>80</v>
      </c>
      <c r="CF1" s="16" t="s">
        <v>81</v>
      </c>
      <c r="CG1" s="16" t="s">
        <v>82</v>
      </c>
      <c r="CH1" s="16" t="s">
        <v>83</v>
      </c>
      <c r="CI1" s="16" t="s">
        <v>84</v>
      </c>
      <c r="CJ1" s="16" t="s">
        <v>39</v>
      </c>
      <c r="CK1" s="17" t="s">
        <v>85</v>
      </c>
      <c r="CL1" s="17" t="s">
        <v>86</v>
      </c>
      <c r="CM1" s="17" t="s">
        <v>29</v>
      </c>
      <c r="CN1" s="17" t="s">
        <v>87</v>
      </c>
      <c r="CO1" s="17" t="s">
        <v>88</v>
      </c>
      <c r="CP1" s="17" t="s">
        <v>89</v>
      </c>
      <c r="CQ1" s="18" t="s">
        <v>90</v>
      </c>
      <c r="CR1" s="19" t="s">
        <v>91</v>
      </c>
      <c r="CS1" s="19" t="s">
        <v>45</v>
      </c>
      <c r="CT1" s="19" t="s">
        <v>92</v>
      </c>
      <c r="CU1" s="19" t="s">
        <v>93</v>
      </c>
      <c r="CV1" s="19" t="s">
        <v>94</v>
      </c>
      <c r="CW1" s="19" t="s">
        <v>95</v>
      </c>
      <c r="CX1" s="19" t="s">
        <v>96</v>
      </c>
      <c r="CY1" s="19" t="s">
        <v>97</v>
      </c>
      <c r="CZ1" s="19" t="s">
        <v>98</v>
      </c>
      <c r="DA1" s="19" t="s">
        <v>99</v>
      </c>
      <c r="DB1" s="16" t="s">
        <v>100</v>
      </c>
      <c r="DC1" s="16" t="s">
        <v>101</v>
      </c>
      <c r="DD1" s="16" t="s">
        <v>102</v>
      </c>
      <c r="DE1" s="16" t="s">
        <v>103</v>
      </c>
      <c r="DF1" s="16" t="s">
        <v>104</v>
      </c>
      <c r="DG1" s="16" t="s">
        <v>105</v>
      </c>
      <c r="DH1" s="16" t="s">
        <v>106</v>
      </c>
      <c r="DI1" s="16" t="s">
        <v>107</v>
      </c>
      <c r="DJ1" s="8" t="s">
        <v>108</v>
      </c>
      <c r="DK1" s="8" t="s">
        <v>109</v>
      </c>
      <c r="DL1" s="8" t="s">
        <v>110</v>
      </c>
      <c r="DM1" s="8" t="s">
        <v>111</v>
      </c>
      <c r="DN1" s="8" t="s">
        <v>112</v>
      </c>
      <c r="DO1" s="8" t="s">
        <v>113</v>
      </c>
      <c r="DP1" s="8" t="s">
        <v>114</v>
      </c>
      <c r="DQ1" s="8" t="s">
        <v>115</v>
      </c>
      <c r="DR1" s="8" t="s">
        <v>116</v>
      </c>
    </row>
    <row r="2" spans="1:122" ht="45">
      <c r="A2" s="1" t="s">
        <v>117</v>
      </c>
      <c r="B2" s="1" t="s">
        <v>118</v>
      </c>
      <c r="C2" s="1" t="s">
        <v>119</v>
      </c>
      <c r="D2" s="1" t="s">
        <v>120</v>
      </c>
      <c r="E2" s="1" t="s">
        <v>121</v>
      </c>
      <c r="F2" s="1" t="s">
        <v>122</v>
      </c>
      <c r="G2" s="21">
        <v>0</v>
      </c>
      <c r="H2" s="1" t="s">
        <v>123</v>
      </c>
      <c r="I2" s="1" t="s">
        <v>124</v>
      </c>
      <c r="L2" s="1" t="s">
        <v>125</v>
      </c>
      <c r="M2" s="1" t="s">
        <v>126</v>
      </c>
      <c r="N2" s="1" t="s">
        <v>127</v>
      </c>
      <c r="O2" s="1" t="s">
        <v>127</v>
      </c>
      <c r="P2" s="1" t="s">
        <v>128</v>
      </c>
      <c r="Q2" s="1" t="s">
        <v>129</v>
      </c>
      <c r="R2" s="1" t="s">
        <v>130</v>
      </c>
      <c r="S2" s="1" t="s">
        <v>131</v>
      </c>
      <c r="T2" s="1" t="s">
        <v>132</v>
      </c>
      <c r="U2" s="1" t="s">
        <v>133</v>
      </c>
      <c r="V2" s="1" t="s">
        <v>127</v>
      </c>
      <c r="W2" s="1" t="s">
        <v>127</v>
      </c>
      <c r="Z2" s="1" t="s">
        <v>134</v>
      </c>
      <c r="AA2" s="1" t="s">
        <v>127</v>
      </c>
      <c r="AB2" s="2" t="s">
        <v>135</v>
      </c>
      <c r="AC2" s="1" t="s">
        <v>136</v>
      </c>
      <c r="AE2" s="1" t="s">
        <v>127</v>
      </c>
      <c r="AL2" s="10">
        <v>1</v>
      </c>
      <c r="AM2" s="10">
        <v>0</v>
      </c>
      <c r="AT2" s="1" t="s">
        <v>127</v>
      </c>
      <c r="AU2" s="24"/>
      <c r="AV2" s="13">
        <v>0</v>
      </c>
      <c r="AX2" s="1" t="s">
        <v>137</v>
      </c>
      <c r="AY2" s="1" t="s">
        <v>138</v>
      </c>
      <c r="AZ2" s="1" t="s">
        <v>127</v>
      </c>
      <c r="BA2" s="1" t="s">
        <v>127</v>
      </c>
      <c r="BB2" s="1" t="s">
        <v>127</v>
      </c>
      <c r="BC2" s="1" t="s">
        <v>139</v>
      </c>
      <c r="BD2" s="1">
        <v>16.989999999999998</v>
      </c>
      <c r="BE2" s="1" t="s">
        <v>139</v>
      </c>
      <c r="BF2" s="1">
        <v>16.989999999999998</v>
      </c>
      <c r="BG2" s="1" t="s">
        <v>127</v>
      </c>
      <c r="BI2" s="1" t="s">
        <v>127</v>
      </c>
      <c r="BL2" s="12">
        <v>0</v>
      </c>
      <c r="BM2" s="12">
        <v>0</v>
      </c>
      <c r="BN2" s="12">
        <v>0</v>
      </c>
      <c r="BO2" s="12">
        <v>0</v>
      </c>
      <c r="BS2" s="1" t="s">
        <v>127</v>
      </c>
      <c r="BT2" s="1" t="s">
        <v>127</v>
      </c>
      <c r="BU2" s="1" t="s">
        <v>140</v>
      </c>
      <c r="BV2" s="1" t="s">
        <v>141</v>
      </c>
      <c r="BX2" s="1" t="s">
        <v>142</v>
      </c>
      <c r="BY2" s="10">
        <v>0</v>
      </c>
      <c r="BZ2" s="1" t="s">
        <v>142</v>
      </c>
      <c r="CA2" s="23">
        <v>0</v>
      </c>
      <c r="CD2" s="1" t="s">
        <v>127</v>
      </c>
      <c r="CE2" s="1" t="s">
        <v>142</v>
      </c>
      <c r="CF2" s="1" t="s">
        <v>127</v>
      </c>
      <c r="CG2" s="1" t="s">
        <v>127</v>
      </c>
      <c r="CH2" s="1" t="s">
        <v>142</v>
      </c>
      <c r="CI2" s="1" t="s">
        <v>127</v>
      </c>
      <c r="CN2" s="10">
        <v>0</v>
      </c>
      <c r="CO2" s="1" t="s">
        <v>127</v>
      </c>
      <c r="CP2" s="10">
        <v>0</v>
      </c>
      <c r="CQ2" s="1" t="s">
        <v>142</v>
      </c>
      <c r="CS2" s="1" t="s">
        <v>127</v>
      </c>
      <c r="CT2" s="1" t="s">
        <v>127</v>
      </c>
      <c r="CU2" s="1" t="s">
        <v>127</v>
      </c>
      <c r="CZ2" s="1" t="s">
        <v>127</v>
      </c>
      <c r="DA2" s="1" t="s">
        <v>127</v>
      </c>
      <c r="DB2" s="10">
        <v>0</v>
      </c>
      <c r="DG2" s="1" t="s">
        <v>127</v>
      </c>
    </row>
    <row r="3" spans="1:122" ht="60">
      <c r="A3" s="1" t="s">
        <v>143</v>
      </c>
      <c r="B3" s="1" t="s">
        <v>118</v>
      </c>
      <c r="C3" s="1" t="s">
        <v>119</v>
      </c>
      <c r="D3" s="1" t="s">
        <v>144</v>
      </c>
      <c r="E3" s="1" t="s">
        <v>121</v>
      </c>
      <c r="F3" s="1" t="s">
        <v>122</v>
      </c>
      <c r="G3" s="21">
        <v>0</v>
      </c>
      <c r="H3" s="1" t="s">
        <v>145</v>
      </c>
      <c r="I3" s="1" t="s">
        <v>146</v>
      </c>
      <c r="L3" s="1" t="s">
        <v>147</v>
      </c>
      <c r="M3" s="1" t="s">
        <v>148</v>
      </c>
      <c r="N3" s="1" t="s">
        <v>127</v>
      </c>
      <c r="O3" s="1" t="s">
        <v>127</v>
      </c>
      <c r="P3" s="1" t="s">
        <v>128</v>
      </c>
      <c r="Q3" s="1" t="s">
        <v>149</v>
      </c>
      <c r="R3" s="1" t="s">
        <v>150</v>
      </c>
      <c r="S3" s="1" t="s">
        <v>151</v>
      </c>
      <c r="T3" s="1" t="s">
        <v>132</v>
      </c>
      <c r="U3" s="1" t="s">
        <v>133</v>
      </c>
      <c r="V3" s="1" t="s">
        <v>127</v>
      </c>
      <c r="W3" s="1" t="s">
        <v>127</v>
      </c>
      <c r="Z3" s="1" t="s">
        <v>152</v>
      </c>
      <c r="AA3" s="1" t="s">
        <v>127</v>
      </c>
      <c r="AB3" s="2" t="s">
        <v>153</v>
      </c>
      <c r="AC3" s="1" t="s">
        <v>154</v>
      </c>
      <c r="AE3" s="1" t="s">
        <v>127</v>
      </c>
      <c r="AL3" s="10">
        <v>1</v>
      </c>
      <c r="AM3" s="10">
        <v>0</v>
      </c>
      <c r="AT3" s="1" t="s">
        <v>127</v>
      </c>
      <c r="AU3" s="24"/>
      <c r="AV3" s="13">
        <v>0</v>
      </c>
      <c r="AX3" s="1" t="s">
        <v>155</v>
      </c>
      <c r="AY3" s="1" t="s">
        <v>156</v>
      </c>
      <c r="AZ3" s="1" t="s">
        <v>127</v>
      </c>
      <c r="BA3" s="1" t="s">
        <v>127</v>
      </c>
      <c r="BB3" s="1" t="s">
        <v>127</v>
      </c>
      <c r="BC3" s="1" t="s">
        <v>157</v>
      </c>
      <c r="BD3" s="1">
        <v>0</v>
      </c>
      <c r="BE3" s="1" t="s">
        <v>157</v>
      </c>
      <c r="BF3" s="1">
        <v>0</v>
      </c>
      <c r="BG3" s="1" t="s">
        <v>127</v>
      </c>
      <c r="BI3" s="1" t="s">
        <v>127</v>
      </c>
      <c r="BL3" s="12">
        <v>0</v>
      </c>
      <c r="BM3" s="12">
        <v>0</v>
      </c>
      <c r="BN3" s="12">
        <v>0</v>
      </c>
      <c r="BO3" s="12">
        <v>0</v>
      </c>
      <c r="BS3" s="1" t="s">
        <v>127</v>
      </c>
      <c r="BT3" s="1" t="s">
        <v>127</v>
      </c>
      <c r="BU3" s="1" t="s">
        <v>158</v>
      </c>
      <c r="BV3" s="1" t="s">
        <v>141</v>
      </c>
      <c r="BX3" s="1" t="s">
        <v>142</v>
      </c>
      <c r="BY3" s="10">
        <v>0</v>
      </c>
      <c r="BZ3" s="1" t="s">
        <v>142</v>
      </c>
      <c r="CA3" s="23">
        <v>0</v>
      </c>
      <c r="CD3" s="1" t="s">
        <v>127</v>
      </c>
      <c r="CE3" s="1" t="s">
        <v>142</v>
      </c>
      <c r="CF3" s="1" t="s">
        <v>127</v>
      </c>
      <c r="CG3" s="1" t="s">
        <v>127</v>
      </c>
      <c r="CH3" s="1" t="s">
        <v>142</v>
      </c>
      <c r="CI3" s="1" t="s">
        <v>127</v>
      </c>
      <c r="CN3" s="10">
        <v>0</v>
      </c>
      <c r="CO3" s="1" t="s">
        <v>127</v>
      </c>
      <c r="CP3" s="10">
        <v>0</v>
      </c>
      <c r="CQ3" s="1" t="s">
        <v>142</v>
      </c>
      <c r="CS3" s="1" t="s">
        <v>127</v>
      </c>
      <c r="CT3" s="1" t="s">
        <v>127</v>
      </c>
      <c r="CU3" s="1" t="s">
        <v>127</v>
      </c>
      <c r="CZ3" s="1" t="s">
        <v>127</v>
      </c>
      <c r="DA3" s="1" t="s">
        <v>127</v>
      </c>
      <c r="DB3" s="10">
        <v>0</v>
      </c>
      <c r="DG3" s="1" t="s">
        <v>127</v>
      </c>
    </row>
    <row r="4" spans="1:122" ht="45">
      <c r="A4" s="1" t="s">
        <v>159</v>
      </c>
      <c r="B4" s="1" t="s">
        <v>160</v>
      </c>
      <c r="C4" s="1" t="s">
        <v>119</v>
      </c>
      <c r="D4" s="1" t="s">
        <v>161</v>
      </c>
      <c r="E4" s="1" t="s">
        <v>121</v>
      </c>
      <c r="F4" s="1" t="s">
        <v>162</v>
      </c>
      <c r="G4" s="21">
        <v>0</v>
      </c>
      <c r="H4" s="1" t="s">
        <v>163</v>
      </c>
      <c r="I4" s="1" t="s">
        <v>164</v>
      </c>
      <c r="L4" s="1" t="s">
        <v>165</v>
      </c>
      <c r="M4" s="1" t="s">
        <v>166</v>
      </c>
      <c r="N4" s="1" t="s">
        <v>127</v>
      </c>
      <c r="O4" s="1" t="s">
        <v>127</v>
      </c>
      <c r="P4" s="1" t="s">
        <v>167</v>
      </c>
      <c r="Q4" s="1" t="s">
        <v>168</v>
      </c>
      <c r="R4" s="1" t="s">
        <v>169</v>
      </c>
      <c r="S4" s="1" t="s">
        <v>170</v>
      </c>
      <c r="T4" s="1" t="s">
        <v>171</v>
      </c>
      <c r="U4" s="1" t="s">
        <v>172</v>
      </c>
      <c r="V4" s="1" t="s">
        <v>173</v>
      </c>
      <c r="W4" s="1" t="s">
        <v>127</v>
      </c>
      <c r="X4" s="1" t="s">
        <v>174</v>
      </c>
      <c r="Z4" s="1" t="s">
        <v>175</v>
      </c>
      <c r="AB4" s="2" t="s">
        <v>176</v>
      </c>
      <c r="AC4" s="1" t="s">
        <v>177</v>
      </c>
      <c r="AE4" s="1" t="s">
        <v>178</v>
      </c>
      <c r="AF4" s="1" t="s">
        <v>179</v>
      </c>
      <c r="AG4" s="11">
        <v>0</v>
      </c>
      <c r="AK4" s="1" t="s">
        <v>180</v>
      </c>
      <c r="AL4" s="10">
        <v>2</v>
      </c>
      <c r="AM4" s="10">
        <v>2</v>
      </c>
      <c r="AN4" s="1" t="s">
        <v>181</v>
      </c>
      <c r="AO4" s="1" t="s">
        <v>182</v>
      </c>
      <c r="AP4" s="1" t="s">
        <v>183</v>
      </c>
      <c r="AQ4" s="1" t="s">
        <v>184</v>
      </c>
      <c r="AR4" s="1" t="s">
        <v>185</v>
      </c>
      <c r="AS4" s="1" t="s">
        <v>186</v>
      </c>
      <c r="AT4" s="1" t="s">
        <v>127</v>
      </c>
      <c r="AU4" s="24"/>
      <c r="AV4" s="13">
        <v>0</v>
      </c>
      <c r="AX4" s="1" t="s">
        <v>187</v>
      </c>
      <c r="AY4" s="1" t="s">
        <v>188</v>
      </c>
      <c r="AZ4" s="1" t="s">
        <v>127</v>
      </c>
      <c r="BA4" s="1" t="s">
        <v>127</v>
      </c>
      <c r="BB4" s="1" t="s">
        <v>127</v>
      </c>
      <c r="BC4" s="1" t="s">
        <v>157</v>
      </c>
      <c r="BD4" s="1">
        <v>0</v>
      </c>
      <c r="BE4" s="1" t="s">
        <v>157</v>
      </c>
      <c r="BF4" s="1">
        <v>0</v>
      </c>
      <c r="BG4" s="1" t="s">
        <v>189</v>
      </c>
      <c r="BH4" s="1" t="s">
        <v>190</v>
      </c>
      <c r="BI4" s="1" t="s">
        <v>191</v>
      </c>
      <c r="BJ4" s="1" t="s">
        <v>178</v>
      </c>
      <c r="BK4" s="1" t="s">
        <v>179</v>
      </c>
      <c r="BL4" s="12">
        <v>0</v>
      </c>
      <c r="BM4" s="12">
        <v>0</v>
      </c>
      <c r="BN4" s="12">
        <v>0</v>
      </c>
      <c r="BO4" s="12">
        <v>0</v>
      </c>
      <c r="BP4" s="1" t="s">
        <v>185</v>
      </c>
      <c r="BQ4" s="1" t="s">
        <v>192</v>
      </c>
      <c r="BR4" s="1" t="s">
        <v>193</v>
      </c>
      <c r="BS4" s="1" t="s">
        <v>127</v>
      </c>
      <c r="BT4" s="1" t="s">
        <v>127</v>
      </c>
      <c r="BU4" s="1" t="s">
        <v>182</v>
      </c>
      <c r="BX4" s="1" t="s">
        <v>142</v>
      </c>
      <c r="BY4" s="10">
        <v>0</v>
      </c>
      <c r="BZ4" s="1" t="s">
        <v>142</v>
      </c>
      <c r="CA4" s="23">
        <v>0</v>
      </c>
      <c r="CC4" s="1" t="s">
        <v>194</v>
      </c>
      <c r="CD4" s="1" t="s">
        <v>195</v>
      </c>
      <c r="CE4" s="1" t="s">
        <v>196</v>
      </c>
      <c r="CF4" s="1" t="s">
        <v>197</v>
      </c>
      <c r="CG4" s="1" t="s">
        <v>197</v>
      </c>
      <c r="CH4" s="1" t="s">
        <v>196</v>
      </c>
      <c r="CI4" s="1" t="s">
        <v>127</v>
      </c>
      <c r="CJ4" s="1" t="s">
        <v>181</v>
      </c>
      <c r="CK4" s="1" t="s">
        <v>198</v>
      </c>
      <c r="CM4" s="1" t="s">
        <v>177</v>
      </c>
      <c r="CN4" s="10">
        <v>2</v>
      </c>
      <c r="CO4" s="1" t="s">
        <v>127</v>
      </c>
      <c r="CP4" s="10">
        <v>0</v>
      </c>
      <c r="CQ4" s="1" t="s">
        <v>142</v>
      </c>
      <c r="CS4" s="1" t="s">
        <v>127</v>
      </c>
      <c r="CT4" s="1" t="s">
        <v>199</v>
      </c>
      <c r="CU4" s="1" t="s">
        <v>200</v>
      </c>
      <c r="CV4" s="1" t="s">
        <v>201</v>
      </c>
      <c r="CW4" s="1" t="s">
        <v>202</v>
      </c>
      <c r="CX4" s="1" t="s">
        <v>203</v>
      </c>
      <c r="CZ4" s="1" t="s">
        <v>127</v>
      </c>
      <c r="DA4" s="1" t="s">
        <v>127</v>
      </c>
      <c r="DB4" s="10">
        <v>0</v>
      </c>
      <c r="DG4" s="1" t="s">
        <v>127</v>
      </c>
    </row>
    <row r="5" spans="1:122">
      <c r="A5" s="1" t="s">
        <v>204</v>
      </c>
      <c r="B5" s="1" t="s">
        <v>160</v>
      </c>
      <c r="C5" s="1" t="s">
        <v>119</v>
      </c>
      <c r="D5" s="1" t="s">
        <v>205</v>
      </c>
      <c r="E5" s="1" t="s">
        <v>121</v>
      </c>
      <c r="F5" s="1" t="s">
        <v>162</v>
      </c>
      <c r="G5" s="21">
        <v>0</v>
      </c>
      <c r="H5" s="1" t="s">
        <v>163</v>
      </c>
      <c r="I5" s="1" t="s">
        <v>164</v>
      </c>
      <c r="L5" s="1" t="s">
        <v>206</v>
      </c>
      <c r="M5" s="1" t="s">
        <v>207</v>
      </c>
      <c r="N5" s="1" t="s">
        <v>127</v>
      </c>
      <c r="O5" s="1" t="s">
        <v>127</v>
      </c>
      <c r="P5" s="1" t="s">
        <v>167</v>
      </c>
      <c r="Q5" s="1" t="s">
        <v>168</v>
      </c>
      <c r="R5" s="1" t="s">
        <v>169</v>
      </c>
      <c r="S5" s="1" t="s">
        <v>208</v>
      </c>
      <c r="T5" s="1" t="s">
        <v>132</v>
      </c>
      <c r="U5" s="1" t="s">
        <v>172</v>
      </c>
      <c r="V5" s="1" t="s">
        <v>127</v>
      </c>
      <c r="W5" s="1" t="s">
        <v>127</v>
      </c>
      <c r="X5" s="1" t="s">
        <v>174</v>
      </c>
      <c r="Z5" s="1" t="s">
        <v>209</v>
      </c>
      <c r="AA5" s="1" t="s">
        <v>127</v>
      </c>
      <c r="AB5" s="2" t="s">
        <v>210</v>
      </c>
      <c r="AC5" s="1" t="s">
        <v>177</v>
      </c>
      <c r="AE5" s="1" t="s">
        <v>211</v>
      </c>
      <c r="AF5" s="1" t="s">
        <v>212</v>
      </c>
      <c r="AG5" s="11">
        <v>0</v>
      </c>
      <c r="AK5" s="1" t="s">
        <v>180</v>
      </c>
      <c r="AL5" s="10">
        <v>1</v>
      </c>
      <c r="AM5" s="10">
        <v>1</v>
      </c>
      <c r="AN5" s="1" t="s">
        <v>213</v>
      </c>
      <c r="AO5" s="1" t="s">
        <v>182</v>
      </c>
      <c r="AP5" s="1" t="s">
        <v>209</v>
      </c>
      <c r="AQ5" s="1" t="s">
        <v>214</v>
      </c>
      <c r="AR5" s="1" t="s">
        <v>185</v>
      </c>
      <c r="AS5" s="1" t="s">
        <v>186</v>
      </c>
      <c r="AT5" s="1" t="s">
        <v>127</v>
      </c>
      <c r="AU5" s="24"/>
      <c r="AV5" s="13">
        <v>0</v>
      </c>
      <c r="AX5" s="1" t="s">
        <v>215</v>
      </c>
      <c r="AY5" s="1" t="s">
        <v>188</v>
      </c>
      <c r="AZ5" s="1" t="s">
        <v>127</v>
      </c>
      <c r="BA5" s="1" t="s">
        <v>127</v>
      </c>
      <c r="BB5" s="1" t="s">
        <v>127</v>
      </c>
      <c r="BC5" s="1" t="s">
        <v>157</v>
      </c>
      <c r="BD5" s="1">
        <v>0</v>
      </c>
      <c r="BE5" s="1" t="s">
        <v>157</v>
      </c>
      <c r="BF5" s="1">
        <v>0</v>
      </c>
      <c r="BG5" s="1" t="s">
        <v>216</v>
      </c>
      <c r="BH5" s="1" t="s">
        <v>217</v>
      </c>
      <c r="BI5" s="1" t="s">
        <v>191</v>
      </c>
      <c r="BJ5" s="1" t="s">
        <v>211</v>
      </c>
      <c r="BK5" s="1" t="s">
        <v>212</v>
      </c>
      <c r="BL5" s="12">
        <v>0</v>
      </c>
      <c r="BM5" s="12">
        <v>0</v>
      </c>
      <c r="BN5" s="12">
        <v>0</v>
      </c>
      <c r="BO5" s="12">
        <v>0</v>
      </c>
      <c r="BP5" s="1" t="s">
        <v>185</v>
      </c>
      <c r="BQ5" s="1" t="s">
        <v>192</v>
      </c>
      <c r="BR5" s="1" t="s">
        <v>193</v>
      </c>
      <c r="BS5" s="1" t="s">
        <v>127</v>
      </c>
      <c r="BT5" s="1" t="s">
        <v>127</v>
      </c>
      <c r="BU5" s="1" t="s">
        <v>182</v>
      </c>
      <c r="BV5" s="1" t="s">
        <v>218</v>
      </c>
      <c r="BX5" s="1" t="s">
        <v>142</v>
      </c>
      <c r="BY5" s="10">
        <v>0</v>
      </c>
      <c r="BZ5" s="1" t="s">
        <v>142</v>
      </c>
      <c r="CA5" s="23">
        <v>0</v>
      </c>
      <c r="CC5" s="1" t="s">
        <v>194</v>
      </c>
      <c r="CD5" s="1" t="s">
        <v>219</v>
      </c>
      <c r="CE5" s="1" t="s">
        <v>196</v>
      </c>
      <c r="CF5" s="1" t="s">
        <v>220</v>
      </c>
      <c r="CG5" s="1" t="s">
        <v>220</v>
      </c>
      <c r="CH5" s="1" t="s">
        <v>196</v>
      </c>
      <c r="CI5" s="1" t="s">
        <v>127</v>
      </c>
      <c r="CJ5" s="1" t="s">
        <v>213</v>
      </c>
      <c r="CK5" s="1" t="s">
        <v>221</v>
      </c>
      <c r="CM5" s="1" t="s">
        <v>177</v>
      </c>
      <c r="CN5" s="10">
        <v>1</v>
      </c>
      <c r="CO5" s="1" t="s">
        <v>127</v>
      </c>
      <c r="CP5" s="10">
        <v>0</v>
      </c>
      <c r="CQ5" s="1" t="s">
        <v>142</v>
      </c>
      <c r="CS5" s="1" t="s">
        <v>127</v>
      </c>
      <c r="CT5" s="1" t="s">
        <v>199</v>
      </c>
      <c r="CU5" s="1" t="s">
        <v>200</v>
      </c>
      <c r="CV5" s="1" t="s">
        <v>222</v>
      </c>
      <c r="CW5" s="1" t="s">
        <v>223</v>
      </c>
      <c r="CZ5" s="1" t="s">
        <v>127</v>
      </c>
      <c r="DA5" s="1" t="s">
        <v>127</v>
      </c>
      <c r="DB5" s="10">
        <v>0</v>
      </c>
      <c r="DG5" s="1" t="s">
        <v>127</v>
      </c>
    </row>
    <row r="6" spans="1:122" ht="30">
      <c r="A6" s="1" t="s">
        <v>224</v>
      </c>
      <c r="B6" s="1" t="s">
        <v>118</v>
      </c>
      <c r="C6" s="1" t="s">
        <v>119</v>
      </c>
      <c r="D6" s="1" t="s">
        <v>225</v>
      </c>
      <c r="E6" s="1" t="s">
        <v>23</v>
      </c>
      <c r="F6" s="1" t="s">
        <v>122</v>
      </c>
      <c r="G6" s="21">
        <v>0</v>
      </c>
      <c r="H6" s="1" t="s">
        <v>226</v>
      </c>
      <c r="I6" s="1" t="s">
        <v>227</v>
      </c>
      <c r="L6" s="1" t="s">
        <v>228</v>
      </c>
      <c r="M6" s="1" t="s">
        <v>229</v>
      </c>
      <c r="N6" s="1" t="s">
        <v>127</v>
      </c>
      <c r="O6" s="1" t="s">
        <v>127</v>
      </c>
      <c r="P6" s="1" t="s">
        <v>128</v>
      </c>
      <c r="Q6" s="1" t="s">
        <v>230</v>
      </c>
      <c r="R6" s="1" t="s">
        <v>231</v>
      </c>
      <c r="S6" s="1" t="s">
        <v>232</v>
      </c>
      <c r="T6" s="1" t="s">
        <v>132</v>
      </c>
      <c r="U6" s="1" t="s">
        <v>233</v>
      </c>
      <c r="V6" s="1" t="s">
        <v>234</v>
      </c>
      <c r="W6" s="1" t="s">
        <v>127</v>
      </c>
      <c r="Z6" s="1" t="s">
        <v>127</v>
      </c>
      <c r="AA6" s="1" t="s">
        <v>127</v>
      </c>
      <c r="AB6" s="2" t="s">
        <v>235</v>
      </c>
      <c r="AC6" s="1" t="s">
        <v>236</v>
      </c>
      <c r="AE6" s="1" t="s">
        <v>127</v>
      </c>
      <c r="AL6" s="10">
        <v>1</v>
      </c>
      <c r="AM6" s="10">
        <v>0</v>
      </c>
      <c r="AT6" s="1" t="s">
        <v>127</v>
      </c>
      <c r="AU6" s="24"/>
      <c r="AV6" s="13">
        <v>0</v>
      </c>
      <c r="AX6" s="1" t="s">
        <v>237</v>
      </c>
      <c r="AY6" s="1" t="s">
        <v>238</v>
      </c>
      <c r="AZ6" s="1" t="s">
        <v>127</v>
      </c>
      <c r="BA6" s="1" t="s">
        <v>127</v>
      </c>
      <c r="BB6" s="1" t="s">
        <v>127</v>
      </c>
      <c r="BC6" s="1" t="s">
        <v>157</v>
      </c>
      <c r="BD6" s="1">
        <v>0</v>
      </c>
      <c r="BE6" s="1" t="s">
        <v>157</v>
      </c>
      <c r="BF6" s="1">
        <v>0</v>
      </c>
      <c r="BG6" s="1" t="s">
        <v>127</v>
      </c>
      <c r="BI6" s="1" t="s">
        <v>127</v>
      </c>
      <c r="BL6" s="12">
        <v>0</v>
      </c>
      <c r="BM6" s="12">
        <v>0</v>
      </c>
      <c r="BN6" s="12">
        <v>0</v>
      </c>
      <c r="BO6" s="12">
        <v>0</v>
      </c>
      <c r="BS6" s="1" t="s">
        <v>127</v>
      </c>
      <c r="BT6" s="1" t="s">
        <v>127</v>
      </c>
      <c r="BV6" s="1" t="s">
        <v>141</v>
      </c>
      <c r="BX6" s="1" t="s">
        <v>196</v>
      </c>
      <c r="BY6" s="10">
        <v>0</v>
      </c>
      <c r="BZ6" s="1" t="s">
        <v>142</v>
      </c>
      <c r="CA6" s="23">
        <v>0</v>
      </c>
      <c r="CD6" s="1" t="s">
        <v>127</v>
      </c>
      <c r="CE6" s="1" t="s">
        <v>142</v>
      </c>
      <c r="CF6" s="1" t="s">
        <v>127</v>
      </c>
      <c r="CG6" s="1" t="s">
        <v>127</v>
      </c>
      <c r="CH6" s="1" t="s">
        <v>142</v>
      </c>
      <c r="CI6" s="1" t="s">
        <v>127</v>
      </c>
      <c r="CN6" s="10">
        <v>0</v>
      </c>
      <c r="CO6" s="1" t="s">
        <v>127</v>
      </c>
      <c r="CP6" s="10">
        <v>0</v>
      </c>
      <c r="CQ6" s="1" t="s">
        <v>142</v>
      </c>
      <c r="CS6" s="1" t="s">
        <v>127</v>
      </c>
      <c r="CT6" s="1" t="s">
        <v>127</v>
      </c>
      <c r="CU6" s="1" t="s">
        <v>127</v>
      </c>
      <c r="CZ6" s="1" t="s">
        <v>127</v>
      </c>
      <c r="DA6" s="1" t="s">
        <v>127</v>
      </c>
      <c r="DB6" s="10">
        <v>0</v>
      </c>
      <c r="DG6" s="1" t="s">
        <v>127</v>
      </c>
    </row>
    <row r="7" spans="1:122" ht="30">
      <c r="A7" s="1" t="s">
        <v>239</v>
      </c>
      <c r="B7" s="1" t="s">
        <v>118</v>
      </c>
      <c r="C7" s="1" t="s">
        <v>119</v>
      </c>
      <c r="D7" s="1" t="s">
        <v>240</v>
      </c>
      <c r="E7" s="1" t="s">
        <v>121</v>
      </c>
      <c r="F7" s="1" t="s">
        <v>122</v>
      </c>
      <c r="G7" s="21">
        <v>30</v>
      </c>
      <c r="H7" s="1" t="s">
        <v>226</v>
      </c>
      <c r="I7" s="1" t="s">
        <v>227</v>
      </c>
      <c r="L7" s="1" t="s">
        <v>241</v>
      </c>
      <c r="M7" s="1" t="s">
        <v>242</v>
      </c>
      <c r="N7" s="1" t="s">
        <v>243</v>
      </c>
      <c r="O7" s="1" t="s">
        <v>127</v>
      </c>
      <c r="P7" s="1" t="s">
        <v>128</v>
      </c>
      <c r="Q7" s="1" t="s">
        <v>244</v>
      </c>
      <c r="R7" s="1" t="s">
        <v>150</v>
      </c>
      <c r="S7" s="1" t="s">
        <v>245</v>
      </c>
      <c r="T7" s="1" t="s">
        <v>171</v>
      </c>
      <c r="U7" s="1" t="s">
        <v>172</v>
      </c>
      <c r="V7" s="1" t="s">
        <v>246</v>
      </c>
      <c r="W7" s="1" t="s">
        <v>127</v>
      </c>
      <c r="Z7" s="1" t="s">
        <v>247</v>
      </c>
      <c r="AB7" s="2" t="s">
        <v>248</v>
      </c>
      <c r="AC7" s="1" t="s">
        <v>236</v>
      </c>
      <c r="AE7" s="1" t="s">
        <v>127</v>
      </c>
      <c r="AL7" s="10">
        <v>1</v>
      </c>
      <c r="AM7" s="10">
        <v>0</v>
      </c>
      <c r="AT7" s="1" t="s">
        <v>127</v>
      </c>
      <c r="AU7" s="24"/>
      <c r="AV7" s="13">
        <v>0</v>
      </c>
      <c r="AX7" s="1" t="s">
        <v>249</v>
      </c>
      <c r="AY7" s="1" t="s">
        <v>138</v>
      </c>
      <c r="AZ7" s="1" t="s">
        <v>127</v>
      </c>
      <c r="BA7" s="1" t="s">
        <v>127</v>
      </c>
      <c r="BB7" s="1" t="s">
        <v>127</v>
      </c>
      <c r="BC7" s="1" t="s">
        <v>157</v>
      </c>
      <c r="BD7" s="1">
        <v>0</v>
      </c>
      <c r="BE7" s="1" t="s">
        <v>127</v>
      </c>
      <c r="BF7" s="1">
        <v>0</v>
      </c>
      <c r="BG7" s="1" t="s">
        <v>127</v>
      </c>
      <c r="BI7" s="1" t="s">
        <v>127</v>
      </c>
      <c r="BL7" s="12">
        <v>0</v>
      </c>
      <c r="BM7" s="12">
        <v>0</v>
      </c>
      <c r="BN7" s="12">
        <v>0</v>
      </c>
      <c r="BO7" s="12">
        <v>0</v>
      </c>
      <c r="BS7" s="1" t="s">
        <v>127</v>
      </c>
      <c r="BT7" s="1" t="s">
        <v>127</v>
      </c>
      <c r="BU7" s="1" t="s">
        <v>250</v>
      </c>
      <c r="BX7" s="1" t="s">
        <v>142</v>
      </c>
      <c r="BY7" s="10">
        <v>0</v>
      </c>
      <c r="BZ7" s="1" t="s">
        <v>142</v>
      </c>
      <c r="CA7" s="23">
        <v>0</v>
      </c>
      <c r="CD7" s="1" t="s">
        <v>127</v>
      </c>
      <c r="CE7" s="1" t="s">
        <v>142</v>
      </c>
      <c r="CF7" s="1" t="s">
        <v>127</v>
      </c>
      <c r="CG7" s="1" t="s">
        <v>127</v>
      </c>
      <c r="CH7" s="1" t="s">
        <v>142</v>
      </c>
      <c r="CI7" s="1" t="s">
        <v>127</v>
      </c>
      <c r="CN7" s="10">
        <v>0</v>
      </c>
      <c r="CO7" s="1" t="s">
        <v>127</v>
      </c>
      <c r="CP7" s="10">
        <v>0</v>
      </c>
      <c r="CQ7" s="1" t="s">
        <v>142</v>
      </c>
      <c r="CS7" s="1" t="s">
        <v>127</v>
      </c>
      <c r="CT7" s="1" t="s">
        <v>127</v>
      </c>
      <c r="CU7" s="1" t="s">
        <v>127</v>
      </c>
      <c r="CZ7" s="1" t="s">
        <v>127</v>
      </c>
      <c r="DA7" s="1" t="s">
        <v>127</v>
      </c>
      <c r="DB7" s="10">
        <v>0</v>
      </c>
      <c r="DG7" s="1" t="s">
        <v>127</v>
      </c>
    </row>
    <row r="8" spans="1:122">
      <c r="A8" s="1" t="s">
        <v>251</v>
      </c>
      <c r="B8" s="1" t="s">
        <v>118</v>
      </c>
      <c r="C8" s="1" t="s">
        <v>119</v>
      </c>
      <c r="D8" s="1" t="s">
        <v>252</v>
      </c>
      <c r="E8" s="1" t="s">
        <v>121</v>
      </c>
      <c r="F8" s="1" t="s">
        <v>253</v>
      </c>
      <c r="G8" s="21">
        <v>13.64</v>
      </c>
      <c r="H8" s="1" t="s">
        <v>254</v>
      </c>
      <c r="I8" s="1" t="s">
        <v>255</v>
      </c>
      <c r="L8" s="1" t="s">
        <v>256</v>
      </c>
      <c r="M8" s="1" t="s">
        <v>257</v>
      </c>
      <c r="N8" s="1" t="s">
        <v>127</v>
      </c>
      <c r="O8" s="1" t="s">
        <v>127</v>
      </c>
      <c r="P8" s="1" t="s">
        <v>258</v>
      </c>
      <c r="Q8" s="1" t="s">
        <v>259</v>
      </c>
      <c r="R8" s="1" t="s">
        <v>260</v>
      </c>
      <c r="S8" s="1" t="s">
        <v>261</v>
      </c>
      <c r="T8" s="1" t="s">
        <v>171</v>
      </c>
      <c r="U8" s="1" t="s">
        <v>133</v>
      </c>
      <c r="V8" s="1" t="s">
        <v>127</v>
      </c>
      <c r="W8" s="1" t="s">
        <v>127</v>
      </c>
      <c r="Z8" s="1" t="s">
        <v>262</v>
      </c>
      <c r="AA8" s="1" t="s">
        <v>127</v>
      </c>
      <c r="AB8" s="2" t="s">
        <v>127</v>
      </c>
      <c r="AC8" s="1" t="s">
        <v>136</v>
      </c>
      <c r="AE8" s="1" t="s">
        <v>263</v>
      </c>
      <c r="AF8" s="1" t="s">
        <v>264</v>
      </c>
      <c r="AG8" s="11">
        <v>1829000</v>
      </c>
      <c r="AI8" s="1" t="s">
        <v>265</v>
      </c>
      <c r="AJ8" s="1" t="s">
        <v>266</v>
      </c>
      <c r="AK8" s="1" t="s">
        <v>267</v>
      </c>
      <c r="AL8" s="10">
        <v>1</v>
      </c>
      <c r="AM8" s="10">
        <v>0</v>
      </c>
      <c r="AT8" s="1" t="s">
        <v>127</v>
      </c>
      <c r="AU8" s="24"/>
      <c r="AV8" s="13">
        <v>0</v>
      </c>
      <c r="AX8" s="1" t="s">
        <v>268</v>
      </c>
      <c r="AY8" s="1" t="s">
        <v>269</v>
      </c>
      <c r="AZ8" s="1" t="s">
        <v>127</v>
      </c>
      <c r="BA8" s="1" t="s">
        <v>127</v>
      </c>
      <c r="BB8" s="1" t="s">
        <v>127</v>
      </c>
      <c r="BC8" s="1" t="s">
        <v>157</v>
      </c>
      <c r="BD8" s="1">
        <v>0</v>
      </c>
      <c r="BE8" s="1" t="s">
        <v>127</v>
      </c>
      <c r="BF8" s="1">
        <v>0</v>
      </c>
      <c r="BG8" s="1" t="s">
        <v>127</v>
      </c>
      <c r="BI8" s="1" t="s">
        <v>127</v>
      </c>
      <c r="BL8" s="12">
        <v>0</v>
      </c>
      <c r="BM8" s="12">
        <v>0</v>
      </c>
      <c r="BN8" s="12">
        <v>0</v>
      </c>
      <c r="BO8" s="12">
        <v>0</v>
      </c>
      <c r="BS8" s="1" t="s">
        <v>127</v>
      </c>
      <c r="BT8" s="1" t="s">
        <v>127</v>
      </c>
      <c r="BU8" s="1" t="s">
        <v>140</v>
      </c>
      <c r="BV8" s="1" t="s">
        <v>270</v>
      </c>
      <c r="BX8" s="1" t="s">
        <v>142</v>
      </c>
      <c r="BY8" s="10">
        <v>0</v>
      </c>
      <c r="BZ8" s="1" t="s">
        <v>142</v>
      </c>
      <c r="CA8" s="23">
        <v>0</v>
      </c>
      <c r="CD8" s="1" t="s">
        <v>127</v>
      </c>
      <c r="CE8" s="1" t="s">
        <v>142</v>
      </c>
      <c r="CF8" s="1" t="s">
        <v>127</v>
      </c>
      <c r="CG8" s="1" t="s">
        <v>127</v>
      </c>
      <c r="CH8" s="1" t="s">
        <v>142</v>
      </c>
      <c r="CI8" s="1" t="s">
        <v>127</v>
      </c>
      <c r="CN8" s="10">
        <v>0</v>
      </c>
      <c r="CO8" s="1" t="s">
        <v>127</v>
      </c>
      <c r="CP8" s="10">
        <v>0</v>
      </c>
      <c r="CQ8" s="1" t="s">
        <v>142</v>
      </c>
      <c r="CS8" s="1" t="s">
        <v>127</v>
      </c>
      <c r="CT8" s="1" t="s">
        <v>127</v>
      </c>
      <c r="CU8" s="1" t="s">
        <v>127</v>
      </c>
      <c r="CZ8" s="1" t="s">
        <v>127</v>
      </c>
      <c r="DA8" s="1" t="s">
        <v>127</v>
      </c>
      <c r="DB8" s="10">
        <v>0</v>
      </c>
      <c r="DG8" s="1" t="s">
        <v>127</v>
      </c>
    </row>
    <row r="9" spans="1:122" ht="60">
      <c r="A9" s="1" t="s">
        <v>271</v>
      </c>
      <c r="B9" s="1" t="s">
        <v>118</v>
      </c>
      <c r="C9" s="1" t="s">
        <v>119</v>
      </c>
      <c r="D9" s="1" t="s">
        <v>272</v>
      </c>
      <c r="E9" s="1" t="s">
        <v>121</v>
      </c>
      <c r="F9" s="1" t="s">
        <v>122</v>
      </c>
      <c r="G9" s="21">
        <v>0</v>
      </c>
      <c r="H9" s="1" t="s">
        <v>273</v>
      </c>
      <c r="I9" s="1" t="s">
        <v>274</v>
      </c>
      <c r="L9" s="1" t="s">
        <v>275</v>
      </c>
      <c r="M9" s="1" t="s">
        <v>276</v>
      </c>
      <c r="N9" s="1" t="s">
        <v>127</v>
      </c>
      <c r="O9" s="1" t="s">
        <v>127</v>
      </c>
      <c r="P9" s="1" t="s">
        <v>128</v>
      </c>
      <c r="Q9" s="1" t="s">
        <v>230</v>
      </c>
      <c r="R9" s="1" t="s">
        <v>277</v>
      </c>
      <c r="S9" s="1" t="s">
        <v>278</v>
      </c>
      <c r="T9" s="1" t="s">
        <v>132</v>
      </c>
      <c r="U9" s="1" t="s">
        <v>133</v>
      </c>
      <c r="V9" s="1" t="s">
        <v>127</v>
      </c>
      <c r="W9" s="1" t="s">
        <v>127</v>
      </c>
      <c r="Z9" s="1" t="s">
        <v>279</v>
      </c>
      <c r="AA9" s="1" t="s">
        <v>127</v>
      </c>
      <c r="AB9" s="2" t="s">
        <v>280</v>
      </c>
      <c r="AC9" s="1" t="s">
        <v>236</v>
      </c>
      <c r="AE9" s="1" t="s">
        <v>127</v>
      </c>
      <c r="AL9" s="10">
        <v>1</v>
      </c>
      <c r="AM9" s="10">
        <v>0</v>
      </c>
      <c r="AT9" s="1" t="s">
        <v>127</v>
      </c>
      <c r="AU9" s="24"/>
      <c r="AV9" s="13">
        <v>0</v>
      </c>
      <c r="AX9" s="1" t="s">
        <v>281</v>
      </c>
      <c r="AY9" s="1" t="s">
        <v>156</v>
      </c>
      <c r="AZ9" s="1" t="s">
        <v>127</v>
      </c>
      <c r="BA9" s="1" t="s">
        <v>127</v>
      </c>
      <c r="BB9" s="1" t="s">
        <v>127</v>
      </c>
      <c r="BC9" s="1" t="s">
        <v>139</v>
      </c>
      <c r="BD9" s="1">
        <v>4.8899999999999997</v>
      </c>
      <c r="BE9" s="1" t="s">
        <v>139</v>
      </c>
      <c r="BF9" s="1">
        <v>4.8899999999999997</v>
      </c>
      <c r="BG9" s="1" t="s">
        <v>127</v>
      </c>
      <c r="BI9" s="1" t="s">
        <v>127</v>
      </c>
      <c r="BL9" s="12">
        <v>0</v>
      </c>
      <c r="BM9" s="12">
        <v>0</v>
      </c>
      <c r="BN9" s="12">
        <v>0</v>
      </c>
      <c r="BO9" s="12">
        <v>0</v>
      </c>
      <c r="BS9" s="1" t="s">
        <v>127</v>
      </c>
      <c r="BT9" s="1" t="s">
        <v>127</v>
      </c>
      <c r="BU9" s="1" t="s">
        <v>250</v>
      </c>
      <c r="BV9" s="1" t="s">
        <v>141</v>
      </c>
      <c r="BX9" s="1" t="s">
        <v>142</v>
      </c>
      <c r="BY9" s="10">
        <v>0</v>
      </c>
      <c r="BZ9" s="1" t="s">
        <v>142</v>
      </c>
      <c r="CA9" s="23">
        <v>0</v>
      </c>
      <c r="CD9" s="1" t="s">
        <v>127</v>
      </c>
      <c r="CE9" s="1" t="s">
        <v>142</v>
      </c>
      <c r="CF9" s="1" t="s">
        <v>127</v>
      </c>
      <c r="CG9" s="1" t="s">
        <v>127</v>
      </c>
      <c r="CH9" s="1" t="s">
        <v>142</v>
      </c>
      <c r="CI9" s="1" t="s">
        <v>127</v>
      </c>
      <c r="CN9" s="10">
        <v>0</v>
      </c>
      <c r="CO9" s="1" t="s">
        <v>127</v>
      </c>
      <c r="CP9" s="10">
        <v>0</v>
      </c>
      <c r="CQ9" s="1" t="s">
        <v>142</v>
      </c>
      <c r="CS9" s="1" t="s">
        <v>127</v>
      </c>
      <c r="CT9" s="1" t="s">
        <v>127</v>
      </c>
      <c r="CU9" s="1" t="s">
        <v>127</v>
      </c>
      <c r="CZ9" s="1" t="s">
        <v>127</v>
      </c>
      <c r="DA9" s="1" t="s">
        <v>127</v>
      </c>
      <c r="DB9" s="10">
        <v>0</v>
      </c>
      <c r="DG9" s="1" t="s">
        <v>127</v>
      </c>
    </row>
    <row r="10" spans="1:122" ht="150">
      <c r="A10" s="1" t="s">
        <v>282</v>
      </c>
      <c r="B10" s="1" t="s">
        <v>118</v>
      </c>
      <c r="C10" s="1" t="s">
        <v>119</v>
      </c>
      <c r="D10" s="1" t="s">
        <v>283</v>
      </c>
      <c r="E10" s="1" t="s">
        <v>23</v>
      </c>
      <c r="F10" s="1" t="s">
        <v>122</v>
      </c>
      <c r="G10" s="21">
        <v>0</v>
      </c>
      <c r="H10" s="1" t="s">
        <v>284</v>
      </c>
      <c r="I10" s="1" t="s">
        <v>285</v>
      </c>
      <c r="L10" s="1" t="s">
        <v>286</v>
      </c>
      <c r="M10" s="1" t="s">
        <v>287</v>
      </c>
      <c r="N10" s="1" t="s">
        <v>288</v>
      </c>
      <c r="O10" s="1" t="s">
        <v>127</v>
      </c>
      <c r="P10" s="1" t="s">
        <v>128</v>
      </c>
      <c r="Q10" s="1" t="s">
        <v>289</v>
      </c>
      <c r="R10" s="1" t="s">
        <v>290</v>
      </c>
      <c r="S10" s="1" t="s">
        <v>291</v>
      </c>
      <c r="T10" s="1" t="s">
        <v>132</v>
      </c>
      <c r="U10" s="1" t="s">
        <v>172</v>
      </c>
      <c r="V10" s="1" t="s">
        <v>292</v>
      </c>
      <c r="W10" s="1" t="s">
        <v>293</v>
      </c>
      <c r="Z10" s="1" t="s">
        <v>127</v>
      </c>
      <c r="AA10" s="1" t="s">
        <v>127</v>
      </c>
      <c r="AB10" s="2" t="s">
        <v>294</v>
      </c>
      <c r="AC10" s="1" t="s">
        <v>236</v>
      </c>
      <c r="AE10" s="1" t="s">
        <v>127</v>
      </c>
      <c r="AL10" s="10">
        <v>1</v>
      </c>
      <c r="AM10" s="10">
        <v>0</v>
      </c>
      <c r="AT10" s="1" t="s">
        <v>127</v>
      </c>
      <c r="AU10" s="24"/>
      <c r="AV10" s="13">
        <v>0</v>
      </c>
      <c r="AX10" s="1" t="s">
        <v>295</v>
      </c>
      <c r="AY10" s="1" t="s">
        <v>188</v>
      </c>
      <c r="AZ10" s="1" t="s">
        <v>127</v>
      </c>
      <c r="BA10" s="1" t="s">
        <v>127</v>
      </c>
      <c r="BB10" s="1" t="s">
        <v>127</v>
      </c>
      <c r="BC10" s="1" t="s">
        <v>139</v>
      </c>
      <c r="BD10" s="1">
        <v>27.8</v>
      </c>
      <c r="BE10" s="1" t="s">
        <v>139</v>
      </c>
      <c r="BF10" s="1">
        <v>27.8</v>
      </c>
      <c r="BG10" s="1" t="s">
        <v>127</v>
      </c>
      <c r="BI10" s="1" t="s">
        <v>127</v>
      </c>
      <c r="BL10" s="12">
        <v>0</v>
      </c>
      <c r="BM10" s="12">
        <v>0</v>
      </c>
      <c r="BN10" s="12">
        <v>0</v>
      </c>
      <c r="BO10" s="12">
        <v>0</v>
      </c>
      <c r="BS10" s="1" t="s">
        <v>127</v>
      </c>
      <c r="BT10" s="1" t="s">
        <v>127</v>
      </c>
      <c r="BV10" s="1" t="s">
        <v>141</v>
      </c>
      <c r="BX10" s="1" t="s">
        <v>196</v>
      </c>
      <c r="BY10" s="10">
        <v>0</v>
      </c>
      <c r="BZ10" s="1" t="s">
        <v>142</v>
      </c>
      <c r="CA10" s="23">
        <v>0</v>
      </c>
      <c r="CD10" s="1" t="s">
        <v>127</v>
      </c>
      <c r="CE10" s="1" t="s">
        <v>142</v>
      </c>
      <c r="CF10" s="1" t="s">
        <v>127</v>
      </c>
      <c r="CG10" s="1" t="s">
        <v>127</v>
      </c>
      <c r="CH10" s="1" t="s">
        <v>142</v>
      </c>
      <c r="CI10" s="1" t="s">
        <v>127</v>
      </c>
      <c r="CN10" s="10">
        <v>0</v>
      </c>
      <c r="CO10" s="1" t="s">
        <v>127</v>
      </c>
      <c r="CP10" s="10">
        <v>0</v>
      </c>
      <c r="CQ10" s="1" t="s">
        <v>142</v>
      </c>
      <c r="CS10" s="1" t="s">
        <v>127</v>
      </c>
      <c r="CT10" s="1" t="s">
        <v>127</v>
      </c>
      <c r="CU10" s="1" t="s">
        <v>127</v>
      </c>
      <c r="CZ10" s="1" t="s">
        <v>127</v>
      </c>
      <c r="DA10" s="1" t="s">
        <v>127</v>
      </c>
      <c r="DB10" s="10">
        <v>0</v>
      </c>
      <c r="DG10" s="1" t="s">
        <v>127</v>
      </c>
    </row>
    <row r="11" spans="1:122">
      <c r="A11" s="1" t="s">
        <v>296</v>
      </c>
      <c r="B11" s="1" t="s">
        <v>118</v>
      </c>
      <c r="C11" s="1" t="s">
        <v>119</v>
      </c>
      <c r="D11" s="1" t="s">
        <v>297</v>
      </c>
      <c r="E11" s="1" t="s">
        <v>121</v>
      </c>
      <c r="F11" s="1" t="s">
        <v>298</v>
      </c>
      <c r="G11" s="21">
        <v>0</v>
      </c>
      <c r="H11" s="1" t="s">
        <v>299</v>
      </c>
      <c r="I11" s="1" t="s">
        <v>300</v>
      </c>
      <c r="L11" s="1" t="s">
        <v>301</v>
      </c>
      <c r="M11" s="1" t="s">
        <v>302</v>
      </c>
      <c r="N11" s="1" t="s">
        <v>127</v>
      </c>
      <c r="O11" s="1" t="s">
        <v>127</v>
      </c>
      <c r="P11" s="1" t="s">
        <v>303</v>
      </c>
      <c r="Q11" s="1" t="s">
        <v>304</v>
      </c>
      <c r="R11" s="1" t="s">
        <v>305</v>
      </c>
      <c r="S11" s="1" t="s">
        <v>306</v>
      </c>
      <c r="T11" s="1" t="s">
        <v>171</v>
      </c>
      <c r="U11" s="1" t="s">
        <v>307</v>
      </c>
      <c r="V11" s="1" t="s">
        <v>127</v>
      </c>
      <c r="W11" s="1" t="s">
        <v>127</v>
      </c>
      <c r="Z11" s="1" t="s">
        <v>134</v>
      </c>
      <c r="AA11" s="1" t="s">
        <v>127</v>
      </c>
      <c r="AB11" s="2" t="s">
        <v>127</v>
      </c>
      <c r="AC11" s="1" t="s">
        <v>136</v>
      </c>
      <c r="AE11" s="1" t="s">
        <v>127</v>
      </c>
      <c r="AL11" s="10">
        <v>1</v>
      </c>
      <c r="AM11" s="10">
        <v>0</v>
      </c>
      <c r="AT11" s="1" t="s">
        <v>127</v>
      </c>
      <c r="AU11" s="24"/>
      <c r="AV11" s="13">
        <v>0</v>
      </c>
      <c r="AX11" s="1" t="s">
        <v>308</v>
      </c>
      <c r="AY11" s="1" t="s">
        <v>309</v>
      </c>
      <c r="AZ11" s="1" t="s">
        <v>127</v>
      </c>
      <c r="BA11" s="1" t="s">
        <v>127</v>
      </c>
      <c r="BB11" s="1" t="s">
        <v>127</v>
      </c>
      <c r="BC11" s="1" t="s">
        <v>157</v>
      </c>
      <c r="BD11" s="1">
        <v>0</v>
      </c>
      <c r="BE11" s="1" t="s">
        <v>157</v>
      </c>
      <c r="BF11" s="1">
        <v>0</v>
      </c>
      <c r="BG11" s="1" t="s">
        <v>127</v>
      </c>
      <c r="BI11" s="1" t="s">
        <v>127</v>
      </c>
      <c r="BL11" s="12">
        <v>0</v>
      </c>
      <c r="BM11" s="12">
        <v>0</v>
      </c>
      <c r="BN11" s="12">
        <v>0</v>
      </c>
      <c r="BO11" s="12">
        <v>0</v>
      </c>
      <c r="BS11" s="1" t="s">
        <v>127</v>
      </c>
      <c r="BT11" s="1" t="s">
        <v>127</v>
      </c>
      <c r="BU11" s="1" t="s">
        <v>140</v>
      </c>
      <c r="BV11" s="1" t="s">
        <v>218</v>
      </c>
      <c r="BX11" s="1" t="s">
        <v>142</v>
      </c>
      <c r="BY11" s="10">
        <v>0</v>
      </c>
      <c r="BZ11" s="1" t="s">
        <v>142</v>
      </c>
      <c r="CA11" s="23">
        <v>0</v>
      </c>
      <c r="CD11" s="1" t="s">
        <v>127</v>
      </c>
      <c r="CE11" s="1" t="s">
        <v>142</v>
      </c>
      <c r="CF11" s="1" t="s">
        <v>127</v>
      </c>
      <c r="CG11" s="1" t="s">
        <v>127</v>
      </c>
      <c r="CH11" s="1" t="s">
        <v>142</v>
      </c>
      <c r="CI11" s="1" t="s">
        <v>127</v>
      </c>
      <c r="CN11" s="10">
        <v>0</v>
      </c>
      <c r="CO11" s="1" t="s">
        <v>127</v>
      </c>
      <c r="CP11" s="10">
        <v>0</v>
      </c>
      <c r="CQ11" s="1" t="s">
        <v>142</v>
      </c>
      <c r="CS11" s="1" t="s">
        <v>127</v>
      </c>
      <c r="CT11" s="1" t="s">
        <v>127</v>
      </c>
      <c r="CU11" s="1" t="s">
        <v>127</v>
      </c>
      <c r="CZ11" s="1" t="s">
        <v>127</v>
      </c>
      <c r="DA11" s="1" t="s">
        <v>127</v>
      </c>
      <c r="DB11" s="10">
        <v>0</v>
      </c>
      <c r="DG11" s="1" t="s">
        <v>127</v>
      </c>
    </row>
    <row r="12" spans="1:122">
      <c r="A12" s="1" t="s">
        <v>310</v>
      </c>
      <c r="B12" s="1" t="s">
        <v>118</v>
      </c>
      <c r="C12" s="1" t="s">
        <v>119</v>
      </c>
      <c r="D12" s="1" t="s">
        <v>311</v>
      </c>
      <c r="E12" s="1" t="s">
        <v>121</v>
      </c>
      <c r="F12" s="1" t="s">
        <v>298</v>
      </c>
      <c r="G12" s="21">
        <v>0</v>
      </c>
      <c r="H12" s="1" t="s">
        <v>299</v>
      </c>
      <c r="I12" s="1" t="s">
        <v>300</v>
      </c>
      <c r="L12" s="1" t="s">
        <v>312</v>
      </c>
      <c r="M12" s="1" t="s">
        <v>313</v>
      </c>
      <c r="N12" s="1" t="s">
        <v>127</v>
      </c>
      <c r="O12" s="1" t="s">
        <v>127</v>
      </c>
      <c r="P12" s="1" t="s">
        <v>303</v>
      </c>
      <c r="Q12" s="1" t="s">
        <v>314</v>
      </c>
      <c r="R12" s="1" t="s">
        <v>315</v>
      </c>
      <c r="S12" s="1" t="s">
        <v>316</v>
      </c>
      <c r="T12" s="1" t="s">
        <v>171</v>
      </c>
      <c r="U12" s="1" t="s">
        <v>307</v>
      </c>
      <c r="V12" s="1" t="s">
        <v>127</v>
      </c>
      <c r="W12" s="1" t="s">
        <v>127</v>
      </c>
      <c r="Z12" s="1" t="s">
        <v>134</v>
      </c>
      <c r="AA12" s="1" t="s">
        <v>127</v>
      </c>
      <c r="AB12" s="2" t="s">
        <v>127</v>
      </c>
      <c r="AC12" s="1" t="s">
        <v>136</v>
      </c>
      <c r="AE12" s="1" t="s">
        <v>127</v>
      </c>
      <c r="AL12" s="10">
        <v>1</v>
      </c>
      <c r="AM12" s="10">
        <v>0</v>
      </c>
      <c r="AT12" s="1" t="s">
        <v>127</v>
      </c>
      <c r="AU12" s="24"/>
      <c r="AV12" s="13">
        <v>0</v>
      </c>
      <c r="AX12" s="1" t="s">
        <v>317</v>
      </c>
      <c r="AY12" s="1" t="s">
        <v>309</v>
      </c>
      <c r="AZ12" s="1" t="s">
        <v>127</v>
      </c>
      <c r="BA12" s="1" t="s">
        <v>127</v>
      </c>
      <c r="BB12" s="1" t="s">
        <v>127</v>
      </c>
      <c r="BC12" s="1" t="s">
        <v>157</v>
      </c>
      <c r="BD12" s="1">
        <v>0</v>
      </c>
      <c r="BE12" s="1" t="s">
        <v>157</v>
      </c>
      <c r="BF12" s="1">
        <v>0</v>
      </c>
      <c r="BG12" s="1" t="s">
        <v>127</v>
      </c>
      <c r="BI12" s="1" t="s">
        <v>127</v>
      </c>
      <c r="BL12" s="12">
        <v>0</v>
      </c>
      <c r="BM12" s="12">
        <v>0</v>
      </c>
      <c r="BN12" s="12">
        <v>0</v>
      </c>
      <c r="BO12" s="12">
        <v>0</v>
      </c>
      <c r="BS12" s="1" t="s">
        <v>127</v>
      </c>
      <c r="BT12" s="1" t="s">
        <v>127</v>
      </c>
      <c r="BU12" s="1" t="s">
        <v>140</v>
      </c>
      <c r="BV12" s="1" t="s">
        <v>218</v>
      </c>
      <c r="BX12" s="1" t="s">
        <v>142</v>
      </c>
      <c r="BY12" s="10">
        <v>0</v>
      </c>
      <c r="BZ12" s="1" t="s">
        <v>142</v>
      </c>
      <c r="CA12" s="23">
        <v>0</v>
      </c>
      <c r="CD12" s="1" t="s">
        <v>127</v>
      </c>
      <c r="CE12" s="1" t="s">
        <v>142</v>
      </c>
      <c r="CF12" s="1" t="s">
        <v>127</v>
      </c>
      <c r="CG12" s="1" t="s">
        <v>127</v>
      </c>
      <c r="CH12" s="1" t="s">
        <v>142</v>
      </c>
      <c r="CI12" s="1" t="s">
        <v>127</v>
      </c>
      <c r="CN12" s="10">
        <v>0</v>
      </c>
      <c r="CO12" s="1" t="s">
        <v>127</v>
      </c>
      <c r="CP12" s="10">
        <v>0</v>
      </c>
      <c r="CQ12" s="1" t="s">
        <v>142</v>
      </c>
      <c r="CS12" s="1" t="s">
        <v>127</v>
      </c>
      <c r="CT12" s="1" t="s">
        <v>127</v>
      </c>
      <c r="CU12" s="1" t="s">
        <v>127</v>
      </c>
      <c r="CZ12" s="1" t="s">
        <v>127</v>
      </c>
      <c r="DA12" s="1" t="s">
        <v>127</v>
      </c>
      <c r="DB12" s="10">
        <v>0</v>
      </c>
      <c r="DG12" s="1" t="s">
        <v>127</v>
      </c>
    </row>
    <row r="13" spans="1:122">
      <c r="A13" s="1" t="s">
        <v>318</v>
      </c>
      <c r="B13" s="1" t="s">
        <v>118</v>
      </c>
      <c r="C13" s="1" t="s">
        <v>119</v>
      </c>
      <c r="D13" s="1" t="s">
        <v>319</v>
      </c>
      <c r="E13" s="1" t="s">
        <v>121</v>
      </c>
      <c r="F13" s="1" t="s">
        <v>298</v>
      </c>
      <c r="G13" s="21">
        <v>0</v>
      </c>
      <c r="H13" s="1" t="s">
        <v>299</v>
      </c>
      <c r="I13" s="1" t="s">
        <v>300</v>
      </c>
      <c r="L13" s="1" t="s">
        <v>320</v>
      </c>
      <c r="M13" s="1" t="s">
        <v>321</v>
      </c>
      <c r="N13" s="1" t="s">
        <v>127</v>
      </c>
      <c r="O13" s="1" t="s">
        <v>127</v>
      </c>
      <c r="P13" s="1" t="s">
        <v>303</v>
      </c>
      <c r="Q13" s="1" t="s">
        <v>322</v>
      </c>
      <c r="R13" s="1" t="s">
        <v>323</v>
      </c>
      <c r="S13" s="1" t="s">
        <v>324</v>
      </c>
      <c r="T13" s="1" t="s">
        <v>171</v>
      </c>
      <c r="U13" s="1" t="s">
        <v>307</v>
      </c>
      <c r="V13" s="1" t="s">
        <v>127</v>
      </c>
      <c r="W13" s="1" t="s">
        <v>127</v>
      </c>
      <c r="Z13" s="1" t="s">
        <v>325</v>
      </c>
      <c r="AA13" s="1" t="s">
        <v>127</v>
      </c>
      <c r="AB13" s="2" t="s">
        <v>127</v>
      </c>
      <c r="AC13" s="1" t="s">
        <v>177</v>
      </c>
      <c r="AE13" s="1" t="s">
        <v>326</v>
      </c>
      <c r="AF13" s="1" t="s">
        <v>327</v>
      </c>
      <c r="AG13" s="11">
        <v>2689000</v>
      </c>
      <c r="AI13" s="1" t="s">
        <v>265</v>
      </c>
      <c r="AJ13" s="1" t="s">
        <v>266</v>
      </c>
      <c r="AK13" s="1" t="s">
        <v>180</v>
      </c>
      <c r="AL13" s="10">
        <v>1</v>
      </c>
      <c r="AM13" s="10">
        <v>0</v>
      </c>
      <c r="AT13" s="1" t="s">
        <v>127</v>
      </c>
      <c r="AU13" s="24"/>
      <c r="AV13" s="13">
        <v>0</v>
      </c>
      <c r="AX13" s="1" t="s">
        <v>328</v>
      </c>
      <c r="AY13" s="1" t="s">
        <v>309</v>
      </c>
      <c r="AZ13" s="1" t="s">
        <v>127</v>
      </c>
      <c r="BA13" s="1" t="s">
        <v>127</v>
      </c>
      <c r="BB13" s="1" t="s">
        <v>127</v>
      </c>
      <c r="BC13" s="1" t="s">
        <v>157</v>
      </c>
      <c r="BD13" s="1">
        <v>0</v>
      </c>
      <c r="BE13" s="1" t="s">
        <v>157</v>
      </c>
      <c r="BF13" s="1">
        <v>0</v>
      </c>
      <c r="BG13" s="1" t="s">
        <v>127</v>
      </c>
      <c r="BI13" s="1" t="s">
        <v>127</v>
      </c>
      <c r="BL13" s="12">
        <v>0</v>
      </c>
      <c r="BM13" s="12">
        <v>0</v>
      </c>
      <c r="BN13" s="12">
        <v>0</v>
      </c>
      <c r="BO13" s="12">
        <v>0</v>
      </c>
      <c r="BS13" s="1" t="s">
        <v>127</v>
      </c>
      <c r="BT13" s="1" t="s">
        <v>127</v>
      </c>
      <c r="BU13" s="1" t="s">
        <v>329</v>
      </c>
      <c r="BV13" s="1" t="s">
        <v>218</v>
      </c>
      <c r="BX13" s="1" t="s">
        <v>142</v>
      </c>
      <c r="BY13" s="10">
        <v>0</v>
      </c>
      <c r="BZ13" s="1" t="s">
        <v>142</v>
      </c>
      <c r="CA13" s="23">
        <v>0</v>
      </c>
      <c r="CD13" s="1" t="s">
        <v>127</v>
      </c>
      <c r="CE13" s="1" t="s">
        <v>142</v>
      </c>
      <c r="CF13" s="1" t="s">
        <v>127</v>
      </c>
      <c r="CG13" s="1" t="s">
        <v>127</v>
      </c>
      <c r="CH13" s="1" t="s">
        <v>142</v>
      </c>
      <c r="CI13" s="1" t="s">
        <v>127</v>
      </c>
      <c r="CN13" s="10">
        <v>0</v>
      </c>
      <c r="CO13" s="1" t="s">
        <v>127</v>
      </c>
      <c r="CP13" s="10">
        <v>0</v>
      </c>
      <c r="CQ13" s="1" t="s">
        <v>142</v>
      </c>
      <c r="CS13" s="1" t="s">
        <v>127</v>
      </c>
      <c r="CT13" s="1" t="s">
        <v>127</v>
      </c>
      <c r="CU13" s="1" t="s">
        <v>127</v>
      </c>
      <c r="CZ13" s="1" t="s">
        <v>127</v>
      </c>
      <c r="DA13" s="1" t="s">
        <v>127</v>
      </c>
      <c r="DB13" s="10">
        <v>0</v>
      </c>
      <c r="DG13" s="1" t="s">
        <v>127</v>
      </c>
    </row>
    <row r="14" spans="1:122" ht="30">
      <c r="A14" s="1" t="s">
        <v>330</v>
      </c>
      <c r="B14" s="1" t="s">
        <v>118</v>
      </c>
      <c r="C14" s="1" t="s">
        <v>119</v>
      </c>
      <c r="D14" s="1" t="s">
        <v>331</v>
      </c>
      <c r="E14" s="1" t="s">
        <v>121</v>
      </c>
      <c r="F14" s="1" t="s">
        <v>122</v>
      </c>
      <c r="G14" s="21">
        <v>30</v>
      </c>
      <c r="H14" s="1" t="s">
        <v>123</v>
      </c>
      <c r="I14" s="1" t="s">
        <v>124</v>
      </c>
      <c r="L14" s="1" t="s">
        <v>332</v>
      </c>
      <c r="M14" s="1" t="s">
        <v>333</v>
      </c>
      <c r="N14" s="1" t="s">
        <v>127</v>
      </c>
      <c r="O14" s="1" t="s">
        <v>127</v>
      </c>
      <c r="P14" s="1" t="s">
        <v>128</v>
      </c>
      <c r="Q14" s="1" t="s">
        <v>129</v>
      </c>
      <c r="R14" s="1" t="s">
        <v>334</v>
      </c>
      <c r="S14" s="1" t="s">
        <v>335</v>
      </c>
      <c r="T14" s="1" t="s">
        <v>171</v>
      </c>
      <c r="U14" s="1" t="s">
        <v>172</v>
      </c>
      <c r="V14" s="1" t="s">
        <v>336</v>
      </c>
      <c r="W14" s="1" t="s">
        <v>127</v>
      </c>
      <c r="Z14" s="1" t="s">
        <v>337</v>
      </c>
      <c r="AB14" s="2" t="s">
        <v>338</v>
      </c>
      <c r="AC14" s="1" t="s">
        <v>154</v>
      </c>
      <c r="AE14" s="1" t="s">
        <v>127</v>
      </c>
      <c r="AL14" s="10">
        <v>1</v>
      </c>
      <c r="AM14" s="10">
        <v>0</v>
      </c>
      <c r="AT14" s="1" t="s">
        <v>127</v>
      </c>
      <c r="AU14" s="24"/>
      <c r="AV14" s="13">
        <v>0</v>
      </c>
      <c r="AX14" s="1" t="s">
        <v>339</v>
      </c>
      <c r="AY14" s="1" t="s">
        <v>156</v>
      </c>
      <c r="AZ14" s="1" t="s">
        <v>127</v>
      </c>
      <c r="BA14" s="1" t="s">
        <v>127</v>
      </c>
      <c r="BB14" s="1" t="s">
        <v>127</v>
      </c>
      <c r="BC14" s="1" t="s">
        <v>157</v>
      </c>
      <c r="BD14" s="1">
        <v>0</v>
      </c>
      <c r="BE14" s="1" t="s">
        <v>157</v>
      </c>
      <c r="BF14" s="1">
        <v>0</v>
      </c>
      <c r="BG14" s="1" t="s">
        <v>127</v>
      </c>
      <c r="BI14" s="1" t="s">
        <v>127</v>
      </c>
      <c r="BL14" s="12">
        <v>0</v>
      </c>
      <c r="BM14" s="12">
        <v>0</v>
      </c>
      <c r="BN14" s="12">
        <v>0</v>
      </c>
      <c r="BO14" s="12">
        <v>0</v>
      </c>
      <c r="BS14" s="1" t="s">
        <v>127</v>
      </c>
      <c r="BT14" s="1" t="s">
        <v>127</v>
      </c>
      <c r="BU14" s="1" t="s">
        <v>158</v>
      </c>
      <c r="BX14" s="1" t="s">
        <v>142</v>
      </c>
      <c r="BY14" s="10">
        <v>0</v>
      </c>
      <c r="BZ14" s="1" t="s">
        <v>142</v>
      </c>
      <c r="CA14" s="23">
        <v>0</v>
      </c>
      <c r="CD14" s="1" t="s">
        <v>127</v>
      </c>
      <c r="CE14" s="1" t="s">
        <v>142</v>
      </c>
      <c r="CF14" s="1" t="s">
        <v>127</v>
      </c>
      <c r="CG14" s="1" t="s">
        <v>127</v>
      </c>
      <c r="CH14" s="1" t="s">
        <v>142</v>
      </c>
      <c r="CI14" s="1" t="s">
        <v>127</v>
      </c>
      <c r="CN14" s="10">
        <v>0</v>
      </c>
      <c r="CO14" s="1" t="s">
        <v>127</v>
      </c>
      <c r="CP14" s="10">
        <v>0</v>
      </c>
      <c r="CQ14" s="1" t="s">
        <v>142</v>
      </c>
      <c r="CS14" s="1" t="s">
        <v>127</v>
      </c>
      <c r="CT14" s="1" t="s">
        <v>127</v>
      </c>
      <c r="CU14" s="1" t="s">
        <v>127</v>
      </c>
      <c r="CZ14" s="1" t="s">
        <v>127</v>
      </c>
      <c r="DA14" s="1" t="s">
        <v>127</v>
      </c>
      <c r="DB14" s="10">
        <v>0</v>
      </c>
      <c r="DG14" s="1" t="s">
        <v>127</v>
      </c>
    </row>
    <row r="15" spans="1:122">
      <c r="A15" s="1" t="s">
        <v>340</v>
      </c>
      <c r="B15" s="1" t="s">
        <v>118</v>
      </c>
      <c r="C15" s="1" t="s">
        <v>119</v>
      </c>
      <c r="D15" s="1" t="s">
        <v>341</v>
      </c>
      <c r="E15" s="1" t="s">
        <v>121</v>
      </c>
      <c r="F15" s="1" t="s">
        <v>342</v>
      </c>
      <c r="G15" s="21">
        <v>0</v>
      </c>
      <c r="H15" s="1" t="s">
        <v>343</v>
      </c>
      <c r="I15" s="1" t="s">
        <v>344</v>
      </c>
      <c r="L15" s="1" t="s">
        <v>345</v>
      </c>
      <c r="M15" s="1" t="s">
        <v>346</v>
      </c>
      <c r="N15" s="1" t="s">
        <v>127</v>
      </c>
      <c r="O15" s="1" t="s">
        <v>127</v>
      </c>
      <c r="P15" s="1" t="s">
        <v>347</v>
      </c>
      <c r="Q15" s="1" t="s">
        <v>348</v>
      </c>
      <c r="R15" s="1" t="s">
        <v>349</v>
      </c>
      <c r="S15" s="1" t="s">
        <v>350</v>
      </c>
      <c r="T15" s="1" t="s">
        <v>351</v>
      </c>
      <c r="U15" s="1" t="s">
        <v>133</v>
      </c>
      <c r="V15" s="1" t="s">
        <v>127</v>
      </c>
      <c r="W15" s="1" t="s">
        <v>127</v>
      </c>
      <c r="Z15" s="1" t="s">
        <v>247</v>
      </c>
      <c r="AA15" s="1" t="s">
        <v>127</v>
      </c>
      <c r="AB15" s="2" t="s">
        <v>352</v>
      </c>
      <c r="AC15" s="1" t="s">
        <v>236</v>
      </c>
      <c r="AE15" s="1" t="s">
        <v>127</v>
      </c>
      <c r="AL15" s="10">
        <v>1</v>
      </c>
      <c r="AM15" s="10">
        <v>0</v>
      </c>
      <c r="AT15" s="1" t="s">
        <v>127</v>
      </c>
      <c r="AU15" s="24"/>
      <c r="AV15" s="13">
        <v>0</v>
      </c>
      <c r="AX15" s="1" t="s">
        <v>353</v>
      </c>
      <c r="AY15" s="1" t="s">
        <v>354</v>
      </c>
      <c r="AZ15" s="1" t="s">
        <v>127</v>
      </c>
      <c r="BA15" s="1" t="s">
        <v>127</v>
      </c>
      <c r="BB15" s="1" t="s">
        <v>127</v>
      </c>
      <c r="BC15" s="1" t="s">
        <v>157</v>
      </c>
      <c r="BD15" s="1">
        <v>0</v>
      </c>
      <c r="BE15" s="1" t="s">
        <v>157</v>
      </c>
      <c r="BF15" s="1">
        <v>0</v>
      </c>
      <c r="BG15" s="1" t="s">
        <v>127</v>
      </c>
      <c r="BI15" s="1" t="s">
        <v>127</v>
      </c>
      <c r="BL15" s="12">
        <v>0</v>
      </c>
      <c r="BM15" s="12">
        <v>0</v>
      </c>
      <c r="BN15" s="12">
        <v>0</v>
      </c>
      <c r="BO15" s="12">
        <v>0</v>
      </c>
      <c r="BS15" s="1" t="s">
        <v>127</v>
      </c>
      <c r="BT15" s="1" t="s">
        <v>127</v>
      </c>
      <c r="BU15" s="1" t="s">
        <v>250</v>
      </c>
      <c r="BV15" s="1" t="s">
        <v>218</v>
      </c>
      <c r="BX15" s="1" t="s">
        <v>142</v>
      </c>
      <c r="BY15" s="10">
        <v>0</v>
      </c>
      <c r="BZ15" s="1" t="s">
        <v>142</v>
      </c>
      <c r="CA15" s="23">
        <v>0</v>
      </c>
      <c r="CD15" s="1" t="s">
        <v>127</v>
      </c>
      <c r="CE15" s="1" t="s">
        <v>142</v>
      </c>
      <c r="CF15" s="1" t="s">
        <v>127</v>
      </c>
      <c r="CG15" s="1" t="s">
        <v>127</v>
      </c>
      <c r="CH15" s="1" t="s">
        <v>142</v>
      </c>
      <c r="CI15" s="1" t="s">
        <v>127</v>
      </c>
      <c r="CN15" s="10">
        <v>0</v>
      </c>
      <c r="CO15" s="1" t="s">
        <v>127</v>
      </c>
      <c r="CP15" s="10">
        <v>0</v>
      </c>
      <c r="CQ15" s="1" t="s">
        <v>142</v>
      </c>
      <c r="CS15" s="1" t="s">
        <v>127</v>
      </c>
      <c r="CT15" s="1" t="s">
        <v>127</v>
      </c>
      <c r="CU15" s="1" t="s">
        <v>127</v>
      </c>
      <c r="CZ15" s="1" t="s">
        <v>127</v>
      </c>
      <c r="DA15" s="1" t="s">
        <v>127</v>
      </c>
      <c r="DB15" s="10">
        <v>0</v>
      </c>
      <c r="DG15" s="1" t="s">
        <v>127</v>
      </c>
    </row>
    <row r="16" spans="1:122">
      <c r="A16" s="1" t="s">
        <v>355</v>
      </c>
      <c r="B16" s="1" t="s">
        <v>160</v>
      </c>
      <c r="C16" s="1" t="s">
        <v>119</v>
      </c>
      <c r="D16" s="1" t="s">
        <v>356</v>
      </c>
      <c r="E16" s="1" t="s">
        <v>121</v>
      </c>
      <c r="F16" s="1" t="s">
        <v>357</v>
      </c>
      <c r="G16" s="21">
        <v>0</v>
      </c>
      <c r="H16" s="1" t="s">
        <v>358</v>
      </c>
      <c r="I16" s="1" t="s">
        <v>359</v>
      </c>
      <c r="L16" s="1" t="s">
        <v>360</v>
      </c>
      <c r="M16" s="1" t="s">
        <v>361</v>
      </c>
      <c r="N16" s="1" t="s">
        <v>127</v>
      </c>
      <c r="O16" s="1" t="s">
        <v>127</v>
      </c>
      <c r="P16" s="1" t="s">
        <v>362</v>
      </c>
      <c r="Q16" s="1" t="s">
        <v>363</v>
      </c>
      <c r="R16" s="1" t="s">
        <v>364</v>
      </c>
      <c r="S16" s="1" t="s">
        <v>365</v>
      </c>
      <c r="T16" s="1" t="s">
        <v>171</v>
      </c>
      <c r="U16" s="1" t="s">
        <v>133</v>
      </c>
      <c r="V16" s="1" t="s">
        <v>127</v>
      </c>
      <c r="W16" s="1" t="s">
        <v>127</v>
      </c>
      <c r="Z16" s="1" t="s">
        <v>134</v>
      </c>
      <c r="AA16" s="1" t="s">
        <v>127</v>
      </c>
      <c r="AB16" s="2" t="s">
        <v>127</v>
      </c>
      <c r="AC16" s="1" t="s">
        <v>136</v>
      </c>
      <c r="AE16" s="1" t="s">
        <v>366</v>
      </c>
      <c r="AF16" s="1" t="s">
        <v>367</v>
      </c>
      <c r="AG16" s="11">
        <v>33499000</v>
      </c>
      <c r="AI16" s="1" t="s">
        <v>265</v>
      </c>
      <c r="AJ16" s="1" t="s">
        <v>368</v>
      </c>
      <c r="AK16" s="1" t="s">
        <v>180</v>
      </c>
      <c r="AL16" s="10">
        <v>2</v>
      </c>
      <c r="AM16" s="10">
        <v>1</v>
      </c>
      <c r="AN16" s="1" t="s">
        <v>369</v>
      </c>
      <c r="AO16" s="1" t="s">
        <v>140</v>
      </c>
      <c r="AP16" s="1" t="s">
        <v>134</v>
      </c>
      <c r="AQ16" s="1" t="s">
        <v>370</v>
      </c>
      <c r="AR16" s="1" t="s">
        <v>371</v>
      </c>
      <c r="AS16" s="1" t="s">
        <v>186</v>
      </c>
      <c r="AT16" s="1" t="s">
        <v>127</v>
      </c>
      <c r="AU16" s="24"/>
      <c r="AV16" s="13">
        <v>0</v>
      </c>
      <c r="AX16" s="1" t="s">
        <v>372</v>
      </c>
      <c r="AY16" s="1" t="s">
        <v>373</v>
      </c>
      <c r="AZ16" s="1" t="s">
        <v>127</v>
      </c>
      <c r="BA16" s="1" t="s">
        <v>127</v>
      </c>
      <c r="BB16" s="1" t="s">
        <v>127</v>
      </c>
      <c r="BC16" s="1" t="s">
        <v>157</v>
      </c>
      <c r="BD16" s="1">
        <v>0</v>
      </c>
      <c r="BE16" s="1" t="s">
        <v>157</v>
      </c>
      <c r="BF16" s="1">
        <v>0</v>
      </c>
      <c r="BG16" s="1" t="s">
        <v>374</v>
      </c>
      <c r="BH16" s="1" t="s">
        <v>375</v>
      </c>
      <c r="BI16" s="1" t="s">
        <v>191</v>
      </c>
      <c r="BJ16" s="1" t="s">
        <v>366</v>
      </c>
      <c r="BK16" s="1" t="s">
        <v>367</v>
      </c>
      <c r="BL16" s="12">
        <v>14000000</v>
      </c>
      <c r="BM16" s="12">
        <v>14000000</v>
      </c>
      <c r="BN16" s="12">
        <v>33499000</v>
      </c>
      <c r="BO16" s="12">
        <v>15074550</v>
      </c>
      <c r="BP16" s="1" t="s">
        <v>371</v>
      </c>
      <c r="BQ16" s="1" t="s">
        <v>376</v>
      </c>
      <c r="BR16" s="1" t="s">
        <v>193</v>
      </c>
      <c r="BS16" s="1" t="s">
        <v>127</v>
      </c>
      <c r="BT16" s="1" t="s">
        <v>127</v>
      </c>
      <c r="BU16" s="1" t="s">
        <v>140</v>
      </c>
      <c r="BV16" s="1" t="s">
        <v>218</v>
      </c>
      <c r="BX16" s="1" t="s">
        <v>142</v>
      </c>
      <c r="BY16" s="10">
        <v>0</v>
      </c>
      <c r="BZ16" s="1" t="s">
        <v>142</v>
      </c>
      <c r="CA16" s="23">
        <v>0</v>
      </c>
      <c r="CC16" s="1" t="s">
        <v>377</v>
      </c>
      <c r="CD16" s="1" t="s">
        <v>127</v>
      </c>
      <c r="CE16" s="1" t="s">
        <v>142</v>
      </c>
      <c r="CF16" s="1" t="s">
        <v>127</v>
      </c>
      <c r="CG16" s="1" t="s">
        <v>127</v>
      </c>
      <c r="CH16" s="1" t="s">
        <v>142</v>
      </c>
      <c r="CI16" s="1" t="s">
        <v>127</v>
      </c>
      <c r="CJ16" s="1" t="s">
        <v>369</v>
      </c>
      <c r="CK16" s="1" t="s">
        <v>378</v>
      </c>
      <c r="CM16" s="1" t="s">
        <v>136</v>
      </c>
      <c r="CN16" s="10">
        <v>1</v>
      </c>
      <c r="CO16" s="1" t="s">
        <v>127</v>
      </c>
      <c r="CP16" s="10">
        <v>0</v>
      </c>
      <c r="CQ16" s="1" t="s">
        <v>142</v>
      </c>
      <c r="CS16" s="1" t="s">
        <v>127</v>
      </c>
      <c r="CT16" s="1" t="s">
        <v>199</v>
      </c>
      <c r="CU16" s="1" t="s">
        <v>200</v>
      </c>
      <c r="CV16" s="1" t="s">
        <v>379</v>
      </c>
      <c r="CW16" s="1" t="s">
        <v>380</v>
      </c>
      <c r="CZ16" s="1" t="s">
        <v>127</v>
      </c>
      <c r="DA16" s="1" t="s">
        <v>127</v>
      </c>
      <c r="DB16" s="10">
        <v>14000000</v>
      </c>
      <c r="DG16" s="1" t="s">
        <v>127</v>
      </c>
    </row>
    <row r="17" spans="1:111">
      <c r="A17" s="1" t="s">
        <v>381</v>
      </c>
      <c r="B17" s="1" t="s">
        <v>160</v>
      </c>
      <c r="C17" s="1" t="s">
        <v>119</v>
      </c>
      <c r="D17" s="1" t="s">
        <v>382</v>
      </c>
      <c r="E17" s="1" t="s">
        <v>121</v>
      </c>
      <c r="F17" s="1" t="s">
        <v>357</v>
      </c>
      <c r="G17" s="21">
        <v>0</v>
      </c>
      <c r="H17" s="1" t="s">
        <v>358</v>
      </c>
      <c r="I17" s="1" t="s">
        <v>359</v>
      </c>
      <c r="L17" s="1" t="s">
        <v>360</v>
      </c>
      <c r="M17" s="1" t="s">
        <v>361</v>
      </c>
      <c r="N17" s="1" t="s">
        <v>127</v>
      </c>
      <c r="O17" s="1" t="s">
        <v>127</v>
      </c>
      <c r="P17" s="1" t="s">
        <v>362</v>
      </c>
      <c r="Q17" s="1" t="s">
        <v>363</v>
      </c>
      <c r="R17" s="1" t="s">
        <v>364</v>
      </c>
      <c r="S17" s="1" t="s">
        <v>383</v>
      </c>
      <c r="T17" s="1" t="s">
        <v>171</v>
      </c>
      <c r="U17" s="1" t="s">
        <v>307</v>
      </c>
      <c r="V17" s="1" t="s">
        <v>127</v>
      </c>
      <c r="W17" s="1" t="s">
        <v>127</v>
      </c>
      <c r="Z17" s="1" t="s">
        <v>134</v>
      </c>
      <c r="AA17" s="1" t="s">
        <v>127</v>
      </c>
      <c r="AB17" s="2" t="s">
        <v>127</v>
      </c>
      <c r="AC17" s="1" t="s">
        <v>136</v>
      </c>
      <c r="AE17" s="1" t="s">
        <v>366</v>
      </c>
      <c r="AF17" s="1" t="s">
        <v>367</v>
      </c>
      <c r="AG17" s="11">
        <v>33499000</v>
      </c>
      <c r="AI17" s="1" t="s">
        <v>265</v>
      </c>
      <c r="AJ17" s="1" t="s">
        <v>368</v>
      </c>
      <c r="AK17" s="1" t="s">
        <v>180</v>
      </c>
      <c r="AL17" s="10">
        <v>1</v>
      </c>
      <c r="AM17" s="10">
        <v>2</v>
      </c>
      <c r="AN17" s="1" t="s">
        <v>369</v>
      </c>
      <c r="AO17" s="1" t="s">
        <v>140</v>
      </c>
      <c r="AP17" s="1" t="s">
        <v>134</v>
      </c>
      <c r="AQ17" s="1" t="s">
        <v>370</v>
      </c>
      <c r="AR17" s="1" t="s">
        <v>371</v>
      </c>
      <c r="AS17" s="1" t="s">
        <v>186</v>
      </c>
      <c r="AT17" s="1" t="s">
        <v>127</v>
      </c>
      <c r="AU17" s="24"/>
      <c r="AV17" s="13">
        <v>0</v>
      </c>
      <c r="AX17" s="1" t="s">
        <v>384</v>
      </c>
      <c r="AY17" s="1" t="s">
        <v>373</v>
      </c>
      <c r="AZ17" s="1" t="s">
        <v>127</v>
      </c>
      <c r="BA17" s="1" t="s">
        <v>127</v>
      </c>
      <c r="BB17" s="1" t="s">
        <v>127</v>
      </c>
      <c r="BC17" s="1" t="s">
        <v>157</v>
      </c>
      <c r="BD17" s="1">
        <v>0</v>
      </c>
      <c r="BE17" s="1" t="s">
        <v>157</v>
      </c>
      <c r="BF17" s="1">
        <v>0</v>
      </c>
      <c r="BG17" s="1" t="s">
        <v>385</v>
      </c>
      <c r="BH17" s="1" t="s">
        <v>386</v>
      </c>
      <c r="BI17" s="1" t="s">
        <v>191</v>
      </c>
      <c r="BJ17" s="1" t="s">
        <v>366</v>
      </c>
      <c r="BK17" s="1" t="s">
        <v>367</v>
      </c>
      <c r="BL17" s="12">
        <v>14000000</v>
      </c>
      <c r="BM17" s="12">
        <v>28000000</v>
      </c>
      <c r="BN17" s="12">
        <v>33499000</v>
      </c>
      <c r="BO17" s="12">
        <v>15074550</v>
      </c>
      <c r="BP17" s="1" t="s">
        <v>371</v>
      </c>
      <c r="BQ17" s="1" t="s">
        <v>376</v>
      </c>
      <c r="BR17" s="1" t="s">
        <v>193</v>
      </c>
      <c r="BS17" s="1" t="s">
        <v>127</v>
      </c>
      <c r="BT17" s="1" t="s">
        <v>127</v>
      </c>
      <c r="BU17" s="1" t="s">
        <v>140</v>
      </c>
      <c r="BV17" s="1" t="s">
        <v>218</v>
      </c>
      <c r="BX17" s="1" t="s">
        <v>142</v>
      </c>
      <c r="BY17" s="10">
        <v>0</v>
      </c>
      <c r="BZ17" s="1" t="s">
        <v>142</v>
      </c>
      <c r="CA17" s="23">
        <v>0</v>
      </c>
      <c r="CC17" s="1" t="s">
        <v>377</v>
      </c>
      <c r="CD17" s="1" t="s">
        <v>127</v>
      </c>
      <c r="CE17" s="1" t="s">
        <v>142</v>
      </c>
      <c r="CF17" s="1" t="s">
        <v>127</v>
      </c>
      <c r="CG17" s="1" t="s">
        <v>127</v>
      </c>
      <c r="CH17" s="1" t="s">
        <v>142</v>
      </c>
      <c r="CI17" s="1" t="s">
        <v>127</v>
      </c>
      <c r="CJ17" s="1" t="s">
        <v>369</v>
      </c>
      <c r="CK17" s="1" t="s">
        <v>387</v>
      </c>
      <c r="CM17" s="1" t="s">
        <v>136</v>
      </c>
      <c r="CN17" s="10">
        <v>2</v>
      </c>
      <c r="CO17" s="1" t="s">
        <v>127</v>
      </c>
      <c r="CP17" s="10">
        <v>0</v>
      </c>
      <c r="CQ17" s="1" t="s">
        <v>142</v>
      </c>
      <c r="CS17" s="1" t="s">
        <v>127</v>
      </c>
      <c r="CT17" s="1" t="s">
        <v>199</v>
      </c>
      <c r="CU17" s="1" t="s">
        <v>200</v>
      </c>
      <c r="CV17" s="1" t="s">
        <v>388</v>
      </c>
      <c r="CW17" s="1" t="s">
        <v>389</v>
      </c>
      <c r="CX17" s="1" t="s">
        <v>390</v>
      </c>
      <c r="CZ17" s="1" t="s">
        <v>127</v>
      </c>
      <c r="DA17" s="1" t="s">
        <v>127</v>
      </c>
      <c r="DB17" s="10">
        <v>28000000</v>
      </c>
      <c r="DG17" s="1" t="s">
        <v>127</v>
      </c>
    </row>
    <row r="18" spans="1:111" ht="105">
      <c r="A18" s="1" t="s">
        <v>391</v>
      </c>
      <c r="B18" s="1" t="s">
        <v>392</v>
      </c>
      <c r="C18" s="1" t="s">
        <v>119</v>
      </c>
      <c r="D18" s="1" t="s">
        <v>393</v>
      </c>
      <c r="E18" s="1" t="s">
        <v>121</v>
      </c>
      <c r="F18" s="1" t="s">
        <v>394</v>
      </c>
      <c r="G18" s="21">
        <v>0</v>
      </c>
      <c r="H18" s="1" t="s">
        <v>395</v>
      </c>
      <c r="I18" s="1" t="s">
        <v>396</v>
      </c>
      <c r="K18" s="1" t="s">
        <v>397</v>
      </c>
      <c r="L18" s="1" t="s">
        <v>398</v>
      </c>
      <c r="M18" s="1" t="s">
        <v>399</v>
      </c>
      <c r="N18" s="1" t="s">
        <v>127</v>
      </c>
      <c r="O18" s="1" t="s">
        <v>127</v>
      </c>
      <c r="P18" s="1" t="s">
        <v>400</v>
      </c>
      <c r="Q18" s="1" t="s">
        <v>401</v>
      </c>
      <c r="R18" s="1" t="s">
        <v>402</v>
      </c>
      <c r="S18" s="1" t="s">
        <v>403</v>
      </c>
      <c r="T18" s="1" t="s">
        <v>171</v>
      </c>
      <c r="U18" s="1" t="s">
        <v>307</v>
      </c>
      <c r="V18" s="1" t="s">
        <v>127</v>
      </c>
      <c r="W18" s="1" t="s">
        <v>127</v>
      </c>
      <c r="X18" s="1" t="s">
        <v>404</v>
      </c>
      <c r="Z18" s="1" t="s">
        <v>405</v>
      </c>
      <c r="AA18" s="1" t="s">
        <v>127</v>
      </c>
      <c r="AB18" s="2" t="s">
        <v>405</v>
      </c>
      <c r="AC18" s="1" t="s">
        <v>236</v>
      </c>
      <c r="AE18" s="1" t="s">
        <v>127</v>
      </c>
      <c r="AL18" s="10">
        <v>1</v>
      </c>
      <c r="AM18" s="10">
        <v>1</v>
      </c>
      <c r="AN18" s="1" t="s">
        <v>406</v>
      </c>
      <c r="AO18" s="1" t="s">
        <v>250</v>
      </c>
      <c r="AP18" s="1" t="s">
        <v>183</v>
      </c>
      <c r="AQ18" s="1" t="s">
        <v>407</v>
      </c>
      <c r="AR18" s="1" t="s">
        <v>185</v>
      </c>
      <c r="AS18" s="1" t="s">
        <v>186</v>
      </c>
      <c r="AT18" s="1" t="s">
        <v>127</v>
      </c>
      <c r="AU18" s="24" t="s">
        <v>408</v>
      </c>
      <c r="AV18" s="13">
        <v>0</v>
      </c>
      <c r="AX18" s="1" t="s">
        <v>409</v>
      </c>
      <c r="AY18" s="1" t="s">
        <v>410</v>
      </c>
      <c r="AZ18" s="1" t="s">
        <v>411</v>
      </c>
      <c r="BA18" s="1" t="s">
        <v>127</v>
      </c>
      <c r="BB18" s="1" t="s">
        <v>127</v>
      </c>
      <c r="BC18" s="1" t="s">
        <v>157</v>
      </c>
      <c r="BD18" s="1">
        <v>0</v>
      </c>
      <c r="BE18" s="1" t="s">
        <v>157</v>
      </c>
      <c r="BF18" s="1">
        <v>0</v>
      </c>
      <c r="BG18" s="1" t="s">
        <v>127</v>
      </c>
      <c r="BI18" s="1" t="s">
        <v>127</v>
      </c>
      <c r="BL18" s="12">
        <v>0</v>
      </c>
      <c r="BM18" s="12">
        <v>0</v>
      </c>
      <c r="BN18" s="12">
        <v>0</v>
      </c>
      <c r="BO18" s="12">
        <v>0</v>
      </c>
      <c r="BS18" s="1" t="s">
        <v>127</v>
      </c>
      <c r="BT18" s="1" t="s">
        <v>127</v>
      </c>
      <c r="BU18" s="1" t="s">
        <v>250</v>
      </c>
      <c r="BX18" s="1" t="s">
        <v>142</v>
      </c>
      <c r="BY18" s="10">
        <v>0</v>
      </c>
      <c r="BZ18" s="1" t="s">
        <v>142</v>
      </c>
      <c r="CA18" s="23">
        <v>0</v>
      </c>
      <c r="CC18" s="1" t="s">
        <v>194</v>
      </c>
      <c r="CD18" s="1" t="s">
        <v>412</v>
      </c>
      <c r="CE18" s="1" t="s">
        <v>142</v>
      </c>
      <c r="CF18" s="1" t="s">
        <v>127</v>
      </c>
      <c r="CG18" s="1" t="s">
        <v>413</v>
      </c>
      <c r="CH18" s="1" t="s">
        <v>196</v>
      </c>
      <c r="CI18" s="1" t="s">
        <v>127</v>
      </c>
      <c r="CJ18" s="1" t="s">
        <v>406</v>
      </c>
      <c r="CN18" s="10">
        <v>0</v>
      </c>
      <c r="CO18" s="1" t="s">
        <v>127</v>
      </c>
      <c r="CP18" s="10">
        <v>0</v>
      </c>
      <c r="CQ18" s="1" t="s">
        <v>142</v>
      </c>
      <c r="CS18" s="1" t="s">
        <v>127</v>
      </c>
      <c r="CT18" s="1" t="s">
        <v>127</v>
      </c>
      <c r="CU18" s="1" t="s">
        <v>127</v>
      </c>
      <c r="CZ18" s="1" t="s">
        <v>127</v>
      </c>
      <c r="DA18" s="1" t="s">
        <v>127</v>
      </c>
      <c r="DB18" s="10">
        <v>0</v>
      </c>
      <c r="DG18" s="1" t="s">
        <v>127</v>
      </c>
    </row>
    <row r="19" spans="1:111" ht="60">
      <c r="A19" s="1" t="s">
        <v>414</v>
      </c>
      <c r="B19" s="1" t="s">
        <v>392</v>
      </c>
      <c r="C19" s="1" t="s">
        <v>119</v>
      </c>
      <c r="D19" s="1" t="s">
        <v>415</v>
      </c>
      <c r="E19" s="1" t="s">
        <v>121</v>
      </c>
      <c r="F19" s="1" t="s">
        <v>394</v>
      </c>
      <c r="G19" s="21">
        <v>0</v>
      </c>
      <c r="H19" s="1" t="s">
        <v>395</v>
      </c>
      <c r="I19" s="1" t="s">
        <v>396</v>
      </c>
      <c r="L19" s="1" t="s">
        <v>416</v>
      </c>
      <c r="M19" s="1" t="s">
        <v>417</v>
      </c>
      <c r="N19" s="1" t="s">
        <v>127</v>
      </c>
      <c r="O19" s="1" t="s">
        <v>127</v>
      </c>
      <c r="P19" s="1" t="s">
        <v>400</v>
      </c>
      <c r="Q19" s="1" t="s">
        <v>401</v>
      </c>
      <c r="R19" s="1" t="s">
        <v>418</v>
      </c>
      <c r="S19" s="1" t="s">
        <v>419</v>
      </c>
      <c r="T19" s="1" t="s">
        <v>351</v>
      </c>
      <c r="U19" s="1" t="s">
        <v>133</v>
      </c>
      <c r="V19" s="1" t="s">
        <v>127</v>
      </c>
      <c r="W19" s="1" t="s">
        <v>127</v>
      </c>
      <c r="Z19" s="1" t="s">
        <v>134</v>
      </c>
      <c r="AA19" s="1" t="s">
        <v>127</v>
      </c>
      <c r="AB19" s="2" t="s">
        <v>420</v>
      </c>
      <c r="AC19" s="1" t="s">
        <v>136</v>
      </c>
      <c r="AE19" s="1" t="s">
        <v>127</v>
      </c>
      <c r="AL19" s="10">
        <v>1</v>
      </c>
      <c r="AM19" s="10">
        <v>1</v>
      </c>
      <c r="AN19" s="1" t="s">
        <v>421</v>
      </c>
      <c r="AO19" s="1" t="s">
        <v>140</v>
      </c>
      <c r="AP19" s="1" t="s">
        <v>134</v>
      </c>
      <c r="AQ19" s="1" t="s">
        <v>422</v>
      </c>
      <c r="AR19" s="1" t="s">
        <v>423</v>
      </c>
      <c r="AS19" s="1" t="s">
        <v>186</v>
      </c>
      <c r="AT19" s="1" t="s">
        <v>127</v>
      </c>
      <c r="AU19" s="24" t="s">
        <v>424</v>
      </c>
      <c r="AV19" s="13">
        <v>0</v>
      </c>
      <c r="AX19" s="1" t="s">
        <v>425</v>
      </c>
      <c r="AY19" s="1" t="s">
        <v>410</v>
      </c>
      <c r="AZ19" s="1" t="s">
        <v>426</v>
      </c>
      <c r="BA19" s="1" t="s">
        <v>127</v>
      </c>
      <c r="BB19" s="1" t="s">
        <v>127</v>
      </c>
      <c r="BC19" s="1" t="s">
        <v>157</v>
      </c>
      <c r="BD19" s="1">
        <v>0</v>
      </c>
      <c r="BE19" s="1" t="s">
        <v>157</v>
      </c>
      <c r="BF19" s="1">
        <v>0</v>
      </c>
      <c r="BG19" s="1" t="s">
        <v>127</v>
      </c>
      <c r="BI19" s="1" t="s">
        <v>127</v>
      </c>
      <c r="BL19" s="12">
        <v>0</v>
      </c>
      <c r="BM19" s="12">
        <v>0</v>
      </c>
      <c r="BN19" s="12">
        <v>0</v>
      </c>
      <c r="BO19" s="12">
        <v>0</v>
      </c>
      <c r="BS19" s="1" t="s">
        <v>127</v>
      </c>
      <c r="BT19" s="1" t="s">
        <v>127</v>
      </c>
      <c r="BU19" s="1" t="s">
        <v>140</v>
      </c>
      <c r="BX19" s="1" t="s">
        <v>142</v>
      </c>
      <c r="BY19" s="10">
        <v>0</v>
      </c>
      <c r="BZ19" s="1" t="s">
        <v>142</v>
      </c>
      <c r="CA19" s="23">
        <v>0</v>
      </c>
      <c r="CC19" s="1" t="s">
        <v>377</v>
      </c>
      <c r="CD19" s="1" t="s">
        <v>127</v>
      </c>
      <c r="CE19" s="1" t="s">
        <v>142</v>
      </c>
      <c r="CF19" s="1" t="s">
        <v>127</v>
      </c>
      <c r="CG19" s="1" t="s">
        <v>127</v>
      </c>
      <c r="CH19" s="1" t="s">
        <v>142</v>
      </c>
      <c r="CI19" s="1" t="s">
        <v>127</v>
      </c>
      <c r="CJ19" s="1" t="s">
        <v>421</v>
      </c>
      <c r="CN19" s="10">
        <v>0</v>
      </c>
      <c r="CO19" s="1" t="s">
        <v>127</v>
      </c>
      <c r="CP19" s="10">
        <v>0</v>
      </c>
      <c r="CQ19" s="1" t="s">
        <v>142</v>
      </c>
      <c r="CS19" s="1" t="s">
        <v>127</v>
      </c>
      <c r="CT19" s="1" t="s">
        <v>127</v>
      </c>
      <c r="CU19" s="1" t="s">
        <v>127</v>
      </c>
      <c r="CZ19" s="1" t="s">
        <v>127</v>
      </c>
      <c r="DA19" s="1" t="s">
        <v>127</v>
      </c>
      <c r="DB19" s="10">
        <v>0</v>
      </c>
      <c r="DG19" s="1" t="s">
        <v>127</v>
      </c>
    </row>
    <row r="20" spans="1:111" ht="45">
      <c r="A20" s="1" t="s">
        <v>427</v>
      </c>
      <c r="B20" s="1" t="s">
        <v>392</v>
      </c>
      <c r="C20" s="1" t="s">
        <v>119</v>
      </c>
      <c r="D20" s="1" t="s">
        <v>428</v>
      </c>
      <c r="E20" s="1" t="s">
        <v>121</v>
      </c>
      <c r="F20" s="1" t="s">
        <v>394</v>
      </c>
      <c r="G20" s="21">
        <v>0</v>
      </c>
      <c r="H20" s="1" t="s">
        <v>395</v>
      </c>
      <c r="I20" s="1" t="s">
        <v>396</v>
      </c>
      <c r="L20" s="1" t="s">
        <v>429</v>
      </c>
      <c r="M20" s="1" t="s">
        <v>430</v>
      </c>
      <c r="N20" s="1" t="s">
        <v>127</v>
      </c>
      <c r="O20" s="1" t="s">
        <v>127</v>
      </c>
      <c r="P20" s="1" t="s">
        <v>400</v>
      </c>
      <c r="Q20" s="1" t="s">
        <v>431</v>
      </c>
      <c r="R20" s="1" t="s">
        <v>432</v>
      </c>
      <c r="S20" s="1" t="s">
        <v>433</v>
      </c>
      <c r="T20" s="1" t="s">
        <v>171</v>
      </c>
      <c r="U20" s="1" t="s">
        <v>307</v>
      </c>
      <c r="V20" s="1" t="s">
        <v>127</v>
      </c>
      <c r="W20" s="1" t="s">
        <v>127</v>
      </c>
      <c r="Z20" s="1" t="s">
        <v>434</v>
      </c>
      <c r="AA20" s="1" t="s">
        <v>127</v>
      </c>
      <c r="AB20" s="2" t="s">
        <v>434</v>
      </c>
      <c r="AC20" s="1" t="s">
        <v>136</v>
      </c>
      <c r="AE20" s="1" t="s">
        <v>127</v>
      </c>
      <c r="AL20" s="10">
        <v>1</v>
      </c>
      <c r="AM20" s="10">
        <v>1</v>
      </c>
      <c r="AN20" s="1" t="s">
        <v>421</v>
      </c>
      <c r="AO20" s="1" t="s">
        <v>140</v>
      </c>
      <c r="AP20" s="1" t="s">
        <v>134</v>
      </c>
      <c r="AQ20" s="1" t="s">
        <v>422</v>
      </c>
      <c r="AR20" s="1" t="s">
        <v>423</v>
      </c>
      <c r="AS20" s="1" t="s">
        <v>186</v>
      </c>
      <c r="AT20" s="1" t="s">
        <v>127</v>
      </c>
      <c r="AU20" s="24" t="s">
        <v>435</v>
      </c>
      <c r="AV20" s="13">
        <v>0</v>
      </c>
      <c r="AX20" s="1" t="s">
        <v>436</v>
      </c>
      <c r="AY20" s="1" t="s">
        <v>410</v>
      </c>
      <c r="AZ20" s="1" t="s">
        <v>437</v>
      </c>
      <c r="BA20" s="1" t="s">
        <v>127</v>
      </c>
      <c r="BB20" s="1" t="s">
        <v>127</v>
      </c>
      <c r="BC20" s="1" t="s">
        <v>157</v>
      </c>
      <c r="BD20" s="1">
        <v>0</v>
      </c>
      <c r="BE20" s="1" t="s">
        <v>157</v>
      </c>
      <c r="BF20" s="1">
        <v>0</v>
      </c>
      <c r="BG20" s="1" t="s">
        <v>127</v>
      </c>
      <c r="BI20" s="1" t="s">
        <v>127</v>
      </c>
      <c r="BL20" s="12">
        <v>0</v>
      </c>
      <c r="BM20" s="12">
        <v>0</v>
      </c>
      <c r="BN20" s="12">
        <v>0</v>
      </c>
      <c r="BO20" s="12">
        <v>0</v>
      </c>
      <c r="BS20" s="1" t="s">
        <v>127</v>
      </c>
      <c r="BT20" s="1" t="s">
        <v>127</v>
      </c>
      <c r="BU20" s="1" t="s">
        <v>140</v>
      </c>
      <c r="BX20" s="1" t="s">
        <v>142</v>
      </c>
      <c r="BY20" s="10">
        <v>0</v>
      </c>
      <c r="BZ20" s="1" t="s">
        <v>142</v>
      </c>
      <c r="CA20" s="23">
        <v>0</v>
      </c>
      <c r="CC20" s="1" t="s">
        <v>194</v>
      </c>
      <c r="CD20" s="1" t="s">
        <v>438</v>
      </c>
      <c r="CE20" s="1" t="s">
        <v>142</v>
      </c>
      <c r="CF20" s="1" t="s">
        <v>127</v>
      </c>
      <c r="CG20" s="1" t="s">
        <v>439</v>
      </c>
      <c r="CH20" s="1" t="s">
        <v>196</v>
      </c>
      <c r="CI20" s="1" t="s">
        <v>127</v>
      </c>
      <c r="CJ20" s="1" t="s">
        <v>421</v>
      </c>
      <c r="CN20" s="10">
        <v>0</v>
      </c>
      <c r="CO20" s="1" t="s">
        <v>127</v>
      </c>
      <c r="CP20" s="10">
        <v>0</v>
      </c>
      <c r="CQ20" s="1" t="s">
        <v>142</v>
      </c>
      <c r="CS20" s="1" t="s">
        <v>127</v>
      </c>
      <c r="CT20" s="1" t="s">
        <v>127</v>
      </c>
      <c r="CU20" s="1" t="s">
        <v>127</v>
      </c>
      <c r="CZ20" s="1" t="s">
        <v>127</v>
      </c>
      <c r="DA20" s="1" t="s">
        <v>127</v>
      </c>
      <c r="DB20" s="10">
        <v>0</v>
      </c>
      <c r="DG20" s="1" t="s">
        <v>127</v>
      </c>
    </row>
    <row r="21" spans="1:111" ht="75">
      <c r="A21" s="1" t="s">
        <v>440</v>
      </c>
      <c r="B21" s="1" t="s">
        <v>118</v>
      </c>
      <c r="C21" s="1" t="s">
        <v>441</v>
      </c>
      <c r="D21" s="1" t="s">
        <v>442</v>
      </c>
      <c r="E21" s="1" t="s">
        <v>121</v>
      </c>
      <c r="F21" s="1" t="s">
        <v>122</v>
      </c>
      <c r="G21" s="21">
        <v>0</v>
      </c>
      <c r="H21" s="1" t="s">
        <v>443</v>
      </c>
      <c r="I21" s="1" t="s">
        <v>444</v>
      </c>
      <c r="L21" s="1" t="s">
        <v>445</v>
      </c>
      <c r="M21" s="1" t="s">
        <v>446</v>
      </c>
      <c r="N21" s="1" t="s">
        <v>447</v>
      </c>
      <c r="O21" s="1" t="s">
        <v>127</v>
      </c>
      <c r="P21" s="1" t="s">
        <v>128</v>
      </c>
      <c r="Q21" s="1" t="s">
        <v>448</v>
      </c>
      <c r="R21" s="1" t="s">
        <v>449</v>
      </c>
      <c r="S21" s="1" t="s">
        <v>450</v>
      </c>
      <c r="T21" s="1" t="s">
        <v>132</v>
      </c>
      <c r="U21" s="1" t="s">
        <v>133</v>
      </c>
      <c r="V21" s="1" t="s">
        <v>127</v>
      </c>
      <c r="W21" s="1" t="s">
        <v>127</v>
      </c>
      <c r="Z21" s="1" t="s">
        <v>247</v>
      </c>
      <c r="AA21" s="1" t="s">
        <v>127</v>
      </c>
      <c r="AB21" s="2" t="s">
        <v>451</v>
      </c>
      <c r="AC21" s="1" t="s">
        <v>236</v>
      </c>
      <c r="AE21" s="1" t="s">
        <v>127</v>
      </c>
      <c r="AL21" s="10">
        <v>1</v>
      </c>
      <c r="AM21" s="10">
        <v>0</v>
      </c>
      <c r="AT21" s="1" t="s">
        <v>127</v>
      </c>
      <c r="AU21" s="24"/>
      <c r="AV21" s="13">
        <v>0</v>
      </c>
      <c r="AX21" s="1" t="s">
        <v>452</v>
      </c>
      <c r="AY21" s="1" t="s">
        <v>188</v>
      </c>
      <c r="AZ21" s="1" t="s">
        <v>127</v>
      </c>
      <c r="BA21" s="1" t="s">
        <v>127</v>
      </c>
      <c r="BB21" s="1" t="s">
        <v>127</v>
      </c>
      <c r="BC21" s="1" t="s">
        <v>157</v>
      </c>
      <c r="BD21" s="1">
        <v>0</v>
      </c>
      <c r="BE21" s="1" t="s">
        <v>157</v>
      </c>
      <c r="BF21" s="1">
        <v>0</v>
      </c>
      <c r="BG21" s="1" t="s">
        <v>127</v>
      </c>
      <c r="BI21" s="1" t="s">
        <v>127</v>
      </c>
      <c r="BL21" s="12">
        <v>0</v>
      </c>
      <c r="BM21" s="12">
        <v>0</v>
      </c>
      <c r="BN21" s="12">
        <v>0</v>
      </c>
      <c r="BO21" s="12">
        <v>0</v>
      </c>
      <c r="BS21" s="1" t="s">
        <v>127</v>
      </c>
      <c r="BT21" s="1" t="s">
        <v>127</v>
      </c>
      <c r="BU21" s="1" t="s">
        <v>250</v>
      </c>
      <c r="BV21" s="1" t="s">
        <v>141</v>
      </c>
      <c r="BX21" s="1" t="s">
        <v>142</v>
      </c>
      <c r="BY21" s="10">
        <v>0</v>
      </c>
      <c r="BZ21" s="1" t="s">
        <v>142</v>
      </c>
      <c r="CA21" s="23">
        <v>0</v>
      </c>
      <c r="CD21" s="1" t="s">
        <v>127</v>
      </c>
      <c r="CE21" s="1" t="s">
        <v>142</v>
      </c>
      <c r="CF21" s="1" t="s">
        <v>127</v>
      </c>
      <c r="CG21" s="1" t="s">
        <v>127</v>
      </c>
      <c r="CH21" s="1" t="s">
        <v>142</v>
      </c>
      <c r="CI21" s="1" t="s">
        <v>127</v>
      </c>
      <c r="CN21" s="10">
        <v>0</v>
      </c>
      <c r="CO21" s="1" t="s">
        <v>127</v>
      </c>
      <c r="CP21" s="10">
        <v>0</v>
      </c>
      <c r="CQ21" s="1" t="s">
        <v>142</v>
      </c>
      <c r="CS21" s="1" t="s">
        <v>127</v>
      </c>
      <c r="CT21" s="1" t="s">
        <v>127</v>
      </c>
      <c r="CU21" s="1" t="s">
        <v>127</v>
      </c>
      <c r="CZ21" s="1" t="s">
        <v>127</v>
      </c>
      <c r="DA21" s="1" t="s">
        <v>127</v>
      </c>
      <c r="DB21" s="10">
        <v>0</v>
      </c>
      <c r="DG21" s="1" t="s">
        <v>127</v>
      </c>
    </row>
    <row r="22" spans="1:111">
      <c r="A22" s="1" t="s">
        <v>453</v>
      </c>
      <c r="B22" s="1" t="s">
        <v>118</v>
      </c>
      <c r="C22" s="1" t="s">
        <v>119</v>
      </c>
      <c r="D22" s="1" t="s">
        <v>454</v>
      </c>
      <c r="E22" s="1" t="s">
        <v>121</v>
      </c>
      <c r="F22" s="1" t="s">
        <v>455</v>
      </c>
      <c r="G22" s="21">
        <v>0</v>
      </c>
      <c r="H22" s="1" t="s">
        <v>456</v>
      </c>
      <c r="I22" s="1" t="s">
        <v>457</v>
      </c>
      <c r="L22" s="1" t="s">
        <v>458</v>
      </c>
      <c r="M22" s="1" t="s">
        <v>459</v>
      </c>
      <c r="N22" s="1" t="s">
        <v>127</v>
      </c>
      <c r="O22" s="1" t="s">
        <v>127</v>
      </c>
      <c r="P22" s="1" t="s">
        <v>400</v>
      </c>
      <c r="Q22" s="1" t="s">
        <v>460</v>
      </c>
      <c r="R22" s="1" t="s">
        <v>461</v>
      </c>
      <c r="S22" s="1" t="s">
        <v>462</v>
      </c>
      <c r="T22" s="1" t="s">
        <v>171</v>
      </c>
      <c r="U22" s="1" t="s">
        <v>307</v>
      </c>
      <c r="V22" s="1" t="s">
        <v>127</v>
      </c>
      <c r="W22" s="1" t="s">
        <v>127</v>
      </c>
      <c r="Z22" s="1" t="s">
        <v>463</v>
      </c>
      <c r="AA22" s="1" t="s">
        <v>127</v>
      </c>
      <c r="AB22" s="2" t="s">
        <v>463</v>
      </c>
      <c r="AC22" s="1" t="s">
        <v>236</v>
      </c>
      <c r="AE22" s="1" t="s">
        <v>127</v>
      </c>
      <c r="AL22" s="10">
        <v>1</v>
      </c>
      <c r="AM22" s="10">
        <v>0</v>
      </c>
      <c r="AT22" s="1" t="s">
        <v>127</v>
      </c>
      <c r="AU22" s="24"/>
      <c r="AV22" s="13">
        <v>0</v>
      </c>
      <c r="AX22" s="1" t="s">
        <v>464</v>
      </c>
      <c r="AY22" s="1" t="s">
        <v>410</v>
      </c>
      <c r="AZ22" s="1" t="s">
        <v>127</v>
      </c>
      <c r="BA22" s="1" t="s">
        <v>127</v>
      </c>
      <c r="BB22" s="1" t="s">
        <v>127</v>
      </c>
      <c r="BC22" s="1" t="s">
        <v>157</v>
      </c>
      <c r="BD22" s="1">
        <v>0</v>
      </c>
      <c r="BE22" s="1" t="s">
        <v>157</v>
      </c>
      <c r="BF22" s="1">
        <v>0</v>
      </c>
      <c r="BG22" s="1" t="s">
        <v>127</v>
      </c>
      <c r="BI22" s="1" t="s">
        <v>127</v>
      </c>
      <c r="BL22" s="12">
        <v>0</v>
      </c>
      <c r="BM22" s="12">
        <v>0</v>
      </c>
      <c r="BN22" s="12">
        <v>0</v>
      </c>
      <c r="BO22" s="12">
        <v>0</v>
      </c>
      <c r="BS22" s="1" t="s">
        <v>127</v>
      </c>
      <c r="BT22" s="1" t="s">
        <v>127</v>
      </c>
      <c r="BU22" s="1" t="s">
        <v>250</v>
      </c>
      <c r="BV22" s="1" t="s">
        <v>270</v>
      </c>
      <c r="BX22" s="1" t="s">
        <v>142</v>
      </c>
      <c r="BY22" s="10">
        <v>0</v>
      </c>
      <c r="BZ22" s="1" t="s">
        <v>142</v>
      </c>
      <c r="CA22" s="23">
        <v>0</v>
      </c>
      <c r="CD22" s="1" t="s">
        <v>127</v>
      </c>
      <c r="CE22" s="1" t="s">
        <v>142</v>
      </c>
      <c r="CF22" s="1" t="s">
        <v>127</v>
      </c>
      <c r="CG22" s="1" t="s">
        <v>127</v>
      </c>
      <c r="CH22" s="1" t="s">
        <v>142</v>
      </c>
      <c r="CI22" s="1" t="s">
        <v>127</v>
      </c>
      <c r="CN22" s="10">
        <v>0</v>
      </c>
      <c r="CO22" s="1" t="s">
        <v>127</v>
      </c>
      <c r="CP22" s="10">
        <v>0</v>
      </c>
      <c r="CQ22" s="1" t="s">
        <v>142</v>
      </c>
      <c r="CS22" s="1" t="s">
        <v>127</v>
      </c>
      <c r="CT22" s="1" t="s">
        <v>127</v>
      </c>
      <c r="CU22" s="1" t="s">
        <v>127</v>
      </c>
      <c r="CZ22" s="1" t="s">
        <v>127</v>
      </c>
      <c r="DA22" s="1" t="s">
        <v>127</v>
      </c>
      <c r="DB22" s="10">
        <v>0</v>
      </c>
      <c r="DG22" s="1" t="s">
        <v>127</v>
      </c>
    </row>
    <row r="23" spans="1:111" ht="75">
      <c r="A23" s="1" t="s">
        <v>465</v>
      </c>
      <c r="B23" s="1" t="s">
        <v>118</v>
      </c>
      <c r="C23" s="1" t="s">
        <v>119</v>
      </c>
      <c r="D23" s="1" t="s">
        <v>466</v>
      </c>
      <c r="E23" s="1" t="s">
        <v>121</v>
      </c>
      <c r="F23" s="1" t="s">
        <v>122</v>
      </c>
      <c r="G23" s="21">
        <v>0</v>
      </c>
      <c r="H23" s="1" t="s">
        <v>226</v>
      </c>
      <c r="I23" s="1" t="s">
        <v>227</v>
      </c>
      <c r="L23" s="1" t="s">
        <v>467</v>
      </c>
      <c r="M23" s="1" t="s">
        <v>468</v>
      </c>
      <c r="N23" s="1" t="s">
        <v>127</v>
      </c>
      <c r="P23" s="1" t="s">
        <v>469</v>
      </c>
      <c r="Q23" s="1" t="s">
        <v>470</v>
      </c>
      <c r="R23" s="1" t="s">
        <v>471</v>
      </c>
      <c r="S23" s="1" t="s">
        <v>472</v>
      </c>
      <c r="T23" s="1" t="s">
        <v>473</v>
      </c>
      <c r="U23" s="1" t="s">
        <v>172</v>
      </c>
      <c r="Z23" s="1" t="s">
        <v>474</v>
      </c>
      <c r="AB23" s="2" t="s">
        <v>475</v>
      </c>
      <c r="AC23" s="1" t="s">
        <v>177</v>
      </c>
      <c r="AL23" s="10">
        <v>1</v>
      </c>
      <c r="AM23" s="10">
        <v>0</v>
      </c>
      <c r="AT23" s="1" t="s">
        <v>127</v>
      </c>
      <c r="AU23" s="24"/>
      <c r="AV23" s="13">
        <v>0</v>
      </c>
      <c r="AX23" s="1" t="s">
        <v>476</v>
      </c>
      <c r="AY23" s="1" t="s">
        <v>468</v>
      </c>
      <c r="AZ23" s="1" t="s">
        <v>127</v>
      </c>
      <c r="BA23" s="1" t="s">
        <v>127</v>
      </c>
      <c r="BB23" s="1" t="s">
        <v>127</v>
      </c>
      <c r="BC23" s="1" t="s">
        <v>157</v>
      </c>
      <c r="BD23" s="1">
        <v>0</v>
      </c>
      <c r="BE23" s="1" t="s">
        <v>157</v>
      </c>
      <c r="BF23" s="1">
        <v>0</v>
      </c>
      <c r="BG23" s="1" t="s">
        <v>127</v>
      </c>
      <c r="BI23" s="1" t="s">
        <v>127</v>
      </c>
      <c r="BL23" s="12">
        <v>0</v>
      </c>
      <c r="BM23" s="12">
        <v>0</v>
      </c>
      <c r="BN23" s="12">
        <v>0</v>
      </c>
      <c r="BO23" s="12">
        <v>0</v>
      </c>
      <c r="BS23" s="1" t="s">
        <v>127</v>
      </c>
      <c r="BT23" s="1" t="s">
        <v>127</v>
      </c>
      <c r="BU23" s="1" t="s">
        <v>329</v>
      </c>
      <c r="BV23" s="1" t="s">
        <v>141</v>
      </c>
      <c r="BX23" s="1" t="s">
        <v>142</v>
      </c>
      <c r="BY23" s="10">
        <v>0</v>
      </c>
      <c r="BZ23" s="1" t="s">
        <v>142</v>
      </c>
      <c r="CA23" s="23">
        <v>0</v>
      </c>
      <c r="CD23" s="1" t="s">
        <v>127</v>
      </c>
      <c r="CE23" s="1" t="s">
        <v>142</v>
      </c>
      <c r="CF23" s="1" t="s">
        <v>127</v>
      </c>
      <c r="CG23" s="1" t="s">
        <v>127</v>
      </c>
      <c r="CH23" s="1" t="s">
        <v>142</v>
      </c>
      <c r="CI23" s="1" t="s">
        <v>127</v>
      </c>
      <c r="CN23" s="10">
        <v>0</v>
      </c>
      <c r="CO23" s="1" t="s">
        <v>127</v>
      </c>
      <c r="CP23" s="10">
        <v>0</v>
      </c>
      <c r="CQ23" s="1" t="s">
        <v>142</v>
      </c>
      <c r="CS23" s="1" t="s">
        <v>127</v>
      </c>
      <c r="CT23" s="1" t="s">
        <v>127</v>
      </c>
      <c r="CU23" s="1" t="s">
        <v>127</v>
      </c>
      <c r="CZ23" s="1" t="s">
        <v>127</v>
      </c>
      <c r="DA23" s="1" t="s">
        <v>127</v>
      </c>
      <c r="DB23" s="10">
        <v>0</v>
      </c>
      <c r="DG23" s="1" t="s">
        <v>127</v>
      </c>
    </row>
    <row r="24" spans="1:111" ht="45">
      <c r="A24" s="1" t="s">
        <v>477</v>
      </c>
      <c r="B24" s="1" t="s">
        <v>160</v>
      </c>
      <c r="C24" s="1" t="s">
        <v>119</v>
      </c>
      <c r="D24" s="1" t="s">
        <v>478</v>
      </c>
      <c r="E24" s="1" t="s">
        <v>121</v>
      </c>
      <c r="F24" s="1" t="s">
        <v>162</v>
      </c>
      <c r="G24" s="21">
        <v>0</v>
      </c>
      <c r="H24" s="1" t="s">
        <v>163</v>
      </c>
      <c r="I24" s="1" t="s">
        <v>164</v>
      </c>
      <c r="L24" s="1" t="s">
        <v>165</v>
      </c>
      <c r="M24" s="1" t="s">
        <v>166</v>
      </c>
      <c r="N24" s="1" t="s">
        <v>127</v>
      </c>
      <c r="O24" s="1" t="s">
        <v>127</v>
      </c>
      <c r="P24" s="1" t="s">
        <v>167</v>
      </c>
      <c r="Q24" s="1" t="s">
        <v>168</v>
      </c>
      <c r="R24" s="1" t="s">
        <v>169</v>
      </c>
      <c r="S24" s="1" t="s">
        <v>170</v>
      </c>
      <c r="T24" s="1" t="s">
        <v>171</v>
      </c>
      <c r="U24" s="1" t="s">
        <v>172</v>
      </c>
      <c r="V24" s="1" t="s">
        <v>173</v>
      </c>
      <c r="W24" s="1" t="s">
        <v>127</v>
      </c>
      <c r="X24" s="1" t="s">
        <v>174</v>
      </c>
      <c r="Z24" s="1" t="s">
        <v>175</v>
      </c>
      <c r="AA24" s="1" t="s">
        <v>127</v>
      </c>
      <c r="AB24" s="2" t="s">
        <v>176</v>
      </c>
      <c r="AC24" s="1" t="s">
        <v>177</v>
      </c>
      <c r="AE24" s="1" t="s">
        <v>479</v>
      </c>
      <c r="AF24" s="1" t="s">
        <v>480</v>
      </c>
      <c r="AG24" s="11">
        <v>3449000</v>
      </c>
      <c r="AI24" s="1" t="s">
        <v>481</v>
      </c>
      <c r="AJ24" s="1" t="s">
        <v>482</v>
      </c>
      <c r="AK24" s="1" t="s">
        <v>180</v>
      </c>
      <c r="AL24" s="10">
        <v>1</v>
      </c>
      <c r="AM24" s="10">
        <v>1</v>
      </c>
      <c r="AN24" s="1" t="s">
        <v>483</v>
      </c>
      <c r="AO24" s="1" t="s">
        <v>329</v>
      </c>
      <c r="AP24" s="1" t="s">
        <v>484</v>
      </c>
      <c r="AQ24" s="1" t="s">
        <v>485</v>
      </c>
      <c r="AR24" s="1" t="s">
        <v>185</v>
      </c>
      <c r="AS24" s="1" t="s">
        <v>186</v>
      </c>
      <c r="AT24" s="1" t="s">
        <v>127</v>
      </c>
      <c r="AU24" s="24"/>
      <c r="AV24" s="13">
        <v>0</v>
      </c>
      <c r="AX24" s="1" t="s">
        <v>486</v>
      </c>
      <c r="AY24" s="1" t="s">
        <v>138</v>
      </c>
      <c r="AZ24" s="1" t="s">
        <v>127</v>
      </c>
      <c r="BA24" s="1" t="s">
        <v>127</v>
      </c>
      <c r="BB24" s="1" t="s">
        <v>127</v>
      </c>
      <c r="BC24" s="1" t="s">
        <v>157</v>
      </c>
      <c r="BD24" s="1">
        <v>0</v>
      </c>
      <c r="BE24" s="1" t="s">
        <v>157</v>
      </c>
      <c r="BF24" s="1">
        <v>0</v>
      </c>
      <c r="BG24" s="1" t="s">
        <v>487</v>
      </c>
      <c r="BH24" s="1" t="s">
        <v>488</v>
      </c>
      <c r="BI24" s="1" t="s">
        <v>191</v>
      </c>
      <c r="BJ24" s="1" t="s">
        <v>479</v>
      </c>
      <c r="BK24" s="1" t="s">
        <v>480</v>
      </c>
      <c r="BL24" s="12">
        <v>0</v>
      </c>
      <c r="BM24" s="12">
        <v>0</v>
      </c>
      <c r="BN24" s="12">
        <v>3449000</v>
      </c>
      <c r="BO24" s="12">
        <v>0</v>
      </c>
      <c r="BP24" s="1" t="s">
        <v>185</v>
      </c>
      <c r="BQ24" s="1" t="s">
        <v>192</v>
      </c>
      <c r="BR24" s="1" t="s">
        <v>193</v>
      </c>
      <c r="BS24" s="1" t="s">
        <v>127</v>
      </c>
      <c r="BT24" s="1" t="s">
        <v>127</v>
      </c>
      <c r="BU24" s="1" t="s">
        <v>182</v>
      </c>
      <c r="BV24" s="1" t="s">
        <v>218</v>
      </c>
      <c r="BX24" s="1" t="s">
        <v>142</v>
      </c>
      <c r="BY24" s="10">
        <v>0</v>
      </c>
      <c r="BZ24" s="1" t="s">
        <v>142</v>
      </c>
      <c r="CA24" s="23">
        <v>0</v>
      </c>
      <c r="CC24" s="1" t="s">
        <v>194</v>
      </c>
      <c r="CD24" s="1" t="s">
        <v>489</v>
      </c>
      <c r="CE24" s="1" t="s">
        <v>142</v>
      </c>
      <c r="CF24" s="1" t="s">
        <v>127</v>
      </c>
      <c r="CG24" s="1" t="s">
        <v>490</v>
      </c>
      <c r="CH24" s="1" t="s">
        <v>196</v>
      </c>
      <c r="CI24" s="1" t="s">
        <v>127</v>
      </c>
      <c r="CJ24" s="1" t="s">
        <v>483</v>
      </c>
      <c r="CK24" s="1" t="s">
        <v>491</v>
      </c>
      <c r="CM24" s="1" t="s">
        <v>177</v>
      </c>
      <c r="CN24" s="10">
        <v>1</v>
      </c>
      <c r="CO24" s="1" t="s">
        <v>127</v>
      </c>
      <c r="CP24" s="10">
        <v>0</v>
      </c>
      <c r="CQ24" s="1" t="s">
        <v>142</v>
      </c>
      <c r="CS24" s="1" t="s">
        <v>127</v>
      </c>
      <c r="CT24" s="1" t="s">
        <v>199</v>
      </c>
      <c r="CU24" s="1" t="s">
        <v>200</v>
      </c>
      <c r="CV24" s="1" t="s">
        <v>222</v>
      </c>
      <c r="CW24" s="1" t="s">
        <v>492</v>
      </c>
      <c r="CZ24" s="1" t="s">
        <v>127</v>
      </c>
      <c r="DA24" s="1" t="s">
        <v>127</v>
      </c>
      <c r="DB24" s="10">
        <v>0</v>
      </c>
      <c r="DG24" s="1" t="s">
        <v>127</v>
      </c>
    </row>
    <row r="25" spans="1:111">
      <c r="A25" s="1" t="s">
        <v>493</v>
      </c>
      <c r="B25" s="1" t="s">
        <v>118</v>
      </c>
      <c r="C25" s="1" t="s">
        <v>119</v>
      </c>
      <c r="D25" s="1" t="s">
        <v>494</v>
      </c>
      <c r="E25" s="1" t="s">
        <v>121</v>
      </c>
      <c r="F25" s="1" t="s">
        <v>455</v>
      </c>
      <c r="G25" s="21">
        <v>0</v>
      </c>
      <c r="H25" s="1" t="s">
        <v>456</v>
      </c>
      <c r="I25" s="1" t="s">
        <v>457</v>
      </c>
      <c r="L25" s="1" t="s">
        <v>495</v>
      </c>
      <c r="M25" s="1" t="s">
        <v>496</v>
      </c>
      <c r="N25" s="1" t="s">
        <v>127</v>
      </c>
      <c r="O25" s="1" t="s">
        <v>127</v>
      </c>
      <c r="P25" s="1" t="s">
        <v>497</v>
      </c>
      <c r="Q25" s="1" t="s">
        <v>498</v>
      </c>
      <c r="R25" s="1" t="s">
        <v>499</v>
      </c>
      <c r="S25" s="1" t="s">
        <v>500</v>
      </c>
      <c r="T25" s="1" t="s">
        <v>351</v>
      </c>
      <c r="U25" s="1" t="s">
        <v>133</v>
      </c>
      <c r="V25" s="1" t="s">
        <v>127</v>
      </c>
      <c r="W25" s="1" t="s">
        <v>127</v>
      </c>
      <c r="Z25" s="1" t="s">
        <v>501</v>
      </c>
      <c r="AA25" s="1" t="s">
        <v>127</v>
      </c>
      <c r="AB25" s="2" t="s">
        <v>501</v>
      </c>
      <c r="AC25" s="1" t="s">
        <v>136</v>
      </c>
      <c r="AE25" s="1" t="s">
        <v>127</v>
      </c>
      <c r="AL25" s="10">
        <v>1</v>
      </c>
      <c r="AM25" s="10">
        <v>0</v>
      </c>
      <c r="AT25" s="1" t="s">
        <v>127</v>
      </c>
      <c r="AU25" s="24"/>
      <c r="AV25" s="13">
        <v>0</v>
      </c>
      <c r="AX25" s="1" t="s">
        <v>502</v>
      </c>
      <c r="AY25" s="1" t="s">
        <v>410</v>
      </c>
      <c r="AZ25" s="1" t="s">
        <v>127</v>
      </c>
      <c r="BA25" s="1" t="s">
        <v>127</v>
      </c>
      <c r="BB25" s="1" t="s">
        <v>127</v>
      </c>
      <c r="BC25" s="1" t="s">
        <v>157</v>
      </c>
      <c r="BD25" s="1">
        <v>0</v>
      </c>
      <c r="BE25" s="1" t="s">
        <v>157</v>
      </c>
      <c r="BF25" s="1">
        <v>0</v>
      </c>
      <c r="BG25" s="1" t="s">
        <v>127</v>
      </c>
      <c r="BI25" s="1" t="s">
        <v>127</v>
      </c>
      <c r="BL25" s="12">
        <v>0</v>
      </c>
      <c r="BM25" s="12">
        <v>0</v>
      </c>
      <c r="BN25" s="12">
        <v>0</v>
      </c>
      <c r="BO25" s="12">
        <v>0</v>
      </c>
      <c r="BS25" s="1" t="s">
        <v>127</v>
      </c>
      <c r="BT25" s="1" t="s">
        <v>127</v>
      </c>
      <c r="BU25" s="1" t="s">
        <v>140</v>
      </c>
      <c r="BV25" s="1" t="s">
        <v>270</v>
      </c>
      <c r="BX25" s="1" t="s">
        <v>142</v>
      </c>
      <c r="BY25" s="10">
        <v>0</v>
      </c>
      <c r="BZ25" s="1" t="s">
        <v>142</v>
      </c>
      <c r="CA25" s="23">
        <v>0</v>
      </c>
      <c r="CD25" s="1" t="s">
        <v>127</v>
      </c>
      <c r="CE25" s="1" t="s">
        <v>142</v>
      </c>
      <c r="CF25" s="1" t="s">
        <v>127</v>
      </c>
      <c r="CG25" s="1" t="s">
        <v>127</v>
      </c>
      <c r="CH25" s="1" t="s">
        <v>142</v>
      </c>
      <c r="CI25" s="1" t="s">
        <v>127</v>
      </c>
      <c r="CN25" s="10">
        <v>0</v>
      </c>
      <c r="CO25" s="1" t="s">
        <v>127</v>
      </c>
      <c r="CP25" s="10">
        <v>0</v>
      </c>
      <c r="CQ25" s="1" t="s">
        <v>142</v>
      </c>
      <c r="CS25" s="1" t="s">
        <v>127</v>
      </c>
      <c r="CT25" s="1" t="s">
        <v>127</v>
      </c>
      <c r="CU25" s="1" t="s">
        <v>127</v>
      </c>
      <c r="CZ25" s="1" t="s">
        <v>127</v>
      </c>
      <c r="DA25" s="1" t="s">
        <v>127</v>
      </c>
      <c r="DB25" s="10">
        <v>0</v>
      </c>
      <c r="DG25" s="1" t="s">
        <v>127</v>
      </c>
    </row>
    <row r="26" spans="1:111">
      <c r="A26" s="1" t="s">
        <v>503</v>
      </c>
      <c r="B26" s="1" t="s">
        <v>160</v>
      </c>
      <c r="C26" s="1" t="s">
        <v>119</v>
      </c>
      <c r="D26" s="1" t="s">
        <v>504</v>
      </c>
      <c r="E26" s="1" t="s">
        <v>121</v>
      </c>
      <c r="F26" s="1" t="s">
        <v>357</v>
      </c>
      <c r="G26" s="21">
        <v>0</v>
      </c>
      <c r="H26" s="1" t="s">
        <v>358</v>
      </c>
      <c r="I26" s="1" t="s">
        <v>359</v>
      </c>
      <c r="L26" s="1" t="s">
        <v>360</v>
      </c>
      <c r="M26" s="1" t="s">
        <v>361</v>
      </c>
      <c r="N26" s="1" t="s">
        <v>127</v>
      </c>
      <c r="O26" s="1" t="s">
        <v>127</v>
      </c>
      <c r="P26" s="1" t="s">
        <v>362</v>
      </c>
      <c r="Q26" s="1" t="s">
        <v>363</v>
      </c>
      <c r="R26" s="1" t="s">
        <v>364</v>
      </c>
      <c r="S26" s="1" t="s">
        <v>505</v>
      </c>
      <c r="T26" s="1" t="s">
        <v>171</v>
      </c>
      <c r="U26" s="1" t="s">
        <v>133</v>
      </c>
      <c r="V26" s="1" t="s">
        <v>127</v>
      </c>
      <c r="W26" s="1" t="s">
        <v>127</v>
      </c>
      <c r="Z26" s="1" t="s">
        <v>134</v>
      </c>
      <c r="AA26" s="1" t="s">
        <v>127</v>
      </c>
      <c r="AB26" s="2" t="s">
        <v>127</v>
      </c>
      <c r="AC26" s="1" t="s">
        <v>136</v>
      </c>
      <c r="AE26" s="1" t="s">
        <v>366</v>
      </c>
      <c r="AF26" s="1" t="s">
        <v>367</v>
      </c>
      <c r="AG26" s="11">
        <v>33499000</v>
      </c>
      <c r="AI26" s="1" t="s">
        <v>265</v>
      </c>
      <c r="AJ26" s="1" t="s">
        <v>368</v>
      </c>
      <c r="AK26" s="1" t="s">
        <v>180</v>
      </c>
      <c r="AL26" s="10">
        <v>1</v>
      </c>
      <c r="AM26" s="10">
        <v>2</v>
      </c>
      <c r="AN26" s="1" t="s">
        <v>506</v>
      </c>
      <c r="AO26" s="1" t="s">
        <v>140</v>
      </c>
      <c r="AP26" s="1" t="s">
        <v>134</v>
      </c>
      <c r="AQ26" s="1" t="s">
        <v>370</v>
      </c>
      <c r="AR26" s="1" t="s">
        <v>371</v>
      </c>
      <c r="AS26" s="1" t="s">
        <v>186</v>
      </c>
      <c r="AT26" s="1" t="s">
        <v>127</v>
      </c>
      <c r="AU26" s="24"/>
      <c r="AV26" s="13">
        <v>0</v>
      </c>
      <c r="AX26" s="1" t="s">
        <v>507</v>
      </c>
      <c r="AY26" s="1" t="s">
        <v>373</v>
      </c>
      <c r="AZ26" s="1" t="s">
        <v>127</v>
      </c>
      <c r="BA26" s="1" t="s">
        <v>127</v>
      </c>
      <c r="BB26" s="1" t="s">
        <v>127</v>
      </c>
      <c r="BC26" s="1" t="s">
        <v>157</v>
      </c>
      <c r="BD26" s="1">
        <v>0</v>
      </c>
      <c r="BE26" s="1" t="s">
        <v>157</v>
      </c>
      <c r="BF26" s="1">
        <v>0</v>
      </c>
      <c r="BG26" s="1" t="s">
        <v>508</v>
      </c>
      <c r="BH26" s="1" t="s">
        <v>509</v>
      </c>
      <c r="BI26" s="1" t="s">
        <v>191</v>
      </c>
      <c r="BJ26" s="1" t="s">
        <v>366</v>
      </c>
      <c r="BK26" s="1" t="s">
        <v>367</v>
      </c>
      <c r="BL26" s="12">
        <v>14000000</v>
      </c>
      <c r="BM26" s="12">
        <v>28000000</v>
      </c>
      <c r="BN26" s="12">
        <v>33499000</v>
      </c>
      <c r="BO26" s="12">
        <v>15074550</v>
      </c>
      <c r="BP26" s="1" t="s">
        <v>371</v>
      </c>
      <c r="BQ26" s="1" t="s">
        <v>376</v>
      </c>
      <c r="BR26" s="1" t="s">
        <v>193</v>
      </c>
      <c r="BS26" s="1" t="s">
        <v>127</v>
      </c>
      <c r="BT26" s="1" t="s">
        <v>127</v>
      </c>
      <c r="BU26" s="1" t="s">
        <v>140</v>
      </c>
      <c r="BV26" s="1" t="s">
        <v>218</v>
      </c>
      <c r="BX26" s="1" t="s">
        <v>142</v>
      </c>
      <c r="BY26" s="10">
        <v>0</v>
      </c>
      <c r="BZ26" s="1" t="s">
        <v>142</v>
      </c>
      <c r="CA26" s="23">
        <v>0</v>
      </c>
      <c r="CC26" s="1" t="s">
        <v>377</v>
      </c>
      <c r="CD26" s="1" t="s">
        <v>127</v>
      </c>
      <c r="CE26" s="1" t="s">
        <v>142</v>
      </c>
      <c r="CF26" s="1" t="s">
        <v>127</v>
      </c>
      <c r="CG26" s="1" t="s">
        <v>127</v>
      </c>
      <c r="CH26" s="1" t="s">
        <v>142</v>
      </c>
      <c r="CI26" s="1" t="s">
        <v>127</v>
      </c>
      <c r="CJ26" s="1" t="s">
        <v>506</v>
      </c>
      <c r="CK26" s="1" t="s">
        <v>510</v>
      </c>
      <c r="CM26" s="1" t="s">
        <v>136</v>
      </c>
      <c r="CN26" s="10">
        <v>2</v>
      </c>
      <c r="CO26" s="1" t="s">
        <v>127</v>
      </c>
      <c r="CP26" s="10">
        <v>0</v>
      </c>
      <c r="CQ26" s="1" t="s">
        <v>142</v>
      </c>
      <c r="CS26" s="1" t="s">
        <v>127</v>
      </c>
      <c r="CT26" s="1" t="s">
        <v>199</v>
      </c>
      <c r="CU26" s="1" t="s">
        <v>200</v>
      </c>
      <c r="CV26" s="1" t="s">
        <v>511</v>
      </c>
      <c r="CW26" s="1" t="s">
        <v>380</v>
      </c>
      <c r="CX26" s="1" t="s">
        <v>512</v>
      </c>
      <c r="CZ26" s="1" t="s">
        <v>127</v>
      </c>
      <c r="DA26" s="1" t="s">
        <v>127</v>
      </c>
      <c r="DB26" s="10">
        <v>28000000</v>
      </c>
      <c r="DG26" s="1" t="s">
        <v>127</v>
      </c>
    </row>
    <row r="27" spans="1:111" ht="30">
      <c r="A27" s="1" t="s">
        <v>513</v>
      </c>
      <c r="B27" s="1" t="s">
        <v>118</v>
      </c>
      <c r="C27" s="1" t="s">
        <v>119</v>
      </c>
      <c r="D27" s="1" t="s">
        <v>514</v>
      </c>
      <c r="E27" s="1" t="s">
        <v>121</v>
      </c>
      <c r="F27" s="1" t="s">
        <v>515</v>
      </c>
      <c r="G27" s="21">
        <v>0</v>
      </c>
      <c r="H27" s="1" t="s">
        <v>516</v>
      </c>
      <c r="I27" s="1" t="s">
        <v>517</v>
      </c>
      <c r="L27" s="1" t="s">
        <v>360</v>
      </c>
      <c r="M27" s="1" t="s">
        <v>518</v>
      </c>
      <c r="N27" s="1" t="s">
        <v>127</v>
      </c>
      <c r="O27" s="1" t="s">
        <v>127</v>
      </c>
      <c r="P27" s="1" t="s">
        <v>519</v>
      </c>
      <c r="Q27" s="1" t="s">
        <v>520</v>
      </c>
      <c r="R27" s="1" t="s">
        <v>521</v>
      </c>
      <c r="S27" s="1" t="s">
        <v>522</v>
      </c>
      <c r="T27" s="1" t="s">
        <v>132</v>
      </c>
      <c r="U27" s="1" t="s">
        <v>307</v>
      </c>
      <c r="V27" s="1" t="s">
        <v>127</v>
      </c>
      <c r="W27" s="1" t="s">
        <v>523</v>
      </c>
      <c r="Z27" s="1" t="s">
        <v>247</v>
      </c>
      <c r="AA27" s="1" t="s">
        <v>127</v>
      </c>
      <c r="AB27" s="2" t="s">
        <v>524</v>
      </c>
      <c r="AC27" s="1" t="s">
        <v>236</v>
      </c>
      <c r="AE27" s="1" t="s">
        <v>127</v>
      </c>
      <c r="AL27" s="10">
        <v>1</v>
      </c>
      <c r="AM27" s="10">
        <v>0</v>
      </c>
      <c r="AT27" s="1" t="s">
        <v>127</v>
      </c>
      <c r="AU27" s="24"/>
      <c r="AV27" s="13">
        <v>0</v>
      </c>
      <c r="AX27" s="1" t="s">
        <v>525</v>
      </c>
      <c r="AY27" s="1" t="s">
        <v>188</v>
      </c>
      <c r="AZ27" s="1" t="s">
        <v>127</v>
      </c>
      <c r="BA27" s="1" t="s">
        <v>127</v>
      </c>
      <c r="BB27" s="1" t="s">
        <v>127</v>
      </c>
      <c r="BC27" s="1" t="s">
        <v>157</v>
      </c>
      <c r="BD27" s="1">
        <v>0</v>
      </c>
      <c r="BE27" s="1" t="s">
        <v>157</v>
      </c>
      <c r="BF27" s="1">
        <v>0</v>
      </c>
      <c r="BG27" s="1" t="s">
        <v>127</v>
      </c>
      <c r="BI27" s="1" t="s">
        <v>127</v>
      </c>
      <c r="BL27" s="12">
        <v>0</v>
      </c>
      <c r="BM27" s="12">
        <v>0</v>
      </c>
      <c r="BN27" s="12">
        <v>0</v>
      </c>
      <c r="BO27" s="12">
        <v>0</v>
      </c>
      <c r="BS27" s="1" t="s">
        <v>127</v>
      </c>
      <c r="BT27" s="1" t="s">
        <v>127</v>
      </c>
      <c r="BU27" s="1" t="s">
        <v>250</v>
      </c>
      <c r="BV27" s="1" t="s">
        <v>218</v>
      </c>
      <c r="BX27" s="1" t="s">
        <v>142</v>
      </c>
      <c r="BY27" s="10">
        <v>0</v>
      </c>
      <c r="BZ27" s="1" t="s">
        <v>142</v>
      </c>
      <c r="CA27" s="23">
        <v>0</v>
      </c>
      <c r="CD27" s="1" t="s">
        <v>127</v>
      </c>
      <c r="CE27" s="1" t="s">
        <v>142</v>
      </c>
      <c r="CF27" s="1" t="s">
        <v>127</v>
      </c>
      <c r="CG27" s="1" t="s">
        <v>127</v>
      </c>
      <c r="CH27" s="1" t="s">
        <v>142</v>
      </c>
      <c r="CI27" s="1" t="s">
        <v>127</v>
      </c>
      <c r="CN27" s="10">
        <v>0</v>
      </c>
      <c r="CO27" s="1" t="s">
        <v>127</v>
      </c>
      <c r="CP27" s="10">
        <v>0</v>
      </c>
      <c r="CQ27" s="1" t="s">
        <v>142</v>
      </c>
      <c r="CS27" s="1" t="s">
        <v>127</v>
      </c>
      <c r="CT27" s="1" t="s">
        <v>127</v>
      </c>
      <c r="CU27" s="1" t="s">
        <v>127</v>
      </c>
      <c r="CZ27" s="1" t="s">
        <v>127</v>
      </c>
      <c r="DA27" s="1" t="s">
        <v>127</v>
      </c>
      <c r="DB27" s="10">
        <v>0</v>
      </c>
      <c r="DG27" s="1" t="s">
        <v>127</v>
      </c>
    </row>
    <row r="28" spans="1:111" ht="30">
      <c r="A28" s="1" t="s">
        <v>526</v>
      </c>
      <c r="B28" s="1" t="s">
        <v>160</v>
      </c>
      <c r="C28" s="1" t="s">
        <v>119</v>
      </c>
      <c r="D28" s="1" t="s">
        <v>527</v>
      </c>
      <c r="E28" s="1" t="s">
        <v>121</v>
      </c>
      <c r="F28" s="1" t="s">
        <v>122</v>
      </c>
      <c r="G28" s="21">
        <v>0</v>
      </c>
      <c r="H28" s="1" t="s">
        <v>528</v>
      </c>
      <c r="I28" s="1" t="s">
        <v>529</v>
      </c>
      <c r="L28" s="1" t="s">
        <v>530</v>
      </c>
      <c r="M28" s="1" t="s">
        <v>531</v>
      </c>
      <c r="N28" s="1" t="s">
        <v>532</v>
      </c>
      <c r="P28" s="1" t="s">
        <v>128</v>
      </c>
      <c r="Q28" s="1" t="s">
        <v>533</v>
      </c>
      <c r="R28" s="1" t="s">
        <v>534</v>
      </c>
      <c r="S28" s="1" t="s">
        <v>535</v>
      </c>
      <c r="T28" s="1" t="s">
        <v>473</v>
      </c>
      <c r="U28" s="1" t="s">
        <v>172</v>
      </c>
      <c r="Z28" s="1" t="s">
        <v>262</v>
      </c>
      <c r="AB28" s="2" t="s">
        <v>536</v>
      </c>
      <c r="AC28" s="1" t="s">
        <v>136</v>
      </c>
      <c r="AE28" s="1" t="s">
        <v>263</v>
      </c>
      <c r="AF28" s="1" t="s">
        <v>264</v>
      </c>
      <c r="AG28" s="11">
        <v>1829000</v>
      </c>
      <c r="AI28" s="1" t="s">
        <v>265</v>
      </c>
      <c r="AJ28" s="1" t="s">
        <v>266</v>
      </c>
      <c r="AK28" s="1" t="s">
        <v>267</v>
      </c>
      <c r="AL28" s="10">
        <v>1</v>
      </c>
      <c r="AM28" s="10">
        <v>1</v>
      </c>
      <c r="AN28" s="1" t="s">
        <v>537</v>
      </c>
      <c r="AO28" s="1" t="s">
        <v>140</v>
      </c>
      <c r="AP28" s="1" t="s">
        <v>183</v>
      </c>
      <c r="AQ28" s="1" t="s">
        <v>538</v>
      </c>
      <c r="AR28" s="1" t="s">
        <v>371</v>
      </c>
      <c r="AS28" s="1" t="s">
        <v>186</v>
      </c>
      <c r="AT28" s="1" t="s">
        <v>127</v>
      </c>
      <c r="AU28" s="24" t="s">
        <v>539</v>
      </c>
      <c r="AV28" s="13">
        <v>0</v>
      </c>
      <c r="AX28" s="1" t="s">
        <v>540</v>
      </c>
      <c r="AY28" s="1" t="s">
        <v>532</v>
      </c>
      <c r="AZ28" s="1" t="s">
        <v>127</v>
      </c>
      <c r="BA28" s="1" t="s">
        <v>127</v>
      </c>
      <c r="BB28" s="1" t="s">
        <v>127</v>
      </c>
      <c r="BC28" s="1" t="s">
        <v>157</v>
      </c>
      <c r="BD28" s="1">
        <v>0</v>
      </c>
      <c r="BE28" s="1" t="s">
        <v>157</v>
      </c>
      <c r="BF28" s="1">
        <v>0</v>
      </c>
      <c r="BG28" s="1" t="s">
        <v>541</v>
      </c>
      <c r="BH28" s="1" t="s">
        <v>542</v>
      </c>
      <c r="BI28" s="1" t="s">
        <v>191</v>
      </c>
      <c r="BJ28" s="1" t="s">
        <v>543</v>
      </c>
      <c r="BK28" s="1" t="s">
        <v>544</v>
      </c>
      <c r="BL28" s="12">
        <v>980000</v>
      </c>
      <c r="BM28" s="12">
        <v>980000</v>
      </c>
      <c r="BN28" s="12">
        <v>2449000</v>
      </c>
      <c r="BO28" s="12">
        <v>979600</v>
      </c>
      <c r="BP28" s="1" t="s">
        <v>371</v>
      </c>
      <c r="BQ28" s="1" t="s">
        <v>545</v>
      </c>
      <c r="BR28" s="1" t="s">
        <v>193</v>
      </c>
      <c r="BS28" s="1" t="s">
        <v>127</v>
      </c>
      <c r="BT28" s="1" t="s">
        <v>127</v>
      </c>
      <c r="BU28" s="1" t="s">
        <v>140</v>
      </c>
      <c r="BV28" s="1" t="s">
        <v>141</v>
      </c>
      <c r="BX28" s="1" t="s">
        <v>142</v>
      </c>
      <c r="BY28" s="10">
        <v>0</v>
      </c>
      <c r="BZ28" s="1" t="s">
        <v>142</v>
      </c>
      <c r="CA28" s="23">
        <v>0</v>
      </c>
      <c r="CC28" s="1" t="s">
        <v>194</v>
      </c>
      <c r="CD28" s="1" t="s">
        <v>546</v>
      </c>
      <c r="CE28" s="1" t="s">
        <v>142</v>
      </c>
      <c r="CF28" s="1" t="s">
        <v>127</v>
      </c>
      <c r="CG28" s="1" t="s">
        <v>547</v>
      </c>
      <c r="CH28" s="1" t="s">
        <v>142</v>
      </c>
      <c r="CI28" s="1" t="s">
        <v>548</v>
      </c>
      <c r="CJ28" s="1" t="s">
        <v>537</v>
      </c>
      <c r="CM28" s="1" t="s">
        <v>136</v>
      </c>
      <c r="CN28" s="10">
        <v>1</v>
      </c>
      <c r="CO28" s="1" t="s">
        <v>127</v>
      </c>
      <c r="CP28" s="10">
        <v>0</v>
      </c>
      <c r="CQ28" s="1" t="s">
        <v>142</v>
      </c>
      <c r="CS28" s="1" t="s">
        <v>127</v>
      </c>
      <c r="CT28" s="1" t="s">
        <v>199</v>
      </c>
      <c r="CU28" s="1" t="s">
        <v>200</v>
      </c>
      <c r="CV28" s="1" t="s">
        <v>549</v>
      </c>
      <c r="CW28" s="1" t="s">
        <v>550</v>
      </c>
      <c r="CZ28" s="1" t="s">
        <v>127</v>
      </c>
      <c r="DA28" s="1" t="s">
        <v>127</v>
      </c>
      <c r="DB28" s="10">
        <v>980000</v>
      </c>
      <c r="DG28" s="1" t="s">
        <v>127</v>
      </c>
    </row>
    <row r="29" spans="1:111" ht="30">
      <c r="A29" s="1" t="s">
        <v>551</v>
      </c>
      <c r="B29" s="1" t="s">
        <v>552</v>
      </c>
      <c r="C29" s="1" t="s">
        <v>119</v>
      </c>
      <c r="D29" s="1" t="s">
        <v>553</v>
      </c>
      <c r="E29" s="1" t="s">
        <v>121</v>
      </c>
      <c r="F29" s="1" t="s">
        <v>554</v>
      </c>
      <c r="G29" s="21">
        <v>0</v>
      </c>
      <c r="H29" s="1" t="s">
        <v>555</v>
      </c>
      <c r="I29" s="1" t="s">
        <v>556</v>
      </c>
      <c r="K29" s="1" t="s">
        <v>397</v>
      </c>
      <c r="L29" s="1" t="s">
        <v>557</v>
      </c>
      <c r="M29" s="1" t="s">
        <v>558</v>
      </c>
      <c r="N29" s="1" t="s">
        <v>127</v>
      </c>
      <c r="O29" s="1" t="s">
        <v>127</v>
      </c>
      <c r="P29" s="1" t="s">
        <v>559</v>
      </c>
      <c r="Q29" s="1" t="s">
        <v>560</v>
      </c>
      <c r="R29" s="1" t="s">
        <v>561</v>
      </c>
      <c r="S29" s="1" t="s">
        <v>562</v>
      </c>
      <c r="T29" s="1" t="s">
        <v>351</v>
      </c>
      <c r="U29" s="1" t="s">
        <v>307</v>
      </c>
      <c r="V29" s="1" t="s">
        <v>127</v>
      </c>
      <c r="W29" s="1" t="s">
        <v>127</v>
      </c>
      <c r="Z29" s="1" t="s">
        <v>134</v>
      </c>
      <c r="AA29" s="1" t="s">
        <v>127</v>
      </c>
      <c r="AB29" s="2" t="s">
        <v>563</v>
      </c>
      <c r="AC29" s="1" t="s">
        <v>136</v>
      </c>
      <c r="AE29" s="1" t="s">
        <v>564</v>
      </c>
      <c r="AF29" s="1" t="s">
        <v>565</v>
      </c>
      <c r="AG29" s="11">
        <v>5598000</v>
      </c>
      <c r="AI29" s="1" t="s">
        <v>265</v>
      </c>
      <c r="AJ29" s="1" t="s">
        <v>566</v>
      </c>
      <c r="AK29" s="1" t="s">
        <v>180</v>
      </c>
      <c r="AL29" s="10">
        <v>1</v>
      </c>
      <c r="AM29" s="10">
        <v>1</v>
      </c>
      <c r="AN29" s="1" t="s">
        <v>567</v>
      </c>
      <c r="AO29" s="1" t="s">
        <v>140</v>
      </c>
      <c r="AP29" s="1" t="s">
        <v>262</v>
      </c>
      <c r="AQ29" s="1" t="s">
        <v>568</v>
      </c>
      <c r="AR29" s="1" t="s">
        <v>371</v>
      </c>
      <c r="AS29" s="1" t="s">
        <v>186</v>
      </c>
      <c r="AT29" s="1" t="s">
        <v>127</v>
      </c>
      <c r="AU29" s="24" t="s">
        <v>569</v>
      </c>
      <c r="AV29" s="13">
        <v>0</v>
      </c>
      <c r="AX29" s="1" t="s">
        <v>570</v>
      </c>
      <c r="AY29" s="1" t="s">
        <v>571</v>
      </c>
      <c r="AZ29" s="1" t="s">
        <v>127</v>
      </c>
      <c r="BA29" s="1" t="s">
        <v>127</v>
      </c>
      <c r="BB29" s="1" t="s">
        <v>127</v>
      </c>
      <c r="BC29" s="1" t="s">
        <v>157</v>
      </c>
      <c r="BD29" s="1">
        <v>0</v>
      </c>
      <c r="BE29" s="1" t="s">
        <v>157</v>
      </c>
      <c r="BF29" s="1">
        <v>0</v>
      </c>
      <c r="BG29" s="1" t="s">
        <v>572</v>
      </c>
      <c r="BH29" s="1" t="s">
        <v>573</v>
      </c>
      <c r="BI29" s="1" t="s">
        <v>191</v>
      </c>
      <c r="BJ29" s="1" t="s">
        <v>564</v>
      </c>
      <c r="BK29" s="1" t="s">
        <v>565</v>
      </c>
      <c r="BL29" s="12">
        <v>1000000</v>
      </c>
      <c r="BM29" s="12">
        <v>1000000</v>
      </c>
      <c r="BN29" s="12">
        <v>5598000</v>
      </c>
      <c r="BO29" s="12">
        <v>1679400</v>
      </c>
      <c r="BP29" s="1" t="s">
        <v>371</v>
      </c>
      <c r="BQ29" s="1" t="s">
        <v>192</v>
      </c>
      <c r="BR29" s="1" t="s">
        <v>193</v>
      </c>
      <c r="BS29" s="1" t="s">
        <v>127</v>
      </c>
      <c r="BT29" s="1" t="s">
        <v>127</v>
      </c>
      <c r="BU29" s="1" t="s">
        <v>140</v>
      </c>
      <c r="BV29" s="1" t="s">
        <v>218</v>
      </c>
      <c r="BX29" s="1" t="s">
        <v>142</v>
      </c>
      <c r="BY29" s="10">
        <v>0</v>
      </c>
      <c r="BZ29" s="1" t="s">
        <v>142</v>
      </c>
      <c r="CA29" s="23">
        <v>0</v>
      </c>
      <c r="CC29" s="1" t="s">
        <v>194</v>
      </c>
      <c r="CD29" s="1" t="s">
        <v>574</v>
      </c>
      <c r="CE29" s="1" t="s">
        <v>142</v>
      </c>
      <c r="CF29" s="1" t="s">
        <v>127</v>
      </c>
      <c r="CG29" s="1" t="s">
        <v>575</v>
      </c>
      <c r="CH29" s="1" t="s">
        <v>196</v>
      </c>
      <c r="CI29" s="1" t="s">
        <v>574</v>
      </c>
      <c r="CJ29" s="1" t="s">
        <v>567</v>
      </c>
      <c r="CM29" s="1" t="s">
        <v>136</v>
      </c>
      <c r="CN29" s="10">
        <v>1</v>
      </c>
      <c r="CO29" s="1" t="s">
        <v>127</v>
      </c>
      <c r="CP29" s="10">
        <v>0</v>
      </c>
      <c r="CQ29" s="1" t="s">
        <v>142</v>
      </c>
      <c r="CR29" s="1" t="s">
        <v>127</v>
      </c>
      <c r="CS29" s="1" t="s">
        <v>127</v>
      </c>
      <c r="CT29" s="1" t="s">
        <v>199</v>
      </c>
      <c r="CU29" s="1" t="s">
        <v>200</v>
      </c>
      <c r="CV29" s="1" t="s">
        <v>576</v>
      </c>
      <c r="CW29" s="1" t="s">
        <v>577</v>
      </c>
      <c r="CZ29" s="1" t="s">
        <v>127</v>
      </c>
      <c r="DA29" s="1" t="s">
        <v>127</v>
      </c>
      <c r="DB29" s="10">
        <v>1000000</v>
      </c>
      <c r="DG29" s="1" t="s">
        <v>127</v>
      </c>
    </row>
    <row r="30" spans="1:111">
      <c r="A30" s="1" t="s">
        <v>578</v>
      </c>
      <c r="B30" s="1" t="s">
        <v>160</v>
      </c>
      <c r="C30" s="1" t="s">
        <v>119</v>
      </c>
      <c r="D30" s="1" t="s">
        <v>579</v>
      </c>
      <c r="E30" s="1" t="s">
        <v>121</v>
      </c>
      <c r="F30" s="1" t="s">
        <v>580</v>
      </c>
      <c r="G30" s="21">
        <v>0</v>
      </c>
      <c r="H30" s="1" t="s">
        <v>581</v>
      </c>
      <c r="I30" s="1" t="s">
        <v>582</v>
      </c>
      <c r="K30" s="1" t="s">
        <v>397</v>
      </c>
      <c r="L30" s="1" t="s">
        <v>583</v>
      </c>
      <c r="M30" s="1" t="s">
        <v>584</v>
      </c>
      <c r="N30" s="1" t="s">
        <v>127</v>
      </c>
      <c r="O30" s="1" t="s">
        <v>127</v>
      </c>
      <c r="P30" s="1" t="s">
        <v>585</v>
      </c>
      <c r="Q30" s="1" t="s">
        <v>586</v>
      </c>
      <c r="R30" s="1" t="s">
        <v>587</v>
      </c>
      <c r="S30" s="1" t="s">
        <v>588</v>
      </c>
      <c r="T30" s="1" t="s">
        <v>171</v>
      </c>
      <c r="U30" s="1" t="s">
        <v>307</v>
      </c>
      <c r="V30" s="1" t="s">
        <v>127</v>
      </c>
      <c r="W30" s="1" t="s">
        <v>127</v>
      </c>
      <c r="X30" s="1" t="s">
        <v>174</v>
      </c>
      <c r="Z30" s="1" t="s">
        <v>484</v>
      </c>
      <c r="AA30" s="1" t="s">
        <v>127</v>
      </c>
      <c r="AB30" s="2" t="s">
        <v>589</v>
      </c>
      <c r="AC30" s="1" t="s">
        <v>177</v>
      </c>
      <c r="AE30" s="1" t="s">
        <v>590</v>
      </c>
      <c r="AF30" s="1" t="s">
        <v>591</v>
      </c>
      <c r="AG30" s="11">
        <v>4619000</v>
      </c>
      <c r="AI30" s="1" t="s">
        <v>265</v>
      </c>
      <c r="AJ30" s="1" t="s">
        <v>592</v>
      </c>
      <c r="AK30" s="1" t="s">
        <v>267</v>
      </c>
      <c r="AL30" s="10">
        <v>1</v>
      </c>
      <c r="AM30" s="10">
        <v>1</v>
      </c>
      <c r="AO30" s="1" t="s">
        <v>329</v>
      </c>
      <c r="AP30" s="1" t="s">
        <v>484</v>
      </c>
      <c r="AQ30" s="1" t="s">
        <v>485</v>
      </c>
      <c r="AR30" s="1" t="s">
        <v>185</v>
      </c>
      <c r="AS30" s="1" t="s">
        <v>186</v>
      </c>
      <c r="AT30" s="1" t="s">
        <v>127</v>
      </c>
      <c r="AU30" s="24"/>
      <c r="AV30" s="13">
        <v>0</v>
      </c>
      <c r="AX30" s="1" t="s">
        <v>593</v>
      </c>
      <c r="AY30" s="1" t="s">
        <v>594</v>
      </c>
      <c r="AZ30" s="1" t="s">
        <v>127</v>
      </c>
      <c r="BA30" s="1" t="s">
        <v>127</v>
      </c>
      <c r="BB30" s="1" t="s">
        <v>127</v>
      </c>
      <c r="BC30" s="1" t="s">
        <v>157</v>
      </c>
      <c r="BD30" s="1">
        <v>0</v>
      </c>
      <c r="BE30" s="1" t="s">
        <v>157</v>
      </c>
      <c r="BF30" s="1">
        <v>0</v>
      </c>
      <c r="BG30" s="1" t="s">
        <v>595</v>
      </c>
      <c r="BH30" s="1" t="s">
        <v>596</v>
      </c>
      <c r="BI30" s="1" t="s">
        <v>191</v>
      </c>
      <c r="BJ30" s="1" t="s">
        <v>590</v>
      </c>
      <c r="BK30" s="1" t="s">
        <v>591</v>
      </c>
      <c r="BL30" s="12">
        <v>0</v>
      </c>
      <c r="BM30" s="12">
        <v>0</v>
      </c>
      <c r="BN30" s="12">
        <v>4619000</v>
      </c>
      <c r="BO30" s="12">
        <v>0</v>
      </c>
      <c r="BP30" s="1" t="s">
        <v>185</v>
      </c>
      <c r="BQ30" s="1" t="s">
        <v>192</v>
      </c>
      <c r="BR30" s="1" t="s">
        <v>193</v>
      </c>
      <c r="BS30" s="1" t="s">
        <v>127</v>
      </c>
      <c r="BT30" s="1" t="s">
        <v>127</v>
      </c>
      <c r="BU30" s="1" t="s">
        <v>329</v>
      </c>
      <c r="BV30" s="1" t="s">
        <v>218</v>
      </c>
      <c r="BX30" s="1" t="s">
        <v>142</v>
      </c>
      <c r="BY30" s="10">
        <v>0</v>
      </c>
      <c r="BZ30" s="1" t="s">
        <v>142</v>
      </c>
      <c r="CA30" s="23">
        <v>0</v>
      </c>
      <c r="CC30" s="1" t="s">
        <v>194</v>
      </c>
      <c r="CD30" s="1" t="s">
        <v>597</v>
      </c>
      <c r="CE30" s="1" t="s">
        <v>142</v>
      </c>
      <c r="CF30" s="1" t="s">
        <v>127</v>
      </c>
      <c r="CG30" s="1" t="s">
        <v>598</v>
      </c>
      <c r="CH30" s="1" t="s">
        <v>196</v>
      </c>
      <c r="CI30" s="1" t="s">
        <v>127</v>
      </c>
      <c r="CK30" s="1" t="s">
        <v>599</v>
      </c>
      <c r="CM30" s="1" t="s">
        <v>177</v>
      </c>
      <c r="CN30" s="10">
        <v>1</v>
      </c>
      <c r="CO30" s="1" t="s">
        <v>127</v>
      </c>
      <c r="CP30" s="10">
        <v>0</v>
      </c>
      <c r="CQ30" s="1" t="s">
        <v>142</v>
      </c>
      <c r="CS30" s="1" t="s">
        <v>127</v>
      </c>
      <c r="CT30" s="1" t="s">
        <v>199</v>
      </c>
      <c r="CU30" s="1" t="s">
        <v>200</v>
      </c>
      <c r="CV30" s="1" t="s">
        <v>600</v>
      </c>
      <c r="CW30" s="1" t="s">
        <v>601</v>
      </c>
      <c r="CX30" s="1" t="s">
        <v>602</v>
      </c>
      <c r="CZ30" s="1" t="s">
        <v>127</v>
      </c>
      <c r="DA30" s="1" t="s">
        <v>127</v>
      </c>
      <c r="DB30" s="10">
        <v>0</v>
      </c>
      <c r="DG30" s="1" t="s">
        <v>127</v>
      </c>
    </row>
    <row r="31" spans="1:111" ht="75">
      <c r="A31" s="1" t="s">
        <v>603</v>
      </c>
      <c r="B31" s="1" t="s">
        <v>160</v>
      </c>
      <c r="C31" s="1" t="s">
        <v>119</v>
      </c>
      <c r="D31" s="1" t="s">
        <v>604</v>
      </c>
      <c r="E31" s="1" t="s">
        <v>121</v>
      </c>
      <c r="F31" s="1" t="s">
        <v>580</v>
      </c>
      <c r="G31" s="21">
        <v>0</v>
      </c>
      <c r="H31" s="1" t="s">
        <v>581</v>
      </c>
      <c r="I31" s="1" t="s">
        <v>582</v>
      </c>
      <c r="K31" s="1" t="s">
        <v>397</v>
      </c>
      <c r="L31" s="1" t="s">
        <v>605</v>
      </c>
      <c r="M31" s="1" t="s">
        <v>606</v>
      </c>
      <c r="N31" s="1" t="s">
        <v>127</v>
      </c>
      <c r="O31" s="1" t="s">
        <v>127</v>
      </c>
      <c r="P31" s="1" t="s">
        <v>607</v>
      </c>
      <c r="Q31" s="1" t="s">
        <v>608</v>
      </c>
      <c r="R31" s="1" t="s">
        <v>609</v>
      </c>
      <c r="S31" s="1" t="s">
        <v>610</v>
      </c>
      <c r="T31" s="1" t="s">
        <v>171</v>
      </c>
      <c r="U31" s="1" t="s">
        <v>307</v>
      </c>
      <c r="V31" s="1" t="s">
        <v>127</v>
      </c>
      <c r="W31" s="1" t="s">
        <v>127</v>
      </c>
      <c r="X31" s="1" t="s">
        <v>611</v>
      </c>
      <c r="Z31" s="1" t="s">
        <v>279</v>
      </c>
      <c r="AA31" s="1" t="s">
        <v>127</v>
      </c>
      <c r="AB31" s="2" t="s">
        <v>612</v>
      </c>
      <c r="AC31" s="1" t="s">
        <v>236</v>
      </c>
      <c r="AE31" s="1" t="s">
        <v>613</v>
      </c>
      <c r="AF31" s="1" t="s">
        <v>614</v>
      </c>
      <c r="AG31" s="11">
        <v>4499500</v>
      </c>
      <c r="AI31" s="1" t="s">
        <v>615</v>
      </c>
      <c r="AJ31" s="1" t="s">
        <v>616</v>
      </c>
      <c r="AL31" s="10">
        <v>1</v>
      </c>
      <c r="AM31" s="10">
        <v>1</v>
      </c>
      <c r="AO31" s="1" t="s">
        <v>250</v>
      </c>
      <c r="AP31" s="1" t="s">
        <v>279</v>
      </c>
      <c r="AQ31" s="1" t="s">
        <v>617</v>
      </c>
      <c r="AR31" s="1" t="s">
        <v>185</v>
      </c>
      <c r="AS31" s="1" t="s">
        <v>186</v>
      </c>
      <c r="AT31" s="1" t="s">
        <v>127</v>
      </c>
      <c r="AU31" s="24" t="s">
        <v>127</v>
      </c>
      <c r="AV31" s="13">
        <v>0</v>
      </c>
      <c r="AX31" s="1" t="s">
        <v>618</v>
      </c>
      <c r="AY31" s="1" t="s">
        <v>594</v>
      </c>
      <c r="AZ31" s="1" t="s">
        <v>127</v>
      </c>
      <c r="BA31" s="1" t="s">
        <v>619</v>
      </c>
      <c r="BB31" s="1" t="s">
        <v>127</v>
      </c>
      <c r="BC31" s="1" t="s">
        <v>157</v>
      </c>
      <c r="BD31" s="1">
        <v>0</v>
      </c>
      <c r="BE31" s="1" t="s">
        <v>157</v>
      </c>
      <c r="BF31" s="1">
        <v>0</v>
      </c>
      <c r="BG31" s="1" t="s">
        <v>620</v>
      </c>
      <c r="BH31" s="1" t="s">
        <v>621</v>
      </c>
      <c r="BI31" s="1" t="s">
        <v>191</v>
      </c>
      <c r="BJ31" s="1" t="s">
        <v>613</v>
      </c>
      <c r="BK31" s="1" t="s">
        <v>614</v>
      </c>
      <c r="BL31" s="12">
        <v>0</v>
      </c>
      <c r="BM31" s="12">
        <v>0</v>
      </c>
      <c r="BN31" s="12">
        <v>4499500</v>
      </c>
      <c r="BO31" s="12">
        <v>0</v>
      </c>
      <c r="BP31" s="1" t="s">
        <v>185</v>
      </c>
      <c r="BQ31" s="1" t="s">
        <v>192</v>
      </c>
      <c r="BR31" s="1" t="s">
        <v>193</v>
      </c>
      <c r="BS31" s="1" t="s">
        <v>127</v>
      </c>
      <c r="BT31" s="1" t="s">
        <v>127</v>
      </c>
      <c r="BU31" s="1" t="s">
        <v>250</v>
      </c>
      <c r="BV31" s="1" t="s">
        <v>218</v>
      </c>
      <c r="BX31" s="1" t="s">
        <v>142</v>
      </c>
      <c r="BY31" s="10">
        <v>0</v>
      </c>
      <c r="BZ31" s="1" t="s">
        <v>142</v>
      </c>
      <c r="CA31" s="23">
        <v>0</v>
      </c>
      <c r="CC31" s="1" t="s">
        <v>194</v>
      </c>
      <c r="CD31" s="1" t="s">
        <v>622</v>
      </c>
      <c r="CE31" s="1" t="s">
        <v>142</v>
      </c>
      <c r="CF31" s="1" t="s">
        <v>127</v>
      </c>
      <c r="CG31" s="1" t="s">
        <v>623</v>
      </c>
      <c r="CH31" s="1" t="s">
        <v>196</v>
      </c>
      <c r="CI31" s="1" t="s">
        <v>127</v>
      </c>
      <c r="CK31" s="1" t="s">
        <v>624</v>
      </c>
      <c r="CM31" s="1" t="s">
        <v>236</v>
      </c>
      <c r="CN31" s="10">
        <v>1</v>
      </c>
      <c r="CO31" s="1" t="s">
        <v>127</v>
      </c>
      <c r="CP31" s="10">
        <v>0</v>
      </c>
      <c r="CQ31" s="1" t="s">
        <v>142</v>
      </c>
      <c r="CS31" s="1" t="s">
        <v>127</v>
      </c>
      <c r="CT31" s="1" t="s">
        <v>199</v>
      </c>
      <c r="CU31" s="1" t="s">
        <v>200</v>
      </c>
      <c r="CV31" s="1" t="s">
        <v>625</v>
      </c>
      <c r="CW31" s="1" t="s">
        <v>626</v>
      </c>
      <c r="CX31" s="1" t="s">
        <v>627</v>
      </c>
      <c r="CZ31" s="1" t="s">
        <v>127</v>
      </c>
      <c r="DA31" s="1" t="s">
        <v>127</v>
      </c>
      <c r="DB31" s="10">
        <v>0</v>
      </c>
      <c r="DC31" s="1" t="s">
        <v>628</v>
      </c>
      <c r="DF31" s="1" t="s">
        <v>611</v>
      </c>
      <c r="DG31" s="1" t="s">
        <v>127</v>
      </c>
    </row>
    <row r="32" spans="1:111">
      <c r="A32" s="1" t="s">
        <v>629</v>
      </c>
      <c r="B32" s="1" t="s">
        <v>118</v>
      </c>
      <c r="C32" s="1" t="s">
        <v>119</v>
      </c>
      <c r="D32" s="1" t="s">
        <v>630</v>
      </c>
      <c r="E32" s="1" t="s">
        <v>121</v>
      </c>
      <c r="F32" s="1" t="s">
        <v>515</v>
      </c>
      <c r="G32" s="21">
        <v>0</v>
      </c>
      <c r="H32" s="1" t="s">
        <v>516</v>
      </c>
      <c r="I32" s="1" t="s">
        <v>517</v>
      </c>
      <c r="L32" s="1" t="s">
        <v>631</v>
      </c>
      <c r="M32" s="1" t="s">
        <v>632</v>
      </c>
      <c r="N32" s="1" t="s">
        <v>127</v>
      </c>
      <c r="O32" s="1" t="s">
        <v>127</v>
      </c>
      <c r="P32" s="1" t="s">
        <v>519</v>
      </c>
      <c r="Q32" s="1" t="s">
        <v>498</v>
      </c>
      <c r="R32" s="1" t="s">
        <v>633</v>
      </c>
      <c r="S32" s="1" t="s">
        <v>634</v>
      </c>
      <c r="T32" s="1" t="s">
        <v>351</v>
      </c>
      <c r="U32" s="1" t="s">
        <v>307</v>
      </c>
      <c r="V32" s="1" t="s">
        <v>635</v>
      </c>
      <c r="W32" s="1" t="s">
        <v>127</v>
      </c>
      <c r="Z32" s="1" t="s">
        <v>262</v>
      </c>
      <c r="AA32" s="1" t="s">
        <v>127</v>
      </c>
      <c r="AB32" s="2" t="s">
        <v>127</v>
      </c>
      <c r="AC32" s="1" t="s">
        <v>136</v>
      </c>
      <c r="AE32" s="1" t="s">
        <v>636</v>
      </c>
      <c r="AF32" s="1" t="s">
        <v>637</v>
      </c>
      <c r="AG32" s="11">
        <v>7959000</v>
      </c>
      <c r="AI32" s="1" t="s">
        <v>265</v>
      </c>
      <c r="AJ32" s="1" t="s">
        <v>566</v>
      </c>
      <c r="AK32" s="1" t="s">
        <v>267</v>
      </c>
      <c r="AL32" s="10">
        <v>1</v>
      </c>
      <c r="AM32" s="10">
        <v>0</v>
      </c>
      <c r="AT32" s="1" t="s">
        <v>127</v>
      </c>
      <c r="AU32" s="24"/>
      <c r="AV32" s="13">
        <v>0</v>
      </c>
      <c r="AX32" s="1" t="s">
        <v>638</v>
      </c>
      <c r="AY32" s="1" t="s">
        <v>639</v>
      </c>
      <c r="AZ32" s="1" t="s">
        <v>127</v>
      </c>
      <c r="BA32" s="1" t="s">
        <v>127</v>
      </c>
      <c r="BB32" s="1" t="s">
        <v>127</v>
      </c>
      <c r="BC32" s="1" t="s">
        <v>157</v>
      </c>
      <c r="BD32" s="1">
        <v>0</v>
      </c>
      <c r="BE32" s="1" t="s">
        <v>157</v>
      </c>
      <c r="BF32" s="1">
        <v>0</v>
      </c>
      <c r="BG32" s="1" t="s">
        <v>127</v>
      </c>
      <c r="BI32" s="1" t="s">
        <v>127</v>
      </c>
      <c r="BL32" s="12">
        <v>0</v>
      </c>
      <c r="BM32" s="12">
        <v>0</v>
      </c>
      <c r="BN32" s="12">
        <v>0</v>
      </c>
      <c r="BO32" s="12">
        <v>0</v>
      </c>
      <c r="BS32" s="1" t="s">
        <v>127</v>
      </c>
      <c r="BT32" s="1" t="s">
        <v>127</v>
      </c>
      <c r="BU32" s="1" t="s">
        <v>140</v>
      </c>
      <c r="BV32" s="1" t="s">
        <v>218</v>
      </c>
      <c r="BX32" s="1" t="s">
        <v>142</v>
      </c>
      <c r="BY32" s="10">
        <v>0</v>
      </c>
      <c r="BZ32" s="1" t="s">
        <v>142</v>
      </c>
      <c r="CA32" s="23">
        <v>0</v>
      </c>
      <c r="CD32" s="1" t="s">
        <v>127</v>
      </c>
      <c r="CE32" s="1" t="s">
        <v>142</v>
      </c>
      <c r="CF32" s="1" t="s">
        <v>127</v>
      </c>
      <c r="CG32" s="1" t="s">
        <v>127</v>
      </c>
      <c r="CH32" s="1" t="s">
        <v>142</v>
      </c>
      <c r="CI32" s="1" t="s">
        <v>127</v>
      </c>
      <c r="CN32" s="10">
        <v>0</v>
      </c>
      <c r="CO32" s="1" t="s">
        <v>127</v>
      </c>
      <c r="CP32" s="10">
        <v>0</v>
      </c>
      <c r="CQ32" s="1" t="s">
        <v>142</v>
      </c>
      <c r="CS32" s="1" t="s">
        <v>127</v>
      </c>
      <c r="CT32" s="1" t="s">
        <v>127</v>
      </c>
      <c r="CU32" s="1" t="s">
        <v>127</v>
      </c>
      <c r="CZ32" s="1" t="s">
        <v>127</v>
      </c>
      <c r="DA32" s="1" t="s">
        <v>127</v>
      </c>
      <c r="DB32" s="10">
        <v>0</v>
      </c>
      <c r="DG32" s="1" t="s">
        <v>127</v>
      </c>
    </row>
    <row r="33" spans="1:113" ht="30">
      <c r="A33" s="1" t="s">
        <v>640</v>
      </c>
      <c r="B33" s="1" t="s">
        <v>118</v>
      </c>
      <c r="C33" s="1" t="s">
        <v>119</v>
      </c>
      <c r="D33" s="1" t="s">
        <v>641</v>
      </c>
      <c r="E33" s="1" t="s">
        <v>121</v>
      </c>
      <c r="F33" s="1" t="s">
        <v>642</v>
      </c>
      <c r="G33" s="21">
        <v>0</v>
      </c>
      <c r="H33" s="1" t="s">
        <v>643</v>
      </c>
      <c r="I33" s="1" t="s">
        <v>644</v>
      </c>
      <c r="L33" s="1" t="s">
        <v>645</v>
      </c>
      <c r="M33" s="1" t="s">
        <v>646</v>
      </c>
      <c r="N33" s="1" t="s">
        <v>646</v>
      </c>
      <c r="O33" s="1" t="s">
        <v>127</v>
      </c>
      <c r="P33" s="1" t="s">
        <v>647</v>
      </c>
      <c r="Q33" s="1" t="s">
        <v>648</v>
      </c>
      <c r="R33" s="1" t="s">
        <v>649</v>
      </c>
      <c r="S33" s="1" t="s">
        <v>650</v>
      </c>
      <c r="T33" s="1" t="s">
        <v>351</v>
      </c>
      <c r="U33" s="1" t="s">
        <v>133</v>
      </c>
      <c r="V33" s="1" t="s">
        <v>127</v>
      </c>
      <c r="W33" s="1" t="s">
        <v>127</v>
      </c>
      <c r="Z33" s="1" t="s">
        <v>651</v>
      </c>
      <c r="AA33" s="1" t="s">
        <v>127</v>
      </c>
      <c r="AB33" s="2" t="s">
        <v>652</v>
      </c>
      <c r="AC33" s="1" t="s">
        <v>154</v>
      </c>
      <c r="AE33" s="1" t="s">
        <v>653</v>
      </c>
      <c r="AF33" s="1" t="s">
        <v>654</v>
      </c>
      <c r="AG33" s="11">
        <v>6850000</v>
      </c>
      <c r="AI33" s="1" t="s">
        <v>655</v>
      </c>
      <c r="AL33" s="10">
        <v>1</v>
      </c>
      <c r="AM33" s="10">
        <v>0</v>
      </c>
      <c r="AT33" s="1" t="s">
        <v>127</v>
      </c>
      <c r="AU33" s="24"/>
      <c r="AV33" s="13">
        <v>0</v>
      </c>
      <c r="AX33" s="1" t="s">
        <v>656</v>
      </c>
      <c r="AY33" s="1" t="s">
        <v>657</v>
      </c>
      <c r="AZ33" s="1" t="s">
        <v>127</v>
      </c>
      <c r="BA33" s="1" t="s">
        <v>127</v>
      </c>
      <c r="BB33" s="1" t="s">
        <v>127</v>
      </c>
      <c r="BC33" s="1" t="s">
        <v>157</v>
      </c>
      <c r="BD33" s="1">
        <v>0</v>
      </c>
      <c r="BE33" s="1" t="s">
        <v>157</v>
      </c>
      <c r="BF33" s="1">
        <v>0</v>
      </c>
      <c r="BG33" s="1" t="s">
        <v>127</v>
      </c>
      <c r="BI33" s="1" t="s">
        <v>127</v>
      </c>
      <c r="BL33" s="12">
        <v>0</v>
      </c>
      <c r="BM33" s="12">
        <v>0</v>
      </c>
      <c r="BN33" s="12">
        <v>0</v>
      </c>
      <c r="BO33" s="12">
        <v>0</v>
      </c>
      <c r="BS33" s="1" t="s">
        <v>127</v>
      </c>
      <c r="BT33" s="1" t="s">
        <v>127</v>
      </c>
      <c r="BU33" s="1" t="s">
        <v>158</v>
      </c>
      <c r="BV33" s="1" t="s">
        <v>658</v>
      </c>
      <c r="BX33" s="1" t="s">
        <v>142</v>
      </c>
      <c r="BY33" s="10">
        <v>0</v>
      </c>
      <c r="BZ33" s="1" t="s">
        <v>142</v>
      </c>
      <c r="CA33" s="23">
        <v>0</v>
      </c>
      <c r="CD33" s="1" t="s">
        <v>127</v>
      </c>
      <c r="CE33" s="1" t="s">
        <v>142</v>
      </c>
      <c r="CF33" s="1" t="s">
        <v>127</v>
      </c>
      <c r="CG33" s="1" t="s">
        <v>127</v>
      </c>
      <c r="CH33" s="1" t="s">
        <v>142</v>
      </c>
      <c r="CI33" s="1" t="s">
        <v>127</v>
      </c>
      <c r="CN33" s="10">
        <v>0</v>
      </c>
      <c r="CO33" s="1" t="s">
        <v>127</v>
      </c>
      <c r="CP33" s="10">
        <v>0</v>
      </c>
      <c r="CQ33" s="1" t="s">
        <v>142</v>
      </c>
      <c r="CS33" s="1" t="s">
        <v>127</v>
      </c>
      <c r="CT33" s="1" t="s">
        <v>127</v>
      </c>
      <c r="CU33" s="1" t="s">
        <v>127</v>
      </c>
      <c r="CZ33" s="1" t="s">
        <v>127</v>
      </c>
      <c r="DA33" s="1" t="s">
        <v>127</v>
      </c>
      <c r="DB33" s="10">
        <v>0</v>
      </c>
      <c r="DG33" s="1" t="s">
        <v>127</v>
      </c>
    </row>
    <row r="34" spans="1:113" ht="409.5">
      <c r="A34" s="1" t="s">
        <v>659</v>
      </c>
      <c r="B34" s="1" t="s">
        <v>660</v>
      </c>
      <c r="C34" s="1" t="s">
        <v>441</v>
      </c>
      <c r="D34" s="1" t="s">
        <v>661</v>
      </c>
      <c r="E34" s="1" t="s">
        <v>121</v>
      </c>
      <c r="F34" s="1" t="s">
        <v>662</v>
      </c>
      <c r="G34" s="21">
        <v>0</v>
      </c>
      <c r="H34" s="1" t="s">
        <v>663</v>
      </c>
      <c r="I34" s="1" t="s">
        <v>664</v>
      </c>
      <c r="L34" s="1" t="s">
        <v>665</v>
      </c>
      <c r="M34" s="1" t="s">
        <v>666</v>
      </c>
      <c r="N34" s="1" t="s">
        <v>667</v>
      </c>
      <c r="O34" s="1" t="s">
        <v>127</v>
      </c>
      <c r="P34" s="1" t="s">
        <v>585</v>
      </c>
      <c r="Q34" s="1" t="s">
        <v>668</v>
      </c>
      <c r="R34" s="1" t="s">
        <v>669</v>
      </c>
      <c r="S34" s="1" t="s">
        <v>670</v>
      </c>
      <c r="T34" s="1" t="s">
        <v>132</v>
      </c>
      <c r="U34" s="1" t="s">
        <v>172</v>
      </c>
      <c r="V34" s="1" t="s">
        <v>671</v>
      </c>
      <c r="W34" s="1" t="s">
        <v>672</v>
      </c>
      <c r="Z34" s="1" t="s">
        <v>474</v>
      </c>
      <c r="AB34" s="2" t="s">
        <v>673</v>
      </c>
      <c r="AC34" s="1" t="s">
        <v>177</v>
      </c>
      <c r="AE34" s="1" t="s">
        <v>590</v>
      </c>
      <c r="AF34" s="1" t="s">
        <v>591</v>
      </c>
      <c r="AG34" s="11">
        <v>4619000</v>
      </c>
      <c r="AI34" s="1" t="s">
        <v>265</v>
      </c>
      <c r="AJ34" s="1" t="s">
        <v>592</v>
      </c>
      <c r="AK34" s="1" t="s">
        <v>267</v>
      </c>
      <c r="AL34" s="10">
        <v>1</v>
      </c>
      <c r="AM34" s="10">
        <v>0</v>
      </c>
      <c r="AT34" s="1" t="s">
        <v>127</v>
      </c>
      <c r="AU34" s="24"/>
      <c r="AV34" s="13">
        <v>0</v>
      </c>
      <c r="AX34" s="1" t="s">
        <v>674</v>
      </c>
      <c r="AY34" s="1" t="s">
        <v>138</v>
      </c>
      <c r="AZ34" s="1" t="s">
        <v>127</v>
      </c>
      <c r="BA34" s="1" t="s">
        <v>127</v>
      </c>
      <c r="BB34" s="1" t="s">
        <v>127</v>
      </c>
      <c r="BC34" s="1" t="s">
        <v>157</v>
      </c>
      <c r="BD34" s="1">
        <v>0</v>
      </c>
      <c r="BE34" s="1" t="s">
        <v>157</v>
      </c>
      <c r="BF34" s="1">
        <v>0</v>
      </c>
      <c r="BG34" s="1" t="s">
        <v>127</v>
      </c>
      <c r="BI34" s="1" t="s">
        <v>127</v>
      </c>
      <c r="BL34" s="12">
        <v>0</v>
      </c>
      <c r="BM34" s="12">
        <v>0</v>
      </c>
      <c r="BN34" s="12">
        <v>0</v>
      </c>
      <c r="BO34" s="12">
        <v>0</v>
      </c>
      <c r="BS34" s="1" t="s">
        <v>127</v>
      </c>
      <c r="BT34" s="1" t="s">
        <v>127</v>
      </c>
      <c r="BU34" s="1" t="s">
        <v>329</v>
      </c>
      <c r="BX34" s="1" t="s">
        <v>142</v>
      </c>
      <c r="BY34" s="10">
        <v>0</v>
      </c>
      <c r="BZ34" s="1" t="s">
        <v>142</v>
      </c>
      <c r="CA34" s="23">
        <v>0</v>
      </c>
      <c r="CD34" s="1" t="s">
        <v>127</v>
      </c>
      <c r="CE34" s="1" t="s">
        <v>142</v>
      </c>
      <c r="CF34" s="1" t="s">
        <v>127</v>
      </c>
      <c r="CG34" s="1" t="s">
        <v>127</v>
      </c>
      <c r="CH34" s="1" t="s">
        <v>142</v>
      </c>
      <c r="CI34" s="1" t="s">
        <v>127</v>
      </c>
      <c r="CN34" s="10">
        <v>0</v>
      </c>
      <c r="CO34" s="1" t="s">
        <v>127</v>
      </c>
      <c r="CP34" s="10">
        <v>0</v>
      </c>
      <c r="CQ34" s="1" t="s">
        <v>142</v>
      </c>
      <c r="CS34" s="1" t="s">
        <v>127</v>
      </c>
      <c r="CT34" s="1" t="s">
        <v>127</v>
      </c>
      <c r="CU34" s="1" t="s">
        <v>127</v>
      </c>
      <c r="CZ34" s="1" t="s">
        <v>127</v>
      </c>
      <c r="DA34" s="1" t="s">
        <v>127</v>
      </c>
      <c r="DB34" s="10">
        <v>0</v>
      </c>
      <c r="DG34" s="1" t="s">
        <v>127</v>
      </c>
      <c r="DH34" s="1" t="s">
        <v>675</v>
      </c>
      <c r="DI34" s="1" t="s">
        <v>675</v>
      </c>
    </row>
    <row r="35" spans="1:113">
      <c r="A35" s="1" t="s">
        <v>676</v>
      </c>
      <c r="B35" s="1" t="s">
        <v>118</v>
      </c>
      <c r="C35" s="1" t="s">
        <v>119</v>
      </c>
      <c r="D35" s="1" t="s">
        <v>677</v>
      </c>
      <c r="E35" s="1" t="s">
        <v>121</v>
      </c>
      <c r="F35" s="1" t="s">
        <v>580</v>
      </c>
      <c r="G35" s="21">
        <v>0</v>
      </c>
      <c r="H35" s="1" t="s">
        <v>581</v>
      </c>
      <c r="I35" s="1" t="s">
        <v>582</v>
      </c>
      <c r="K35" s="1" t="s">
        <v>397</v>
      </c>
      <c r="L35" s="1" t="s">
        <v>678</v>
      </c>
      <c r="M35" s="1" t="s">
        <v>679</v>
      </c>
      <c r="N35" s="1" t="s">
        <v>127</v>
      </c>
      <c r="O35" s="1" t="s">
        <v>127</v>
      </c>
      <c r="P35" s="1" t="s">
        <v>607</v>
      </c>
      <c r="Q35" s="1" t="s">
        <v>608</v>
      </c>
      <c r="R35" s="1" t="s">
        <v>680</v>
      </c>
      <c r="S35" s="1" t="s">
        <v>681</v>
      </c>
      <c r="T35" s="1" t="s">
        <v>171</v>
      </c>
      <c r="U35" s="1" t="s">
        <v>307</v>
      </c>
      <c r="V35" s="1" t="s">
        <v>127</v>
      </c>
      <c r="W35" s="1" t="s">
        <v>127</v>
      </c>
      <c r="Z35" s="1" t="s">
        <v>247</v>
      </c>
      <c r="AA35" s="1" t="s">
        <v>127</v>
      </c>
      <c r="AB35" s="2" t="s">
        <v>682</v>
      </c>
      <c r="AC35" s="1" t="s">
        <v>236</v>
      </c>
      <c r="AE35" s="1" t="s">
        <v>127</v>
      </c>
      <c r="AL35" s="10">
        <v>1</v>
      </c>
      <c r="AM35" s="10">
        <v>0</v>
      </c>
      <c r="AT35" s="1" t="s">
        <v>127</v>
      </c>
      <c r="AU35" s="24"/>
      <c r="AV35" s="13">
        <v>0</v>
      </c>
      <c r="AX35" s="1" t="s">
        <v>683</v>
      </c>
      <c r="AY35" s="1" t="s">
        <v>594</v>
      </c>
      <c r="AZ35" s="1" t="s">
        <v>127</v>
      </c>
      <c r="BA35" s="1" t="s">
        <v>127</v>
      </c>
      <c r="BB35" s="1" t="s">
        <v>127</v>
      </c>
      <c r="BC35" s="1" t="s">
        <v>157</v>
      </c>
      <c r="BD35" s="1">
        <v>0</v>
      </c>
      <c r="BE35" s="1" t="s">
        <v>157</v>
      </c>
      <c r="BF35" s="1">
        <v>0</v>
      </c>
      <c r="BG35" s="1" t="s">
        <v>127</v>
      </c>
      <c r="BI35" s="1" t="s">
        <v>127</v>
      </c>
      <c r="BL35" s="12">
        <v>0</v>
      </c>
      <c r="BM35" s="12">
        <v>0</v>
      </c>
      <c r="BN35" s="12">
        <v>0</v>
      </c>
      <c r="BO35" s="12">
        <v>0</v>
      </c>
      <c r="BS35" s="1" t="s">
        <v>127</v>
      </c>
      <c r="BT35" s="1" t="s">
        <v>127</v>
      </c>
      <c r="BU35" s="1" t="s">
        <v>250</v>
      </c>
      <c r="BV35" s="1" t="s">
        <v>218</v>
      </c>
      <c r="BX35" s="1" t="s">
        <v>142</v>
      </c>
      <c r="BY35" s="10">
        <v>0</v>
      </c>
      <c r="BZ35" s="1" t="s">
        <v>142</v>
      </c>
      <c r="CA35" s="23">
        <v>0</v>
      </c>
      <c r="CD35" s="1" t="s">
        <v>127</v>
      </c>
      <c r="CE35" s="1" t="s">
        <v>142</v>
      </c>
      <c r="CF35" s="1" t="s">
        <v>127</v>
      </c>
      <c r="CG35" s="1" t="s">
        <v>127</v>
      </c>
      <c r="CH35" s="1" t="s">
        <v>142</v>
      </c>
      <c r="CI35" s="1" t="s">
        <v>127</v>
      </c>
      <c r="CN35" s="10">
        <v>0</v>
      </c>
      <c r="CO35" s="1" t="s">
        <v>127</v>
      </c>
      <c r="CP35" s="10">
        <v>0</v>
      </c>
      <c r="CQ35" s="1" t="s">
        <v>142</v>
      </c>
      <c r="CS35" s="1" t="s">
        <v>127</v>
      </c>
      <c r="CT35" s="1" t="s">
        <v>127</v>
      </c>
      <c r="CU35" s="1" t="s">
        <v>127</v>
      </c>
      <c r="CZ35" s="1" t="s">
        <v>127</v>
      </c>
      <c r="DA35" s="1" t="s">
        <v>127</v>
      </c>
      <c r="DB35" s="10">
        <v>0</v>
      </c>
      <c r="DG35" s="1" t="s">
        <v>127</v>
      </c>
    </row>
    <row r="36" spans="1:113">
      <c r="A36" s="1" t="s">
        <v>684</v>
      </c>
      <c r="B36" s="1" t="s">
        <v>118</v>
      </c>
      <c r="C36" s="1" t="s">
        <v>119</v>
      </c>
      <c r="D36" s="1" t="s">
        <v>685</v>
      </c>
      <c r="E36" s="1" t="s">
        <v>121</v>
      </c>
      <c r="F36" s="1" t="s">
        <v>686</v>
      </c>
      <c r="G36" s="21">
        <v>0</v>
      </c>
      <c r="H36" s="1" t="s">
        <v>687</v>
      </c>
      <c r="I36" s="1" t="s">
        <v>688</v>
      </c>
      <c r="L36" s="1" t="s">
        <v>689</v>
      </c>
      <c r="M36" s="1" t="s">
        <v>690</v>
      </c>
      <c r="N36" s="1" t="s">
        <v>127</v>
      </c>
      <c r="P36" s="1" t="s">
        <v>691</v>
      </c>
      <c r="Q36" s="1" t="s">
        <v>692</v>
      </c>
      <c r="R36" s="1" t="s">
        <v>693</v>
      </c>
      <c r="S36" s="1" t="s">
        <v>694</v>
      </c>
      <c r="T36" s="1" t="s">
        <v>473</v>
      </c>
      <c r="U36" s="1" t="s">
        <v>307</v>
      </c>
      <c r="V36" s="1" t="s">
        <v>695</v>
      </c>
      <c r="W36" s="1" t="s">
        <v>696</v>
      </c>
      <c r="Z36" s="1" t="s">
        <v>279</v>
      </c>
      <c r="AB36" s="2" t="s">
        <v>697</v>
      </c>
      <c r="AC36" s="1" t="s">
        <v>236</v>
      </c>
      <c r="AL36" s="10">
        <v>1</v>
      </c>
      <c r="AM36" s="10">
        <v>0</v>
      </c>
      <c r="AT36" s="1" t="s">
        <v>127</v>
      </c>
      <c r="AU36" s="24"/>
      <c r="AV36" s="13">
        <v>0</v>
      </c>
      <c r="AX36" s="1" t="s">
        <v>698</v>
      </c>
      <c r="AY36" s="1" t="s">
        <v>690</v>
      </c>
      <c r="AZ36" s="1" t="s">
        <v>127</v>
      </c>
      <c r="BA36" s="1" t="s">
        <v>127</v>
      </c>
      <c r="BB36" s="1" t="s">
        <v>127</v>
      </c>
      <c r="BC36" s="1" t="s">
        <v>157</v>
      </c>
      <c r="BD36" s="1">
        <v>0</v>
      </c>
      <c r="BE36" s="1" t="s">
        <v>157</v>
      </c>
      <c r="BF36" s="1">
        <v>0</v>
      </c>
      <c r="BG36" s="1" t="s">
        <v>127</v>
      </c>
      <c r="BI36" s="1" t="s">
        <v>127</v>
      </c>
      <c r="BL36" s="12">
        <v>0</v>
      </c>
      <c r="BM36" s="12">
        <v>0</v>
      </c>
      <c r="BN36" s="12">
        <v>0</v>
      </c>
      <c r="BO36" s="12">
        <v>0</v>
      </c>
      <c r="BS36" s="1" t="s">
        <v>127</v>
      </c>
      <c r="BT36" s="1" t="s">
        <v>127</v>
      </c>
      <c r="BU36" s="1" t="s">
        <v>250</v>
      </c>
      <c r="BV36" s="1" t="s">
        <v>141</v>
      </c>
      <c r="BX36" s="1" t="s">
        <v>142</v>
      </c>
      <c r="BY36" s="10">
        <v>0</v>
      </c>
      <c r="BZ36" s="1" t="s">
        <v>142</v>
      </c>
      <c r="CA36" s="23">
        <v>0</v>
      </c>
      <c r="CD36" s="1" t="s">
        <v>127</v>
      </c>
      <c r="CE36" s="1" t="s">
        <v>142</v>
      </c>
      <c r="CF36" s="1" t="s">
        <v>127</v>
      </c>
      <c r="CG36" s="1" t="s">
        <v>127</v>
      </c>
      <c r="CH36" s="1" t="s">
        <v>142</v>
      </c>
      <c r="CI36" s="1" t="s">
        <v>127</v>
      </c>
      <c r="CN36" s="10">
        <v>0</v>
      </c>
      <c r="CO36" s="1" t="s">
        <v>127</v>
      </c>
      <c r="CP36" s="10">
        <v>0</v>
      </c>
      <c r="CQ36" s="1" t="s">
        <v>142</v>
      </c>
      <c r="CS36" s="1" t="s">
        <v>127</v>
      </c>
      <c r="CT36" s="1" t="s">
        <v>127</v>
      </c>
      <c r="CU36" s="1" t="s">
        <v>127</v>
      </c>
      <c r="CZ36" s="1" t="s">
        <v>127</v>
      </c>
      <c r="DA36" s="1" t="s">
        <v>127</v>
      </c>
      <c r="DB36" s="10">
        <v>0</v>
      </c>
      <c r="DG36" s="1" t="s">
        <v>127</v>
      </c>
    </row>
    <row r="37" spans="1:113" ht="30">
      <c r="A37" s="1" t="s">
        <v>699</v>
      </c>
      <c r="B37" s="1" t="s">
        <v>118</v>
      </c>
      <c r="C37" s="1" t="s">
        <v>119</v>
      </c>
      <c r="D37" s="1" t="s">
        <v>700</v>
      </c>
      <c r="E37" s="1" t="s">
        <v>121</v>
      </c>
      <c r="F37" s="1" t="s">
        <v>298</v>
      </c>
      <c r="G37" s="21">
        <v>0</v>
      </c>
      <c r="H37" s="1" t="s">
        <v>299</v>
      </c>
      <c r="I37" s="1" t="s">
        <v>300</v>
      </c>
      <c r="L37" s="1" t="s">
        <v>701</v>
      </c>
      <c r="M37" s="1" t="s">
        <v>702</v>
      </c>
      <c r="N37" s="1" t="s">
        <v>127</v>
      </c>
      <c r="O37" s="1" t="s">
        <v>127</v>
      </c>
      <c r="P37" s="1" t="s">
        <v>303</v>
      </c>
      <c r="Q37" s="1" t="s">
        <v>322</v>
      </c>
      <c r="R37" s="1" t="s">
        <v>323</v>
      </c>
      <c r="S37" s="1" t="s">
        <v>703</v>
      </c>
      <c r="T37" s="1" t="s">
        <v>132</v>
      </c>
      <c r="U37" s="1" t="s">
        <v>133</v>
      </c>
      <c r="V37" s="1" t="s">
        <v>127</v>
      </c>
      <c r="W37" s="1" t="s">
        <v>127</v>
      </c>
      <c r="Z37" s="1" t="s">
        <v>484</v>
      </c>
      <c r="AA37" s="1" t="s">
        <v>127</v>
      </c>
      <c r="AB37" s="2" t="s">
        <v>704</v>
      </c>
      <c r="AC37" s="1" t="s">
        <v>177</v>
      </c>
      <c r="AE37" s="1" t="s">
        <v>127</v>
      </c>
      <c r="AL37" s="10">
        <v>1</v>
      </c>
      <c r="AM37" s="10">
        <v>0</v>
      </c>
      <c r="AT37" s="1" t="s">
        <v>127</v>
      </c>
      <c r="AU37" s="24"/>
      <c r="AV37" s="13">
        <v>0</v>
      </c>
      <c r="AX37" s="1" t="s">
        <v>705</v>
      </c>
      <c r="AY37" s="1" t="s">
        <v>188</v>
      </c>
      <c r="AZ37" s="1" t="s">
        <v>127</v>
      </c>
      <c r="BA37" s="1" t="s">
        <v>127</v>
      </c>
      <c r="BB37" s="1" t="s">
        <v>127</v>
      </c>
      <c r="BC37" s="1" t="s">
        <v>157</v>
      </c>
      <c r="BD37" s="1">
        <v>0</v>
      </c>
      <c r="BE37" s="1" t="s">
        <v>157</v>
      </c>
      <c r="BF37" s="1">
        <v>0</v>
      </c>
      <c r="BG37" s="1" t="s">
        <v>127</v>
      </c>
      <c r="BI37" s="1" t="s">
        <v>127</v>
      </c>
      <c r="BL37" s="12">
        <v>0</v>
      </c>
      <c r="BM37" s="12">
        <v>0</v>
      </c>
      <c r="BN37" s="12">
        <v>0</v>
      </c>
      <c r="BO37" s="12">
        <v>0</v>
      </c>
      <c r="BS37" s="1" t="s">
        <v>127</v>
      </c>
      <c r="BT37" s="1" t="s">
        <v>127</v>
      </c>
      <c r="BU37" s="1" t="s">
        <v>329</v>
      </c>
      <c r="BV37" s="1" t="s">
        <v>218</v>
      </c>
      <c r="BX37" s="1" t="s">
        <v>142</v>
      </c>
      <c r="BY37" s="10">
        <v>0</v>
      </c>
      <c r="BZ37" s="1" t="s">
        <v>142</v>
      </c>
      <c r="CA37" s="23">
        <v>0</v>
      </c>
      <c r="CD37" s="1" t="s">
        <v>127</v>
      </c>
      <c r="CE37" s="1" t="s">
        <v>142</v>
      </c>
      <c r="CF37" s="1" t="s">
        <v>127</v>
      </c>
      <c r="CG37" s="1" t="s">
        <v>127</v>
      </c>
      <c r="CH37" s="1" t="s">
        <v>142</v>
      </c>
      <c r="CI37" s="1" t="s">
        <v>127</v>
      </c>
      <c r="CN37" s="10">
        <v>0</v>
      </c>
      <c r="CO37" s="1" t="s">
        <v>127</v>
      </c>
      <c r="CP37" s="10">
        <v>0</v>
      </c>
      <c r="CQ37" s="1" t="s">
        <v>142</v>
      </c>
      <c r="CS37" s="1" t="s">
        <v>127</v>
      </c>
      <c r="CT37" s="1" t="s">
        <v>127</v>
      </c>
      <c r="CU37" s="1" t="s">
        <v>127</v>
      </c>
      <c r="CZ37" s="1" t="s">
        <v>127</v>
      </c>
      <c r="DA37" s="1" t="s">
        <v>127</v>
      </c>
      <c r="DB37" s="10">
        <v>0</v>
      </c>
      <c r="DG37" s="1" t="s">
        <v>127</v>
      </c>
    </row>
    <row r="38" spans="1:113" ht="30">
      <c r="A38" s="1" t="s">
        <v>706</v>
      </c>
      <c r="B38" s="1" t="s">
        <v>118</v>
      </c>
      <c r="C38" s="1" t="s">
        <v>119</v>
      </c>
      <c r="D38" s="1" t="s">
        <v>707</v>
      </c>
      <c r="E38" s="1" t="s">
        <v>708</v>
      </c>
      <c r="F38" s="1" t="s">
        <v>580</v>
      </c>
      <c r="G38" s="21">
        <v>0</v>
      </c>
      <c r="H38" s="1" t="s">
        <v>581</v>
      </c>
      <c r="I38" s="1" t="s">
        <v>582</v>
      </c>
      <c r="L38" s="1" t="s">
        <v>709</v>
      </c>
      <c r="M38" s="1" t="s">
        <v>710</v>
      </c>
      <c r="N38" s="1" t="s">
        <v>127</v>
      </c>
      <c r="O38" s="1" t="s">
        <v>127</v>
      </c>
      <c r="P38" s="1" t="s">
        <v>607</v>
      </c>
      <c r="Q38" s="1" t="s">
        <v>608</v>
      </c>
      <c r="R38" s="1" t="s">
        <v>711</v>
      </c>
      <c r="S38" s="1" t="s">
        <v>712</v>
      </c>
      <c r="T38" s="1" t="s">
        <v>171</v>
      </c>
      <c r="U38" s="1" t="s">
        <v>307</v>
      </c>
      <c r="V38" s="1" t="s">
        <v>127</v>
      </c>
      <c r="W38" s="1" t="s">
        <v>127</v>
      </c>
      <c r="Z38" s="1" t="s">
        <v>127</v>
      </c>
      <c r="AA38" s="1" t="s">
        <v>127</v>
      </c>
      <c r="AB38" s="2" t="s">
        <v>713</v>
      </c>
      <c r="AC38" s="1" t="s">
        <v>714</v>
      </c>
      <c r="AE38" s="1" t="s">
        <v>127</v>
      </c>
      <c r="AL38" s="10">
        <v>1</v>
      </c>
      <c r="AM38" s="10">
        <v>0</v>
      </c>
      <c r="AT38" s="1" t="s">
        <v>127</v>
      </c>
      <c r="AU38" s="24"/>
      <c r="AV38" s="13">
        <v>0</v>
      </c>
      <c r="AX38" s="1" t="s">
        <v>715</v>
      </c>
      <c r="AY38" s="1" t="s">
        <v>594</v>
      </c>
      <c r="AZ38" s="1" t="s">
        <v>127</v>
      </c>
      <c r="BA38" s="1" t="s">
        <v>127</v>
      </c>
      <c r="BB38" s="1" t="s">
        <v>127</v>
      </c>
      <c r="BC38" s="1" t="s">
        <v>157</v>
      </c>
      <c r="BD38" s="1">
        <v>0</v>
      </c>
      <c r="BE38" s="1" t="s">
        <v>157</v>
      </c>
      <c r="BF38" s="1">
        <v>0</v>
      </c>
      <c r="BG38" s="1" t="s">
        <v>127</v>
      </c>
      <c r="BI38" s="1" t="s">
        <v>127</v>
      </c>
      <c r="BL38" s="12">
        <v>0</v>
      </c>
      <c r="BM38" s="12">
        <v>0</v>
      </c>
      <c r="BN38" s="12">
        <v>0</v>
      </c>
      <c r="BO38" s="12">
        <v>0</v>
      </c>
      <c r="BS38" s="1" t="s">
        <v>127</v>
      </c>
      <c r="BT38" s="1" t="s">
        <v>127</v>
      </c>
      <c r="BU38" s="1" t="s">
        <v>714</v>
      </c>
      <c r="BV38" s="1" t="s">
        <v>218</v>
      </c>
      <c r="BX38" s="1" t="s">
        <v>196</v>
      </c>
      <c r="BY38" s="10">
        <v>0</v>
      </c>
      <c r="BZ38" s="1" t="s">
        <v>142</v>
      </c>
      <c r="CA38" s="23">
        <v>0</v>
      </c>
      <c r="CD38" s="1" t="s">
        <v>127</v>
      </c>
      <c r="CE38" s="1" t="s">
        <v>142</v>
      </c>
      <c r="CF38" s="1" t="s">
        <v>127</v>
      </c>
      <c r="CG38" s="1" t="s">
        <v>127</v>
      </c>
      <c r="CH38" s="1" t="s">
        <v>142</v>
      </c>
      <c r="CI38" s="1" t="s">
        <v>127</v>
      </c>
      <c r="CN38" s="10">
        <v>0</v>
      </c>
      <c r="CO38" s="1" t="s">
        <v>127</v>
      </c>
      <c r="CP38" s="10">
        <v>0</v>
      </c>
      <c r="CQ38" s="1" t="s">
        <v>142</v>
      </c>
      <c r="CS38" s="1" t="s">
        <v>127</v>
      </c>
      <c r="CT38" s="1" t="s">
        <v>127</v>
      </c>
      <c r="CU38" s="1" t="s">
        <v>127</v>
      </c>
      <c r="CZ38" s="1" t="s">
        <v>127</v>
      </c>
      <c r="DA38" s="1" t="s">
        <v>127</v>
      </c>
      <c r="DB38" s="10">
        <v>0</v>
      </c>
      <c r="DG38" s="1" t="s">
        <v>127</v>
      </c>
    </row>
    <row r="39" spans="1:113">
      <c r="A39" s="1" t="s">
        <v>716</v>
      </c>
      <c r="B39" s="1" t="s">
        <v>118</v>
      </c>
      <c r="C39" s="1" t="s">
        <v>119</v>
      </c>
      <c r="D39" s="1" t="s">
        <v>717</v>
      </c>
      <c r="E39" s="1" t="s">
        <v>121</v>
      </c>
      <c r="F39" s="1" t="s">
        <v>580</v>
      </c>
      <c r="G39" s="21">
        <v>0</v>
      </c>
      <c r="H39" s="1" t="s">
        <v>581</v>
      </c>
      <c r="I39" s="1" t="s">
        <v>582</v>
      </c>
      <c r="L39" s="1" t="s">
        <v>718</v>
      </c>
      <c r="M39" s="1" t="s">
        <v>719</v>
      </c>
      <c r="N39" s="1" t="s">
        <v>127</v>
      </c>
      <c r="O39" s="1" t="s">
        <v>127</v>
      </c>
      <c r="P39" s="1" t="s">
        <v>607</v>
      </c>
      <c r="Q39" s="1" t="s">
        <v>608</v>
      </c>
      <c r="R39" s="1" t="s">
        <v>711</v>
      </c>
      <c r="S39" s="1" t="s">
        <v>720</v>
      </c>
      <c r="T39" s="1" t="s">
        <v>171</v>
      </c>
      <c r="U39" s="1" t="s">
        <v>307</v>
      </c>
      <c r="V39" s="1" t="s">
        <v>127</v>
      </c>
      <c r="W39" s="1" t="s">
        <v>127</v>
      </c>
      <c r="Z39" s="1" t="s">
        <v>247</v>
      </c>
      <c r="AA39" s="1" t="s">
        <v>127</v>
      </c>
      <c r="AB39" s="2" t="s">
        <v>721</v>
      </c>
      <c r="AC39" s="1" t="s">
        <v>236</v>
      </c>
      <c r="AE39" s="1" t="s">
        <v>127</v>
      </c>
      <c r="AL39" s="10">
        <v>1</v>
      </c>
      <c r="AM39" s="10">
        <v>0</v>
      </c>
      <c r="AT39" s="1" t="s">
        <v>127</v>
      </c>
      <c r="AU39" s="24"/>
      <c r="AV39" s="13">
        <v>0</v>
      </c>
      <c r="AX39" s="1" t="s">
        <v>722</v>
      </c>
      <c r="AY39" s="1" t="s">
        <v>594</v>
      </c>
      <c r="AZ39" s="1" t="s">
        <v>127</v>
      </c>
      <c r="BA39" s="1" t="s">
        <v>127</v>
      </c>
      <c r="BB39" s="1" t="s">
        <v>127</v>
      </c>
      <c r="BC39" s="1" t="s">
        <v>157</v>
      </c>
      <c r="BD39" s="1">
        <v>0</v>
      </c>
      <c r="BE39" s="1" t="s">
        <v>157</v>
      </c>
      <c r="BF39" s="1">
        <v>0</v>
      </c>
      <c r="BG39" s="1" t="s">
        <v>127</v>
      </c>
      <c r="BI39" s="1" t="s">
        <v>127</v>
      </c>
      <c r="BL39" s="12">
        <v>0</v>
      </c>
      <c r="BM39" s="12">
        <v>0</v>
      </c>
      <c r="BN39" s="12">
        <v>0</v>
      </c>
      <c r="BO39" s="12">
        <v>0</v>
      </c>
      <c r="BS39" s="1" t="s">
        <v>127</v>
      </c>
      <c r="BT39" s="1" t="s">
        <v>127</v>
      </c>
      <c r="BU39" s="1" t="s">
        <v>250</v>
      </c>
      <c r="BV39" s="1" t="s">
        <v>218</v>
      </c>
      <c r="BX39" s="1" t="s">
        <v>142</v>
      </c>
      <c r="BY39" s="10">
        <v>0</v>
      </c>
      <c r="BZ39" s="1" t="s">
        <v>142</v>
      </c>
      <c r="CA39" s="23">
        <v>0</v>
      </c>
      <c r="CD39" s="1" t="s">
        <v>127</v>
      </c>
      <c r="CE39" s="1" t="s">
        <v>142</v>
      </c>
      <c r="CF39" s="1" t="s">
        <v>127</v>
      </c>
      <c r="CG39" s="1" t="s">
        <v>127</v>
      </c>
      <c r="CH39" s="1" t="s">
        <v>142</v>
      </c>
      <c r="CI39" s="1" t="s">
        <v>127</v>
      </c>
      <c r="CN39" s="10">
        <v>0</v>
      </c>
      <c r="CO39" s="1" t="s">
        <v>127</v>
      </c>
      <c r="CP39" s="10">
        <v>0</v>
      </c>
      <c r="CQ39" s="1" t="s">
        <v>142</v>
      </c>
      <c r="CS39" s="1" t="s">
        <v>127</v>
      </c>
      <c r="CT39" s="1" t="s">
        <v>127</v>
      </c>
      <c r="CU39" s="1" t="s">
        <v>127</v>
      </c>
      <c r="CZ39" s="1" t="s">
        <v>127</v>
      </c>
      <c r="DA39" s="1" t="s">
        <v>127</v>
      </c>
      <c r="DB39" s="10">
        <v>0</v>
      </c>
      <c r="DG39" s="1" t="s">
        <v>127</v>
      </c>
    </row>
    <row r="40" spans="1:113">
      <c r="A40" s="1" t="s">
        <v>723</v>
      </c>
      <c r="B40" s="1" t="s">
        <v>118</v>
      </c>
      <c r="C40" s="1" t="s">
        <v>119</v>
      </c>
      <c r="D40" s="1" t="s">
        <v>724</v>
      </c>
      <c r="E40" s="1" t="s">
        <v>121</v>
      </c>
      <c r="F40" s="1" t="s">
        <v>580</v>
      </c>
      <c r="G40" s="21">
        <v>0</v>
      </c>
      <c r="H40" s="1" t="s">
        <v>581</v>
      </c>
      <c r="I40" s="1" t="s">
        <v>582</v>
      </c>
      <c r="K40" s="1" t="s">
        <v>397</v>
      </c>
      <c r="L40" s="1" t="s">
        <v>725</v>
      </c>
      <c r="M40" s="1" t="s">
        <v>726</v>
      </c>
      <c r="N40" s="1" t="s">
        <v>127</v>
      </c>
      <c r="O40" s="1" t="s">
        <v>127</v>
      </c>
      <c r="P40" s="1" t="s">
        <v>585</v>
      </c>
      <c r="Q40" s="1" t="s">
        <v>586</v>
      </c>
      <c r="R40" s="1" t="s">
        <v>727</v>
      </c>
      <c r="S40" s="1" t="s">
        <v>728</v>
      </c>
      <c r="T40" s="1" t="s">
        <v>171</v>
      </c>
      <c r="U40" s="1" t="s">
        <v>307</v>
      </c>
      <c r="V40" s="1" t="s">
        <v>127</v>
      </c>
      <c r="W40" s="1" t="s">
        <v>127</v>
      </c>
      <c r="Z40" s="1" t="s">
        <v>484</v>
      </c>
      <c r="AA40" s="1" t="s">
        <v>127</v>
      </c>
      <c r="AB40" s="2" t="s">
        <v>589</v>
      </c>
      <c r="AC40" s="1" t="s">
        <v>177</v>
      </c>
      <c r="AE40" s="1" t="s">
        <v>127</v>
      </c>
      <c r="AL40" s="10">
        <v>1</v>
      </c>
      <c r="AM40" s="10">
        <v>0</v>
      </c>
      <c r="AT40" s="1" t="s">
        <v>127</v>
      </c>
      <c r="AU40" s="24"/>
      <c r="AV40" s="13">
        <v>0</v>
      </c>
      <c r="AX40" s="1" t="s">
        <v>729</v>
      </c>
      <c r="AY40" s="1" t="s">
        <v>594</v>
      </c>
      <c r="AZ40" s="1" t="s">
        <v>127</v>
      </c>
      <c r="BA40" s="1" t="s">
        <v>127</v>
      </c>
      <c r="BB40" s="1" t="s">
        <v>127</v>
      </c>
      <c r="BC40" s="1" t="s">
        <v>157</v>
      </c>
      <c r="BD40" s="1">
        <v>0</v>
      </c>
      <c r="BE40" s="1" t="s">
        <v>157</v>
      </c>
      <c r="BF40" s="1">
        <v>0</v>
      </c>
      <c r="BG40" s="1" t="s">
        <v>127</v>
      </c>
      <c r="BI40" s="1" t="s">
        <v>127</v>
      </c>
      <c r="BL40" s="12">
        <v>0</v>
      </c>
      <c r="BM40" s="12">
        <v>0</v>
      </c>
      <c r="BN40" s="12">
        <v>0</v>
      </c>
      <c r="BO40" s="12">
        <v>0</v>
      </c>
      <c r="BS40" s="1" t="s">
        <v>127</v>
      </c>
      <c r="BT40" s="1" t="s">
        <v>127</v>
      </c>
      <c r="BU40" s="1" t="s">
        <v>329</v>
      </c>
      <c r="BV40" s="1" t="s">
        <v>218</v>
      </c>
      <c r="BX40" s="1" t="s">
        <v>142</v>
      </c>
      <c r="BY40" s="10">
        <v>0</v>
      </c>
      <c r="BZ40" s="1" t="s">
        <v>142</v>
      </c>
      <c r="CA40" s="23">
        <v>0</v>
      </c>
      <c r="CD40" s="1" t="s">
        <v>127</v>
      </c>
      <c r="CE40" s="1" t="s">
        <v>142</v>
      </c>
      <c r="CF40" s="1" t="s">
        <v>127</v>
      </c>
      <c r="CG40" s="1" t="s">
        <v>127</v>
      </c>
      <c r="CH40" s="1" t="s">
        <v>142</v>
      </c>
      <c r="CI40" s="1" t="s">
        <v>127</v>
      </c>
      <c r="CN40" s="10">
        <v>0</v>
      </c>
      <c r="CO40" s="1" t="s">
        <v>127</v>
      </c>
      <c r="CP40" s="10">
        <v>0</v>
      </c>
      <c r="CQ40" s="1" t="s">
        <v>142</v>
      </c>
      <c r="CS40" s="1" t="s">
        <v>127</v>
      </c>
      <c r="CT40" s="1" t="s">
        <v>127</v>
      </c>
      <c r="CU40" s="1" t="s">
        <v>127</v>
      </c>
      <c r="CZ40" s="1" t="s">
        <v>127</v>
      </c>
      <c r="DA40" s="1" t="s">
        <v>127</v>
      </c>
      <c r="DB40" s="10">
        <v>0</v>
      </c>
      <c r="DG40" s="1" t="s">
        <v>127</v>
      </c>
    </row>
    <row r="41" spans="1:113" ht="60">
      <c r="A41" s="1" t="s">
        <v>730</v>
      </c>
      <c r="B41" s="1" t="s">
        <v>160</v>
      </c>
      <c r="C41" s="1" t="s">
        <v>119</v>
      </c>
      <c r="D41" s="1" t="s">
        <v>731</v>
      </c>
      <c r="E41" s="1" t="s">
        <v>121</v>
      </c>
      <c r="F41" s="1" t="s">
        <v>732</v>
      </c>
      <c r="G41" s="21">
        <v>0</v>
      </c>
      <c r="H41" s="1" t="s">
        <v>733</v>
      </c>
      <c r="I41" s="1" t="s">
        <v>734</v>
      </c>
      <c r="K41" s="1" t="s">
        <v>397</v>
      </c>
      <c r="L41" s="1" t="s">
        <v>735</v>
      </c>
      <c r="M41" s="1" t="s">
        <v>736</v>
      </c>
      <c r="N41" s="1" t="s">
        <v>127</v>
      </c>
      <c r="O41" s="1" t="s">
        <v>127</v>
      </c>
      <c r="P41" s="1" t="s">
        <v>737</v>
      </c>
      <c r="Q41" s="1" t="s">
        <v>498</v>
      </c>
      <c r="R41" s="1" t="s">
        <v>738</v>
      </c>
      <c r="S41" s="1" t="s">
        <v>739</v>
      </c>
      <c r="T41" s="1" t="s">
        <v>171</v>
      </c>
      <c r="U41" s="1" t="s">
        <v>133</v>
      </c>
      <c r="V41" s="1" t="s">
        <v>127</v>
      </c>
      <c r="W41" s="1" t="s">
        <v>127</v>
      </c>
      <c r="X41" s="1" t="s">
        <v>740</v>
      </c>
      <c r="Z41" s="1" t="s">
        <v>741</v>
      </c>
      <c r="AA41" s="1" t="s">
        <v>127</v>
      </c>
      <c r="AB41" s="2" t="s">
        <v>742</v>
      </c>
      <c r="AC41" s="1" t="s">
        <v>236</v>
      </c>
      <c r="AE41" s="1" t="s">
        <v>743</v>
      </c>
      <c r="AF41" s="1" t="s">
        <v>744</v>
      </c>
      <c r="AG41" s="11">
        <v>4999500</v>
      </c>
      <c r="AI41" s="1" t="s">
        <v>745</v>
      </c>
      <c r="AJ41" s="1" t="s">
        <v>746</v>
      </c>
      <c r="AL41" s="10">
        <v>1</v>
      </c>
      <c r="AM41" s="10">
        <v>1</v>
      </c>
      <c r="AN41" s="1" t="s">
        <v>747</v>
      </c>
      <c r="AO41" s="1" t="s">
        <v>250</v>
      </c>
      <c r="AP41" s="1" t="s">
        <v>183</v>
      </c>
      <c r="AQ41" s="1" t="s">
        <v>748</v>
      </c>
      <c r="AR41" s="1" t="s">
        <v>371</v>
      </c>
      <c r="AS41" s="1" t="s">
        <v>186</v>
      </c>
      <c r="AT41" s="1" t="s">
        <v>127</v>
      </c>
      <c r="AU41" s="24"/>
      <c r="AV41" s="13">
        <v>0</v>
      </c>
      <c r="AX41" s="1" t="s">
        <v>749</v>
      </c>
      <c r="AY41" s="1" t="s">
        <v>750</v>
      </c>
      <c r="AZ41" s="1" t="s">
        <v>127</v>
      </c>
      <c r="BA41" s="1" t="s">
        <v>127</v>
      </c>
      <c r="BB41" s="1" t="s">
        <v>127</v>
      </c>
      <c r="BC41" s="1" t="s">
        <v>157</v>
      </c>
      <c r="BD41" s="1">
        <v>0</v>
      </c>
      <c r="BE41" s="1" t="s">
        <v>157</v>
      </c>
      <c r="BF41" s="1">
        <v>0</v>
      </c>
      <c r="BG41" s="1" t="s">
        <v>751</v>
      </c>
      <c r="BH41" s="1" t="s">
        <v>752</v>
      </c>
      <c r="BI41" s="1" t="s">
        <v>191</v>
      </c>
      <c r="BJ41" s="1" t="s">
        <v>743</v>
      </c>
      <c r="BK41" s="1" t="s">
        <v>744</v>
      </c>
      <c r="BL41" s="12">
        <v>2500000</v>
      </c>
      <c r="BM41" s="12">
        <v>2500000</v>
      </c>
      <c r="BN41" s="12">
        <v>4999500</v>
      </c>
      <c r="BO41" s="12">
        <v>2499750</v>
      </c>
      <c r="BP41" s="1" t="s">
        <v>371</v>
      </c>
      <c r="BQ41" s="1" t="s">
        <v>376</v>
      </c>
      <c r="BR41" s="1" t="s">
        <v>193</v>
      </c>
      <c r="BS41" s="1" t="s">
        <v>127</v>
      </c>
      <c r="BT41" s="1" t="s">
        <v>127</v>
      </c>
      <c r="BU41" s="1" t="s">
        <v>250</v>
      </c>
      <c r="BV41" s="1" t="s">
        <v>270</v>
      </c>
      <c r="BX41" s="1" t="s">
        <v>142</v>
      </c>
      <c r="BY41" s="10">
        <v>0</v>
      </c>
      <c r="BZ41" s="1" t="s">
        <v>142</v>
      </c>
      <c r="CA41" s="23">
        <v>0</v>
      </c>
      <c r="CC41" s="1" t="s">
        <v>194</v>
      </c>
      <c r="CD41" s="1" t="s">
        <v>753</v>
      </c>
      <c r="CE41" s="1" t="s">
        <v>196</v>
      </c>
      <c r="CF41" s="1" t="s">
        <v>754</v>
      </c>
      <c r="CG41" s="1" t="s">
        <v>755</v>
      </c>
      <c r="CH41" s="1" t="s">
        <v>196</v>
      </c>
      <c r="CI41" s="1" t="s">
        <v>127</v>
      </c>
      <c r="CJ41" s="1" t="s">
        <v>747</v>
      </c>
      <c r="CM41" s="1" t="s">
        <v>236</v>
      </c>
      <c r="CN41" s="10">
        <v>1</v>
      </c>
      <c r="CO41" s="1" t="s">
        <v>127</v>
      </c>
      <c r="CP41" s="10">
        <v>0</v>
      </c>
      <c r="CQ41" s="1" t="s">
        <v>142</v>
      </c>
      <c r="CS41" s="1" t="s">
        <v>127</v>
      </c>
      <c r="CT41" s="1" t="s">
        <v>199</v>
      </c>
      <c r="CU41" s="1" t="s">
        <v>200</v>
      </c>
      <c r="CV41" s="1" t="s">
        <v>756</v>
      </c>
      <c r="CW41" s="1" t="s">
        <v>756</v>
      </c>
      <c r="CZ41" s="1" t="s">
        <v>127</v>
      </c>
      <c r="DA41" s="1" t="s">
        <v>127</v>
      </c>
      <c r="DB41" s="10">
        <v>2500000</v>
      </c>
      <c r="DG41" s="1" t="s">
        <v>127</v>
      </c>
    </row>
    <row r="42" spans="1:113" ht="45">
      <c r="A42" s="1" t="s">
        <v>757</v>
      </c>
      <c r="B42" s="1" t="s">
        <v>160</v>
      </c>
      <c r="C42" s="1" t="s">
        <v>119</v>
      </c>
      <c r="D42" s="1" t="s">
        <v>758</v>
      </c>
      <c r="E42" s="1" t="s">
        <v>121</v>
      </c>
      <c r="F42" s="1" t="s">
        <v>122</v>
      </c>
      <c r="G42" s="21">
        <v>0</v>
      </c>
      <c r="H42" s="1" t="s">
        <v>284</v>
      </c>
      <c r="I42" s="1" t="s">
        <v>285</v>
      </c>
      <c r="K42" s="1" t="s">
        <v>397</v>
      </c>
      <c r="L42" s="1" t="s">
        <v>759</v>
      </c>
      <c r="M42" s="1" t="s">
        <v>760</v>
      </c>
      <c r="N42" s="1" t="s">
        <v>127</v>
      </c>
      <c r="O42" s="1" t="s">
        <v>127</v>
      </c>
      <c r="P42" s="1" t="s">
        <v>128</v>
      </c>
      <c r="Q42" s="1" t="s">
        <v>289</v>
      </c>
      <c r="R42" s="1" t="s">
        <v>761</v>
      </c>
      <c r="S42" s="1" t="s">
        <v>762</v>
      </c>
      <c r="T42" s="1" t="s">
        <v>132</v>
      </c>
      <c r="U42" s="1" t="s">
        <v>133</v>
      </c>
      <c r="V42" s="1" t="s">
        <v>127</v>
      </c>
      <c r="W42" s="1" t="s">
        <v>127</v>
      </c>
      <c r="Z42" s="1" t="s">
        <v>763</v>
      </c>
      <c r="AA42" s="1" t="s">
        <v>127</v>
      </c>
      <c r="AB42" s="2" t="s">
        <v>764</v>
      </c>
      <c r="AC42" s="1" t="s">
        <v>136</v>
      </c>
      <c r="AE42" s="1" t="s">
        <v>765</v>
      </c>
      <c r="AF42" s="1" t="s">
        <v>766</v>
      </c>
      <c r="AG42" s="11">
        <v>4699000</v>
      </c>
      <c r="AI42" s="1" t="s">
        <v>265</v>
      </c>
      <c r="AJ42" s="1" t="s">
        <v>592</v>
      </c>
      <c r="AK42" s="1" t="s">
        <v>180</v>
      </c>
      <c r="AL42" s="10">
        <v>1</v>
      </c>
      <c r="AM42" s="10">
        <v>1</v>
      </c>
      <c r="AN42" s="1" t="s">
        <v>767</v>
      </c>
      <c r="AO42" s="1" t="s">
        <v>768</v>
      </c>
      <c r="AP42" s="1" t="s">
        <v>763</v>
      </c>
      <c r="AQ42" s="1" t="s">
        <v>769</v>
      </c>
      <c r="AR42" s="1" t="s">
        <v>371</v>
      </c>
      <c r="AS42" s="1" t="s">
        <v>186</v>
      </c>
      <c r="AT42" s="1" t="s">
        <v>127</v>
      </c>
      <c r="AU42" s="24"/>
      <c r="AV42" s="13">
        <v>0</v>
      </c>
      <c r="AX42" s="1" t="s">
        <v>770</v>
      </c>
      <c r="AY42" s="1" t="s">
        <v>188</v>
      </c>
      <c r="AZ42" s="1" t="s">
        <v>127</v>
      </c>
      <c r="BA42" s="1" t="s">
        <v>127</v>
      </c>
      <c r="BB42" s="1" t="s">
        <v>127</v>
      </c>
      <c r="BC42" s="1" t="s">
        <v>157</v>
      </c>
      <c r="BD42" s="1">
        <v>0</v>
      </c>
      <c r="BE42" s="1" t="s">
        <v>157</v>
      </c>
      <c r="BF42" s="1">
        <v>0</v>
      </c>
      <c r="BG42" s="1" t="s">
        <v>771</v>
      </c>
      <c r="BH42" s="1" t="s">
        <v>772</v>
      </c>
      <c r="BI42" s="1" t="s">
        <v>191</v>
      </c>
      <c r="BJ42" s="1" t="s">
        <v>765</v>
      </c>
      <c r="BK42" s="1" t="s">
        <v>766</v>
      </c>
      <c r="BL42" s="12">
        <v>1410000</v>
      </c>
      <c r="BM42" s="12">
        <v>1410000</v>
      </c>
      <c r="BN42" s="12">
        <v>4699000</v>
      </c>
      <c r="BO42" s="12">
        <v>1409700</v>
      </c>
      <c r="BP42" s="1" t="s">
        <v>371</v>
      </c>
      <c r="BQ42" s="1" t="s">
        <v>192</v>
      </c>
      <c r="BR42" s="1" t="s">
        <v>193</v>
      </c>
      <c r="BS42" s="1" t="s">
        <v>127</v>
      </c>
      <c r="BT42" s="1" t="s">
        <v>127</v>
      </c>
      <c r="BU42" s="1" t="s">
        <v>768</v>
      </c>
      <c r="BV42" s="1" t="s">
        <v>141</v>
      </c>
      <c r="BX42" s="1" t="s">
        <v>142</v>
      </c>
      <c r="BY42" s="10">
        <v>0</v>
      </c>
      <c r="BZ42" s="1" t="s">
        <v>142</v>
      </c>
      <c r="CA42" s="23">
        <v>0</v>
      </c>
      <c r="CC42" s="1" t="s">
        <v>194</v>
      </c>
      <c r="CD42" s="1" t="s">
        <v>773</v>
      </c>
      <c r="CE42" s="1" t="s">
        <v>196</v>
      </c>
      <c r="CF42" s="1" t="s">
        <v>774</v>
      </c>
      <c r="CG42" s="1" t="s">
        <v>775</v>
      </c>
      <c r="CH42" s="1" t="s">
        <v>196</v>
      </c>
      <c r="CI42" s="1" t="s">
        <v>776</v>
      </c>
      <c r="CJ42" s="1" t="s">
        <v>767</v>
      </c>
      <c r="CM42" s="1" t="s">
        <v>136</v>
      </c>
      <c r="CN42" s="10">
        <v>1</v>
      </c>
      <c r="CO42" s="1" t="s">
        <v>127</v>
      </c>
      <c r="CP42" s="10">
        <v>0</v>
      </c>
      <c r="CQ42" s="1" t="s">
        <v>142</v>
      </c>
      <c r="CS42" s="1" t="s">
        <v>127</v>
      </c>
      <c r="CT42" s="1" t="s">
        <v>199</v>
      </c>
      <c r="CU42" s="1" t="s">
        <v>200</v>
      </c>
      <c r="CV42" s="1" t="s">
        <v>777</v>
      </c>
      <c r="CW42" s="1" t="s">
        <v>778</v>
      </c>
      <c r="CZ42" s="1" t="s">
        <v>127</v>
      </c>
      <c r="DA42" s="1" t="s">
        <v>127</v>
      </c>
      <c r="DB42" s="10">
        <v>1410000</v>
      </c>
      <c r="DG42" s="1" t="s">
        <v>127</v>
      </c>
    </row>
    <row r="43" spans="1:113" ht="30">
      <c r="A43" s="1" t="s">
        <v>779</v>
      </c>
      <c r="B43" s="1" t="s">
        <v>118</v>
      </c>
      <c r="C43" s="1" t="s">
        <v>119</v>
      </c>
      <c r="D43" s="1" t="s">
        <v>780</v>
      </c>
      <c r="E43" s="1" t="s">
        <v>121</v>
      </c>
      <c r="F43" s="1" t="s">
        <v>122</v>
      </c>
      <c r="G43" s="21">
        <v>0</v>
      </c>
      <c r="H43" s="1" t="s">
        <v>443</v>
      </c>
      <c r="I43" s="1" t="s">
        <v>444</v>
      </c>
      <c r="L43" s="1" t="s">
        <v>781</v>
      </c>
      <c r="M43" s="1" t="s">
        <v>782</v>
      </c>
      <c r="N43" s="1" t="s">
        <v>127</v>
      </c>
      <c r="O43" s="1" t="s">
        <v>127</v>
      </c>
      <c r="P43" s="1" t="s">
        <v>128</v>
      </c>
      <c r="Q43" s="1" t="s">
        <v>783</v>
      </c>
      <c r="R43" s="1" t="s">
        <v>784</v>
      </c>
      <c r="S43" s="1" t="s">
        <v>785</v>
      </c>
      <c r="T43" s="1" t="s">
        <v>132</v>
      </c>
      <c r="U43" s="1" t="s">
        <v>172</v>
      </c>
      <c r="V43" s="1" t="s">
        <v>127</v>
      </c>
      <c r="W43" s="1" t="s">
        <v>127</v>
      </c>
      <c r="Z43" s="1" t="s">
        <v>279</v>
      </c>
      <c r="AA43" s="1" t="s">
        <v>127</v>
      </c>
      <c r="AB43" s="2" t="s">
        <v>786</v>
      </c>
      <c r="AC43" s="1" t="s">
        <v>236</v>
      </c>
      <c r="AE43" s="1" t="s">
        <v>127</v>
      </c>
      <c r="AL43" s="10">
        <v>1</v>
      </c>
      <c r="AM43" s="10">
        <v>0</v>
      </c>
      <c r="AT43" s="1" t="s">
        <v>127</v>
      </c>
      <c r="AU43" s="24"/>
      <c r="AV43" s="13">
        <v>0</v>
      </c>
      <c r="AX43" s="1" t="s">
        <v>787</v>
      </c>
      <c r="AY43" s="1" t="s">
        <v>188</v>
      </c>
      <c r="AZ43" s="1" t="s">
        <v>127</v>
      </c>
      <c r="BA43" s="1" t="s">
        <v>127</v>
      </c>
      <c r="BB43" s="1" t="s">
        <v>127</v>
      </c>
      <c r="BC43" s="1" t="s">
        <v>157</v>
      </c>
      <c r="BD43" s="1">
        <v>0</v>
      </c>
      <c r="BE43" s="1" t="s">
        <v>157</v>
      </c>
      <c r="BF43" s="1">
        <v>0</v>
      </c>
      <c r="BG43" s="1" t="s">
        <v>127</v>
      </c>
      <c r="BI43" s="1" t="s">
        <v>127</v>
      </c>
      <c r="BL43" s="12">
        <v>0</v>
      </c>
      <c r="BM43" s="12">
        <v>0</v>
      </c>
      <c r="BN43" s="12">
        <v>0</v>
      </c>
      <c r="BO43" s="12">
        <v>0</v>
      </c>
      <c r="BS43" s="1" t="s">
        <v>127</v>
      </c>
      <c r="BT43" s="1" t="s">
        <v>127</v>
      </c>
      <c r="BU43" s="1" t="s">
        <v>250</v>
      </c>
      <c r="BV43" s="1" t="s">
        <v>141</v>
      </c>
      <c r="BX43" s="1" t="s">
        <v>142</v>
      </c>
      <c r="BY43" s="10">
        <v>0</v>
      </c>
      <c r="BZ43" s="1" t="s">
        <v>142</v>
      </c>
      <c r="CA43" s="23">
        <v>0</v>
      </c>
      <c r="CD43" s="1" t="s">
        <v>127</v>
      </c>
      <c r="CE43" s="1" t="s">
        <v>142</v>
      </c>
      <c r="CF43" s="1" t="s">
        <v>127</v>
      </c>
      <c r="CG43" s="1" t="s">
        <v>127</v>
      </c>
      <c r="CH43" s="1" t="s">
        <v>142</v>
      </c>
      <c r="CI43" s="1" t="s">
        <v>127</v>
      </c>
      <c r="CN43" s="10">
        <v>0</v>
      </c>
      <c r="CO43" s="1" t="s">
        <v>127</v>
      </c>
      <c r="CP43" s="10">
        <v>0</v>
      </c>
      <c r="CQ43" s="1" t="s">
        <v>142</v>
      </c>
      <c r="CS43" s="1" t="s">
        <v>127</v>
      </c>
      <c r="CT43" s="1" t="s">
        <v>127</v>
      </c>
      <c r="CU43" s="1" t="s">
        <v>127</v>
      </c>
      <c r="CZ43" s="1" t="s">
        <v>127</v>
      </c>
      <c r="DA43" s="1" t="s">
        <v>127</v>
      </c>
      <c r="DB43" s="10">
        <v>0</v>
      </c>
      <c r="DG43" s="1" t="s">
        <v>127</v>
      </c>
    </row>
    <row r="44" spans="1:113" ht="60">
      <c r="A44" s="1" t="s">
        <v>788</v>
      </c>
      <c r="B44" s="1" t="s">
        <v>160</v>
      </c>
      <c r="C44" s="1" t="s">
        <v>119</v>
      </c>
      <c r="D44" s="1" t="s">
        <v>789</v>
      </c>
      <c r="E44" s="1" t="s">
        <v>121</v>
      </c>
      <c r="F44" s="1" t="s">
        <v>554</v>
      </c>
      <c r="G44" s="21">
        <v>0</v>
      </c>
      <c r="H44" s="1" t="s">
        <v>555</v>
      </c>
      <c r="I44" s="1" t="s">
        <v>556</v>
      </c>
      <c r="K44" s="1" t="s">
        <v>397</v>
      </c>
      <c r="L44" s="1" t="s">
        <v>790</v>
      </c>
      <c r="M44" s="1" t="s">
        <v>791</v>
      </c>
      <c r="N44" s="1" t="s">
        <v>127</v>
      </c>
      <c r="O44" s="1" t="s">
        <v>127</v>
      </c>
      <c r="P44" s="1" t="s">
        <v>559</v>
      </c>
      <c r="Q44" s="1" t="s">
        <v>792</v>
      </c>
      <c r="R44" s="1" t="s">
        <v>793</v>
      </c>
      <c r="S44" s="1" t="s">
        <v>794</v>
      </c>
      <c r="T44" s="1" t="s">
        <v>351</v>
      </c>
      <c r="U44" s="1" t="s">
        <v>133</v>
      </c>
      <c r="V44" s="1" t="s">
        <v>127</v>
      </c>
      <c r="W44" s="1" t="s">
        <v>127</v>
      </c>
      <c r="X44" s="1" t="s">
        <v>611</v>
      </c>
      <c r="Y44" s="1" t="s">
        <v>795</v>
      </c>
      <c r="Z44" s="1" t="s">
        <v>796</v>
      </c>
      <c r="AA44" s="1" t="s">
        <v>127</v>
      </c>
      <c r="AB44" s="2" t="s">
        <v>797</v>
      </c>
      <c r="AC44" s="1" t="s">
        <v>177</v>
      </c>
      <c r="AE44" s="1" t="s">
        <v>590</v>
      </c>
      <c r="AF44" s="1" t="s">
        <v>591</v>
      </c>
      <c r="AG44" s="11">
        <v>4619000</v>
      </c>
      <c r="AI44" s="1" t="s">
        <v>265</v>
      </c>
      <c r="AJ44" s="1" t="s">
        <v>592</v>
      </c>
      <c r="AK44" s="1" t="s">
        <v>267</v>
      </c>
      <c r="AL44" s="10">
        <v>1</v>
      </c>
      <c r="AM44" s="10">
        <v>1</v>
      </c>
      <c r="AN44" s="1" t="s">
        <v>798</v>
      </c>
      <c r="AO44" s="1" t="s">
        <v>329</v>
      </c>
      <c r="AP44" s="1" t="s">
        <v>796</v>
      </c>
      <c r="AQ44" s="1" t="s">
        <v>799</v>
      </c>
      <c r="AR44" s="1" t="s">
        <v>371</v>
      </c>
      <c r="AS44" s="1" t="s">
        <v>186</v>
      </c>
      <c r="AT44" s="1" t="s">
        <v>127</v>
      </c>
      <c r="AU44" s="24" t="s">
        <v>800</v>
      </c>
      <c r="AV44" s="13">
        <v>0</v>
      </c>
      <c r="AX44" s="1" t="s">
        <v>801</v>
      </c>
      <c r="AY44" s="1" t="s">
        <v>571</v>
      </c>
      <c r="AZ44" s="1" t="s">
        <v>127</v>
      </c>
      <c r="BA44" s="1" t="s">
        <v>127</v>
      </c>
      <c r="BB44" s="1" t="s">
        <v>127</v>
      </c>
      <c r="BC44" s="1" t="s">
        <v>157</v>
      </c>
      <c r="BD44" s="1">
        <v>0</v>
      </c>
      <c r="BE44" s="1" t="s">
        <v>157</v>
      </c>
      <c r="BF44" s="1">
        <v>0</v>
      </c>
      <c r="BG44" s="1" t="s">
        <v>802</v>
      </c>
      <c r="BH44" s="1" t="s">
        <v>803</v>
      </c>
      <c r="BI44" s="1" t="s">
        <v>191</v>
      </c>
      <c r="BJ44" s="1" t="s">
        <v>590</v>
      </c>
      <c r="BK44" s="1" t="s">
        <v>591</v>
      </c>
      <c r="BL44" s="12">
        <v>1386000</v>
      </c>
      <c r="BM44" s="12">
        <v>1386000</v>
      </c>
      <c r="BN44" s="12">
        <v>4619000</v>
      </c>
      <c r="BO44" s="12">
        <v>1385700.0000000002</v>
      </c>
      <c r="BP44" s="1" t="s">
        <v>371</v>
      </c>
      <c r="BQ44" s="1" t="s">
        <v>192</v>
      </c>
      <c r="BR44" s="1" t="s">
        <v>193</v>
      </c>
      <c r="BS44" s="1" t="s">
        <v>127</v>
      </c>
      <c r="BT44" s="1" t="s">
        <v>127</v>
      </c>
      <c r="BU44" s="1" t="s">
        <v>329</v>
      </c>
      <c r="BV44" s="1" t="s">
        <v>218</v>
      </c>
      <c r="BX44" s="1" t="s">
        <v>142</v>
      </c>
      <c r="BY44" s="10">
        <v>0</v>
      </c>
      <c r="BZ44" s="1" t="s">
        <v>142</v>
      </c>
      <c r="CA44" s="23">
        <v>0</v>
      </c>
      <c r="CC44" s="1" t="s">
        <v>194</v>
      </c>
      <c r="CD44" s="1" t="s">
        <v>804</v>
      </c>
      <c r="CE44" s="1" t="s">
        <v>142</v>
      </c>
      <c r="CF44" s="1" t="s">
        <v>127</v>
      </c>
      <c r="CG44" s="1" t="s">
        <v>805</v>
      </c>
      <c r="CH44" s="1" t="s">
        <v>196</v>
      </c>
      <c r="CI44" s="1" t="s">
        <v>804</v>
      </c>
      <c r="CJ44" s="1" t="s">
        <v>798</v>
      </c>
      <c r="CM44" s="1" t="s">
        <v>177</v>
      </c>
      <c r="CN44" s="10">
        <v>1</v>
      </c>
      <c r="CO44" s="1" t="s">
        <v>127</v>
      </c>
      <c r="CP44" s="10">
        <v>0</v>
      </c>
      <c r="CQ44" s="1" t="s">
        <v>142</v>
      </c>
      <c r="CR44" s="1" t="s">
        <v>806</v>
      </c>
      <c r="CS44" s="1" t="s">
        <v>127</v>
      </c>
      <c r="CT44" s="1" t="s">
        <v>199</v>
      </c>
      <c r="CU44" s="1" t="s">
        <v>200</v>
      </c>
      <c r="CV44" s="1" t="s">
        <v>806</v>
      </c>
      <c r="CW44" s="1" t="s">
        <v>806</v>
      </c>
      <c r="CZ44" s="1" t="s">
        <v>127</v>
      </c>
      <c r="DA44" s="1" t="s">
        <v>127</v>
      </c>
      <c r="DB44" s="10">
        <v>1386000</v>
      </c>
      <c r="DG44" s="1" t="s">
        <v>127</v>
      </c>
    </row>
    <row r="45" spans="1:113" ht="30">
      <c r="A45" s="1" t="s">
        <v>807</v>
      </c>
      <c r="B45" s="1" t="s">
        <v>160</v>
      </c>
      <c r="C45" s="1" t="s">
        <v>119</v>
      </c>
      <c r="D45" s="1" t="s">
        <v>808</v>
      </c>
      <c r="E45" s="1" t="s">
        <v>121</v>
      </c>
      <c r="F45" s="1" t="s">
        <v>732</v>
      </c>
      <c r="G45" s="21">
        <v>0</v>
      </c>
      <c r="H45" s="1" t="s">
        <v>809</v>
      </c>
      <c r="I45" s="1" t="s">
        <v>810</v>
      </c>
      <c r="K45" s="1" t="s">
        <v>397</v>
      </c>
      <c r="L45" s="1" t="s">
        <v>811</v>
      </c>
      <c r="M45" s="1" t="s">
        <v>812</v>
      </c>
      <c r="N45" s="1" t="s">
        <v>127</v>
      </c>
      <c r="O45" s="1" t="s">
        <v>127</v>
      </c>
      <c r="P45" s="1" t="s">
        <v>737</v>
      </c>
      <c r="Q45" s="1" t="s">
        <v>813</v>
      </c>
      <c r="R45" s="1" t="s">
        <v>814</v>
      </c>
      <c r="S45" s="1" t="s">
        <v>815</v>
      </c>
      <c r="T45" s="1" t="s">
        <v>171</v>
      </c>
      <c r="U45" s="1" t="s">
        <v>133</v>
      </c>
      <c r="V45" s="1" t="s">
        <v>127</v>
      </c>
      <c r="W45" s="1" t="s">
        <v>127</v>
      </c>
      <c r="X45" s="1" t="s">
        <v>740</v>
      </c>
      <c r="Z45" s="1" t="s">
        <v>741</v>
      </c>
      <c r="AA45" s="1" t="s">
        <v>127</v>
      </c>
      <c r="AB45" s="2" t="s">
        <v>127</v>
      </c>
      <c r="AC45" s="1" t="s">
        <v>236</v>
      </c>
      <c r="AE45" s="1" t="s">
        <v>743</v>
      </c>
      <c r="AF45" s="1" t="s">
        <v>744</v>
      </c>
      <c r="AG45" s="11">
        <v>4999500</v>
      </c>
      <c r="AI45" s="1" t="s">
        <v>745</v>
      </c>
      <c r="AJ45" s="1" t="s">
        <v>746</v>
      </c>
      <c r="AL45" s="10">
        <v>1</v>
      </c>
      <c r="AM45" s="10">
        <v>1</v>
      </c>
      <c r="AO45" s="1" t="s">
        <v>250</v>
      </c>
      <c r="AP45" s="1" t="s">
        <v>183</v>
      </c>
      <c r="AQ45" s="1" t="s">
        <v>816</v>
      </c>
      <c r="AR45" s="1" t="s">
        <v>371</v>
      </c>
      <c r="AS45" s="1" t="s">
        <v>186</v>
      </c>
      <c r="AT45" s="1" t="s">
        <v>127</v>
      </c>
      <c r="AU45" s="24" t="s">
        <v>817</v>
      </c>
      <c r="AV45" s="13">
        <v>0</v>
      </c>
      <c r="AX45" s="1" t="s">
        <v>818</v>
      </c>
      <c r="AY45" s="1" t="s">
        <v>750</v>
      </c>
      <c r="AZ45" s="1" t="s">
        <v>127</v>
      </c>
      <c r="BA45" s="1" t="s">
        <v>127</v>
      </c>
      <c r="BB45" s="1" t="s">
        <v>127</v>
      </c>
      <c r="BC45" s="1" t="s">
        <v>157</v>
      </c>
      <c r="BD45" s="1">
        <v>0</v>
      </c>
      <c r="BE45" s="1" t="s">
        <v>157</v>
      </c>
      <c r="BF45" s="1">
        <v>0</v>
      </c>
      <c r="BG45" s="1" t="s">
        <v>819</v>
      </c>
      <c r="BH45" s="1" t="s">
        <v>820</v>
      </c>
      <c r="BI45" s="1" t="s">
        <v>191</v>
      </c>
      <c r="BJ45" s="1" t="s">
        <v>743</v>
      </c>
      <c r="BK45" s="1" t="s">
        <v>744</v>
      </c>
      <c r="BL45" s="12">
        <v>1750000</v>
      </c>
      <c r="BM45" s="12">
        <v>1750000</v>
      </c>
      <c r="BN45" s="12">
        <v>4999500</v>
      </c>
      <c r="BO45" s="12">
        <v>1749825</v>
      </c>
      <c r="BP45" s="1" t="s">
        <v>371</v>
      </c>
      <c r="BQ45" s="1" t="s">
        <v>545</v>
      </c>
      <c r="BR45" s="1" t="s">
        <v>193</v>
      </c>
      <c r="BS45" s="1" t="s">
        <v>127</v>
      </c>
      <c r="BT45" s="1" t="s">
        <v>127</v>
      </c>
      <c r="BU45" s="1" t="s">
        <v>250</v>
      </c>
      <c r="BV45" s="1" t="s">
        <v>270</v>
      </c>
      <c r="BX45" s="1" t="s">
        <v>142</v>
      </c>
      <c r="BY45" s="10">
        <v>0</v>
      </c>
      <c r="BZ45" s="1" t="s">
        <v>142</v>
      </c>
      <c r="CA45" s="23">
        <v>0</v>
      </c>
      <c r="CC45" s="1" t="s">
        <v>194</v>
      </c>
      <c r="CD45" s="1" t="s">
        <v>821</v>
      </c>
      <c r="CE45" s="1" t="s">
        <v>142</v>
      </c>
      <c r="CF45" s="1" t="s">
        <v>127</v>
      </c>
      <c r="CG45" s="1" t="s">
        <v>822</v>
      </c>
      <c r="CH45" s="1" t="s">
        <v>142</v>
      </c>
      <c r="CI45" s="1" t="s">
        <v>821</v>
      </c>
      <c r="CM45" s="1" t="s">
        <v>236</v>
      </c>
      <c r="CN45" s="10">
        <v>1</v>
      </c>
      <c r="CO45" s="1" t="s">
        <v>127</v>
      </c>
      <c r="CP45" s="10">
        <v>0</v>
      </c>
      <c r="CQ45" s="1" t="s">
        <v>142</v>
      </c>
      <c r="CS45" s="1" t="s">
        <v>127</v>
      </c>
      <c r="CT45" s="1" t="s">
        <v>199</v>
      </c>
      <c r="CU45" s="1" t="s">
        <v>200</v>
      </c>
      <c r="CV45" s="1" t="s">
        <v>823</v>
      </c>
      <c r="CW45" s="1" t="s">
        <v>823</v>
      </c>
      <c r="CZ45" s="1" t="s">
        <v>127</v>
      </c>
      <c r="DA45" s="1" t="s">
        <v>127</v>
      </c>
      <c r="DB45" s="10">
        <v>1750000</v>
      </c>
      <c r="DG45" s="1" t="s">
        <v>127</v>
      </c>
    </row>
    <row r="46" spans="1:113" ht="75">
      <c r="A46" s="1" t="s">
        <v>824</v>
      </c>
      <c r="B46" s="1" t="s">
        <v>118</v>
      </c>
      <c r="C46" s="1" t="s">
        <v>441</v>
      </c>
      <c r="D46" s="1" t="s">
        <v>825</v>
      </c>
      <c r="E46" s="1" t="s">
        <v>121</v>
      </c>
      <c r="F46" s="1" t="s">
        <v>826</v>
      </c>
      <c r="G46" s="21">
        <v>30</v>
      </c>
      <c r="H46" s="1" t="s">
        <v>827</v>
      </c>
      <c r="I46" s="1" t="s">
        <v>828</v>
      </c>
      <c r="L46" s="1" t="s">
        <v>829</v>
      </c>
      <c r="M46" s="1" t="s">
        <v>830</v>
      </c>
      <c r="N46" s="1" t="s">
        <v>127</v>
      </c>
      <c r="O46" s="1" t="s">
        <v>127</v>
      </c>
      <c r="P46" s="1" t="s">
        <v>607</v>
      </c>
      <c r="Q46" s="1" t="s">
        <v>831</v>
      </c>
      <c r="R46" s="1" t="s">
        <v>832</v>
      </c>
      <c r="S46" s="1" t="s">
        <v>833</v>
      </c>
      <c r="T46" s="1" t="s">
        <v>171</v>
      </c>
      <c r="U46" s="1" t="s">
        <v>233</v>
      </c>
      <c r="V46" s="1" t="s">
        <v>834</v>
      </c>
      <c r="W46" s="1" t="s">
        <v>127</v>
      </c>
      <c r="Z46" s="1" t="s">
        <v>763</v>
      </c>
      <c r="AB46" s="2" t="s">
        <v>835</v>
      </c>
      <c r="AC46" s="1" t="s">
        <v>136</v>
      </c>
      <c r="AE46" s="1" t="s">
        <v>127</v>
      </c>
      <c r="AL46" s="10">
        <v>1</v>
      </c>
      <c r="AM46" s="10">
        <v>0</v>
      </c>
      <c r="AT46" s="1" t="s">
        <v>127</v>
      </c>
      <c r="AU46" s="24"/>
      <c r="AV46" s="13">
        <v>0</v>
      </c>
      <c r="AX46" s="1" t="s">
        <v>836</v>
      </c>
      <c r="AY46" s="1" t="s">
        <v>188</v>
      </c>
      <c r="AZ46" s="1" t="s">
        <v>127</v>
      </c>
      <c r="BA46" s="1" t="s">
        <v>127</v>
      </c>
      <c r="BB46" s="1" t="s">
        <v>127</v>
      </c>
      <c r="BC46" s="1" t="s">
        <v>157</v>
      </c>
      <c r="BD46" s="1">
        <v>0</v>
      </c>
      <c r="BE46" s="1" t="s">
        <v>157</v>
      </c>
      <c r="BF46" s="1">
        <v>0</v>
      </c>
      <c r="BG46" s="1" t="s">
        <v>127</v>
      </c>
      <c r="BI46" s="1" t="s">
        <v>127</v>
      </c>
      <c r="BL46" s="12">
        <v>0</v>
      </c>
      <c r="BM46" s="12">
        <v>0</v>
      </c>
      <c r="BN46" s="12">
        <v>0</v>
      </c>
      <c r="BO46" s="12">
        <v>0</v>
      </c>
      <c r="BS46" s="1" t="s">
        <v>127</v>
      </c>
      <c r="BT46" s="1" t="s">
        <v>127</v>
      </c>
      <c r="BU46" s="1" t="s">
        <v>768</v>
      </c>
      <c r="BX46" s="1" t="s">
        <v>142</v>
      </c>
      <c r="BY46" s="10">
        <v>0</v>
      </c>
      <c r="BZ46" s="1" t="s">
        <v>142</v>
      </c>
      <c r="CA46" s="23">
        <v>0</v>
      </c>
      <c r="CD46" s="1" t="s">
        <v>127</v>
      </c>
      <c r="CE46" s="1" t="s">
        <v>142</v>
      </c>
      <c r="CF46" s="1" t="s">
        <v>127</v>
      </c>
      <c r="CG46" s="1" t="s">
        <v>127</v>
      </c>
      <c r="CH46" s="1" t="s">
        <v>142</v>
      </c>
      <c r="CI46" s="1" t="s">
        <v>127</v>
      </c>
      <c r="CN46" s="10">
        <v>0</v>
      </c>
      <c r="CO46" s="1" t="s">
        <v>127</v>
      </c>
      <c r="CP46" s="10">
        <v>0</v>
      </c>
      <c r="CQ46" s="1" t="s">
        <v>142</v>
      </c>
      <c r="CS46" s="1" t="s">
        <v>127</v>
      </c>
      <c r="CT46" s="1" t="s">
        <v>127</v>
      </c>
      <c r="CU46" s="1" t="s">
        <v>127</v>
      </c>
      <c r="CZ46" s="1" t="s">
        <v>127</v>
      </c>
      <c r="DA46" s="1" t="s">
        <v>127</v>
      </c>
      <c r="DB46" s="10">
        <v>0</v>
      </c>
      <c r="DG46" s="1" t="s">
        <v>127</v>
      </c>
    </row>
    <row r="47" spans="1:113" ht="45">
      <c r="A47" s="1" t="s">
        <v>837</v>
      </c>
      <c r="B47" s="1" t="s">
        <v>118</v>
      </c>
      <c r="C47" s="1" t="s">
        <v>119</v>
      </c>
      <c r="D47" s="1" t="s">
        <v>838</v>
      </c>
      <c r="E47" s="1" t="s">
        <v>121</v>
      </c>
      <c r="F47" s="1" t="s">
        <v>122</v>
      </c>
      <c r="G47" s="21">
        <v>0</v>
      </c>
      <c r="H47" s="1" t="s">
        <v>839</v>
      </c>
      <c r="I47" s="1" t="s">
        <v>840</v>
      </c>
      <c r="L47" s="1" t="s">
        <v>841</v>
      </c>
      <c r="M47" s="1" t="s">
        <v>842</v>
      </c>
      <c r="N47" s="1" t="s">
        <v>127</v>
      </c>
      <c r="O47" s="1" t="s">
        <v>127</v>
      </c>
      <c r="P47" s="1" t="s">
        <v>128</v>
      </c>
      <c r="Q47" s="1" t="s">
        <v>843</v>
      </c>
      <c r="R47" s="1" t="s">
        <v>844</v>
      </c>
      <c r="S47" s="1" t="s">
        <v>845</v>
      </c>
      <c r="T47" s="1" t="s">
        <v>132</v>
      </c>
      <c r="U47" s="1" t="s">
        <v>133</v>
      </c>
      <c r="V47" s="1" t="s">
        <v>127</v>
      </c>
      <c r="W47" s="1" t="s">
        <v>127</v>
      </c>
      <c r="Z47" s="1" t="s">
        <v>247</v>
      </c>
      <c r="AA47" s="1" t="s">
        <v>127</v>
      </c>
      <c r="AB47" s="2" t="s">
        <v>846</v>
      </c>
      <c r="AC47" s="1" t="s">
        <v>236</v>
      </c>
      <c r="AE47" s="1" t="s">
        <v>127</v>
      </c>
      <c r="AL47" s="10">
        <v>1</v>
      </c>
      <c r="AM47" s="10">
        <v>0</v>
      </c>
      <c r="AT47" s="1" t="s">
        <v>127</v>
      </c>
      <c r="AU47" s="24"/>
      <c r="AV47" s="13">
        <v>0</v>
      </c>
      <c r="AX47" s="1" t="s">
        <v>847</v>
      </c>
      <c r="AY47" s="1" t="s">
        <v>138</v>
      </c>
      <c r="AZ47" s="1" t="s">
        <v>127</v>
      </c>
      <c r="BA47" s="1" t="s">
        <v>127</v>
      </c>
      <c r="BB47" s="1" t="s">
        <v>127</v>
      </c>
      <c r="BC47" s="1" t="s">
        <v>157</v>
      </c>
      <c r="BD47" s="1">
        <v>0</v>
      </c>
      <c r="BE47" s="1" t="s">
        <v>157</v>
      </c>
      <c r="BF47" s="1">
        <v>0</v>
      </c>
      <c r="BG47" s="1" t="s">
        <v>127</v>
      </c>
      <c r="BI47" s="1" t="s">
        <v>127</v>
      </c>
      <c r="BL47" s="12">
        <v>0</v>
      </c>
      <c r="BM47" s="12">
        <v>0</v>
      </c>
      <c r="BN47" s="12">
        <v>0</v>
      </c>
      <c r="BO47" s="12">
        <v>0</v>
      </c>
      <c r="BS47" s="1" t="s">
        <v>127</v>
      </c>
      <c r="BT47" s="1" t="s">
        <v>127</v>
      </c>
      <c r="BU47" s="1" t="s">
        <v>250</v>
      </c>
      <c r="BV47" s="1" t="s">
        <v>141</v>
      </c>
      <c r="BX47" s="1" t="s">
        <v>142</v>
      </c>
      <c r="BY47" s="10">
        <v>0</v>
      </c>
      <c r="BZ47" s="1" t="s">
        <v>142</v>
      </c>
      <c r="CA47" s="23">
        <v>0</v>
      </c>
      <c r="CD47" s="1" t="s">
        <v>127</v>
      </c>
      <c r="CE47" s="1" t="s">
        <v>142</v>
      </c>
      <c r="CF47" s="1" t="s">
        <v>127</v>
      </c>
      <c r="CG47" s="1" t="s">
        <v>127</v>
      </c>
      <c r="CH47" s="1" t="s">
        <v>142</v>
      </c>
      <c r="CI47" s="1" t="s">
        <v>127</v>
      </c>
      <c r="CN47" s="10">
        <v>0</v>
      </c>
      <c r="CO47" s="1" t="s">
        <v>127</v>
      </c>
      <c r="CP47" s="10">
        <v>0</v>
      </c>
      <c r="CQ47" s="1" t="s">
        <v>142</v>
      </c>
      <c r="CS47" s="1" t="s">
        <v>127</v>
      </c>
      <c r="CT47" s="1" t="s">
        <v>127</v>
      </c>
      <c r="CU47" s="1" t="s">
        <v>127</v>
      </c>
      <c r="CZ47" s="1" t="s">
        <v>127</v>
      </c>
      <c r="DA47" s="1" t="s">
        <v>127</v>
      </c>
      <c r="DB47" s="10">
        <v>0</v>
      </c>
      <c r="DG47" s="1" t="s">
        <v>127</v>
      </c>
    </row>
    <row r="48" spans="1:113" ht="30">
      <c r="A48" s="1" t="s">
        <v>848</v>
      </c>
      <c r="B48" s="1" t="s">
        <v>160</v>
      </c>
      <c r="C48" s="1" t="s">
        <v>119</v>
      </c>
      <c r="D48" s="1" t="s">
        <v>849</v>
      </c>
      <c r="E48" s="1" t="s">
        <v>121</v>
      </c>
      <c r="F48" s="1" t="s">
        <v>554</v>
      </c>
      <c r="G48" s="21">
        <v>0</v>
      </c>
      <c r="H48" s="1" t="s">
        <v>555</v>
      </c>
      <c r="I48" s="1" t="s">
        <v>556</v>
      </c>
      <c r="K48" s="1" t="s">
        <v>397</v>
      </c>
      <c r="L48" s="1" t="s">
        <v>850</v>
      </c>
      <c r="M48" s="1" t="s">
        <v>851</v>
      </c>
      <c r="N48" s="1" t="s">
        <v>127</v>
      </c>
      <c r="O48" s="1" t="s">
        <v>127</v>
      </c>
      <c r="P48" s="1" t="s">
        <v>559</v>
      </c>
      <c r="Q48" s="1" t="s">
        <v>560</v>
      </c>
      <c r="R48" s="1" t="s">
        <v>852</v>
      </c>
      <c r="S48" s="1" t="s">
        <v>853</v>
      </c>
      <c r="T48" s="1" t="s">
        <v>351</v>
      </c>
      <c r="U48" s="1" t="s">
        <v>133</v>
      </c>
      <c r="V48" s="1" t="s">
        <v>127</v>
      </c>
      <c r="W48" s="1" t="s">
        <v>127</v>
      </c>
      <c r="X48" s="1" t="s">
        <v>854</v>
      </c>
      <c r="Y48" s="1" t="s">
        <v>855</v>
      </c>
      <c r="Z48" s="1" t="s">
        <v>856</v>
      </c>
      <c r="AA48" s="1" t="s">
        <v>127</v>
      </c>
      <c r="AB48" s="2" t="s">
        <v>857</v>
      </c>
      <c r="AC48" s="1" t="s">
        <v>154</v>
      </c>
      <c r="AE48" s="1" t="s">
        <v>858</v>
      </c>
      <c r="AF48" s="1" t="s">
        <v>859</v>
      </c>
      <c r="AG48" s="11">
        <v>10699000</v>
      </c>
      <c r="AL48" s="10">
        <v>1</v>
      </c>
      <c r="AM48" s="10">
        <v>1</v>
      </c>
      <c r="AN48" s="1" t="s">
        <v>860</v>
      </c>
      <c r="AO48" s="1" t="s">
        <v>158</v>
      </c>
      <c r="AP48" s="1" t="s">
        <v>183</v>
      </c>
      <c r="AQ48" s="1" t="s">
        <v>861</v>
      </c>
      <c r="AR48" s="1" t="s">
        <v>185</v>
      </c>
      <c r="AS48" s="1" t="s">
        <v>862</v>
      </c>
      <c r="AT48" s="1" t="s">
        <v>863</v>
      </c>
      <c r="AU48" s="24" t="s">
        <v>864</v>
      </c>
      <c r="AV48" s="13">
        <v>0</v>
      </c>
      <c r="AX48" s="1" t="s">
        <v>865</v>
      </c>
      <c r="AY48" s="1" t="s">
        <v>571</v>
      </c>
      <c r="AZ48" s="1" t="s">
        <v>127</v>
      </c>
      <c r="BA48" s="1" t="s">
        <v>127</v>
      </c>
      <c r="BB48" s="1" t="s">
        <v>127</v>
      </c>
      <c r="BC48" s="1" t="s">
        <v>157</v>
      </c>
      <c r="BD48" s="1">
        <v>0</v>
      </c>
      <c r="BE48" s="1" t="s">
        <v>157</v>
      </c>
      <c r="BF48" s="1">
        <v>0</v>
      </c>
      <c r="BG48" s="1" t="s">
        <v>866</v>
      </c>
      <c r="BH48" s="1" t="s">
        <v>867</v>
      </c>
      <c r="BI48" s="1" t="s">
        <v>191</v>
      </c>
      <c r="BL48" s="12">
        <v>0</v>
      </c>
      <c r="BM48" s="12">
        <v>0</v>
      </c>
      <c r="BN48" s="12">
        <v>0</v>
      </c>
      <c r="BO48" s="12">
        <v>0</v>
      </c>
      <c r="BP48" s="1" t="s">
        <v>185</v>
      </c>
      <c r="BQ48" s="1" t="s">
        <v>868</v>
      </c>
      <c r="BR48" s="1" t="s">
        <v>862</v>
      </c>
      <c r="BS48" s="1" t="s">
        <v>127</v>
      </c>
      <c r="BT48" s="1" t="s">
        <v>127</v>
      </c>
      <c r="BU48" s="1" t="s">
        <v>158</v>
      </c>
      <c r="BV48" s="1" t="s">
        <v>218</v>
      </c>
      <c r="BX48" s="1" t="s">
        <v>142</v>
      </c>
      <c r="BY48" s="10">
        <v>0</v>
      </c>
      <c r="BZ48" s="1" t="s">
        <v>142</v>
      </c>
      <c r="CA48" s="23">
        <v>0</v>
      </c>
      <c r="CC48" s="1" t="s">
        <v>194</v>
      </c>
      <c r="CD48" s="1" t="s">
        <v>869</v>
      </c>
      <c r="CE48" s="1" t="s">
        <v>142</v>
      </c>
      <c r="CF48" s="1" t="s">
        <v>127</v>
      </c>
      <c r="CG48" s="1" t="s">
        <v>870</v>
      </c>
      <c r="CH48" s="1" t="s">
        <v>196</v>
      </c>
      <c r="CI48" s="1" t="s">
        <v>869</v>
      </c>
      <c r="CJ48" s="1" t="s">
        <v>860</v>
      </c>
      <c r="CM48" s="1" t="s">
        <v>154</v>
      </c>
      <c r="CN48" s="10">
        <v>1</v>
      </c>
      <c r="CO48" s="1" t="s">
        <v>127</v>
      </c>
      <c r="CP48" s="10">
        <v>0</v>
      </c>
      <c r="CQ48" s="1" t="s">
        <v>142</v>
      </c>
      <c r="CR48" s="1" t="s">
        <v>871</v>
      </c>
      <c r="CS48" s="1" t="s">
        <v>872</v>
      </c>
      <c r="CT48" s="1" t="s">
        <v>199</v>
      </c>
      <c r="CU48" s="1" t="s">
        <v>200</v>
      </c>
      <c r="CV48" s="1" t="s">
        <v>871</v>
      </c>
      <c r="CW48" s="1" t="s">
        <v>871</v>
      </c>
      <c r="CX48" s="1" t="s">
        <v>873</v>
      </c>
      <c r="CZ48" s="1" t="s">
        <v>127</v>
      </c>
      <c r="DA48" s="1" t="s">
        <v>127</v>
      </c>
      <c r="DB48" s="10">
        <v>0</v>
      </c>
      <c r="DC48" s="1" t="s">
        <v>628</v>
      </c>
      <c r="DG48" s="1" t="s">
        <v>127</v>
      </c>
    </row>
    <row r="49" spans="1:111" ht="30">
      <c r="A49" s="1" t="s">
        <v>874</v>
      </c>
      <c r="B49" s="1" t="s">
        <v>118</v>
      </c>
      <c r="C49" s="1" t="s">
        <v>119</v>
      </c>
      <c r="D49" s="1" t="s">
        <v>875</v>
      </c>
      <c r="E49" s="1" t="s">
        <v>121</v>
      </c>
      <c r="F49" s="1" t="s">
        <v>122</v>
      </c>
      <c r="G49" s="21">
        <v>30</v>
      </c>
      <c r="H49" s="1" t="s">
        <v>273</v>
      </c>
      <c r="I49" s="1" t="s">
        <v>274</v>
      </c>
      <c r="L49" s="1" t="s">
        <v>876</v>
      </c>
      <c r="M49" s="1" t="s">
        <v>877</v>
      </c>
      <c r="N49" s="1" t="s">
        <v>878</v>
      </c>
      <c r="O49" s="1" t="s">
        <v>127</v>
      </c>
      <c r="P49" s="1" t="s">
        <v>128</v>
      </c>
      <c r="Q49" s="1" t="s">
        <v>230</v>
      </c>
      <c r="R49" s="1" t="s">
        <v>150</v>
      </c>
      <c r="S49" s="1" t="s">
        <v>879</v>
      </c>
      <c r="T49" s="1" t="s">
        <v>132</v>
      </c>
      <c r="U49" s="1" t="s">
        <v>133</v>
      </c>
      <c r="V49" s="1" t="s">
        <v>127</v>
      </c>
      <c r="W49" s="1" t="s">
        <v>127</v>
      </c>
      <c r="Z49" s="1" t="s">
        <v>247</v>
      </c>
      <c r="AB49" s="2" t="s">
        <v>880</v>
      </c>
      <c r="AC49" s="1" t="s">
        <v>236</v>
      </c>
      <c r="AE49" s="1" t="s">
        <v>127</v>
      </c>
      <c r="AL49" s="10">
        <v>1</v>
      </c>
      <c r="AM49" s="10">
        <v>0</v>
      </c>
      <c r="AT49" s="1" t="s">
        <v>127</v>
      </c>
      <c r="AU49" s="24"/>
      <c r="AV49" s="13">
        <v>0</v>
      </c>
      <c r="AX49" s="1" t="s">
        <v>881</v>
      </c>
      <c r="AY49" s="1" t="s">
        <v>188</v>
      </c>
      <c r="AZ49" s="1" t="s">
        <v>127</v>
      </c>
      <c r="BA49" s="1" t="s">
        <v>127</v>
      </c>
      <c r="BB49" s="1" t="s">
        <v>127</v>
      </c>
      <c r="BC49" s="1" t="s">
        <v>157</v>
      </c>
      <c r="BD49" s="1">
        <v>0</v>
      </c>
      <c r="BE49" s="1" t="s">
        <v>157</v>
      </c>
      <c r="BF49" s="1">
        <v>0</v>
      </c>
      <c r="BG49" s="1" t="s">
        <v>127</v>
      </c>
      <c r="BI49" s="1" t="s">
        <v>127</v>
      </c>
      <c r="BL49" s="12">
        <v>0</v>
      </c>
      <c r="BM49" s="12">
        <v>0</v>
      </c>
      <c r="BN49" s="12">
        <v>0</v>
      </c>
      <c r="BO49" s="12">
        <v>0</v>
      </c>
      <c r="BS49" s="1" t="s">
        <v>127</v>
      </c>
      <c r="BT49" s="1" t="s">
        <v>127</v>
      </c>
      <c r="BU49" s="1" t="s">
        <v>250</v>
      </c>
      <c r="BV49" s="1" t="s">
        <v>141</v>
      </c>
      <c r="BX49" s="1" t="s">
        <v>142</v>
      </c>
      <c r="BY49" s="10">
        <v>0</v>
      </c>
      <c r="BZ49" s="1" t="s">
        <v>142</v>
      </c>
      <c r="CA49" s="23">
        <v>0</v>
      </c>
      <c r="CD49" s="1" t="s">
        <v>127</v>
      </c>
      <c r="CE49" s="1" t="s">
        <v>142</v>
      </c>
      <c r="CF49" s="1" t="s">
        <v>127</v>
      </c>
      <c r="CG49" s="1" t="s">
        <v>127</v>
      </c>
      <c r="CH49" s="1" t="s">
        <v>142</v>
      </c>
      <c r="CI49" s="1" t="s">
        <v>127</v>
      </c>
      <c r="CN49" s="10">
        <v>0</v>
      </c>
      <c r="CO49" s="1" t="s">
        <v>127</v>
      </c>
      <c r="CP49" s="10">
        <v>0</v>
      </c>
      <c r="CQ49" s="1" t="s">
        <v>142</v>
      </c>
      <c r="CS49" s="1" t="s">
        <v>127</v>
      </c>
      <c r="CT49" s="1" t="s">
        <v>127</v>
      </c>
      <c r="CU49" s="1" t="s">
        <v>127</v>
      </c>
      <c r="CZ49" s="1" t="s">
        <v>127</v>
      </c>
      <c r="DA49" s="1" t="s">
        <v>127</v>
      </c>
      <c r="DB49" s="10">
        <v>0</v>
      </c>
      <c r="DG49" s="1" t="s">
        <v>127</v>
      </c>
    </row>
    <row r="50" spans="1:111">
      <c r="A50" s="1" t="s">
        <v>882</v>
      </c>
      <c r="B50" s="1" t="s">
        <v>118</v>
      </c>
      <c r="C50" s="1" t="s">
        <v>119</v>
      </c>
      <c r="D50" s="1" t="s">
        <v>883</v>
      </c>
      <c r="E50" s="1" t="s">
        <v>121</v>
      </c>
      <c r="F50" s="1" t="s">
        <v>732</v>
      </c>
      <c r="G50" s="21">
        <v>0</v>
      </c>
      <c r="H50" s="1" t="s">
        <v>809</v>
      </c>
      <c r="I50" s="1" t="s">
        <v>810</v>
      </c>
      <c r="K50" s="1" t="s">
        <v>397</v>
      </c>
      <c r="L50" s="1" t="s">
        <v>884</v>
      </c>
      <c r="M50" s="1" t="s">
        <v>885</v>
      </c>
      <c r="N50" s="1" t="s">
        <v>127</v>
      </c>
      <c r="O50" s="1" t="s">
        <v>127</v>
      </c>
      <c r="P50" s="1" t="s">
        <v>737</v>
      </c>
      <c r="Q50" s="1" t="s">
        <v>886</v>
      </c>
      <c r="R50" s="1" t="s">
        <v>887</v>
      </c>
      <c r="S50" s="1" t="s">
        <v>888</v>
      </c>
      <c r="T50" s="1" t="s">
        <v>171</v>
      </c>
      <c r="U50" s="1" t="s">
        <v>133</v>
      </c>
      <c r="V50" s="1" t="s">
        <v>127</v>
      </c>
      <c r="W50" s="1" t="s">
        <v>127</v>
      </c>
      <c r="Z50" s="1" t="s">
        <v>889</v>
      </c>
      <c r="AA50" s="1" t="s">
        <v>127</v>
      </c>
      <c r="AB50" s="2" t="s">
        <v>127</v>
      </c>
      <c r="AC50" s="1" t="s">
        <v>136</v>
      </c>
      <c r="AE50" s="1" t="s">
        <v>890</v>
      </c>
      <c r="AF50" s="1" t="s">
        <v>891</v>
      </c>
      <c r="AG50" s="11">
        <v>2229000</v>
      </c>
      <c r="AI50" s="1" t="s">
        <v>265</v>
      </c>
      <c r="AJ50" s="1" t="s">
        <v>266</v>
      </c>
      <c r="AL50" s="10">
        <v>1</v>
      </c>
      <c r="AM50" s="10">
        <v>0</v>
      </c>
      <c r="AT50" s="1" t="s">
        <v>127</v>
      </c>
      <c r="AU50" s="24"/>
      <c r="AV50" s="13">
        <v>0</v>
      </c>
      <c r="AX50" s="1" t="s">
        <v>892</v>
      </c>
      <c r="AY50" s="1" t="s">
        <v>750</v>
      </c>
      <c r="AZ50" s="1" t="s">
        <v>127</v>
      </c>
      <c r="BA50" s="1" t="s">
        <v>127</v>
      </c>
      <c r="BB50" s="1" t="s">
        <v>127</v>
      </c>
      <c r="BC50" s="1" t="s">
        <v>157</v>
      </c>
      <c r="BD50" s="1">
        <v>0</v>
      </c>
      <c r="BE50" s="1" t="s">
        <v>157</v>
      </c>
      <c r="BF50" s="1">
        <v>0</v>
      </c>
      <c r="BG50" s="1" t="s">
        <v>127</v>
      </c>
      <c r="BI50" s="1" t="s">
        <v>127</v>
      </c>
      <c r="BL50" s="12">
        <v>0</v>
      </c>
      <c r="BM50" s="12">
        <v>0</v>
      </c>
      <c r="BN50" s="12">
        <v>0</v>
      </c>
      <c r="BO50" s="12">
        <v>0</v>
      </c>
      <c r="BS50" s="1" t="s">
        <v>127</v>
      </c>
      <c r="BT50" s="1" t="s">
        <v>127</v>
      </c>
      <c r="BU50" s="1" t="s">
        <v>140</v>
      </c>
      <c r="BV50" s="1" t="s">
        <v>270</v>
      </c>
      <c r="BX50" s="1" t="s">
        <v>142</v>
      </c>
      <c r="BY50" s="10">
        <v>0</v>
      </c>
      <c r="BZ50" s="1" t="s">
        <v>142</v>
      </c>
      <c r="CA50" s="23">
        <v>0</v>
      </c>
      <c r="CD50" s="1" t="s">
        <v>127</v>
      </c>
      <c r="CE50" s="1" t="s">
        <v>142</v>
      </c>
      <c r="CF50" s="1" t="s">
        <v>127</v>
      </c>
      <c r="CG50" s="1" t="s">
        <v>127</v>
      </c>
      <c r="CH50" s="1" t="s">
        <v>142</v>
      </c>
      <c r="CI50" s="1" t="s">
        <v>127</v>
      </c>
      <c r="CN50" s="10">
        <v>0</v>
      </c>
      <c r="CO50" s="1" t="s">
        <v>127</v>
      </c>
      <c r="CP50" s="10">
        <v>0</v>
      </c>
      <c r="CQ50" s="1" t="s">
        <v>142</v>
      </c>
      <c r="CS50" s="1" t="s">
        <v>127</v>
      </c>
      <c r="CT50" s="1" t="s">
        <v>127</v>
      </c>
      <c r="CU50" s="1" t="s">
        <v>127</v>
      </c>
      <c r="CZ50" s="1" t="s">
        <v>127</v>
      </c>
      <c r="DA50" s="1" t="s">
        <v>127</v>
      </c>
      <c r="DB50" s="10">
        <v>0</v>
      </c>
      <c r="DG50" s="1" t="s">
        <v>127</v>
      </c>
    </row>
    <row r="51" spans="1:111" ht="105">
      <c r="A51" s="1" t="s">
        <v>893</v>
      </c>
      <c r="B51" s="1" t="s">
        <v>160</v>
      </c>
      <c r="C51" s="1" t="s">
        <v>119</v>
      </c>
      <c r="D51" s="1" t="s">
        <v>894</v>
      </c>
      <c r="E51" s="1" t="s">
        <v>121</v>
      </c>
      <c r="F51" s="1" t="s">
        <v>895</v>
      </c>
      <c r="G51" s="21">
        <v>0</v>
      </c>
      <c r="H51" s="1" t="s">
        <v>896</v>
      </c>
      <c r="I51" s="1" t="s">
        <v>897</v>
      </c>
      <c r="L51" s="1" t="s">
        <v>898</v>
      </c>
      <c r="M51" s="1" t="s">
        <v>899</v>
      </c>
      <c r="N51" s="1" t="s">
        <v>127</v>
      </c>
      <c r="O51" s="1" t="s">
        <v>127</v>
      </c>
      <c r="P51" s="1" t="s">
        <v>900</v>
      </c>
      <c r="Q51" s="1" t="s">
        <v>901</v>
      </c>
      <c r="R51" s="1" t="s">
        <v>902</v>
      </c>
      <c r="S51" s="1" t="s">
        <v>903</v>
      </c>
      <c r="T51" s="1" t="s">
        <v>351</v>
      </c>
      <c r="U51" s="1" t="s">
        <v>133</v>
      </c>
      <c r="V51" s="1" t="s">
        <v>127</v>
      </c>
      <c r="W51" s="1" t="s">
        <v>127</v>
      </c>
      <c r="X51" s="1" t="s">
        <v>740</v>
      </c>
      <c r="Z51" s="1" t="s">
        <v>247</v>
      </c>
      <c r="AA51" s="1" t="s">
        <v>127</v>
      </c>
      <c r="AB51" s="2" t="s">
        <v>904</v>
      </c>
      <c r="AC51" s="1" t="s">
        <v>236</v>
      </c>
      <c r="AE51" s="1" t="s">
        <v>905</v>
      </c>
      <c r="AF51" s="1" t="s">
        <v>906</v>
      </c>
      <c r="AG51" s="11">
        <v>4499500</v>
      </c>
      <c r="AI51" s="1" t="s">
        <v>265</v>
      </c>
      <c r="AJ51" s="1" t="s">
        <v>616</v>
      </c>
      <c r="AL51" s="10">
        <v>1</v>
      </c>
      <c r="AM51" s="10">
        <v>1</v>
      </c>
      <c r="AN51" s="1" t="s">
        <v>907</v>
      </c>
      <c r="AO51" s="1" t="s">
        <v>250</v>
      </c>
      <c r="AP51" s="1" t="s">
        <v>741</v>
      </c>
      <c r="AQ51" s="1" t="s">
        <v>908</v>
      </c>
      <c r="AR51" s="1" t="s">
        <v>371</v>
      </c>
      <c r="AS51" s="1" t="s">
        <v>186</v>
      </c>
      <c r="AT51" s="1" t="s">
        <v>127</v>
      </c>
      <c r="AU51" s="24"/>
      <c r="AV51" s="13">
        <v>0</v>
      </c>
      <c r="AX51" s="1" t="s">
        <v>909</v>
      </c>
      <c r="AY51" s="1" t="s">
        <v>910</v>
      </c>
      <c r="AZ51" s="1" t="s">
        <v>127</v>
      </c>
      <c r="BA51" s="1" t="s">
        <v>127</v>
      </c>
      <c r="BB51" s="1" t="s">
        <v>127</v>
      </c>
      <c r="BC51" s="1" t="s">
        <v>157</v>
      </c>
      <c r="BD51" s="1">
        <v>0</v>
      </c>
      <c r="BE51" s="1" t="s">
        <v>157</v>
      </c>
      <c r="BF51" s="1">
        <v>0</v>
      </c>
      <c r="BG51" s="1" t="s">
        <v>911</v>
      </c>
      <c r="BH51" s="1" t="s">
        <v>912</v>
      </c>
      <c r="BI51" s="1" t="s">
        <v>191</v>
      </c>
      <c r="BJ51" s="1" t="s">
        <v>913</v>
      </c>
      <c r="BK51" s="1" t="s">
        <v>914</v>
      </c>
      <c r="BL51" s="12">
        <v>2030000</v>
      </c>
      <c r="BM51" s="12">
        <v>2030000</v>
      </c>
      <c r="BN51" s="12">
        <v>5799500</v>
      </c>
      <c r="BO51" s="12">
        <v>2029825</v>
      </c>
      <c r="BP51" s="1" t="s">
        <v>371</v>
      </c>
      <c r="BQ51" s="1" t="s">
        <v>545</v>
      </c>
      <c r="BR51" s="1" t="s">
        <v>193</v>
      </c>
      <c r="BS51" s="1" t="s">
        <v>127</v>
      </c>
      <c r="BT51" s="1" t="s">
        <v>127</v>
      </c>
      <c r="BU51" s="1" t="s">
        <v>250</v>
      </c>
      <c r="BV51" s="1" t="s">
        <v>218</v>
      </c>
      <c r="BX51" s="1" t="s">
        <v>142</v>
      </c>
      <c r="BY51" s="10">
        <v>0</v>
      </c>
      <c r="BZ51" s="1" t="s">
        <v>142</v>
      </c>
      <c r="CA51" s="23">
        <v>0</v>
      </c>
      <c r="CC51" s="1" t="s">
        <v>194</v>
      </c>
      <c r="CD51" s="1" t="s">
        <v>915</v>
      </c>
      <c r="CE51" s="1" t="s">
        <v>196</v>
      </c>
      <c r="CF51" s="1" t="s">
        <v>916</v>
      </c>
      <c r="CG51" s="1" t="s">
        <v>915</v>
      </c>
      <c r="CH51" s="1" t="s">
        <v>196</v>
      </c>
      <c r="CI51" s="1" t="s">
        <v>917</v>
      </c>
      <c r="CJ51" s="1" t="s">
        <v>907</v>
      </c>
      <c r="CK51" s="1" t="s">
        <v>918</v>
      </c>
      <c r="CM51" s="1" t="s">
        <v>236</v>
      </c>
      <c r="CN51" s="10">
        <v>1</v>
      </c>
      <c r="CO51" s="1" t="s">
        <v>127</v>
      </c>
      <c r="CP51" s="10">
        <v>0</v>
      </c>
      <c r="CQ51" s="1" t="s">
        <v>142</v>
      </c>
      <c r="CR51" s="1" t="s">
        <v>127</v>
      </c>
      <c r="CS51" s="1" t="s">
        <v>127</v>
      </c>
      <c r="CT51" s="1" t="s">
        <v>199</v>
      </c>
      <c r="CU51" s="1" t="s">
        <v>200</v>
      </c>
      <c r="CV51" s="1" t="s">
        <v>919</v>
      </c>
      <c r="CW51" s="1" t="s">
        <v>920</v>
      </c>
      <c r="CZ51" s="1" t="s">
        <v>127</v>
      </c>
      <c r="DA51" s="1" t="s">
        <v>127</v>
      </c>
      <c r="DB51" s="10">
        <v>2030000</v>
      </c>
      <c r="DG51" s="1" t="s">
        <v>127</v>
      </c>
    </row>
    <row r="52" spans="1:111">
      <c r="A52" s="1" t="s">
        <v>921</v>
      </c>
      <c r="B52" s="1" t="s">
        <v>118</v>
      </c>
      <c r="C52" s="1" t="s">
        <v>119</v>
      </c>
      <c r="D52" s="1" t="s">
        <v>922</v>
      </c>
      <c r="E52" s="1" t="s">
        <v>121</v>
      </c>
      <c r="F52" s="1" t="s">
        <v>122</v>
      </c>
      <c r="G52" s="21">
        <v>25.2</v>
      </c>
      <c r="H52" s="1" t="s">
        <v>923</v>
      </c>
      <c r="I52" s="1" t="s">
        <v>924</v>
      </c>
      <c r="L52" s="1" t="s">
        <v>925</v>
      </c>
      <c r="M52" s="1" t="s">
        <v>926</v>
      </c>
      <c r="N52" s="1" t="s">
        <v>127</v>
      </c>
      <c r="O52" s="1" t="s">
        <v>127</v>
      </c>
      <c r="P52" s="1" t="s">
        <v>469</v>
      </c>
      <c r="Q52" s="1" t="s">
        <v>927</v>
      </c>
      <c r="R52" s="1" t="s">
        <v>928</v>
      </c>
      <c r="S52" s="1" t="s">
        <v>929</v>
      </c>
      <c r="T52" s="1" t="s">
        <v>132</v>
      </c>
      <c r="U52" s="1" t="s">
        <v>133</v>
      </c>
      <c r="V52" s="1" t="s">
        <v>127</v>
      </c>
      <c r="W52" s="1" t="s">
        <v>127</v>
      </c>
      <c r="Z52" s="1" t="s">
        <v>930</v>
      </c>
      <c r="AA52" s="1" t="s">
        <v>127</v>
      </c>
      <c r="AB52" s="2" t="s">
        <v>127</v>
      </c>
      <c r="AC52" s="1" t="s">
        <v>154</v>
      </c>
      <c r="AE52" s="1" t="s">
        <v>127</v>
      </c>
      <c r="AL52" s="10">
        <v>1</v>
      </c>
      <c r="AM52" s="10">
        <v>0</v>
      </c>
      <c r="AT52" s="1" t="s">
        <v>127</v>
      </c>
      <c r="AU52" s="24"/>
      <c r="AV52" s="13">
        <v>0</v>
      </c>
      <c r="AX52" s="1" t="s">
        <v>931</v>
      </c>
      <c r="AY52" s="1" t="s">
        <v>138</v>
      </c>
      <c r="AZ52" s="1" t="s">
        <v>127</v>
      </c>
      <c r="BA52" s="1" t="s">
        <v>127</v>
      </c>
      <c r="BB52" s="1" t="s">
        <v>127</v>
      </c>
      <c r="BC52" s="1" t="s">
        <v>157</v>
      </c>
      <c r="BD52" s="1">
        <v>0</v>
      </c>
      <c r="BE52" s="1" t="s">
        <v>157</v>
      </c>
      <c r="BF52" s="1">
        <v>0</v>
      </c>
      <c r="BG52" s="1" t="s">
        <v>127</v>
      </c>
      <c r="BI52" s="1" t="s">
        <v>127</v>
      </c>
      <c r="BL52" s="12">
        <v>0</v>
      </c>
      <c r="BM52" s="12">
        <v>0</v>
      </c>
      <c r="BN52" s="12">
        <v>0</v>
      </c>
      <c r="BO52" s="12">
        <v>0</v>
      </c>
      <c r="BS52" s="1" t="s">
        <v>127</v>
      </c>
      <c r="BT52" s="1" t="s">
        <v>127</v>
      </c>
      <c r="BU52" s="1" t="s">
        <v>158</v>
      </c>
      <c r="BV52" s="1" t="s">
        <v>141</v>
      </c>
      <c r="BX52" s="1" t="s">
        <v>142</v>
      </c>
      <c r="BY52" s="10">
        <v>0</v>
      </c>
      <c r="BZ52" s="1" t="s">
        <v>142</v>
      </c>
      <c r="CA52" s="23">
        <v>0</v>
      </c>
      <c r="CD52" s="1" t="s">
        <v>127</v>
      </c>
      <c r="CE52" s="1" t="s">
        <v>142</v>
      </c>
      <c r="CF52" s="1" t="s">
        <v>127</v>
      </c>
      <c r="CG52" s="1" t="s">
        <v>127</v>
      </c>
      <c r="CH52" s="1" t="s">
        <v>142</v>
      </c>
      <c r="CI52" s="1" t="s">
        <v>127</v>
      </c>
      <c r="CN52" s="10">
        <v>0</v>
      </c>
      <c r="CO52" s="1" t="s">
        <v>127</v>
      </c>
      <c r="CP52" s="10">
        <v>0</v>
      </c>
      <c r="CQ52" s="1" t="s">
        <v>142</v>
      </c>
      <c r="CS52" s="1" t="s">
        <v>127</v>
      </c>
      <c r="CT52" s="1" t="s">
        <v>127</v>
      </c>
      <c r="CU52" s="1" t="s">
        <v>127</v>
      </c>
      <c r="CZ52" s="1" t="s">
        <v>127</v>
      </c>
      <c r="DA52" s="1" t="s">
        <v>127</v>
      </c>
      <c r="DB52" s="10">
        <v>0</v>
      </c>
      <c r="DG52" s="1" t="s">
        <v>127</v>
      </c>
    </row>
    <row r="53" spans="1:111" ht="30">
      <c r="A53" s="1" t="s">
        <v>932</v>
      </c>
      <c r="B53" s="1" t="s">
        <v>392</v>
      </c>
      <c r="C53" s="1" t="s">
        <v>119</v>
      </c>
      <c r="D53" s="1" t="s">
        <v>933</v>
      </c>
      <c r="E53" s="1" t="s">
        <v>121</v>
      </c>
      <c r="F53" s="1" t="s">
        <v>580</v>
      </c>
      <c r="G53" s="21">
        <v>0</v>
      </c>
      <c r="H53" s="1" t="s">
        <v>581</v>
      </c>
      <c r="I53" s="1" t="s">
        <v>582</v>
      </c>
      <c r="L53" s="1" t="s">
        <v>934</v>
      </c>
      <c r="M53" s="1" t="s">
        <v>935</v>
      </c>
      <c r="N53" s="1" t="s">
        <v>127</v>
      </c>
      <c r="O53" s="1" t="s">
        <v>127</v>
      </c>
      <c r="P53" s="1" t="s">
        <v>585</v>
      </c>
      <c r="Q53" s="1" t="s">
        <v>936</v>
      </c>
      <c r="R53" s="1" t="s">
        <v>937</v>
      </c>
      <c r="S53" s="1" t="s">
        <v>938</v>
      </c>
      <c r="T53" s="1" t="s">
        <v>171</v>
      </c>
      <c r="U53" s="1" t="s">
        <v>307</v>
      </c>
      <c r="V53" s="1" t="s">
        <v>127</v>
      </c>
      <c r="W53" s="1" t="s">
        <v>127</v>
      </c>
      <c r="X53" s="1" t="s">
        <v>611</v>
      </c>
      <c r="Z53" s="1" t="s">
        <v>939</v>
      </c>
      <c r="AA53" s="1" t="s">
        <v>127</v>
      </c>
      <c r="AB53" s="2" t="s">
        <v>940</v>
      </c>
      <c r="AC53" s="1" t="s">
        <v>236</v>
      </c>
      <c r="AE53" s="1" t="s">
        <v>941</v>
      </c>
      <c r="AF53" s="1" t="s">
        <v>942</v>
      </c>
      <c r="AG53" s="11">
        <v>9999000</v>
      </c>
      <c r="AI53" s="1" t="s">
        <v>265</v>
      </c>
      <c r="AJ53" s="1" t="s">
        <v>943</v>
      </c>
      <c r="AL53" s="10">
        <v>1</v>
      </c>
      <c r="AM53" s="10">
        <v>1</v>
      </c>
      <c r="AO53" s="1" t="s">
        <v>250</v>
      </c>
      <c r="AP53" s="1" t="s">
        <v>183</v>
      </c>
      <c r="AQ53" s="1" t="s">
        <v>944</v>
      </c>
      <c r="AR53" s="1" t="s">
        <v>185</v>
      </c>
      <c r="AS53" s="1" t="s">
        <v>186</v>
      </c>
      <c r="AT53" s="1" t="s">
        <v>127</v>
      </c>
      <c r="AU53" s="24" t="s">
        <v>945</v>
      </c>
      <c r="AV53" s="13">
        <v>0</v>
      </c>
      <c r="AX53" s="1" t="s">
        <v>946</v>
      </c>
      <c r="AY53" s="1" t="s">
        <v>594</v>
      </c>
      <c r="AZ53" s="1" t="s">
        <v>947</v>
      </c>
      <c r="BA53" s="1" t="s">
        <v>127</v>
      </c>
      <c r="BB53" s="1" t="s">
        <v>127</v>
      </c>
      <c r="BC53" s="1" t="s">
        <v>157</v>
      </c>
      <c r="BD53" s="1">
        <v>0</v>
      </c>
      <c r="BE53" s="1" t="s">
        <v>157</v>
      </c>
      <c r="BF53" s="1">
        <v>0</v>
      </c>
      <c r="BG53" s="1" t="s">
        <v>127</v>
      </c>
      <c r="BI53" s="1" t="s">
        <v>127</v>
      </c>
      <c r="BL53" s="12">
        <v>0</v>
      </c>
      <c r="BM53" s="12">
        <v>0</v>
      </c>
      <c r="BN53" s="12">
        <v>0</v>
      </c>
      <c r="BO53" s="12">
        <v>0</v>
      </c>
      <c r="BS53" s="1" t="s">
        <v>127</v>
      </c>
      <c r="BT53" s="1" t="s">
        <v>127</v>
      </c>
      <c r="BU53" s="1" t="s">
        <v>250</v>
      </c>
      <c r="BV53" s="1" t="s">
        <v>218</v>
      </c>
      <c r="BX53" s="1" t="s">
        <v>142</v>
      </c>
      <c r="BY53" s="10">
        <v>0</v>
      </c>
      <c r="BZ53" s="1" t="s">
        <v>142</v>
      </c>
      <c r="CA53" s="23">
        <v>0</v>
      </c>
      <c r="CC53" s="1" t="s">
        <v>194</v>
      </c>
      <c r="CD53" s="1" t="s">
        <v>948</v>
      </c>
      <c r="CE53" s="1" t="s">
        <v>142</v>
      </c>
      <c r="CF53" s="1" t="s">
        <v>127</v>
      </c>
      <c r="CG53" s="1" t="s">
        <v>949</v>
      </c>
      <c r="CH53" s="1" t="s">
        <v>196</v>
      </c>
      <c r="CI53" s="1" t="s">
        <v>127</v>
      </c>
      <c r="CN53" s="10">
        <v>0</v>
      </c>
      <c r="CO53" s="1" t="s">
        <v>127</v>
      </c>
      <c r="CP53" s="10">
        <v>0</v>
      </c>
      <c r="CQ53" s="1" t="s">
        <v>142</v>
      </c>
      <c r="CS53" s="1" t="s">
        <v>127</v>
      </c>
      <c r="CT53" s="1" t="s">
        <v>127</v>
      </c>
      <c r="CU53" s="1" t="s">
        <v>127</v>
      </c>
      <c r="CZ53" s="1" t="s">
        <v>127</v>
      </c>
      <c r="DA53" s="1" t="s">
        <v>127</v>
      </c>
      <c r="DB53" s="10">
        <v>0</v>
      </c>
      <c r="DG53" s="1" t="s">
        <v>127</v>
      </c>
    </row>
    <row r="54" spans="1:111">
      <c r="A54" s="1" t="s">
        <v>950</v>
      </c>
      <c r="B54" s="1" t="s">
        <v>118</v>
      </c>
      <c r="C54" s="1" t="s">
        <v>119</v>
      </c>
      <c r="D54" s="1" t="s">
        <v>951</v>
      </c>
      <c r="E54" s="1" t="s">
        <v>121</v>
      </c>
      <c r="F54" s="1" t="s">
        <v>122</v>
      </c>
      <c r="G54" s="21">
        <v>0</v>
      </c>
      <c r="H54" s="1" t="s">
        <v>123</v>
      </c>
      <c r="I54" s="1" t="s">
        <v>124</v>
      </c>
      <c r="L54" s="1" t="s">
        <v>952</v>
      </c>
      <c r="M54" s="1" t="s">
        <v>953</v>
      </c>
      <c r="N54" s="1" t="s">
        <v>127</v>
      </c>
      <c r="O54" s="1" t="s">
        <v>127</v>
      </c>
      <c r="P54" s="1" t="s">
        <v>128</v>
      </c>
      <c r="Q54" s="1" t="s">
        <v>129</v>
      </c>
      <c r="R54" s="1" t="s">
        <v>954</v>
      </c>
      <c r="S54" s="1" t="s">
        <v>955</v>
      </c>
      <c r="T54" s="1" t="s">
        <v>171</v>
      </c>
      <c r="U54" s="1" t="s">
        <v>172</v>
      </c>
      <c r="V54" s="1" t="s">
        <v>956</v>
      </c>
      <c r="W54" s="1" t="s">
        <v>127</v>
      </c>
      <c r="Z54" s="1" t="s">
        <v>247</v>
      </c>
      <c r="AA54" s="1" t="s">
        <v>127</v>
      </c>
      <c r="AB54" s="2" t="s">
        <v>127</v>
      </c>
      <c r="AC54" s="1" t="s">
        <v>236</v>
      </c>
      <c r="AE54" s="1" t="s">
        <v>127</v>
      </c>
      <c r="AL54" s="10">
        <v>1</v>
      </c>
      <c r="AM54" s="10">
        <v>0</v>
      </c>
      <c r="AT54" s="1" t="s">
        <v>127</v>
      </c>
      <c r="AU54" s="24"/>
      <c r="AV54" s="13">
        <v>0</v>
      </c>
      <c r="AX54" s="1" t="s">
        <v>957</v>
      </c>
      <c r="AY54" s="1" t="s">
        <v>138</v>
      </c>
      <c r="AZ54" s="1" t="s">
        <v>127</v>
      </c>
      <c r="BA54" s="1" t="s">
        <v>127</v>
      </c>
      <c r="BB54" s="1" t="s">
        <v>127</v>
      </c>
      <c r="BC54" s="1" t="s">
        <v>157</v>
      </c>
      <c r="BD54" s="1">
        <v>0</v>
      </c>
      <c r="BE54" s="1" t="s">
        <v>157</v>
      </c>
      <c r="BF54" s="1">
        <v>0</v>
      </c>
      <c r="BG54" s="1" t="s">
        <v>127</v>
      </c>
      <c r="BI54" s="1" t="s">
        <v>127</v>
      </c>
      <c r="BL54" s="12">
        <v>0</v>
      </c>
      <c r="BM54" s="12">
        <v>0</v>
      </c>
      <c r="BN54" s="12">
        <v>0</v>
      </c>
      <c r="BO54" s="12">
        <v>0</v>
      </c>
      <c r="BS54" s="1" t="s">
        <v>127</v>
      </c>
      <c r="BT54" s="1" t="s">
        <v>127</v>
      </c>
      <c r="BU54" s="1" t="s">
        <v>250</v>
      </c>
      <c r="BV54" s="1" t="s">
        <v>141</v>
      </c>
      <c r="BX54" s="1" t="s">
        <v>142</v>
      </c>
      <c r="BY54" s="10">
        <v>0</v>
      </c>
      <c r="BZ54" s="1" t="s">
        <v>142</v>
      </c>
      <c r="CA54" s="23">
        <v>0</v>
      </c>
      <c r="CD54" s="1" t="s">
        <v>127</v>
      </c>
      <c r="CE54" s="1" t="s">
        <v>142</v>
      </c>
      <c r="CF54" s="1" t="s">
        <v>127</v>
      </c>
      <c r="CG54" s="1" t="s">
        <v>127</v>
      </c>
      <c r="CH54" s="1" t="s">
        <v>142</v>
      </c>
      <c r="CI54" s="1" t="s">
        <v>127</v>
      </c>
      <c r="CN54" s="10">
        <v>0</v>
      </c>
      <c r="CO54" s="1" t="s">
        <v>127</v>
      </c>
      <c r="CP54" s="10">
        <v>0</v>
      </c>
      <c r="CQ54" s="1" t="s">
        <v>142</v>
      </c>
      <c r="CS54" s="1" t="s">
        <v>127</v>
      </c>
      <c r="CT54" s="1" t="s">
        <v>127</v>
      </c>
      <c r="CU54" s="1" t="s">
        <v>127</v>
      </c>
      <c r="CZ54" s="1" t="s">
        <v>127</v>
      </c>
      <c r="DA54" s="1" t="s">
        <v>127</v>
      </c>
      <c r="DB54" s="10">
        <v>0</v>
      </c>
      <c r="DG54" s="1" t="s">
        <v>127</v>
      </c>
    </row>
    <row r="55" spans="1:111">
      <c r="A55" s="1" t="s">
        <v>958</v>
      </c>
      <c r="B55" s="1" t="s">
        <v>160</v>
      </c>
      <c r="C55" s="1" t="s">
        <v>119</v>
      </c>
      <c r="D55" s="1" t="s">
        <v>959</v>
      </c>
      <c r="E55" s="1" t="s">
        <v>121</v>
      </c>
      <c r="F55" s="1" t="s">
        <v>732</v>
      </c>
      <c r="G55" s="21">
        <v>0</v>
      </c>
      <c r="H55" s="1" t="s">
        <v>809</v>
      </c>
      <c r="I55" s="1" t="s">
        <v>810</v>
      </c>
      <c r="K55" s="1" t="s">
        <v>397</v>
      </c>
      <c r="L55" s="1" t="s">
        <v>960</v>
      </c>
      <c r="M55" s="1" t="s">
        <v>961</v>
      </c>
      <c r="N55" s="1" t="s">
        <v>127</v>
      </c>
      <c r="O55" s="1" t="s">
        <v>127</v>
      </c>
      <c r="P55" s="1" t="s">
        <v>737</v>
      </c>
      <c r="Q55" s="1" t="s">
        <v>962</v>
      </c>
      <c r="R55" s="1" t="s">
        <v>963</v>
      </c>
      <c r="S55" s="1" t="s">
        <v>964</v>
      </c>
      <c r="T55" s="1" t="s">
        <v>171</v>
      </c>
      <c r="U55" s="1" t="s">
        <v>133</v>
      </c>
      <c r="V55" s="1" t="s">
        <v>127</v>
      </c>
      <c r="W55" s="1" t="s">
        <v>127</v>
      </c>
      <c r="Z55" s="1" t="s">
        <v>965</v>
      </c>
      <c r="AA55" s="1" t="s">
        <v>127</v>
      </c>
      <c r="AB55" s="2" t="s">
        <v>127</v>
      </c>
      <c r="AC55" s="1" t="s">
        <v>136</v>
      </c>
      <c r="AE55" s="1" t="s">
        <v>263</v>
      </c>
      <c r="AF55" s="1" t="s">
        <v>264</v>
      </c>
      <c r="AG55" s="11">
        <v>1829000</v>
      </c>
      <c r="AI55" s="1" t="s">
        <v>265</v>
      </c>
      <c r="AJ55" s="1" t="s">
        <v>266</v>
      </c>
      <c r="AK55" s="1" t="s">
        <v>267</v>
      </c>
      <c r="AL55" s="10">
        <v>1</v>
      </c>
      <c r="AM55" s="10">
        <v>1</v>
      </c>
      <c r="AO55" s="1" t="s">
        <v>140</v>
      </c>
      <c r="AP55" s="1" t="s">
        <v>183</v>
      </c>
      <c r="AQ55" s="1" t="s">
        <v>966</v>
      </c>
      <c r="AR55" s="1" t="s">
        <v>185</v>
      </c>
      <c r="AS55" s="1" t="s">
        <v>186</v>
      </c>
      <c r="AT55" s="1" t="s">
        <v>127</v>
      </c>
      <c r="AU55" s="24"/>
      <c r="AV55" s="13">
        <v>0</v>
      </c>
      <c r="AX55" s="1" t="s">
        <v>967</v>
      </c>
      <c r="AY55" s="1" t="s">
        <v>750</v>
      </c>
      <c r="AZ55" s="1" t="s">
        <v>127</v>
      </c>
      <c r="BA55" s="1" t="s">
        <v>127</v>
      </c>
      <c r="BB55" s="1" t="s">
        <v>127</v>
      </c>
      <c r="BC55" s="1" t="s">
        <v>157</v>
      </c>
      <c r="BD55" s="1">
        <v>0</v>
      </c>
      <c r="BE55" s="1" t="s">
        <v>157</v>
      </c>
      <c r="BF55" s="1">
        <v>0</v>
      </c>
      <c r="BG55" s="1" t="s">
        <v>968</v>
      </c>
      <c r="BH55" s="1" t="s">
        <v>969</v>
      </c>
      <c r="BI55" s="1" t="s">
        <v>191</v>
      </c>
      <c r="BJ55" s="1" t="s">
        <v>263</v>
      </c>
      <c r="BK55" s="1" t="s">
        <v>264</v>
      </c>
      <c r="BL55" s="12">
        <v>0</v>
      </c>
      <c r="BM55" s="12">
        <v>0</v>
      </c>
      <c r="BN55" s="12">
        <v>1829000</v>
      </c>
      <c r="BO55" s="12">
        <v>0</v>
      </c>
      <c r="BP55" s="1" t="s">
        <v>185</v>
      </c>
      <c r="BQ55" s="1" t="s">
        <v>192</v>
      </c>
      <c r="BR55" s="1" t="s">
        <v>193</v>
      </c>
      <c r="BS55" s="1" t="s">
        <v>127</v>
      </c>
      <c r="BT55" s="1" t="s">
        <v>127</v>
      </c>
      <c r="BU55" s="1" t="s">
        <v>140</v>
      </c>
      <c r="BV55" s="1" t="s">
        <v>270</v>
      </c>
      <c r="BX55" s="1" t="s">
        <v>142</v>
      </c>
      <c r="BY55" s="10">
        <v>0</v>
      </c>
      <c r="BZ55" s="1" t="s">
        <v>142</v>
      </c>
      <c r="CA55" s="23">
        <v>0</v>
      </c>
      <c r="CC55" s="1" t="s">
        <v>194</v>
      </c>
      <c r="CD55" s="1" t="s">
        <v>970</v>
      </c>
      <c r="CE55" s="1" t="s">
        <v>196</v>
      </c>
      <c r="CF55" s="1" t="s">
        <v>971</v>
      </c>
      <c r="CG55" s="1" t="s">
        <v>972</v>
      </c>
      <c r="CH55" s="1" t="s">
        <v>196</v>
      </c>
      <c r="CI55" s="1" t="s">
        <v>973</v>
      </c>
      <c r="CM55" s="1" t="s">
        <v>136</v>
      </c>
      <c r="CN55" s="10">
        <v>1</v>
      </c>
      <c r="CO55" s="1" t="s">
        <v>127</v>
      </c>
      <c r="CP55" s="10">
        <v>0</v>
      </c>
      <c r="CQ55" s="1" t="s">
        <v>142</v>
      </c>
      <c r="CS55" s="1" t="s">
        <v>127</v>
      </c>
      <c r="CT55" s="1" t="s">
        <v>199</v>
      </c>
      <c r="CU55" s="1" t="s">
        <v>200</v>
      </c>
      <c r="CV55" s="1" t="s">
        <v>974</v>
      </c>
      <c r="CW55" s="1" t="s">
        <v>974</v>
      </c>
      <c r="CZ55" s="1" t="s">
        <v>127</v>
      </c>
      <c r="DA55" s="1" t="s">
        <v>127</v>
      </c>
      <c r="DB55" s="10">
        <v>0</v>
      </c>
      <c r="DG55" s="1" t="s">
        <v>127</v>
      </c>
    </row>
    <row r="56" spans="1:111" ht="60">
      <c r="A56" s="1" t="s">
        <v>975</v>
      </c>
      <c r="B56" s="1" t="s">
        <v>118</v>
      </c>
      <c r="C56" s="1" t="s">
        <v>119</v>
      </c>
      <c r="D56" s="1" t="s">
        <v>976</v>
      </c>
      <c r="E56" s="1" t="s">
        <v>121</v>
      </c>
      <c r="F56" s="1" t="s">
        <v>122</v>
      </c>
      <c r="G56" s="21">
        <v>0</v>
      </c>
      <c r="H56" s="1" t="s">
        <v>145</v>
      </c>
      <c r="I56" s="1" t="s">
        <v>146</v>
      </c>
      <c r="L56" s="1" t="s">
        <v>977</v>
      </c>
      <c r="M56" s="1" t="s">
        <v>978</v>
      </c>
      <c r="N56" s="1" t="s">
        <v>127</v>
      </c>
      <c r="O56" s="1" t="s">
        <v>127</v>
      </c>
      <c r="P56" s="1" t="s">
        <v>128</v>
      </c>
      <c r="Q56" s="1" t="s">
        <v>149</v>
      </c>
      <c r="R56" s="1" t="s">
        <v>979</v>
      </c>
      <c r="S56" s="1" t="s">
        <v>980</v>
      </c>
      <c r="T56" s="1" t="s">
        <v>132</v>
      </c>
      <c r="U56" s="1" t="s">
        <v>133</v>
      </c>
      <c r="V56" s="1" t="s">
        <v>127</v>
      </c>
      <c r="W56" s="1" t="s">
        <v>127</v>
      </c>
      <c r="Z56" s="1" t="s">
        <v>247</v>
      </c>
      <c r="AA56" s="1" t="s">
        <v>127</v>
      </c>
      <c r="AB56" s="2" t="s">
        <v>981</v>
      </c>
      <c r="AC56" s="1" t="s">
        <v>236</v>
      </c>
      <c r="AE56" s="1" t="s">
        <v>127</v>
      </c>
      <c r="AL56" s="10">
        <v>1</v>
      </c>
      <c r="AM56" s="10">
        <v>0</v>
      </c>
      <c r="AT56" s="1" t="s">
        <v>127</v>
      </c>
      <c r="AU56" s="24"/>
      <c r="AV56" s="13">
        <v>0</v>
      </c>
      <c r="AX56" s="1" t="s">
        <v>982</v>
      </c>
      <c r="AY56" s="1" t="s">
        <v>138</v>
      </c>
      <c r="AZ56" s="1" t="s">
        <v>127</v>
      </c>
      <c r="BA56" s="1" t="s">
        <v>127</v>
      </c>
      <c r="BB56" s="1" t="s">
        <v>127</v>
      </c>
      <c r="BC56" s="1" t="s">
        <v>157</v>
      </c>
      <c r="BD56" s="1">
        <v>0</v>
      </c>
      <c r="BE56" s="1" t="s">
        <v>157</v>
      </c>
      <c r="BF56" s="1">
        <v>0</v>
      </c>
      <c r="BG56" s="1" t="s">
        <v>127</v>
      </c>
      <c r="BI56" s="1" t="s">
        <v>127</v>
      </c>
      <c r="BL56" s="12">
        <v>0</v>
      </c>
      <c r="BM56" s="12">
        <v>0</v>
      </c>
      <c r="BN56" s="12">
        <v>0</v>
      </c>
      <c r="BO56" s="12">
        <v>0</v>
      </c>
      <c r="BS56" s="1" t="s">
        <v>127</v>
      </c>
      <c r="BT56" s="1" t="s">
        <v>127</v>
      </c>
      <c r="BU56" s="1" t="s">
        <v>250</v>
      </c>
      <c r="BV56" s="1" t="s">
        <v>141</v>
      </c>
      <c r="BX56" s="1" t="s">
        <v>142</v>
      </c>
      <c r="BY56" s="10">
        <v>0</v>
      </c>
      <c r="BZ56" s="1" t="s">
        <v>142</v>
      </c>
      <c r="CA56" s="23">
        <v>0</v>
      </c>
      <c r="CD56" s="1" t="s">
        <v>127</v>
      </c>
      <c r="CE56" s="1" t="s">
        <v>142</v>
      </c>
      <c r="CF56" s="1" t="s">
        <v>127</v>
      </c>
      <c r="CG56" s="1" t="s">
        <v>127</v>
      </c>
      <c r="CH56" s="1" t="s">
        <v>142</v>
      </c>
      <c r="CI56" s="1" t="s">
        <v>127</v>
      </c>
      <c r="CN56" s="10">
        <v>0</v>
      </c>
      <c r="CO56" s="1" t="s">
        <v>127</v>
      </c>
      <c r="CP56" s="10">
        <v>0</v>
      </c>
      <c r="CQ56" s="1" t="s">
        <v>142</v>
      </c>
      <c r="CS56" s="1" t="s">
        <v>127</v>
      </c>
      <c r="CT56" s="1" t="s">
        <v>127</v>
      </c>
      <c r="CU56" s="1" t="s">
        <v>127</v>
      </c>
      <c r="CZ56" s="1" t="s">
        <v>127</v>
      </c>
      <c r="DA56" s="1" t="s">
        <v>127</v>
      </c>
      <c r="DB56" s="10">
        <v>0</v>
      </c>
      <c r="DG56" s="1" t="s">
        <v>127</v>
      </c>
    </row>
    <row r="57" spans="1:111" ht="30">
      <c r="A57" s="1" t="s">
        <v>983</v>
      </c>
      <c r="B57" s="1" t="s">
        <v>160</v>
      </c>
      <c r="C57" s="1" t="s">
        <v>119</v>
      </c>
      <c r="D57" s="1" t="s">
        <v>984</v>
      </c>
      <c r="E57" s="1" t="s">
        <v>121</v>
      </c>
      <c r="F57" s="1" t="s">
        <v>686</v>
      </c>
      <c r="G57" s="21">
        <v>0</v>
      </c>
      <c r="H57" s="1" t="s">
        <v>687</v>
      </c>
      <c r="I57" s="1" t="s">
        <v>688</v>
      </c>
      <c r="L57" s="1" t="s">
        <v>985</v>
      </c>
      <c r="M57" s="1" t="s">
        <v>986</v>
      </c>
      <c r="N57" s="1" t="s">
        <v>127</v>
      </c>
      <c r="O57" s="1" t="s">
        <v>127</v>
      </c>
      <c r="P57" s="1" t="s">
        <v>691</v>
      </c>
      <c r="Q57" s="1" t="s">
        <v>987</v>
      </c>
      <c r="R57" s="1" t="s">
        <v>988</v>
      </c>
      <c r="S57" s="1" t="s">
        <v>989</v>
      </c>
      <c r="T57" s="1" t="s">
        <v>171</v>
      </c>
      <c r="U57" s="1" t="s">
        <v>307</v>
      </c>
      <c r="V57" s="1" t="s">
        <v>990</v>
      </c>
      <c r="W57" s="1" t="s">
        <v>991</v>
      </c>
      <c r="X57" s="1" t="s">
        <v>854</v>
      </c>
      <c r="Y57" s="1" t="s">
        <v>992</v>
      </c>
      <c r="Z57" s="1" t="s">
        <v>993</v>
      </c>
      <c r="AA57" s="1" t="s">
        <v>127</v>
      </c>
      <c r="AB57" s="2" t="s">
        <v>994</v>
      </c>
      <c r="AC57" s="1" t="s">
        <v>154</v>
      </c>
      <c r="AE57" s="1" t="s">
        <v>858</v>
      </c>
      <c r="AF57" s="1" t="s">
        <v>859</v>
      </c>
      <c r="AG57" s="11">
        <v>10699000</v>
      </c>
      <c r="AL57" s="10">
        <v>1</v>
      </c>
      <c r="AM57" s="10">
        <v>1</v>
      </c>
      <c r="AN57" s="1" t="s">
        <v>995</v>
      </c>
      <c r="AO57" s="1" t="s">
        <v>158</v>
      </c>
      <c r="AP57" s="1" t="s">
        <v>183</v>
      </c>
      <c r="AQ57" s="1" t="s">
        <v>996</v>
      </c>
      <c r="AR57" s="1" t="s">
        <v>185</v>
      </c>
      <c r="AS57" s="1" t="s">
        <v>186</v>
      </c>
      <c r="AT57" s="1" t="s">
        <v>997</v>
      </c>
      <c r="AU57" s="24" t="s">
        <v>998</v>
      </c>
      <c r="AV57" s="13">
        <v>100</v>
      </c>
      <c r="AW57" s="2" t="s">
        <v>999</v>
      </c>
      <c r="AX57" s="1" t="s">
        <v>1000</v>
      </c>
      <c r="AY57" s="1" t="s">
        <v>1001</v>
      </c>
      <c r="AZ57" s="1" t="s">
        <v>127</v>
      </c>
      <c r="BA57" s="1" t="s">
        <v>1002</v>
      </c>
      <c r="BB57" s="1" t="s">
        <v>127</v>
      </c>
      <c r="BC57" s="1" t="s">
        <v>157</v>
      </c>
      <c r="BD57" s="1">
        <v>0</v>
      </c>
      <c r="BE57" s="1" t="s">
        <v>157</v>
      </c>
      <c r="BF57" s="1">
        <v>0</v>
      </c>
      <c r="BG57" s="1" t="s">
        <v>1003</v>
      </c>
      <c r="BH57" s="1" t="s">
        <v>1004</v>
      </c>
      <c r="BI57" s="1" t="s">
        <v>191</v>
      </c>
      <c r="BJ57" s="1" t="s">
        <v>858</v>
      </c>
      <c r="BK57" s="1" t="s">
        <v>859</v>
      </c>
      <c r="BL57" s="12">
        <v>0</v>
      </c>
      <c r="BM57" s="12">
        <v>0</v>
      </c>
      <c r="BN57" s="12">
        <v>10699000</v>
      </c>
      <c r="BO57" s="12">
        <v>0</v>
      </c>
      <c r="BP57" s="1" t="s">
        <v>185</v>
      </c>
      <c r="BQ57" s="1" t="s">
        <v>868</v>
      </c>
      <c r="BR57" s="1" t="s">
        <v>862</v>
      </c>
      <c r="BS57" s="1" t="s">
        <v>127</v>
      </c>
      <c r="BT57" s="1" t="s">
        <v>127</v>
      </c>
      <c r="BU57" s="1" t="s">
        <v>158</v>
      </c>
      <c r="BX57" s="1" t="s">
        <v>142</v>
      </c>
      <c r="BY57" s="10">
        <v>0</v>
      </c>
      <c r="BZ57" s="1" t="s">
        <v>142</v>
      </c>
      <c r="CA57" s="23">
        <v>0</v>
      </c>
      <c r="CC57" s="1" t="s">
        <v>194</v>
      </c>
      <c r="CD57" s="1" t="s">
        <v>1005</v>
      </c>
      <c r="CE57" s="1" t="s">
        <v>142</v>
      </c>
      <c r="CF57" s="1" t="s">
        <v>127</v>
      </c>
      <c r="CG57" s="1" t="s">
        <v>1006</v>
      </c>
      <c r="CH57" s="1" t="s">
        <v>196</v>
      </c>
      <c r="CI57" s="1" t="s">
        <v>1007</v>
      </c>
      <c r="CJ57" s="1" t="s">
        <v>995</v>
      </c>
      <c r="CK57" s="1" t="s">
        <v>1008</v>
      </c>
      <c r="CM57" s="1" t="s">
        <v>154</v>
      </c>
      <c r="CN57" s="10">
        <v>1</v>
      </c>
      <c r="CO57" s="1" t="s">
        <v>127</v>
      </c>
      <c r="CP57" s="10">
        <v>0</v>
      </c>
      <c r="CQ57" s="1" t="s">
        <v>142</v>
      </c>
      <c r="CS57" s="1" t="s">
        <v>1009</v>
      </c>
      <c r="CT57" s="1" t="s">
        <v>199</v>
      </c>
      <c r="CU57" s="1" t="s">
        <v>200</v>
      </c>
      <c r="CV57" s="1" t="s">
        <v>1010</v>
      </c>
      <c r="CW57" s="1" t="s">
        <v>1010</v>
      </c>
      <c r="CX57" s="1" t="s">
        <v>1011</v>
      </c>
      <c r="CZ57" s="1" t="s">
        <v>127</v>
      </c>
      <c r="DA57" s="1" t="s">
        <v>127</v>
      </c>
      <c r="DB57" s="10">
        <v>0</v>
      </c>
      <c r="DC57" s="1" t="s">
        <v>1012</v>
      </c>
      <c r="DD57" s="1" t="s">
        <v>1013</v>
      </c>
      <c r="DF57" s="1" t="s">
        <v>611</v>
      </c>
      <c r="DG57" s="1" t="s">
        <v>1014</v>
      </c>
    </row>
    <row r="58" spans="1:111">
      <c r="A58" s="1" t="s">
        <v>1015</v>
      </c>
      <c r="B58" s="1" t="s">
        <v>160</v>
      </c>
      <c r="C58" s="1" t="s">
        <v>119</v>
      </c>
      <c r="D58" s="1" t="s">
        <v>1016</v>
      </c>
      <c r="E58" s="1" t="s">
        <v>121</v>
      </c>
      <c r="F58" s="1" t="s">
        <v>1017</v>
      </c>
      <c r="G58" s="21">
        <v>0</v>
      </c>
      <c r="H58" s="1" t="s">
        <v>1018</v>
      </c>
      <c r="I58" s="1" t="s">
        <v>1019</v>
      </c>
      <c r="K58" s="1" t="s">
        <v>397</v>
      </c>
      <c r="L58" s="1" t="s">
        <v>1020</v>
      </c>
      <c r="M58" s="1" t="s">
        <v>1021</v>
      </c>
      <c r="N58" s="1" t="s">
        <v>127</v>
      </c>
      <c r="P58" s="1" t="s">
        <v>469</v>
      </c>
      <c r="Q58" s="1" t="s">
        <v>1022</v>
      </c>
      <c r="R58" s="1" t="s">
        <v>1023</v>
      </c>
      <c r="S58" s="1" t="s">
        <v>1024</v>
      </c>
      <c r="T58" s="1" t="s">
        <v>473</v>
      </c>
      <c r="U58" s="1" t="s">
        <v>172</v>
      </c>
      <c r="X58" s="1" t="s">
        <v>854</v>
      </c>
      <c r="Z58" s="1" t="s">
        <v>134</v>
      </c>
      <c r="AB58" s="2" t="s">
        <v>1025</v>
      </c>
      <c r="AC58" s="1" t="s">
        <v>136</v>
      </c>
      <c r="AE58" s="1" t="s">
        <v>263</v>
      </c>
      <c r="AF58" s="1" t="s">
        <v>264</v>
      </c>
      <c r="AG58" s="11">
        <v>1829000</v>
      </c>
      <c r="AH58" s="1" t="s">
        <v>1026</v>
      </c>
      <c r="AI58" s="1" t="s">
        <v>265</v>
      </c>
      <c r="AJ58" s="1" t="s">
        <v>266</v>
      </c>
      <c r="AK58" s="1" t="s">
        <v>267</v>
      </c>
      <c r="AL58" s="10">
        <v>1</v>
      </c>
      <c r="AM58" s="10">
        <v>1</v>
      </c>
      <c r="AN58" s="1" t="s">
        <v>1027</v>
      </c>
      <c r="AO58" s="1" t="s">
        <v>140</v>
      </c>
      <c r="AP58" s="1" t="s">
        <v>262</v>
      </c>
      <c r="AQ58" s="1" t="s">
        <v>568</v>
      </c>
      <c r="AR58" s="1" t="s">
        <v>185</v>
      </c>
      <c r="AS58" s="1" t="s">
        <v>186</v>
      </c>
      <c r="AT58" s="1" t="s">
        <v>127</v>
      </c>
      <c r="AU58" s="24"/>
      <c r="AV58" s="13">
        <v>0</v>
      </c>
      <c r="AX58" s="1" t="s">
        <v>1028</v>
      </c>
      <c r="AY58" s="1" t="s">
        <v>1021</v>
      </c>
      <c r="AZ58" s="1" t="s">
        <v>127</v>
      </c>
      <c r="BA58" s="1" t="s">
        <v>127</v>
      </c>
      <c r="BB58" s="1" t="s">
        <v>127</v>
      </c>
      <c r="BC58" s="1" t="s">
        <v>157</v>
      </c>
      <c r="BD58" s="1">
        <v>0</v>
      </c>
      <c r="BE58" s="1" t="s">
        <v>157</v>
      </c>
      <c r="BF58" s="1">
        <v>0</v>
      </c>
      <c r="BG58" s="1" t="s">
        <v>1029</v>
      </c>
      <c r="BH58" s="1" t="s">
        <v>1030</v>
      </c>
      <c r="BI58" s="1" t="s">
        <v>191</v>
      </c>
      <c r="BJ58" s="1" t="s">
        <v>263</v>
      </c>
      <c r="BK58" s="1" t="s">
        <v>264</v>
      </c>
      <c r="BL58" s="12">
        <v>0</v>
      </c>
      <c r="BM58" s="12">
        <v>0</v>
      </c>
      <c r="BN58" s="12">
        <v>1829000</v>
      </c>
      <c r="BO58" s="12">
        <v>0</v>
      </c>
      <c r="BP58" s="1" t="s">
        <v>185</v>
      </c>
      <c r="BQ58" s="1" t="s">
        <v>192</v>
      </c>
      <c r="BR58" s="1" t="s">
        <v>193</v>
      </c>
      <c r="BS58" s="1" t="s">
        <v>127</v>
      </c>
      <c r="BT58" s="1" t="s">
        <v>127</v>
      </c>
      <c r="BU58" s="1" t="s">
        <v>140</v>
      </c>
      <c r="BV58" s="1" t="s">
        <v>141</v>
      </c>
      <c r="BX58" s="1" t="s">
        <v>142</v>
      </c>
      <c r="BY58" s="10">
        <v>0</v>
      </c>
      <c r="BZ58" s="1" t="s">
        <v>142</v>
      </c>
      <c r="CA58" s="23">
        <v>0</v>
      </c>
      <c r="CC58" s="1" t="s">
        <v>194</v>
      </c>
      <c r="CD58" s="1" t="s">
        <v>1031</v>
      </c>
      <c r="CE58" s="1" t="s">
        <v>142</v>
      </c>
      <c r="CF58" s="1" t="s">
        <v>127</v>
      </c>
      <c r="CG58" s="1" t="s">
        <v>1032</v>
      </c>
      <c r="CH58" s="1" t="s">
        <v>196</v>
      </c>
      <c r="CI58" s="1" t="s">
        <v>127</v>
      </c>
      <c r="CJ58" s="1" t="s">
        <v>1027</v>
      </c>
      <c r="CK58" s="1" t="s">
        <v>1033</v>
      </c>
      <c r="CM58" s="1" t="s">
        <v>136</v>
      </c>
      <c r="CN58" s="10">
        <v>1</v>
      </c>
      <c r="CO58" s="1" t="s">
        <v>127</v>
      </c>
      <c r="CP58" s="10">
        <v>0</v>
      </c>
      <c r="CQ58" s="1" t="s">
        <v>142</v>
      </c>
      <c r="CS58" s="1" t="s">
        <v>127</v>
      </c>
      <c r="CT58" s="1" t="s">
        <v>199</v>
      </c>
      <c r="CU58" s="1" t="s">
        <v>200</v>
      </c>
      <c r="CV58" s="1" t="s">
        <v>1033</v>
      </c>
      <c r="CW58" s="1" t="s">
        <v>1033</v>
      </c>
      <c r="CZ58" s="1" t="s">
        <v>127</v>
      </c>
      <c r="DA58" s="1" t="s">
        <v>127</v>
      </c>
      <c r="DB58" s="10">
        <v>0</v>
      </c>
      <c r="DG58" s="1" t="s">
        <v>127</v>
      </c>
    </row>
    <row r="59" spans="1:111" ht="105">
      <c r="A59" s="1" t="s">
        <v>1034</v>
      </c>
      <c r="B59" s="1" t="s">
        <v>1035</v>
      </c>
      <c r="C59" s="1" t="s">
        <v>119</v>
      </c>
      <c r="D59" s="1" t="s">
        <v>1036</v>
      </c>
      <c r="E59" s="1" t="s">
        <v>121</v>
      </c>
      <c r="F59" s="1" t="s">
        <v>162</v>
      </c>
      <c r="G59" s="21">
        <v>0</v>
      </c>
      <c r="H59" s="1" t="s">
        <v>163</v>
      </c>
      <c r="I59" s="1" t="s">
        <v>164</v>
      </c>
      <c r="L59" s="1" t="s">
        <v>1037</v>
      </c>
      <c r="M59" s="1" t="s">
        <v>1038</v>
      </c>
      <c r="N59" s="1" t="s">
        <v>127</v>
      </c>
      <c r="O59" s="1" t="s">
        <v>127</v>
      </c>
      <c r="P59" s="1" t="s">
        <v>585</v>
      </c>
      <c r="Q59" s="1" t="s">
        <v>1039</v>
      </c>
      <c r="R59" s="1" t="s">
        <v>1040</v>
      </c>
      <c r="S59" s="1" t="s">
        <v>1041</v>
      </c>
      <c r="T59" s="1" t="s">
        <v>171</v>
      </c>
      <c r="U59" s="1" t="s">
        <v>172</v>
      </c>
      <c r="V59" s="1" t="s">
        <v>1042</v>
      </c>
      <c r="W59" s="1" t="s">
        <v>127</v>
      </c>
      <c r="Z59" s="1" t="s">
        <v>1043</v>
      </c>
      <c r="AB59" s="2" t="s">
        <v>1044</v>
      </c>
      <c r="AC59" s="1" t="s">
        <v>236</v>
      </c>
      <c r="AE59" s="1" t="s">
        <v>127</v>
      </c>
      <c r="AL59" s="10">
        <v>1</v>
      </c>
      <c r="AM59" s="10">
        <v>0</v>
      </c>
      <c r="AT59" s="1" t="s">
        <v>127</v>
      </c>
      <c r="AU59" s="24"/>
      <c r="AV59" s="13">
        <v>0</v>
      </c>
      <c r="AX59" s="1" t="s">
        <v>1045</v>
      </c>
      <c r="AY59" s="1" t="s">
        <v>138</v>
      </c>
      <c r="AZ59" s="1" t="s">
        <v>1046</v>
      </c>
      <c r="BA59" s="1" t="s">
        <v>127</v>
      </c>
      <c r="BB59" s="1" t="s">
        <v>127</v>
      </c>
      <c r="BC59" s="1" t="s">
        <v>157</v>
      </c>
      <c r="BD59" s="1">
        <v>0</v>
      </c>
      <c r="BE59" s="1" t="s">
        <v>157</v>
      </c>
      <c r="BF59" s="1">
        <v>0</v>
      </c>
      <c r="BG59" s="1" t="s">
        <v>127</v>
      </c>
      <c r="BI59" s="1" t="s">
        <v>127</v>
      </c>
      <c r="BL59" s="12">
        <v>0</v>
      </c>
      <c r="BM59" s="12">
        <v>0</v>
      </c>
      <c r="BN59" s="12">
        <v>0</v>
      </c>
      <c r="BO59" s="12">
        <v>0</v>
      </c>
      <c r="BS59" s="1" t="s">
        <v>127</v>
      </c>
      <c r="BT59" s="1" t="s">
        <v>127</v>
      </c>
      <c r="BU59" s="1" t="s">
        <v>1047</v>
      </c>
      <c r="BX59" s="1" t="s">
        <v>142</v>
      </c>
      <c r="BY59" s="10">
        <v>0</v>
      </c>
      <c r="BZ59" s="1" t="s">
        <v>142</v>
      </c>
      <c r="CA59" s="23">
        <v>0</v>
      </c>
      <c r="CD59" s="1" t="s">
        <v>127</v>
      </c>
      <c r="CE59" s="1" t="s">
        <v>142</v>
      </c>
      <c r="CF59" s="1" t="s">
        <v>127</v>
      </c>
      <c r="CG59" s="1" t="s">
        <v>127</v>
      </c>
      <c r="CH59" s="1" t="s">
        <v>142</v>
      </c>
      <c r="CI59" s="1" t="s">
        <v>127</v>
      </c>
      <c r="CN59" s="10">
        <v>0</v>
      </c>
      <c r="CO59" s="1" t="s">
        <v>127</v>
      </c>
      <c r="CP59" s="10">
        <v>0</v>
      </c>
      <c r="CQ59" s="1" t="s">
        <v>142</v>
      </c>
      <c r="CS59" s="1" t="s">
        <v>127</v>
      </c>
      <c r="CT59" s="1" t="s">
        <v>127</v>
      </c>
      <c r="CU59" s="1" t="s">
        <v>127</v>
      </c>
      <c r="CZ59" s="1" t="s">
        <v>127</v>
      </c>
      <c r="DA59" s="1" t="s">
        <v>127</v>
      </c>
      <c r="DB59" s="10">
        <v>0</v>
      </c>
      <c r="DG59" s="1" t="s">
        <v>127</v>
      </c>
    </row>
    <row r="60" spans="1:111">
      <c r="A60" s="1" t="s">
        <v>1048</v>
      </c>
      <c r="B60" s="1" t="s">
        <v>392</v>
      </c>
      <c r="C60" s="1" t="s">
        <v>119</v>
      </c>
      <c r="D60" s="1" t="s">
        <v>1049</v>
      </c>
      <c r="E60" s="1" t="s">
        <v>121</v>
      </c>
      <c r="F60" s="1" t="s">
        <v>1017</v>
      </c>
      <c r="G60" s="21">
        <v>0</v>
      </c>
      <c r="H60" s="1" t="s">
        <v>1018</v>
      </c>
      <c r="I60" s="1" t="s">
        <v>1019</v>
      </c>
      <c r="K60" s="1" t="s">
        <v>397</v>
      </c>
      <c r="L60" s="1" t="s">
        <v>1050</v>
      </c>
      <c r="M60" s="1" t="s">
        <v>1051</v>
      </c>
      <c r="N60" s="1" t="s">
        <v>127</v>
      </c>
      <c r="O60" s="1" t="s">
        <v>127</v>
      </c>
      <c r="P60" s="1" t="s">
        <v>258</v>
      </c>
      <c r="Q60" s="1" t="s">
        <v>1052</v>
      </c>
      <c r="R60" s="1" t="s">
        <v>1053</v>
      </c>
      <c r="S60" s="1" t="s">
        <v>1054</v>
      </c>
      <c r="T60" s="1" t="s">
        <v>171</v>
      </c>
      <c r="U60" s="1" t="s">
        <v>172</v>
      </c>
      <c r="V60" s="1" t="s">
        <v>1055</v>
      </c>
      <c r="W60" s="1" t="s">
        <v>127</v>
      </c>
      <c r="Z60" s="1" t="s">
        <v>262</v>
      </c>
      <c r="AA60" s="1" t="s">
        <v>127</v>
      </c>
      <c r="AB60" s="2" t="s">
        <v>127</v>
      </c>
      <c r="AC60" s="1" t="s">
        <v>136</v>
      </c>
      <c r="AE60" s="1" t="s">
        <v>1056</v>
      </c>
      <c r="AF60" s="1" t="s">
        <v>1057</v>
      </c>
      <c r="AG60" s="11">
        <v>4399000</v>
      </c>
      <c r="AH60" s="1" t="s">
        <v>1056</v>
      </c>
      <c r="AI60" s="1" t="s">
        <v>265</v>
      </c>
      <c r="AJ60" s="1" t="s">
        <v>592</v>
      </c>
      <c r="AK60" s="1" t="s">
        <v>267</v>
      </c>
      <c r="AL60" s="10">
        <v>1</v>
      </c>
      <c r="AM60" s="10">
        <v>1</v>
      </c>
      <c r="AN60" s="1" t="s">
        <v>1058</v>
      </c>
      <c r="AO60" s="1" t="s">
        <v>1059</v>
      </c>
      <c r="AP60" s="1" t="s">
        <v>183</v>
      </c>
      <c r="AQ60" s="1" t="s">
        <v>1060</v>
      </c>
      <c r="AR60" s="1" t="s">
        <v>185</v>
      </c>
      <c r="AS60" s="1" t="s">
        <v>186</v>
      </c>
      <c r="AT60" s="1" t="s">
        <v>127</v>
      </c>
      <c r="AU60" s="24" t="s">
        <v>1061</v>
      </c>
      <c r="AV60" s="13">
        <v>0</v>
      </c>
      <c r="AX60" s="1" t="s">
        <v>1062</v>
      </c>
      <c r="AY60" s="1" t="s">
        <v>1063</v>
      </c>
      <c r="AZ60" s="1" t="s">
        <v>1064</v>
      </c>
      <c r="BA60" s="1" t="s">
        <v>127</v>
      </c>
      <c r="BB60" s="1" t="s">
        <v>127</v>
      </c>
      <c r="BC60" s="1" t="s">
        <v>157</v>
      </c>
      <c r="BD60" s="1">
        <v>0</v>
      </c>
      <c r="BE60" s="1" t="s">
        <v>157</v>
      </c>
      <c r="BF60" s="1">
        <v>0</v>
      </c>
      <c r="BG60" s="1" t="s">
        <v>127</v>
      </c>
      <c r="BI60" s="1" t="s">
        <v>127</v>
      </c>
      <c r="BL60" s="12">
        <v>0</v>
      </c>
      <c r="BM60" s="12">
        <v>0</v>
      </c>
      <c r="BN60" s="12">
        <v>0</v>
      </c>
      <c r="BO60" s="12">
        <v>0</v>
      </c>
      <c r="BS60" s="1" t="s">
        <v>127</v>
      </c>
      <c r="BT60" s="1" t="s">
        <v>127</v>
      </c>
      <c r="BU60" s="1" t="s">
        <v>140</v>
      </c>
      <c r="BX60" s="1" t="s">
        <v>142</v>
      </c>
      <c r="BY60" s="10">
        <v>0</v>
      </c>
      <c r="BZ60" s="1" t="s">
        <v>142</v>
      </c>
      <c r="CA60" s="23">
        <v>0</v>
      </c>
      <c r="CC60" s="1" t="s">
        <v>194</v>
      </c>
      <c r="CD60" s="1" t="s">
        <v>1065</v>
      </c>
      <c r="CE60" s="1" t="s">
        <v>142</v>
      </c>
      <c r="CF60" s="1" t="s">
        <v>127</v>
      </c>
      <c r="CG60" s="1" t="s">
        <v>1066</v>
      </c>
      <c r="CH60" s="1" t="s">
        <v>196</v>
      </c>
      <c r="CI60" s="1" t="s">
        <v>127</v>
      </c>
      <c r="CJ60" s="1" t="s">
        <v>1058</v>
      </c>
      <c r="CN60" s="10">
        <v>0</v>
      </c>
      <c r="CO60" s="1" t="s">
        <v>127</v>
      </c>
      <c r="CP60" s="10">
        <v>0</v>
      </c>
      <c r="CQ60" s="1" t="s">
        <v>142</v>
      </c>
      <c r="CS60" s="1" t="s">
        <v>127</v>
      </c>
      <c r="CT60" s="1" t="s">
        <v>127</v>
      </c>
      <c r="CU60" s="1" t="s">
        <v>127</v>
      </c>
      <c r="CZ60" s="1" t="s">
        <v>127</v>
      </c>
      <c r="DA60" s="1" t="s">
        <v>127</v>
      </c>
      <c r="DB60" s="10">
        <v>0</v>
      </c>
      <c r="DG60" s="1" t="s">
        <v>127</v>
      </c>
    </row>
    <row r="61" spans="1:111" ht="30">
      <c r="A61" s="1" t="s">
        <v>1067</v>
      </c>
      <c r="B61" s="1" t="s">
        <v>118</v>
      </c>
      <c r="C61" s="1" t="s">
        <v>119</v>
      </c>
      <c r="D61" s="1" t="s">
        <v>1068</v>
      </c>
      <c r="E61" s="1" t="s">
        <v>121</v>
      </c>
      <c r="F61" s="1" t="s">
        <v>122</v>
      </c>
      <c r="G61" s="21">
        <v>0</v>
      </c>
      <c r="H61" s="1" t="s">
        <v>123</v>
      </c>
      <c r="I61" s="1" t="s">
        <v>124</v>
      </c>
      <c r="L61" s="1" t="s">
        <v>1069</v>
      </c>
      <c r="M61" s="1" t="s">
        <v>1070</v>
      </c>
      <c r="N61" s="1" t="s">
        <v>127</v>
      </c>
      <c r="O61" s="1" t="s">
        <v>127</v>
      </c>
      <c r="P61" s="1" t="s">
        <v>128</v>
      </c>
      <c r="Q61" s="1" t="s">
        <v>129</v>
      </c>
      <c r="R61" s="1" t="s">
        <v>1071</v>
      </c>
      <c r="S61" s="1" t="s">
        <v>1072</v>
      </c>
      <c r="T61" s="1" t="s">
        <v>171</v>
      </c>
      <c r="U61" s="1" t="s">
        <v>172</v>
      </c>
      <c r="V61" s="1" t="s">
        <v>336</v>
      </c>
      <c r="W61" s="1" t="s">
        <v>127</v>
      </c>
      <c r="Z61" s="1" t="s">
        <v>247</v>
      </c>
      <c r="AA61" s="1" t="s">
        <v>127</v>
      </c>
      <c r="AB61" s="2" t="s">
        <v>1073</v>
      </c>
      <c r="AC61" s="1" t="s">
        <v>236</v>
      </c>
      <c r="AE61" s="1" t="s">
        <v>127</v>
      </c>
      <c r="AL61" s="10">
        <v>1</v>
      </c>
      <c r="AM61" s="10">
        <v>0</v>
      </c>
      <c r="AT61" s="1" t="s">
        <v>127</v>
      </c>
      <c r="AU61" s="24"/>
      <c r="AV61" s="13">
        <v>0</v>
      </c>
      <c r="AX61" s="1" t="s">
        <v>1074</v>
      </c>
      <c r="AY61" s="1" t="s">
        <v>156</v>
      </c>
      <c r="AZ61" s="1" t="s">
        <v>127</v>
      </c>
      <c r="BA61" s="1" t="s">
        <v>127</v>
      </c>
      <c r="BB61" s="1" t="s">
        <v>127</v>
      </c>
      <c r="BC61" s="1" t="s">
        <v>157</v>
      </c>
      <c r="BD61" s="1">
        <v>0</v>
      </c>
      <c r="BE61" s="1" t="s">
        <v>157</v>
      </c>
      <c r="BF61" s="1">
        <v>0</v>
      </c>
      <c r="BG61" s="1" t="s">
        <v>127</v>
      </c>
      <c r="BI61" s="1" t="s">
        <v>127</v>
      </c>
      <c r="BL61" s="12">
        <v>0</v>
      </c>
      <c r="BM61" s="12">
        <v>0</v>
      </c>
      <c r="BN61" s="12">
        <v>0</v>
      </c>
      <c r="BO61" s="12">
        <v>0</v>
      </c>
      <c r="BS61" s="1" t="s">
        <v>127</v>
      </c>
      <c r="BT61" s="1" t="s">
        <v>127</v>
      </c>
      <c r="BU61" s="1" t="s">
        <v>250</v>
      </c>
      <c r="BV61" s="1" t="s">
        <v>141</v>
      </c>
      <c r="BX61" s="1" t="s">
        <v>142</v>
      </c>
      <c r="BY61" s="10">
        <v>0</v>
      </c>
      <c r="BZ61" s="1" t="s">
        <v>142</v>
      </c>
      <c r="CA61" s="23">
        <v>0</v>
      </c>
      <c r="CD61" s="1" t="s">
        <v>127</v>
      </c>
      <c r="CE61" s="1" t="s">
        <v>142</v>
      </c>
      <c r="CF61" s="1" t="s">
        <v>127</v>
      </c>
      <c r="CG61" s="1" t="s">
        <v>127</v>
      </c>
      <c r="CH61" s="1" t="s">
        <v>142</v>
      </c>
      <c r="CI61" s="1" t="s">
        <v>127</v>
      </c>
      <c r="CN61" s="10">
        <v>0</v>
      </c>
      <c r="CO61" s="1" t="s">
        <v>127</v>
      </c>
      <c r="CP61" s="10">
        <v>0</v>
      </c>
      <c r="CQ61" s="1" t="s">
        <v>142</v>
      </c>
      <c r="CS61" s="1" t="s">
        <v>127</v>
      </c>
      <c r="CT61" s="1" t="s">
        <v>127</v>
      </c>
      <c r="CU61" s="1" t="s">
        <v>127</v>
      </c>
      <c r="CZ61" s="1" t="s">
        <v>127</v>
      </c>
      <c r="DA61" s="1" t="s">
        <v>127</v>
      </c>
      <c r="DB61" s="10">
        <v>0</v>
      </c>
      <c r="DG61" s="1" t="s">
        <v>127</v>
      </c>
    </row>
    <row r="62" spans="1:111" ht="60">
      <c r="A62" s="1" t="s">
        <v>1075</v>
      </c>
      <c r="B62" s="1" t="s">
        <v>118</v>
      </c>
      <c r="C62" s="1" t="s">
        <v>119</v>
      </c>
      <c r="D62" s="1" t="s">
        <v>1076</v>
      </c>
      <c r="E62" s="1" t="s">
        <v>23</v>
      </c>
      <c r="F62" s="1" t="s">
        <v>162</v>
      </c>
      <c r="G62" s="21">
        <v>0</v>
      </c>
      <c r="H62" s="1" t="s">
        <v>163</v>
      </c>
      <c r="I62" s="1" t="s">
        <v>164</v>
      </c>
      <c r="L62" s="1" t="s">
        <v>1037</v>
      </c>
      <c r="M62" s="1" t="s">
        <v>1038</v>
      </c>
      <c r="N62" s="1" t="s">
        <v>127</v>
      </c>
      <c r="O62" s="1" t="s">
        <v>127</v>
      </c>
      <c r="P62" s="1" t="s">
        <v>585</v>
      </c>
      <c r="Q62" s="1" t="s">
        <v>1039</v>
      </c>
      <c r="R62" s="1" t="s">
        <v>1040</v>
      </c>
      <c r="S62" s="1" t="s">
        <v>1041</v>
      </c>
      <c r="T62" s="1" t="s">
        <v>171</v>
      </c>
      <c r="U62" s="1" t="s">
        <v>172</v>
      </c>
      <c r="V62" s="1" t="s">
        <v>1042</v>
      </c>
      <c r="W62" s="1" t="s">
        <v>127</v>
      </c>
      <c r="Z62" s="1" t="s">
        <v>127</v>
      </c>
      <c r="AB62" s="2" t="s">
        <v>1077</v>
      </c>
      <c r="AC62" s="1" t="s">
        <v>236</v>
      </c>
      <c r="AE62" s="1" t="s">
        <v>127</v>
      </c>
      <c r="AL62" s="10">
        <v>1</v>
      </c>
      <c r="AM62" s="10">
        <v>0</v>
      </c>
      <c r="AT62" s="1" t="s">
        <v>127</v>
      </c>
      <c r="AU62" s="24"/>
      <c r="AV62" s="13">
        <v>0</v>
      </c>
      <c r="AX62" s="1" t="s">
        <v>1078</v>
      </c>
      <c r="AY62" s="1" t="s">
        <v>138</v>
      </c>
      <c r="AZ62" s="1" t="s">
        <v>127</v>
      </c>
      <c r="BA62" s="1" t="s">
        <v>127</v>
      </c>
      <c r="BB62" s="1" t="s">
        <v>127</v>
      </c>
      <c r="BC62" s="1" t="s">
        <v>157</v>
      </c>
      <c r="BD62" s="1">
        <v>0</v>
      </c>
      <c r="BE62" s="1" t="s">
        <v>157</v>
      </c>
      <c r="BF62" s="1">
        <v>0</v>
      </c>
      <c r="BG62" s="1" t="s">
        <v>127</v>
      </c>
      <c r="BI62" s="1" t="s">
        <v>127</v>
      </c>
      <c r="BL62" s="12">
        <v>0</v>
      </c>
      <c r="BM62" s="12">
        <v>0</v>
      </c>
      <c r="BN62" s="12">
        <v>0</v>
      </c>
      <c r="BO62" s="12">
        <v>0</v>
      </c>
      <c r="BS62" s="1" t="s">
        <v>127</v>
      </c>
      <c r="BT62" s="1" t="s">
        <v>127</v>
      </c>
      <c r="BX62" s="1" t="s">
        <v>142</v>
      </c>
      <c r="BY62" s="10">
        <v>0</v>
      </c>
      <c r="BZ62" s="1" t="s">
        <v>142</v>
      </c>
      <c r="CA62" s="23">
        <v>0</v>
      </c>
      <c r="CD62" s="1" t="s">
        <v>127</v>
      </c>
      <c r="CE62" s="1" t="s">
        <v>142</v>
      </c>
      <c r="CF62" s="1" t="s">
        <v>127</v>
      </c>
      <c r="CG62" s="1" t="s">
        <v>127</v>
      </c>
      <c r="CH62" s="1" t="s">
        <v>142</v>
      </c>
      <c r="CI62" s="1" t="s">
        <v>127</v>
      </c>
      <c r="CN62" s="10">
        <v>0</v>
      </c>
      <c r="CO62" s="1" t="s">
        <v>127</v>
      </c>
      <c r="CP62" s="10">
        <v>0</v>
      </c>
      <c r="CQ62" s="1" t="s">
        <v>142</v>
      </c>
      <c r="CS62" s="1" t="s">
        <v>127</v>
      </c>
      <c r="CT62" s="1" t="s">
        <v>127</v>
      </c>
      <c r="CU62" s="1" t="s">
        <v>127</v>
      </c>
      <c r="CZ62" s="1" t="s">
        <v>127</v>
      </c>
      <c r="DA62" s="1" t="s">
        <v>127</v>
      </c>
      <c r="DB62" s="10">
        <v>0</v>
      </c>
      <c r="DG62" s="1" t="s">
        <v>127</v>
      </c>
    </row>
    <row r="63" spans="1:111">
      <c r="A63" s="1" t="s">
        <v>1079</v>
      </c>
      <c r="B63" s="1" t="s">
        <v>552</v>
      </c>
      <c r="C63" s="1" t="s">
        <v>119</v>
      </c>
      <c r="D63" s="1" t="s">
        <v>1080</v>
      </c>
      <c r="E63" s="1" t="s">
        <v>121</v>
      </c>
      <c r="F63" s="1" t="s">
        <v>122</v>
      </c>
      <c r="G63" s="21">
        <v>0</v>
      </c>
      <c r="H63" s="1" t="s">
        <v>528</v>
      </c>
      <c r="I63" s="1" t="s">
        <v>529</v>
      </c>
      <c r="K63" s="1" t="s">
        <v>397</v>
      </c>
      <c r="L63" s="1" t="s">
        <v>1081</v>
      </c>
      <c r="M63" s="1" t="s">
        <v>1082</v>
      </c>
      <c r="N63" s="1" t="s">
        <v>127</v>
      </c>
      <c r="P63" s="1" t="s">
        <v>128</v>
      </c>
      <c r="Q63" s="1" t="s">
        <v>533</v>
      </c>
      <c r="R63" s="1" t="s">
        <v>1083</v>
      </c>
      <c r="S63" s="1" t="s">
        <v>1084</v>
      </c>
      <c r="T63" s="1" t="s">
        <v>473</v>
      </c>
      <c r="U63" s="1" t="s">
        <v>172</v>
      </c>
      <c r="X63" s="1" t="s">
        <v>174</v>
      </c>
      <c r="Z63" s="1" t="s">
        <v>484</v>
      </c>
      <c r="AB63" s="2" t="s">
        <v>1085</v>
      </c>
      <c r="AC63" s="1" t="s">
        <v>177</v>
      </c>
      <c r="AE63" s="1" t="s">
        <v>590</v>
      </c>
      <c r="AF63" s="1" t="s">
        <v>591</v>
      </c>
      <c r="AG63" s="11">
        <v>4619000</v>
      </c>
      <c r="AI63" s="1" t="s">
        <v>265</v>
      </c>
      <c r="AJ63" s="1" t="s">
        <v>592</v>
      </c>
      <c r="AK63" s="1" t="s">
        <v>267</v>
      </c>
      <c r="AL63" s="10">
        <v>1</v>
      </c>
      <c r="AM63" s="10">
        <v>1</v>
      </c>
      <c r="AN63" s="1" t="s">
        <v>1086</v>
      </c>
      <c r="AO63" s="1" t="s">
        <v>329</v>
      </c>
      <c r="AP63" s="1" t="s">
        <v>484</v>
      </c>
      <c r="AQ63" s="1" t="s">
        <v>485</v>
      </c>
      <c r="AR63" s="1" t="s">
        <v>185</v>
      </c>
      <c r="AS63" s="1" t="s">
        <v>186</v>
      </c>
      <c r="AT63" s="1" t="s">
        <v>127</v>
      </c>
      <c r="AU63" s="24"/>
      <c r="AV63" s="13">
        <v>0</v>
      </c>
      <c r="AX63" s="1" t="s">
        <v>1087</v>
      </c>
      <c r="AY63" s="1" t="s">
        <v>1082</v>
      </c>
      <c r="AZ63" s="1" t="s">
        <v>127</v>
      </c>
      <c r="BA63" s="1" t="s">
        <v>127</v>
      </c>
      <c r="BB63" s="1" t="s">
        <v>127</v>
      </c>
      <c r="BC63" s="1" t="s">
        <v>157</v>
      </c>
      <c r="BD63" s="1">
        <v>0</v>
      </c>
      <c r="BE63" s="1" t="s">
        <v>157</v>
      </c>
      <c r="BF63" s="1">
        <v>0</v>
      </c>
      <c r="BG63" s="1" t="s">
        <v>1088</v>
      </c>
      <c r="BH63" s="1" t="s">
        <v>1089</v>
      </c>
      <c r="BI63" s="1" t="s">
        <v>191</v>
      </c>
      <c r="BJ63" s="1" t="s">
        <v>590</v>
      </c>
      <c r="BK63" s="1" t="s">
        <v>591</v>
      </c>
      <c r="BL63" s="12">
        <v>0</v>
      </c>
      <c r="BM63" s="12">
        <v>0</v>
      </c>
      <c r="BN63" s="12">
        <v>4619000</v>
      </c>
      <c r="BO63" s="12">
        <v>0</v>
      </c>
      <c r="BP63" s="1" t="s">
        <v>185</v>
      </c>
      <c r="BQ63" s="1" t="s">
        <v>192</v>
      </c>
      <c r="BR63" s="1" t="s">
        <v>193</v>
      </c>
      <c r="BS63" s="1" t="s">
        <v>127</v>
      </c>
      <c r="BT63" s="1" t="s">
        <v>127</v>
      </c>
      <c r="BU63" s="1" t="s">
        <v>329</v>
      </c>
      <c r="BX63" s="1" t="s">
        <v>142</v>
      </c>
      <c r="BY63" s="10">
        <v>0</v>
      </c>
      <c r="BZ63" s="1" t="s">
        <v>142</v>
      </c>
      <c r="CA63" s="23">
        <v>0</v>
      </c>
      <c r="CC63" s="1" t="s">
        <v>194</v>
      </c>
      <c r="CD63" s="1" t="s">
        <v>1090</v>
      </c>
      <c r="CE63" s="1" t="s">
        <v>196</v>
      </c>
      <c r="CF63" s="1" t="s">
        <v>1091</v>
      </c>
      <c r="CG63" s="1" t="s">
        <v>1091</v>
      </c>
      <c r="CH63" s="1" t="s">
        <v>196</v>
      </c>
      <c r="CI63" s="1" t="s">
        <v>1092</v>
      </c>
      <c r="CJ63" s="1" t="s">
        <v>1086</v>
      </c>
      <c r="CM63" s="1" t="s">
        <v>177</v>
      </c>
      <c r="CN63" s="10">
        <v>1</v>
      </c>
      <c r="CO63" s="1" t="s">
        <v>127</v>
      </c>
      <c r="CP63" s="10">
        <v>0</v>
      </c>
      <c r="CQ63" s="1" t="s">
        <v>142</v>
      </c>
      <c r="CS63" s="1" t="s">
        <v>127</v>
      </c>
      <c r="CT63" s="1" t="s">
        <v>199</v>
      </c>
      <c r="CU63" s="1" t="s">
        <v>200</v>
      </c>
      <c r="CV63" s="1" t="s">
        <v>1093</v>
      </c>
      <c r="CW63" s="1" t="s">
        <v>1094</v>
      </c>
      <c r="CZ63" s="1" t="s">
        <v>127</v>
      </c>
      <c r="DA63" s="1" t="s">
        <v>127</v>
      </c>
      <c r="DB63" s="10">
        <v>0</v>
      </c>
      <c r="DG63" s="1" t="s">
        <v>127</v>
      </c>
    </row>
    <row r="64" spans="1:111">
      <c r="A64" s="1" t="s">
        <v>1095</v>
      </c>
      <c r="B64" s="1" t="s">
        <v>118</v>
      </c>
      <c r="C64" s="1" t="s">
        <v>119</v>
      </c>
      <c r="D64" s="1" t="s">
        <v>1096</v>
      </c>
      <c r="E64" s="1" t="s">
        <v>121</v>
      </c>
      <c r="F64" s="1" t="s">
        <v>1017</v>
      </c>
      <c r="G64" s="21">
        <v>0</v>
      </c>
      <c r="H64" s="1" t="s">
        <v>1018</v>
      </c>
      <c r="I64" s="1" t="s">
        <v>1019</v>
      </c>
      <c r="K64" s="1" t="s">
        <v>397</v>
      </c>
      <c r="L64" s="1" t="s">
        <v>1097</v>
      </c>
      <c r="M64" s="1" t="s">
        <v>1098</v>
      </c>
      <c r="N64" s="1" t="s">
        <v>127</v>
      </c>
      <c r="O64" s="1" t="s">
        <v>127</v>
      </c>
      <c r="P64" s="1" t="s">
        <v>258</v>
      </c>
      <c r="Q64" s="1" t="s">
        <v>1099</v>
      </c>
      <c r="R64" s="1" t="s">
        <v>1100</v>
      </c>
      <c r="S64" s="1" t="s">
        <v>1101</v>
      </c>
      <c r="T64" s="1" t="s">
        <v>171</v>
      </c>
      <c r="U64" s="1" t="s">
        <v>172</v>
      </c>
      <c r="V64" s="1" t="s">
        <v>1102</v>
      </c>
      <c r="W64" s="1" t="s">
        <v>127</v>
      </c>
      <c r="Z64" s="1" t="s">
        <v>262</v>
      </c>
      <c r="AA64" s="1" t="s">
        <v>127</v>
      </c>
      <c r="AB64" s="2" t="s">
        <v>127</v>
      </c>
      <c r="AC64" s="1" t="s">
        <v>136</v>
      </c>
      <c r="AE64" s="1" t="s">
        <v>263</v>
      </c>
      <c r="AF64" s="1" t="s">
        <v>264</v>
      </c>
      <c r="AG64" s="11">
        <v>1829000</v>
      </c>
      <c r="AH64" s="1" t="s">
        <v>263</v>
      </c>
      <c r="AI64" s="1" t="s">
        <v>265</v>
      </c>
      <c r="AJ64" s="1" t="s">
        <v>266</v>
      </c>
      <c r="AK64" s="1" t="s">
        <v>267</v>
      </c>
      <c r="AL64" s="10">
        <v>1</v>
      </c>
      <c r="AM64" s="10">
        <v>0</v>
      </c>
      <c r="AT64" s="1" t="s">
        <v>127</v>
      </c>
      <c r="AU64" s="24"/>
      <c r="AV64" s="13">
        <v>0</v>
      </c>
      <c r="AX64" s="1" t="s">
        <v>1103</v>
      </c>
      <c r="AY64" s="1" t="s">
        <v>1063</v>
      </c>
      <c r="AZ64" s="1" t="s">
        <v>127</v>
      </c>
      <c r="BA64" s="1" t="s">
        <v>127</v>
      </c>
      <c r="BB64" s="1" t="s">
        <v>127</v>
      </c>
      <c r="BC64" s="1" t="s">
        <v>157</v>
      </c>
      <c r="BD64" s="1">
        <v>0</v>
      </c>
      <c r="BE64" s="1" t="s">
        <v>157</v>
      </c>
      <c r="BF64" s="1">
        <v>0</v>
      </c>
      <c r="BG64" s="1" t="s">
        <v>127</v>
      </c>
      <c r="BI64" s="1" t="s">
        <v>127</v>
      </c>
      <c r="BL64" s="12">
        <v>0</v>
      </c>
      <c r="BM64" s="12">
        <v>0</v>
      </c>
      <c r="BN64" s="12">
        <v>0</v>
      </c>
      <c r="BO64" s="12">
        <v>0</v>
      </c>
      <c r="BS64" s="1" t="s">
        <v>127</v>
      </c>
      <c r="BT64" s="1" t="s">
        <v>127</v>
      </c>
      <c r="BU64" s="1" t="s">
        <v>140</v>
      </c>
      <c r="BX64" s="1" t="s">
        <v>142</v>
      </c>
      <c r="BY64" s="10">
        <v>0</v>
      </c>
      <c r="BZ64" s="1" t="s">
        <v>142</v>
      </c>
      <c r="CA64" s="23">
        <v>0</v>
      </c>
      <c r="CD64" s="1" t="s">
        <v>127</v>
      </c>
      <c r="CE64" s="1" t="s">
        <v>142</v>
      </c>
      <c r="CF64" s="1" t="s">
        <v>127</v>
      </c>
      <c r="CG64" s="1" t="s">
        <v>127</v>
      </c>
      <c r="CH64" s="1" t="s">
        <v>142</v>
      </c>
      <c r="CI64" s="1" t="s">
        <v>127</v>
      </c>
      <c r="CN64" s="10">
        <v>0</v>
      </c>
      <c r="CO64" s="1" t="s">
        <v>127</v>
      </c>
      <c r="CP64" s="10">
        <v>0</v>
      </c>
      <c r="CQ64" s="1" t="s">
        <v>142</v>
      </c>
      <c r="CS64" s="1" t="s">
        <v>127</v>
      </c>
      <c r="CT64" s="1" t="s">
        <v>127</v>
      </c>
      <c r="CU64" s="1" t="s">
        <v>127</v>
      </c>
      <c r="CZ64" s="1" t="s">
        <v>127</v>
      </c>
      <c r="DA64" s="1" t="s">
        <v>127</v>
      </c>
      <c r="DB64" s="10">
        <v>0</v>
      </c>
      <c r="DG64" s="1" t="s">
        <v>127</v>
      </c>
    </row>
    <row r="65" spans="1:113">
      <c r="A65" s="1" t="s">
        <v>1104</v>
      </c>
      <c r="B65" s="1" t="s">
        <v>118</v>
      </c>
      <c r="C65" s="1" t="s">
        <v>119</v>
      </c>
      <c r="D65" s="1" t="s">
        <v>1105</v>
      </c>
      <c r="E65" s="1" t="s">
        <v>121</v>
      </c>
      <c r="F65" s="1" t="s">
        <v>1017</v>
      </c>
      <c r="G65" s="21">
        <v>0</v>
      </c>
      <c r="H65" s="1" t="s">
        <v>1018</v>
      </c>
      <c r="I65" s="1" t="s">
        <v>1019</v>
      </c>
      <c r="K65" s="1" t="s">
        <v>397</v>
      </c>
      <c r="L65" s="1" t="s">
        <v>1106</v>
      </c>
      <c r="M65" s="1" t="s">
        <v>1107</v>
      </c>
      <c r="N65" s="1" t="s">
        <v>127</v>
      </c>
      <c r="O65" s="1" t="s">
        <v>127</v>
      </c>
      <c r="P65" s="1" t="s">
        <v>469</v>
      </c>
      <c r="Q65" s="1" t="s">
        <v>1022</v>
      </c>
      <c r="R65" s="1" t="s">
        <v>1023</v>
      </c>
      <c r="S65" s="1" t="s">
        <v>1108</v>
      </c>
      <c r="T65" s="1" t="s">
        <v>171</v>
      </c>
      <c r="U65" s="1" t="s">
        <v>172</v>
      </c>
      <c r="V65" s="1" t="s">
        <v>1109</v>
      </c>
      <c r="W65" s="1" t="s">
        <v>127</v>
      </c>
      <c r="Z65" s="1" t="s">
        <v>262</v>
      </c>
      <c r="AA65" s="1" t="s">
        <v>127</v>
      </c>
      <c r="AB65" s="2" t="s">
        <v>127</v>
      </c>
      <c r="AC65" s="1" t="s">
        <v>136</v>
      </c>
      <c r="AE65" s="1" t="s">
        <v>263</v>
      </c>
      <c r="AF65" s="1" t="s">
        <v>264</v>
      </c>
      <c r="AG65" s="11">
        <v>1829000</v>
      </c>
      <c r="AH65" s="1" t="s">
        <v>263</v>
      </c>
      <c r="AI65" s="1" t="s">
        <v>265</v>
      </c>
      <c r="AJ65" s="1" t="s">
        <v>266</v>
      </c>
      <c r="AK65" s="1" t="s">
        <v>267</v>
      </c>
      <c r="AL65" s="10">
        <v>1</v>
      </c>
      <c r="AM65" s="10">
        <v>0</v>
      </c>
      <c r="AT65" s="1" t="s">
        <v>127</v>
      </c>
      <c r="AU65" s="24"/>
      <c r="AV65" s="13">
        <v>0</v>
      </c>
      <c r="AX65" s="1" t="s">
        <v>1110</v>
      </c>
      <c r="AY65" s="1" t="s">
        <v>1063</v>
      </c>
      <c r="AZ65" s="1" t="s">
        <v>127</v>
      </c>
      <c r="BA65" s="1" t="s">
        <v>127</v>
      </c>
      <c r="BB65" s="1" t="s">
        <v>127</v>
      </c>
      <c r="BC65" s="1" t="s">
        <v>157</v>
      </c>
      <c r="BD65" s="1">
        <v>0</v>
      </c>
      <c r="BE65" s="1" t="s">
        <v>157</v>
      </c>
      <c r="BF65" s="1">
        <v>0</v>
      </c>
      <c r="BG65" s="1" t="s">
        <v>127</v>
      </c>
      <c r="BI65" s="1" t="s">
        <v>127</v>
      </c>
      <c r="BL65" s="12">
        <v>0</v>
      </c>
      <c r="BM65" s="12">
        <v>0</v>
      </c>
      <c r="BN65" s="12">
        <v>0</v>
      </c>
      <c r="BO65" s="12">
        <v>0</v>
      </c>
      <c r="BS65" s="1" t="s">
        <v>127</v>
      </c>
      <c r="BT65" s="1" t="s">
        <v>127</v>
      </c>
      <c r="BU65" s="1" t="s">
        <v>140</v>
      </c>
      <c r="BX65" s="1" t="s">
        <v>142</v>
      </c>
      <c r="BY65" s="10">
        <v>0</v>
      </c>
      <c r="BZ65" s="1" t="s">
        <v>142</v>
      </c>
      <c r="CA65" s="23">
        <v>0</v>
      </c>
      <c r="CD65" s="1" t="s">
        <v>127</v>
      </c>
      <c r="CE65" s="1" t="s">
        <v>142</v>
      </c>
      <c r="CF65" s="1" t="s">
        <v>127</v>
      </c>
      <c r="CG65" s="1" t="s">
        <v>127</v>
      </c>
      <c r="CH65" s="1" t="s">
        <v>142</v>
      </c>
      <c r="CI65" s="1" t="s">
        <v>127</v>
      </c>
      <c r="CN65" s="10">
        <v>0</v>
      </c>
      <c r="CO65" s="1" t="s">
        <v>127</v>
      </c>
      <c r="CP65" s="10">
        <v>0</v>
      </c>
      <c r="CQ65" s="1" t="s">
        <v>142</v>
      </c>
      <c r="CS65" s="1" t="s">
        <v>127</v>
      </c>
      <c r="CT65" s="1" t="s">
        <v>127</v>
      </c>
      <c r="CU65" s="1" t="s">
        <v>127</v>
      </c>
      <c r="CZ65" s="1" t="s">
        <v>127</v>
      </c>
      <c r="DA65" s="1" t="s">
        <v>127</v>
      </c>
      <c r="DB65" s="10">
        <v>0</v>
      </c>
      <c r="DG65" s="1" t="s">
        <v>127</v>
      </c>
    </row>
    <row r="66" spans="1:113" ht="75">
      <c r="A66" s="1" t="s">
        <v>1111</v>
      </c>
      <c r="B66" s="1" t="s">
        <v>118</v>
      </c>
      <c r="C66" s="1" t="s">
        <v>119</v>
      </c>
      <c r="D66" s="1" t="s">
        <v>1112</v>
      </c>
      <c r="E66" s="1" t="s">
        <v>708</v>
      </c>
      <c r="F66" s="1" t="s">
        <v>1113</v>
      </c>
      <c r="G66" s="21">
        <v>0</v>
      </c>
      <c r="H66" s="1" t="s">
        <v>1114</v>
      </c>
      <c r="I66" s="1" t="s">
        <v>1115</v>
      </c>
      <c r="L66" s="1" t="s">
        <v>1116</v>
      </c>
      <c r="M66" s="1" t="s">
        <v>1117</v>
      </c>
      <c r="N66" s="1" t="s">
        <v>127</v>
      </c>
      <c r="P66" s="1" t="s">
        <v>1118</v>
      </c>
      <c r="Q66" s="1" t="s">
        <v>1119</v>
      </c>
      <c r="R66" s="1" t="s">
        <v>1120</v>
      </c>
      <c r="S66" s="1" t="s">
        <v>1121</v>
      </c>
      <c r="T66" s="1" t="s">
        <v>473</v>
      </c>
      <c r="U66" s="1" t="s">
        <v>172</v>
      </c>
      <c r="Z66" s="1" t="s">
        <v>1122</v>
      </c>
      <c r="AB66" s="2" t="s">
        <v>1123</v>
      </c>
      <c r="AC66" s="1" t="s">
        <v>236</v>
      </c>
      <c r="AL66" s="10">
        <v>1</v>
      </c>
      <c r="AM66" s="10">
        <v>0</v>
      </c>
      <c r="AT66" s="1" t="s">
        <v>127</v>
      </c>
      <c r="AU66" s="24"/>
      <c r="AV66" s="13">
        <v>0</v>
      </c>
      <c r="AX66" s="1" t="s">
        <v>1124</v>
      </c>
      <c r="AY66" s="1" t="s">
        <v>1117</v>
      </c>
      <c r="AZ66" s="1" t="s">
        <v>127</v>
      </c>
      <c r="BA66" s="1" t="s">
        <v>127</v>
      </c>
      <c r="BB66" s="1" t="s">
        <v>127</v>
      </c>
      <c r="BC66" s="1" t="s">
        <v>157</v>
      </c>
      <c r="BD66" s="1">
        <v>0</v>
      </c>
      <c r="BE66" s="1" t="s">
        <v>157</v>
      </c>
      <c r="BF66" s="1">
        <v>0</v>
      </c>
      <c r="BG66" s="1" t="s">
        <v>127</v>
      </c>
      <c r="BI66" s="1" t="s">
        <v>127</v>
      </c>
      <c r="BL66" s="12">
        <v>0</v>
      </c>
      <c r="BM66" s="12">
        <v>0</v>
      </c>
      <c r="BN66" s="12">
        <v>0</v>
      </c>
      <c r="BO66" s="12">
        <v>0</v>
      </c>
      <c r="BS66" s="1" t="s">
        <v>127</v>
      </c>
      <c r="BT66" s="1" t="s">
        <v>127</v>
      </c>
      <c r="BU66" s="1" t="s">
        <v>250</v>
      </c>
      <c r="BV66" s="1" t="s">
        <v>218</v>
      </c>
      <c r="BX66" s="1" t="s">
        <v>142</v>
      </c>
      <c r="BY66" s="10">
        <v>0</v>
      </c>
      <c r="BZ66" s="1" t="s">
        <v>142</v>
      </c>
      <c r="CA66" s="23">
        <v>0</v>
      </c>
      <c r="CD66" s="1" t="s">
        <v>127</v>
      </c>
      <c r="CE66" s="1" t="s">
        <v>142</v>
      </c>
      <c r="CF66" s="1" t="s">
        <v>127</v>
      </c>
      <c r="CG66" s="1" t="s">
        <v>127</v>
      </c>
      <c r="CH66" s="1" t="s">
        <v>142</v>
      </c>
      <c r="CI66" s="1" t="s">
        <v>127</v>
      </c>
      <c r="CN66" s="10">
        <v>0</v>
      </c>
      <c r="CO66" s="1" t="s">
        <v>127</v>
      </c>
      <c r="CP66" s="10">
        <v>0</v>
      </c>
      <c r="CQ66" s="1" t="s">
        <v>142</v>
      </c>
      <c r="CS66" s="1" t="s">
        <v>127</v>
      </c>
      <c r="CT66" s="1" t="s">
        <v>127</v>
      </c>
      <c r="CU66" s="1" t="s">
        <v>127</v>
      </c>
      <c r="CZ66" s="1" t="s">
        <v>127</v>
      </c>
      <c r="DA66" s="1" t="s">
        <v>127</v>
      </c>
      <c r="DB66" s="10">
        <v>0</v>
      </c>
      <c r="DG66" s="1" t="s">
        <v>127</v>
      </c>
    </row>
    <row r="67" spans="1:113" ht="30">
      <c r="A67" s="1" t="s">
        <v>1125</v>
      </c>
      <c r="B67" s="1" t="s">
        <v>392</v>
      </c>
      <c r="C67" s="1" t="s">
        <v>119</v>
      </c>
      <c r="D67" s="1" t="s">
        <v>1126</v>
      </c>
      <c r="E67" s="1" t="s">
        <v>121</v>
      </c>
      <c r="F67" s="1" t="s">
        <v>1127</v>
      </c>
      <c r="G67" s="21">
        <v>10.28</v>
      </c>
      <c r="H67" s="1" t="s">
        <v>1128</v>
      </c>
      <c r="I67" s="1" t="s">
        <v>1129</v>
      </c>
      <c r="L67" s="1" t="s">
        <v>1130</v>
      </c>
      <c r="M67" s="1" t="s">
        <v>1131</v>
      </c>
      <c r="N67" s="1" t="s">
        <v>127</v>
      </c>
      <c r="P67" s="1" t="s">
        <v>167</v>
      </c>
      <c r="Q67" s="1" t="s">
        <v>1132</v>
      </c>
      <c r="R67" s="1" t="s">
        <v>1133</v>
      </c>
      <c r="S67" s="1" t="s">
        <v>1134</v>
      </c>
      <c r="T67" s="1" t="s">
        <v>473</v>
      </c>
      <c r="U67" s="1" t="s">
        <v>172</v>
      </c>
      <c r="X67" s="1" t="s">
        <v>854</v>
      </c>
      <c r="Z67" s="1" t="s">
        <v>484</v>
      </c>
      <c r="AB67" s="2" t="s">
        <v>1135</v>
      </c>
      <c r="AC67" s="1" t="s">
        <v>177</v>
      </c>
      <c r="AL67" s="10">
        <v>1</v>
      </c>
      <c r="AM67" s="10">
        <v>1</v>
      </c>
      <c r="AO67" s="1" t="s">
        <v>329</v>
      </c>
      <c r="AP67" s="1" t="s">
        <v>484</v>
      </c>
      <c r="AQ67" s="1" t="s">
        <v>485</v>
      </c>
      <c r="AR67" s="1" t="s">
        <v>185</v>
      </c>
      <c r="AS67" s="1" t="s">
        <v>186</v>
      </c>
      <c r="AT67" s="1" t="s">
        <v>127</v>
      </c>
      <c r="AU67" s="24"/>
      <c r="AV67" s="13">
        <v>0</v>
      </c>
      <c r="AX67" s="1" t="s">
        <v>1136</v>
      </c>
      <c r="AY67" s="1" t="s">
        <v>1131</v>
      </c>
      <c r="AZ67" s="1" t="s">
        <v>1137</v>
      </c>
      <c r="BA67" s="1" t="s">
        <v>127</v>
      </c>
      <c r="BB67" s="1" t="s">
        <v>127</v>
      </c>
      <c r="BC67" s="1" t="s">
        <v>157</v>
      </c>
      <c r="BD67" s="1">
        <v>0</v>
      </c>
      <c r="BE67" s="1" t="s">
        <v>157</v>
      </c>
      <c r="BF67" s="1">
        <v>0</v>
      </c>
      <c r="BG67" s="1" t="s">
        <v>127</v>
      </c>
      <c r="BI67" s="1" t="s">
        <v>127</v>
      </c>
      <c r="BL67" s="12">
        <v>0</v>
      </c>
      <c r="BM67" s="12">
        <v>0</v>
      </c>
      <c r="BN67" s="12">
        <v>0</v>
      </c>
      <c r="BO67" s="12">
        <v>0</v>
      </c>
      <c r="BS67" s="1" t="s">
        <v>127</v>
      </c>
      <c r="BT67" s="1" t="s">
        <v>127</v>
      </c>
      <c r="BU67" s="1" t="s">
        <v>329</v>
      </c>
      <c r="BV67" s="1" t="s">
        <v>218</v>
      </c>
      <c r="BX67" s="1" t="s">
        <v>142</v>
      </c>
      <c r="BY67" s="10">
        <v>0</v>
      </c>
      <c r="BZ67" s="1" t="s">
        <v>142</v>
      </c>
      <c r="CA67" s="23">
        <v>0</v>
      </c>
      <c r="CC67" s="1" t="s">
        <v>194</v>
      </c>
      <c r="CD67" s="1" t="s">
        <v>1138</v>
      </c>
      <c r="CE67" s="1" t="s">
        <v>142</v>
      </c>
      <c r="CF67" s="1" t="s">
        <v>127</v>
      </c>
      <c r="CG67" s="1" t="s">
        <v>1139</v>
      </c>
      <c r="CH67" s="1" t="s">
        <v>196</v>
      </c>
      <c r="CI67" s="1" t="s">
        <v>127</v>
      </c>
      <c r="CN67" s="10">
        <v>0</v>
      </c>
      <c r="CO67" s="1" t="s">
        <v>127</v>
      </c>
      <c r="CP67" s="10">
        <v>0</v>
      </c>
      <c r="CQ67" s="1" t="s">
        <v>142</v>
      </c>
      <c r="CS67" s="1" t="s">
        <v>127</v>
      </c>
      <c r="CT67" s="1" t="s">
        <v>127</v>
      </c>
      <c r="CU67" s="1" t="s">
        <v>127</v>
      </c>
      <c r="CZ67" s="1" t="s">
        <v>127</v>
      </c>
      <c r="DA67" s="1" t="s">
        <v>127</v>
      </c>
      <c r="DB67" s="10">
        <v>0</v>
      </c>
      <c r="DG67" s="1" t="s">
        <v>127</v>
      </c>
    </row>
    <row r="68" spans="1:113">
      <c r="A68" s="1" t="s">
        <v>1140</v>
      </c>
      <c r="B68" s="1" t="s">
        <v>118</v>
      </c>
      <c r="C68" s="1" t="s">
        <v>119</v>
      </c>
      <c r="D68" s="1" t="s">
        <v>1141</v>
      </c>
      <c r="E68" s="1" t="s">
        <v>121</v>
      </c>
      <c r="F68" s="1" t="s">
        <v>686</v>
      </c>
      <c r="G68" s="21">
        <v>0</v>
      </c>
      <c r="H68" s="1" t="s">
        <v>687</v>
      </c>
      <c r="I68" s="1" t="s">
        <v>688</v>
      </c>
      <c r="L68" s="1" t="s">
        <v>1142</v>
      </c>
      <c r="M68" s="1" t="s">
        <v>1143</v>
      </c>
      <c r="N68" s="1" t="s">
        <v>127</v>
      </c>
      <c r="P68" s="1" t="s">
        <v>691</v>
      </c>
      <c r="Q68" s="1" t="s">
        <v>987</v>
      </c>
      <c r="R68" s="1" t="s">
        <v>1144</v>
      </c>
      <c r="S68" s="1" t="s">
        <v>1145</v>
      </c>
      <c r="T68" s="1" t="s">
        <v>473</v>
      </c>
      <c r="U68" s="1" t="s">
        <v>307</v>
      </c>
      <c r="V68" s="1" t="s">
        <v>695</v>
      </c>
      <c r="W68" s="1" t="s">
        <v>696</v>
      </c>
      <c r="Z68" s="1" t="s">
        <v>247</v>
      </c>
      <c r="AB68" s="2" t="s">
        <v>1146</v>
      </c>
      <c r="AC68" s="1" t="s">
        <v>236</v>
      </c>
      <c r="AL68" s="10">
        <v>1</v>
      </c>
      <c r="AM68" s="10">
        <v>0</v>
      </c>
      <c r="AT68" s="1" t="s">
        <v>127</v>
      </c>
      <c r="AU68" s="24"/>
      <c r="AV68" s="13">
        <v>0</v>
      </c>
      <c r="AX68" s="1" t="s">
        <v>1147</v>
      </c>
      <c r="AY68" s="1" t="s">
        <v>1143</v>
      </c>
      <c r="AZ68" s="1" t="s">
        <v>127</v>
      </c>
      <c r="BA68" s="1" t="s">
        <v>127</v>
      </c>
      <c r="BB68" s="1" t="s">
        <v>127</v>
      </c>
      <c r="BC68" s="1" t="s">
        <v>157</v>
      </c>
      <c r="BD68" s="1">
        <v>0</v>
      </c>
      <c r="BE68" s="1" t="s">
        <v>157</v>
      </c>
      <c r="BF68" s="1">
        <v>0</v>
      </c>
      <c r="BG68" s="1" t="s">
        <v>127</v>
      </c>
      <c r="BI68" s="1" t="s">
        <v>127</v>
      </c>
      <c r="BL68" s="12">
        <v>0</v>
      </c>
      <c r="BM68" s="12">
        <v>0</v>
      </c>
      <c r="BN68" s="12">
        <v>0</v>
      </c>
      <c r="BO68" s="12">
        <v>0</v>
      </c>
      <c r="BS68" s="1" t="s">
        <v>127</v>
      </c>
      <c r="BT68" s="1" t="s">
        <v>127</v>
      </c>
      <c r="BU68" s="1" t="s">
        <v>250</v>
      </c>
      <c r="BV68" s="1" t="s">
        <v>141</v>
      </c>
      <c r="BX68" s="1" t="s">
        <v>142</v>
      </c>
      <c r="BY68" s="10">
        <v>0</v>
      </c>
      <c r="BZ68" s="1" t="s">
        <v>142</v>
      </c>
      <c r="CA68" s="23">
        <v>0</v>
      </c>
      <c r="CD68" s="1" t="s">
        <v>127</v>
      </c>
      <c r="CE68" s="1" t="s">
        <v>142</v>
      </c>
      <c r="CF68" s="1" t="s">
        <v>127</v>
      </c>
      <c r="CG68" s="1" t="s">
        <v>127</v>
      </c>
      <c r="CH68" s="1" t="s">
        <v>142</v>
      </c>
      <c r="CI68" s="1" t="s">
        <v>127</v>
      </c>
      <c r="CN68" s="10">
        <v>0</v>
      </c>
      <c r="CO68" s="1" t="s">
        <v>127</v>
      </c>
      <c r="CP68" s="10">
        <v>0</v>
      </c>
      <c r="CQ68" s="1" t="s">
        <v>142</v>
      </c>
      <c r="CS68" s="1" t="s">
        <v>127</v>
      </c>
      <c r="CT68" s="1" t="s">
        <v>127</v>
      </c>
      <c r="CU68" s="1" t="s">
        <v>127</v>
      </c>
      <c r="CZ68" s="1" t="s">
        <v>127</v>
      </c>
      <c r="DA68" s="1" t="s">
        <v>127</v>
      </c>
      <c r="DB68" s="10">
        <v>0</v>
      </c>
      <c r="DG68" s="1" t="s">
        <v>127</v>
      </c>
    </row>
    <row r="69" spans="1:113">
      <c r="A69" s="1" t="s">
        <v>1148</v>
      </c>
      <c r="B69" s="1" t="s">
        <v>118</v>
      </c>
      <c r="C69" s="1" t="s">
        <v>119</v>
      </c>
      <c r="D69" s="1" t="s">
        <v>1149</v>
      </c>
      <c r="E69" s="1" t="s">
        <v>121</v>
      </c>
      <c r="F69" s="1" t="s">
        <v>686</v>
      </c>
      <c r="G69" s="21">
        <v>0</v>
      </c>
      <c r="H69" s="1" t="s">
        <v>687</v>
      </c>
      <c r="I69" s="1" t="s">
        <v>688</v>
      </c>
      <c r="L69" s="1" t="s">
        <v>1150</v>
      </c>
      <c r="M69" s="1" t="s">
        <v>1151</v>
      </c>
      <c r="N69" s="1" t="s">
        <v>127</v>
      </c>
      <c r="P69" s="1" t="s">
        <v>691</v>
      </c>
      <c r="Q69" s="1" t="s">
        <v>1152</v>
      </c>
      <c r="R69" s="1" t="s">
        <v>1153</v>
      </c>
      <c r="S69" s="1" t="s">
        <v>1154</v>
      </c>
      <c r="T69" s="1" t="s">
        <v>473</v>
      </c>
      <c r="U69" s="1" t="s">
        <v>307</v>
      </c>
      <c r="V69" s="1" t="s">
        <v>695</v>
      </c>
      <c r="W69" s="1" t="s">
        <v>696</v>
      </c>
      <c r="Z69" s="1" t="s">
        <v>279</v>
      </c>
      <c r="AB69" s="2" t="s">
        <v>1155</v>
      </c>
      <c r="AC69" s="1" t="s">
        <v>236</v>
      </c>
      <c r="AL69" s="10">
        <v>1</v>
      </c>
      <c r="AM69" s="10">
        <v>0</v>
      </c>
      <c r="AT69" s="1" t="s">
        <v>127</v>
      </c>
      <c r="AU69" s="24"/>
      <c r="AV69" s="13">
        <v>0</v>
      </c>
      <c r="AX69" s="1" t="s">
        <v>1156</v>
      </c>
      <c r="AY69" s="1" t="s">
        <v>1151</v>
      </c>
      <c r="AZ69" s="1" t="s">
        <v>127</v>
      </c>
      <c r="BA69" s="1" t="s">
        <v>127</v>
      </c>
      <c r="BB69" s="1" t="s">
        <v>127</v>
      </c>
      <c r="BC69" s="1" t="s">
        <v>157</v>
      </c>
      <c r="BD69" s="1">
        <v>0</v>
      </c>
      <c r="BE69" s="1" t="s">
        <v>157</v>
      </c>
      <c r="BF69" s="1">
        <v>0</v>
      </c>
      <c r="BG69" s="1" t="s">
        <v>127</v>
      </c>
      <c r="BI69" s="1" t="s">
        <v>127</v>
      </c>
      <c r="BL69" s="12">
        <v>0</v>
      </c>
      <c r="BM69" s="12">
        <v>0</v>
      </c>
      <c r="BN69" s="12">
        <v>0</v>
      </c>
      <c r="BO69" s="12">
        <v>0</v>
      </c>
      <c r="BS69" s="1" t="s">
        <v>127</v>
      </c>
      <c r="BT69" s="1" t="s">
        <v>127</v>
      </c>
      <c r="BU69" s="1" t="s">
        <v>250</v>
      </c>
      <c r="BV69" s="1" t="s">
        <v>141</v>
      </c>
      <c r="BX69" s="1" t="s">
        <v>142</v>
      </c>
      <c r="BY69" s="10">
        <v>0</v>
      </c>
      <c r="BZ69" s="1" t="s">
        <v>142</v>
      </c>
      <c r="CA69" s="23">
        <v>0</v>
      </c>
      <c r="CD69" s="1" t="s">
        <v>127</v>
      </c>
      <c r="CE69" s="1" t="s">
        <v>142</v>
      </c>
      <c r="CF69" s="1" t="s">
        <v>127</v>
      </c>
      <c r="CG69" s="1" t="s">
        <v>127</v>
      </c>
      <c r="CH69" s="1" t="s">
        <v>142</v>
      </c>
      <c r="CI69" s="1" t="s">
        <v>127</v>
      </c>
      <c r="CN69" s="10">
        <v>0</v>
      </c>
      <c r="CO69" s="1" t="s">
        <v>127</v>
      </c>
      <c r="CP69" s="10">
        <v>0</v>
      </c>
      <c r="CQ69" s="1" t="s">
        <v>142</v>
      </c>
      <c r="CS69" s="1" t="s">
        <v>127</v>
      </c>
      <c r="CT69" s="1" t="s">
        <v>127</v>
      </c>
      <c r="CU69" s="1" t="s">
        <v>127</v>
      </c>
      <c r="CZ69" s="1" t="s">
        <v>127</v>
      </c>
      <c r="DA69" s="1" t="s">
        <v>127</v>
      </c>
      <c r="DB69" s="10">
        <v>0</v>
      </c>
      <c r="DG69" s="1" t="s">
        <v>127</v>
      </c>
    </row>
    <row r="70" spans="1:113" ht="90">
      <c r="A70" s="1" t="s">
        <v>1157</v>
      </c>
      <c r="B70" s="1" t="s">
        <v>160</v>
      </c>
      <c r="C70" s="1" t="s">
        <v>441</v>
      </c>
      <c r="D70" s="1" t="s">
        <v>1158</v>
      </c>
      <c r="E70" s="1" t="s">
        <v>121</v>
      </c>
      <c r="F70" s="1" t="s">
        <v>122</v>
      </c>
      <c r="G70" s="21">
        <v>0</v>
      </c>
      <c r="H70" s="1" t="s">
        <v>1159</v>
      </c>
      <c r="I70" s="1" t="s">
        <v>1160</v>
      </c>
      <c r="K70" s="1" t="s">
        <v>397</v>
      </c>
      <c r="L70" s="1" t="s">
        <v>1161</v>
      </c>
      <c r="M70" s="1" t="s">
        <v>1162</v>
      </c>
      <c r="N70" s="1" t="s">
        <v>127</v>
      </c>
      <c r="O70" s="1" t="s">
        <v>127</v>
      </c>
      <c r="P70" s="1" t="s">
        <v>128</v>
      </c>
      <c r="Q70" s="1" t="s">
        <v>1163</v>
      </c>
      <c r="R70" s="1" t="s">
        <v>1164</v>
      </c>
      <c r="S70" s="1" t="s">
        <v>1165</v>
      </c>
      <c r="T70" s="1" t="s">
        <v>132</v>
      </c>
      <c r="U70" s="1" t="s">
        <v>133</v>
      </c>
      <c r="V70" s="1" t="s">
        <v>127</v>
      </c>
      <c r="W70" s="1" t="s">
        <v>127</v>
      </c>
      <c r="X70" s="1" t="s">
        <v>740</v>
      </c>
      <c r="Z70" s="1" t="s">
        <v>247</v>
      </c>
      <c r="AA70" s="1" t="s">
        <v>127</v>
      </c>
      <c r="AB70" s="2" t="s">
        <v>1166</v>
      </c>
      <c r="AC70" s="1" t="s">
        <v>236</v>
      </c>
      <c r="AE70" s="1" t="s">
        <v>1167</v>
      </c>
      <c r="AF70" s="1" t="s">
        <v>1168</v>
      </c>
      <c r="AG70" s="11">
        <v>6899500</v>
      </c>
      <c r="AI70" s="1" t="s">
        <v>265</v>
      </c>
      <c r="AJ70" s="1" t="s">
        <v>1169</v>
      </c>
      <c r="AL70" s="10">
        <v>1</v>
      </c>
      <c r="AM70" s="10">
        <v>1</v>
      </c>
      <c r="AN70" s="1" t="s">
        <v>1170</v>
      </c>
      <c r="AO70" s="1" t="s">
        <v>250</v>
      </c>
      <c r="AP70" s="1" t="s">
        <v>741</v>
      </c>
      <c r="AQ70" s="1" t="s">
        <v>908</v>
      </c>
      <c r="AR70" s="1" t="s">
        <v>371</v>
      </c>
      <c r="AS70" s="1" t="s">
        <v>186</v>
      </c>
      <c r="AT70" s="1" t="s">
        <v>1171</v>
      </c>
      <c r="AU70" s="24"/>
      <c r="AV70" s="13">
        <v>0</v>
      </c>
      <c r="AX70" s="1" t="s">
        <v>1172</v>
      </c>
      <c r="AY70" s="1" t="s">
        <v>188</v>
      </c>
      <c r="AZ70" s="1" t="s">
        <v>127</v>
      </c>
      <c r="BA70" s="1" t="s">
        <v>1173</v>
      </c>
      <c r="BB70" s="1" t="s">
        <v>127</v>
      </c>
      <c r="BC70" s="1" t="s">
        <v>157</v>
      </c>
      <c r="BD70" s="1">
        <v>0</v>
      </c>
      <c r="BE70" s="1" t="s">
        <v>157</v>
      </c>
      <c r="BF70" s="1">
        <v>0</v>
      </c>
      <c r="BG70" s="1" t="s">
        <v>1174</v>
      </c>
      <c r="BH70" s="1" t="s">
        <v>1175</v>
      </c>
      <c r="BI70" s="1" t="s">
        <v>191</v>
      </c>
      <c r="BJ70" s="1" t="s">
        <v>1167</v>
      </c>
      <c r="BK70" s="1" t="s">
        <v>1168</v>
      </c>
      <c r="BL70" s="12">
        <v>2415000</v>
      </c>
      <c r="BM70" s="12">
        <v>2415000</v>
      </c>
      <c r="BN70" s="12">
        <v>6899500</v>
      </c>
      <c r="BO70" s="12">
        <v>2414825</v>
      </c>
      <c r="BP70" s="1" t="s">
        <v>371</v>
      </c>
      <c r="BQ70" s="1" t="s">
        <v>545</v>
      </c>
      <c r="BR70" s="1" t="s">
        <v>193</v>
      </c>
      <c r="BS70" s="1" t="s">
        <v>127</v>
      </c>
      <c r="BT70" s="1" t="s">
        <v>127</v>
      </c>
      <c r="BU70" s="1" t="s">
        <v>250</v>
      </c>
      <c r="BV70" s="1" t="s">
        <v>141</v>
      </c>
      <c r="BX70" s="1" t="s">
        <v>142</v>
      </c>
      <c r="BY70" s="10">
        <v>0</v>
      </c>
      <c r="BZ70" s="1" t="s">
        <v>142</v>
      </c>
      <c r="CA70" s="23">
        <v>0</v>
      </c>
      <c r="CC70" s="1" t="s">
        <v>194</v>
      </c>
      <c r="CD70" s="1" t="s">
        <v>1176</v>
      </c>
      <c r="CE70" s="1" t="s">
        <v>196</v>
      </c>
      <c r="CF70" s="1" t="s">
        <v>1177</v>
      </c>
      <c r="CG70" s="1" t="s">
        <v>1177</v>
      </c>
      <c r="CH70" s="1" t="s">
        <v>196</v>
      </c>
      <c r="CI70" s="1" t="s">
        <v>1178</v>
      </c>
      <c r="CJ70" s="1" t="s">
        <v>1170</v>
      </c>
      <c r="CM70" s="1" t="s">
        <v>236</v>
      </c>
      <c r="CN70" s="10">
        <v>1</v>
      </c>
      <c r="CO70" s="1" t="s">
        <v>127</v>
      </c>
      <c r="CP70" s="10">
        <v>0</v>
      </c>
      <c r="CQ70" s="1" t="s">
        <v>142</v>
      </c>
      <c r="CS70" s="1" t="s">
        <v>1179</v>
      </c>
      <c r="CT70" s="1" t="s">
        <v>199</v>
      </c>
      <c r="CU70" s="1" t="s">
        <v>200</v>
      </c>
      <c r="CV70" s="1" t="s">
        <v>1180</v>
      </c>
      <c r="CW70" s="1" t="s">
        <v>1181</v>
      </c>
      <c r="CX70" s="1" t="s">
        <v>627</v>
      </c>
      <c r="CZ70" s="1" t="s">
        <v>127</v>
      </c>
      <c r="DA70" s="1" t="s">
        <v>127</v>
      </c>
      <c r="DB70" s="10">
        <v>2415000</v>
      </c>
      <c r="DC70" s="1" t="s">
        <v>1182</v>
      </c>
      <c r="DF70" s="1" t="s">
        <v>611</v>
      </c>
      <c r="DG70" s="1" t="s">
        <v>127</v>
      </c>
      <c r="DH70" s="1" t="s">
        <v>1183</v>
      </c>
      <c r="DI70" s="1" t="s">
        <v>1183</v>
      </c>
    </row>
    <row r="71" spans="1:113">
      <c r="A71" s="1" t="s">
        <v>1184</v>
      </c>
      <c r="B71" s="1" t="s">
        <v>118</v>
      </c>
      <c r="C71" s="1" t="s">
        <v>119</v>
      </c>
      <c r="D71" s="1" t="s">
        <v>1185</v>
      </c>
      <c r="E71" s="1" t="s">
        <v>121</v>
      </c>
      <c r="F71" s="1" t="s">
        <v>1186</v>
      </c>
      <c r="G71" s="21">
        <v>0</v>
      </c>
      <c r="H71" s="1" t="s">
        <v>1187</v>
      </c>
      <c r="I71" s="1" t="s">
        <v>1188</v>
      </c>
      <c r="L71" s="1" t="s">
        <v>1189</v>
      </c>
      <c r="M71" s="1" t="s">
        <v>1190</v>
      </c>
      <c r="N71" s="1" t="s">
        <v>127</v>
      </c>
      <c r="O71" s="1" t="s">
        <v>127</v>
      </c>
      <c r="P71" s="1" t="s">
        <v>1191</v>
      </c>
      <c r="Q71" s="1" t="s">
        <v>1192</v>
      </c>
      <c r="R71" s="1" t="s">
        <v>1193</v>
      </c>
      <c r="S71" s="1" t="s">
        <v>1194</v>
      </c>
      <c r="T71" s="1" t="s">
        <v>171</v>
      </c>
      <c r="U71" s="1" t="s">
        <v>307</v>
      </c>
      <c r="V71" s="1" t="s">
        <v>1195</v>
      </c>
      <c r="W71" s="1" t="s">
        <v>127</v>
      </c>
      <c r="Z71" s="1" t="s">
        <v>247</v>
      </c>
      <c r="AA71" s="1" t="s">
        <v>127</v>
      </c>
      <c r="AB71" s="2" t="s">
        <v>127</v>
      </c>
      <c r="AC71" s="1" t="s">
        <v>236</v>
      </c>
      <c r="AE71" s="1" t="s">
        <v>127</v>
      </c>
      <c r="AL71" s="10">
        <v>1</v>
      </c>
      <c r="AM71" s="10">
        <v>0</v>
      </c>
      <c r="AT71" s="1" t="s">
        <v>127</v>
      </c>
      <c r="AU71" s="24"/>
      <c r="AV71" s="13">
        <v>0</v>
      </c>
      <c r="AX71" s="1" t="s">
        <v>1196</v>
      </c>
      <c r="AY71" s="1" t="s">
        <v>1197</v>
      </c>
      <c r="AZ71" s="1" t="s">
        <v>127</v>
      </c>
      <c r="BA71" s="1" t="s">
        <v>127</v>
      </c>
      <c r="BB71" s="1" t="s">
        <v>127</v>
      </c>
      <c r="BC71" s="1" t="s">
        <v>157</v>
      </c>
      <c r="BD71" s="1">
        <v>0</v>
      </c>
      <c r="BE71" s="1" t="s">
        <v>157</v>
      </c>
      <c r="BF71" s="1">
        <v>0</v>
      </c>
      <c r="BG71" s="1" t="s">
        <v>127</v>
      </c>
      <c r="BI71" s="1" t="s">
        <v>127</v>
      </c>
      <c r="BL71" s="12">
        <v>0</v>
      </c>
      <c r="BM71" s="12">
        <v>0</v>
      </c>
      <c r="BN71" s="12">
        <v>0</v>
      </c>
      <c r="BO71" s="12">
        <v>0</v>
      </c>
      <c r="BS71" s="1" t="s">
        <v>127</v>
      </c>
      <c r="BT71" s="1" t="s">
        <v>127</v>
      </c>
      <c r="BU71" s="1" t="s">
        <v>250</v>
      </c>
      <c r="BV71" s="1" t="s">
        <v>218</v>
      </c>
      <c r="BX71" s="1" t="s">
        <v>142</v>
      </c>
      <c r="BY71" s="10">
        <v>0</v>
      </c>
      <c r="BZ71" s="1" t="s">
        <v>142</v>
      </c>
      <c r="CA71" s="23">
        <v>0</v>
      </c>
      <c r="CD71" s="1" t="s">
        <v>127</v>
      </c>
      <c r="CE71" s="1" t="s">
        <v>142</v>
      </c>
      <c r="CF71" s="1" t="s">
        <v>127</v>
      </c>
      <c r="CG71" s="1" t="s">
        <v>127</v>
      </c>
      <c r="CH71" s="1" t="s">
        <v>142</v>
      </c>
      <c r="CI71" s="1" t="s">
        <v>127</v>
      </c>
      <c r="CN71" s="10">
        <v>0</v>
      </c>
      <c r="CO71" s="1" t="s">
        <v>127</v>
      </c>
      <c r="CP71" s="10">
        <v>0</v>
      </c>
      <c r="CQ71" s="1" t="s">
        <v>142</v>
      </c>
      <c r="CS71" s="1" t="s">
        <v>127</v>
      </c>
      <c r="CT71" s="1" t="s">
        <v>127</v>
      </c>
      <c r="CU71" s="1" t="s">
        <v>127</v>
      </c>
      <c r="CZ71" s="1" t="s">
        <v>127</v>
      </c>
      <c r="DA71" s="1" t="s">
        <v>127</v>
      </c>
      <c r="DB71" s="10">
        <v>0</v>
      </c>
      <c r="DG71" s="1" t="s">
        <v>127</v>
      </c>
    </row>
    <row r="72" spans="1:113">
      <c r="A72" s="1" t="s">
        <v>1198</v>
      </c>
      <c r="B72" s="1" t="s">
        <v>118</v>
      </c>
      <c r="C72" s="1" t="s">
        <v>119</v>
      </c>
      <c r="D72" s="1" t="s">
        <v>1199</v>
      </c>
      <c r="E72" s="1" t="s">
        <v>121</v>
      </c>
      <c r="F72" s="1" t="s">
        <v>1200</v>
      </c>
      <c r="G72" s="21">
        <v>0</v>
      </c>
      <c r="H72" s="1" t="s">
        <v>1201</v>
      </c>
      <c r="I72" s="1" t="s">
        <v>1202</v>
      </c>
      <c r="K72" s="1" t="s">
        <v>397</v>
      </c>
      <c r="L72" s="1" t="s">
        <v>1203</v>
      </c>
      <c r="M72" s="1" t="s">
        <v>1204</v>
      </c>
      <c r="N72" s="1" t="s">
        <v>127</v>
      </c>
      <c r="O72" s="1" t="s">
        <v>127</v>
      </c>
      <c r="P72" s="1" t="s">
        <v>559</v>
      </c>
      <c r="Q72" s="1" t="s">
        <v>498</v>
      </c>
      <c r="R72" s="1" t="s">
        <v>1205</v>
      </c>
      <c r="S72" s="1" t="s">
        <v>1206</v>
      </c>
      <c r="T72" s="1" t="s">
        <v>351</v>
      </c>
      <c r="U72" s="1" t="s">
        <v>307</v>
      </c>
      <c r="V72" s="1" t="s">
        <v>127</v>
      </c>
      <c r="W72" s="1" t="s">
        <v>127</v>
      </c>
      <c r="Z72" s="1" t="s">
        <v>741</v>
      </c>
      <c r="AA72" s="1" t="s">
        <v>127</v>
      </c>
      <c r="AB72" s="2" t="s">
        <v>127</v>
      </c>
      <c r="AC72" s="1" t="s">
        <v>236</v>
      </c>
      <c r="AE72" s="1" t="s">
        <v>127</v>
      </c>
      <c r="AL72" s="10">
        <v>1</v>
      </c>
      <c r="AM72" s="10">
        <v>0</v>
      </c>
      <c r="AT72" s="1" t="s">
        <v>127</v>
      </c>
      <c r="AU72" s="24"/>
      <c r="AV72" s="13">
        <v>0</v>
      </c>
      <c r="AX72" s="1" t="s">
        <v>1207</v>
      </c>
      <c r="AY72" s="1" t="s">
        <v>1208</v>
      </c>
      <c r="AZ72" s="1" t="s">
        <v>127</v>
      </c>
      <c r="BA72" s="1" t="s">
        <v>127</v>
      </c>
      <c r="BB72" s="1" t="s">
        <v>127</v>
      </c>
      <c r="BC72" s="1" t="s">
        <v>157</v>
      </c>
      <c r="BD72" s="1">
        <v>0</v>
      </c>
      <c r="BE72" s="1" t="s">
        <v>157</v>
      </c>
      <c r="BF72" s="1">
        <v>0</v>
      </c>
      <c r="BG72" s="1" t="s">
        <v>127</v>
      </c>
      <c r="BI72" s="1" t="s">
        <v>127</v>
      </c>
      <c r="BL72" s="12">
        <v>0</v>
      </c>
      <c r="BM72" s="12">
        <v>0</v>
      </c>
      <c r="BN72" s="12">
        <v>0</v>
      </c>
      <c r="BO72" s="12">
        <v>0</v>
      </c>
      <c r="BS72" s="1" t="s">
        <v>127</v>
      </c>
      <c r="BT72" s="1" t="s">
        <v>127</v>
      </c>
      <c r="BU72" s="1" t="s">
        <v>250</v>
      </c>
      <c r="BV72" s="1" t="s">
        <v>218</v>
      </c>
      <c r="BX72" s="1" t="s">
        <v>142</v>
      </c>
      <c r="BY72" s="10">
        <v>0</v>
      </c>
      <c r="BZ72" s="1" t="s">
        <v>142</v>
      </c>
      <c r="CA72" s="23">
        <v>0</v>
      </c>
      <c r="CD72" s="1" t="s">
        <v>127</v>
      </c>
      <c r="CE72" s="1" t="s">
        <v>142</v>
      </c>
      <c r="CF72" s="1" t="s">
        <v>127</v>
      </c>
      <c r="CG72" s="1" t="s">
        <v>127</v>
      </c>
      <c r="CH72" s="1" t="s">
        <v>142</v>
      </c>
      <c r="CI72" s="1" t="s">
        <v>127</v>
      </c>
      <c r="CN72" s="10">
        <v>0</v>
      </c>
      <c r="CO72" s="1" t="s">
        <v>127</v>
      </c>
      <c r="CP72" s="10">
        <v>0</v>
      </c>
      <c r="CQ72" s="1" t="s">
        <v>142</v>
      </c>
      <c r="CS72" s="1" t="s">
        <v>127</v>
      </c>
      <c r="CT72" s="1" t="s">
        <v>127</v>
      </c>
      <c r="CU72" s="1" t="s">
        <v>127</v>
      </c>
      <c r="CZ72" s="1" t="s">
        <v>127</v>
      </c>
      <c r="DA72" s="1" t="s">
        <v>127</v>
      </c>
      <c r="DB72" s="10">
        <v>0</v>
      </c>
      <c r="DG72" s="1" t="s">
        <v>127</v>
      </c>
    </row>
    <row r="73" spans="1:113">
      <c r="A73" s="1" t="s">
        <v>1209</v>
      </c>
      <c r="B73" s="1" t="s">
        <v>118</v>
      </c>
      <c r="C73" s="1" t="s">
        <v>119</v>
      </c>
      <c r="D73" s="1" t="s">
        <v>1210</v>
      </c>
      <c r="E73" s="1" t="s">
        <v>121</v>
      </c>
      <c r="F73" s="1" t="s">
        <v>122</v>
      </c>
      <c r="G73" s="21">
        <v>0</v>
      </c>
      <c r="H73" s="1" t="s">
        <v>145</v>
      </c>
      <c r="I73" s="1" t="s">
        <v>146</v>
      </c>
      <c r="L73" s="1" t="s">
        <v>1211</v>
      </c>
      <c r="M73" s="1" t="s">
        <v>1212</v>
      </c>
      <c r="N73" s="1" t="s">
        <v>127</v>
      </c>
      <c r="O73" s="1" t="s">
        <v>127</v>
      </c>
      <c r="P73" s="1" t="s">
        <v>128</v>
      </c>
      <c r="Q73" s="1" t="s">
        <v>533</v>
      </c>
      <c r="R73" s="1" t="s">
        <v>1213</v>
      </c>
      <c r="S73" s="1" t="s">
        <v>1214</v>
      </c>
      <c r="T73" s="1" t="s">
        <v>171</v>
      </c>
      <c r="U73" s="1" t="s">
        <v>172</v>
      </c>
      <c r="V73" s="1" t="s">
        <v>173</v>
      </c>
      <c r="W73" s="1" t="s">
        <v>127</v>
      </c>
      <c r="Z73" s="1" t="s">
        <v>247</v>
      </c>
      <c r="AA73" s="1" t="s">
        <v>127</v>
      </c>
      <c r="AB73" s="2" t="s">
        <v>127</v>
      </c>
      <c r="AC73" s="1" t="s">
        <v>236</v>
      </c>
      <c r="AE73" s="1" t="s">
        <v>127</v>
      </c>
      <c r="AL73" s="10">
        <v>1</v>
      </c>
      <c r="AM73" s="10">
        <v>0</v>
      </c>
      <c r="AT73" s="1" t="s">
        <v>127</v>
      </c>
      <c r="AU73" s="24"/>
      <c r="AV73" s="13">
        <v>0</v>
      </c>
      <c r="AX73" s="1" t="s">
        <v>1215</v>
      </c>
      <c r="AY73" s="1" t="s">
        <v>138</v>
      </c>
      <c r="AZ73" s="1" t="s">
        <v>127</v>
      </c>
      <c r="BA73" s="1" t="s">
        <v>127</v>
      </c>
      <c r="BB73" s="1" t="s">
        <v>127</v>
      </c>
      <c r="BC73" s="1" t="s">
        <v>157</v>
      </c>
      <c r="BD73" s="1">
        <v>0</v>
      </c>
      <c r="BE73" s="1" t="s">
        <v>157</v>
      </c>
      <c r="BF73" s="1">
        <v>0</v>
      </c>
      <c r="BG73" s="1" t="s">
        <v>127</v>
      </c>
      <c r="BI73" s="1" t="s">
        <v>127</v>
      </c>
      <c r="BL73" s="12">
        <v>0</v>
      </c>
      <c r="BM73" s="12">
        <v>0</v>
      </c>
      <c r="BN73" s="12">
        <v>0</v>
      </c>
      <c r="BO73" s="12">
        <v>0</v>
      </c>
      <c r="BS73" s="1" t="s">
        <v>127</v>
      </c>
      <c r="BT73" s="1" t="s">
        <v>127</v>
      </c>
      <c r="BU73" s="1" t="s">
        <v>250</v>
      </c>
      <c r="BV73" s="1" t="s">
        <v>141</v>
      </c>
      <c r="BX73" s="1" t="s">
        <v>142</v>
      </c>
      <c r="BY73" s="10">
        <v>0</v>
      </c>
      <c r="BZ73" s="1" t="s">
        <v>142</v>
      </c>
      <c r="CA73" s="23">
        <v>0</v>
      </c>
      <c r="CD73" s="1" t="s">
        <v>127</v>
      </c>
      <c r="CE73" s="1" t="s">
        <v>142</v>
      </c>
      <c r="CF73" s="1" t="s">
        <v>127</v>
      </c>
      <c r="CG73" s="1" t="s">
        <v>127</v>
      </c>
      <c r="CH73" s="1" t="s">
        <v>142</v>
      </c>
      <c r="CI73" s="1" t="s">
        <v>127</v>
      </c>
      <c r="CN73" s="10">
        <v>0</v>
      </c>
      <c r="CO73" s="1" t="s">
        <v>127</v>
      </c>
      <c r="CP73" s="10">
        <v>0</v>
      </c>
      <c r="CQ73" s="1" t="s">
        <v>142</v>
      </c>
      <c r="CS73" s="1" t="s">
        <v>127</v>
      </c>
      <c r="CT73" s="1" t="s">
        <v>127</v>
      </c>
      <c r="CU73" s="1" t="s">
        <v>127</v>
      </c>
      <c r="CZ73" s="1" t="s">
        <v>127</v>
      </c>
      <c r="DA73" s="1" t="s">
        <v>127</v>
      </c>
      <c r="DB73" s="10">
        <v>0</v>
      </c>
      <c r="DG73" s="1" t="s">
        <v>127</v>
      </c>
    </row>
    <row r="74" spans="1:113" ht="45">
      <c r="A74" s="1" t="s">
        <v>1216</v>
      </c>
      <c r="B74" s="1" t="s">
        <v>118</v>
      </c>
      <c r="C74" s="1" t="s">
        <v>119</v>
      </c>
      <c r="D74" s="1" t="s">
        <v>1217</v>
      </c>
      <c r="E74" s="1" t="s">
        <v>121</v>
      </c>
      <c r="F74" s="1" t="s">
        <v>122</v>
      </c>
      <c r="G74" s="21">
        <v>0</v>
      </c>
      <c r="H74" s="1" t="s">
        <v>284</v>
      </c>
      <c r="I74" s="1" t="s">
        <v>285</v>
      </c>
      <c r="L74" s="1" t="s">
        <v>1218</v>
      </c>
      <c r="M74" s="1" t="s">
        <v>1219</v>
      </c>
      <c r="N74" s="1" t="s">
        <v>127</v>
      </c>
      <c r="O74" s="1" t="s">
        <v>127</v>
      </c>
      <c r="P74" s="1" t="s">
        <v>128</v>
      </c>
      <c r="Q74" s="1" t="s">
        <v>289</v>
      </c>
      <c r="R74" s="1" t="s">
        <v>1220</v>
      </c>
      <c r="S74" s="1" t="s">
        <v>1221</v>
      </c>
      <c r="T74" s="1" t="s">
        <v>132</v>
      </c>
      <c r="U74" s="1" t="s">
        <v>133</v>
      </c>
      <c r="V74" s="1" t="s">
        <v>127</v>
      </c>
      <c r="W74" s="1" t="s">
        <v>127</v>
      </c>
      <c r="Z74" s="1" t="s">
        <v>1222</v>
      </c>
      <c r="AA74" s="1" t="s">
        <v>127</v>
      </c>
      <c r="AB74" s="2" t="s">
        <v>1223</v>
      </c>
      <c r="AC74" s="1" t="s">
        <v>136</v>
      </c>
      <c r="AE74" s="1" t="s">
        <v>127</v>
      </c>
      <c r="AL74" s="10">
        <v>1</v>
      </c>
      <c r="AM74" s="10">
        <v>0</v>
      </c>
      <c r="AT74" s="1" t="s">
        <v>127</v>
      </c>
      <c r="AU74" s="24"/>
      <c r="AV74" s="13">
        <v>0</v>
      </c>
      <c r="AX74" s="1" t="s">
        <v>1224</v>
      </c>
      <c r="AY74" s="1" t="s">
        <v>188</v>
      </c>
      <c r="AZ74" s="1" t="s">
        <v>127</v>
      </c>
      <c r="BA74" s="1" t="s">
        <v>127</v>
      </c>
      <c r="BB74" s="1" t="s">
        <v>127</v>
      </c>
      <c r="BC74" s="1" t="s">
        <v>157</v>
      </c>
      <c r="BD74" s="1">
        <v>0</v>
      </c>
      <c r="BE74" s="1" t="s">
        <v>157</v>
      </c>
      <c r="BF74" s="1">
        <v>0</v>
      </c>
      <c r="BG74" s="1" t="s">
        <v>127</v>
      </c>
      <c r="BI74" s="1" t="s">
        <v>127</v>
      </c>
      <c r="BL74" s="12">
        <v>0</v>
      </c>
      <c r="BM74" s="12">
        <v>0</v>
      </c>
      <c r="BN74" s="12">
        <v>0</v>
      </c>
      <c r="BO74" s="12">
        <v>0</v>
      </c>
      <c r="BS74" s="1" t="s">
        <v>127</v>
      </c>
      <c r="BT74" s="1" t="s">
        <v>127</v>
      </c>
      <c r="BU74" s="1" t="s">
        <v>140</v>
      </c>
      <c r="BV74" s="1" t="s">
        <v>141</v>
      </c>
      <c r="BX74" s="1" t="s">
        <v>142</v>
      </c>
      <c r="BY74" s="10">
        <v>0</v>
      </c>
      <c r="BZ74" s="1" t="s">
        <v>142</v>
      </c>
      <c r="CA74" s="23">
        <v>0</v>
      </c>
      <c r="CD74" s="1" t="s">
        <v>127</v>
      </c>
      <c r="CE74" s="1" t="s">
        <v>142</v>
      </c>
      <c r="CF74" s="1" t="s">
        <v>127</v>
      </c>
      <c r="CG74" s="1" t="s">
        <v>127</v>
      </c>
      <c r="CH74" s="1" t="s">
        <v>142</v>
      </c>
      <c r="CI74" s="1" t="s">
        <v>127</v>
      </c>
      <c r="CN74" s="10">
        <v>0</v>
      </c>
      <c r="CO74" s="1" t="s">
        <v>127</v>
      </c>
      <c r="CP74" s="10">
        <v>0</v>
      </c>
      <c r="CQ74" s="1" t="s">
        <v>142</v>
      </c>
      <c r="CS74" s="1" t="s">
        <v>127</v>
      </c>
      <c r="CT74" s="1" t="s">
        <v>127</v>
      </c>
      <c r="CU74" s="1" t="s">
        <v>127</v>
      </c>
      <c r="CZ74" s="1" t="s">
        <v>127</v>
      </c>
      <c r="DA74" s="1" t="s">
        <v>127</v>
      </c>
      <c r="DB74" s="10">
        <v>0</v>
      </c>
      <c r="DG74" s="1" t="s">
        <v>127</v>
      </c>
    </row>
    <row r="75" spans="1:113" ht="45">
      <c r="A75" s="1" t="s">
        <v>1225</v>
      </c>
      <c r="B75" s="1" t="s">
        <v>160</v>
      </c>
      <c r="C75" s="1" t="s">
        <v>119</v>
      </c>
      <c r="D75" s="1" t="s">
        <v>1226</v>
      </c>
      <c r="E75" s="1" t="s">
        <v>121</v>
      </c>
      <c r="F75" s="1" t="s">
        <v>122</v>
      </c>
      <c r="G75" s="21">
        <v>0</v>
      </c>
      <c r="H75" s="1" t="s">
        <v>1227</v>
      </c>
      <c r="I75" s="1" t="s">
        <v>1228</v>
      </c>
      <c r="K75" s="1" t="s">
        <v>397</v>
      </c>
      <c r="L75" s="1" t="s">
        <v>1229</v>
      </c>
      <c r="M75" s="1" t="s">
        <v>1230</v>
      </c>
      <c r="N75" s="1" t="s">
        <v>127</v>
      </c>
      <c r="O75" s="1" t="s">
        <v>127</v>
      </c>
      <c r="P75" s="1" t="s">
        <v>128</v>
      </c>
      <c r="Q75" s="1" t="s">
        <v>1231</v>
      </c>
      <c r="R75" s="1" t="s">
        <v>1232</v>
      </c>
      <c r="S75" s="1" t="s">
        <v>1233</v>
      </c>
      <c r="T75" s="1" t="s">
        <v>171</v>
      </c>
      <c r="U75" s="1" t="s">
        <v>172</v>
      </c>
      <c r="V75" s="1" t="s">
        <v>292</v>
      </c>
      <c r="W75" s="1" t="s">
        <v>127</v>
      </c>
      <c r="X75" s="1" t="s">
        <v>611</v>
      </c>
      <c r="Z75" s="1" t="s">
        <v>1234</v>
      </c>
      <c r="AB75" s="2" t="s">
        <v>1235</v>
      </c>
      <c r="AC75" s="1" t="s">
        <v>236</v>
      </c>
      <c r="AE75" s="1" t="s">
        <v>1236</v>
      </c>
      <c r="AF75" s="1" t="s">
        <v>1237</v>
      </c>
      <c r="AG75" s="11">
        <v>16999000</v>
      </c>
      <c r="AI75" s="1" t="s">
        <v>745</v>
      </c>
      <c r="AJ75" s="1" t="s">
        <v>1238</v>
      </c>
      <c r="AL75" s="10">
        <v>1</v>
      </c>
      <c r="AM75" s="10">
        <v>2</v>
      </c>
      <c r="AN75" s="1" t="s">
        <v>1239</v>
      </c>
      <c r="AO75" s="1" t="s">
        <v>1240</v>
      </c>
      <c r="AP75" s="1" t="s">
        <v>1234</v>
      </c>
      <c r="AQ75" s="1" t="s">
        <v>1241</v>
      </c>
      <c r="AR75" s="1" t="s">
        <v>185</v>
      </c>
      <c r="AS75" s="1" t="s">
        <v>862</v>
      </c>
      <c r="AT75" s="1" t="s">
        <v>1242</v>
      </c>
      <c r="AU75" s="24" t="s">
        <v>1243</v>
      </c>
      <c r="AV75" s="13">
        <v>0</v>
      </c>
      <c r="AX75" s="1" t="s">
        <v>1244</v>
      </c>
      <c r="AY75" s="1" t="s">
        <v>156</v>
      </c>
      <c r="AZ75" s="1" t="s">
        <v>127</v>
      </c>
      <c r="BA75" s="1" t="s">
        <v>127</v>
      </c>
      <c r="BB75" s="1" t="s">
        <v>127</v>
      </c>
      <c r="BC75" s="1" t="s">
        <v>157</v>
      </c>
      <c r="BD75" s="1">
        <v>0</v>
      </c>
      <c r="BE75" s="1" t="s">
        <v>157</v>
      </c>
      <c r="BF75" s="1">
        <v>0</v>
      </c>
      <c r="BG75" s="1" t="s">
        <v>1245</v>
      </c>
      <c r="BH75" s="1" t="s">
        <v>1246</v>
      </c>
      <c r="BI75" s="1" t="s">
        <v>191</v>
      </c>
      <c r="BL75" s="12">
        <v>0</v>
      </c>
      <c r="BM75" s="12">
        <v>0</v>
      </c>
      <c r="BN75" s="12">
        <v>0</v>
      </c>
      <c r="BO75" s="12">
        <v>0</v>
      </c>
      <c r="BP75" s="1" t="s">
        <v>185</v>
      </c>
      <c r="BQ75" s="1" t="s">
        <v>192</v>
      </c>
      <c r="BR75" s="1" t="s">
        <v>862</v>
      </c>
      <c r="BS75" s="1" t="s">
        <v>127</v>
      </c>
      <c r="BT75" s="1" t="s">
        <v>127</v>
      </c>
      <c r="BU75" s="1" t="s">
        <v>1240</v>
      </c>
      <c r="BX75" s="1" t="s">
        <v>142</v>
      </c>
      <c r="BY75" s="10">
        <v>0</v>
      </c>
      <c r="BZ75" s="1" t="s">
        <v>142</v>
      </c>
      <c r="CA75" s="23">
        <v>0</v>
      </c>
      <c r="CC75" s="1" t="s">
        <v>194</v>
      </c>
      <c r="CD75" s="1" t="s">
        <v>1247</v>
      </c>
      <c r="CE75" s="1" t="s">
        <v>196</v>
      </c>
      <c r="CF75" s="1" t="s">
        <v>1248</v>
      </c>
      <c r="CG75" s="1" t="s">
        <v>1248</v>
      </c>
      <c r="CH75" s="1" t="s">
        <v>196</v>
      </c>
      <c r="CI75" s="1" t="s">
        <v>127</v>
      </c>
      <c r="CJ75" s="1" t="s">
        <v>1239</v>
      </c>
      <c r="CM75" s="1" t="s">
        <v>236</v>
      </c>
      <c r="CN75" s="10">
        <v>0</v>
      </c>
      <c r="CO75" s="1" t="s">
        <v>127</v>
      </c>
      <c r="CP75" s="10">
        <v>0</v>
      </c>
      <c r="CQ75" s="1" t="s">
        <v>142</v>
      </c>
      <c r="CS75" s="1" t="s">
        <v>1249</v>
      </c>
      <c r="CT75" s="1" t="s">
        <v>199</v>
      </c>
      <c r="CU75" s="1" t="s">
        <v>200</v>
      </c>
      <c r="CV75" s="1" t="s">
        <v>1250</v>
      </c>
      <c r="CW75" s="1" t="s">
        <v>1251</v>
      </c>
      <c r="CZ75" s="1" t="s">
        <v>127</v>
      </c>
      <c r="DA75" s="1" t="s">
        <v>127</v>
      </c>
      <c r="DB75" s="10">
        <v>0</v>
      </c>
      <c r="DC75" s="1" t="s">
        <v>1252</v>
      </c>
      <c r="DG75" s="1" t="s">
        <v>127</v>
      </c>
    </row>
    <row r="76" spans="1:113" ht="30">
      <c r="A76" s="1" t="s">
        <v>1253</v>
      </c>
      <c r="B76" s="1" t="s">
        <v>118</v>
      </c>
      <c r="C76" s="1" t="s">
        <v>119</v>
      </c>
      <c r="D76" s="1" t="s">
        <v>1254</v>
      </c>
      <c r="E76" s="1" t="s">
        <v>121</v>
      </c>
      <c r="F76" s="1" t="s">
        <v>122</v>
      </c>
      <c r="G76" s="21">
        <v>0</v>
      </c>
      <c r="H76" s="1" t="s">
        <v>923</v>
      </c>
      <c r="I76" s="1" t="s">
        <v>924</v>
      </c>
      <c r="L76" s="1" t="s">
        <v>1255</v>
      </c>
      <c r="M76" s="1" t="s">
        <v>1256</v>
      </c>
      <c r="N76" s="1" t="s">
        <v>1257</v>
      </c>
      <c r="P76" s="1" t="s">
        <v>469</v>
      </c>
      <c r="Q76" s="1" t="s">
        <v>927</v>
      </c>
      <c r="R76" s="1" t="s">
        <v>1258</v>
      </c>
      <c r="S76" s="1" t="s">
        <v>1259</v>
      </c>
      <c r="T76" s="1" t="s">
        <v>473</v>
      </c>
      <c r="U76" s="1" t="s">
        <v>307</v>
      </c>
      <c r="V76" s="1" t="s">
        <v>1260</v>
      </c>
      <c r="Z76" s="1" t="s">
        <v>1261</v>
      </c>
      <c r="AB76" s="2" t="s">
        <v>1262</v>
      </c>
      <c r="AC76" s="1" t="s">
        <v>236</v>
      </c>
      <c r="AL76" s="10">
        <v>1</v>
      </c>
      <c r="AM76" s="10">
        <v>0</v>
      </c>
      <c r="AT76" s="1" t="s">
        <v>127</v>
      </c>
      <c r="AU76" s="24"/>
      <c r="AV76" s="13">
        <v>0</v>
      </c>
      <c r="AX76" s="1" t="s">
        <v>1263</v>
      </c>
      <c r="AY76" s="1" t="s">
        <v>1256</v>
      </c>
      <c r="AZ76" s="1" t="s">
        <v>127</v>
      </c>
      <c r="BA76" s="1" t="s">
        <v>127</v>
      </c>
      <c r="BB76" s="1" t="s">
        <v>127</v>
      </c>
      <c r="BC76" s="1" t="s">
        <v>157</v>
      </c>
      <c r="BD76" s="1">
        <v>0</v>
      </c>
      <c r="BE76" s="1" t="s">
        <v>157</v>
      </c>
      <c r="BF76" s="1">
        <v>0</v>
      </c>
      <c r="BG76" s="1" t="s">
        <v>127</v>
      </c>
      <c r="BI76" s="1" t="s">
        <v>127</v>
      </c>
      <c r="BL76" s="12">
        <v>0</v>
      </c>
      <c r="BM76" s="12">
        <v>0</v>
      </c>
      <c r="BN76" s="12">
        <v>0</v>
      </c>
      <c r="BO76" s="12">
        <v>0</v>
      </c>
      <c r="BS76" s="1" t="s">
        <v>127</v>
      </c>
      <c r="BT76" s="1" t="s">
        <v>127</v>
      </c>
      <c r="BU76" s="1" t="s">
        <v>1047</v>
      </c>
      <c r="BV76" s="1" t="s">
        <v>141</v>
      </c>
      <c r="BX76" s="1" t="s">
        <v>142</v>
      </c>
      <c r="BY76" s="10">
        <v>0</v>
      </c>
      <c r="BZ76" s="1" t="s">
        <v>142</v>
      </c>
      <c r="CA76" s="23">
        <v>0</v>
      </c>
      <c r="CD76" s="1" t="s">
        <v>127</v>
      </c>
      <c r="CE76" s="1" t="s">
        <v>142</v>
      </c>
      <c r="CF76" s="1" t="s">
        <v>127</v>
      </c>
      <c r="CG76" s="1" t="s">
        <v>127</v>
      </c>
      <c r="CH76" s="1" t="s">
        <v>142</v>
      </c>
      <c r="CI76" s="1" t="s">
        <v>127</v>
      </c>
      <c r="CN76" s="10">
        <v>0</v>
      </c>
      <c r="CO76" s="1" t="s">
        <v>127</v>
      </c>
      <c r="CP76" s="10">
        <v>0</v>
      </c>
      <c r="CQ76" s="1" t="s">
        <v>142</v>
      </c>
      <c r="CS76" s="1" t="s">
        <v>127</v>
      </c>
      <c r="CT76" s="1" t="s">
        <v>127</v>
      </c>
      <c r="CU76" s="1" t="s">
        <v>127</v>
      </c>
      <c r="CZ76" s="1" t="s">
        <v>127</v>
      </c>
      <c r="DA76" s="1" t="s">
        <v>127</v>
      </c>
      <c r="DB76" s="10">
        <v>0</v>
      </c>
      <c r="DG76" s="1" t="s">
        <v>127</v>
      </c>
    </row>
    <row r="77" spans="1:113" ht="30">
      <c r="A77" s="1" t="s">
        <v>1264</v>
      </c>
      <c r="B77" s="1" t="s">
        <v>160</v>
      </c>
      <c r="C77" s="1" t="s">
        <v>119</v>
      </c>
      <c r="D77" s="1" t="s">
        <v>1265</v>
      </c>
      <c r="E77" s="1" t="s">
        <v>121</v>
      </c>
      <c r="F77" s="1" t="s">
        <v>1266</v>
      </c>
      <c r="G77" s="21">
        <v>0</v>
      </c>
      <c r="H77" s="1" t="s">
        <v>1267</v>
      </c>
      <c r="I77" s="1" t="s">
        <v>1268</v>
      </c>
      <c r="L77" s="1" t="s">
        <v>1269</v>
      </c>
      <c r="M77" s="1" t="s">
        <v>1270</v>
      </c>
      <c r="N77" s="1" t="s">
        <v>127</v>
      </c>
      <c r="P77" s="1" t="s">
        <v>167</v>
      </c>
      <c r="Q77" s="1" t="s">
        <v>1271</v>
      </c>
      <c r="R77" s="1" t="s">
        <v>1272</v>
      </c>
      <c r="S77" s="1" t="s">
        <v>1273</v>
      </c>
      <c r="T77" s="1" t="s">
        <v>473</v>
      </c>
      <c r="U77" s="1" t="s">
        <v>307</v>
      </c>
      <c r="V77" s="1" t="s">
        <v>1274</v>
      </c>
      <c r="X77" s="1" t="s">
        <v>174</v>
      </c>
      <c r="Z77" s="1" t="s">
        <v>484</v>
      </c>
      <c r="AB77" s="2" t="s">
        <v>1275</v>
      </c>
      <c r="AC77" s="1" t="s">
        <v>177</v>
      </c>
      <c r="AE77" s="1" t="s">
        <v>590</v>
      </c>
      <c r="AF77" s="1" t="s">
        <v>591</v>
      </c>
      <c r="AG77" s="11">
        <v>4619000</v>
      </c>
      <c r="AI77" s="1" t="s">
        <v>265</v>
      </c>
      <c r="AJ77" s="1" t="s">
        <v>592</v>
      </c>
      <c r="AK77" s="1" t="s">
        <v>267</v>
      </c>
      <c r="AL77" s="10">
        <v>1</v>
      </c>
      <c r="AM77" s="10">
        <v>1</v>
      </c>
      <c r="AN77" s="1" t="s">
        <v>1276</v>
      </c>
      <c r="AO77" s="1" t="s">
        <v>329</v>
      </c>
      <c r="AP77" s="1" t="s">
        <v>484</v>
      </c>
      <c r="AQ77" s="1" t="s">
        <v>485</v>
      </c>
      <c r="AR77" s="1" t="s">
        <v>185</v>
      </c>
      <c r="AS77" s="1" t="s">
        <v>186</v>
      </c>
      <c r="AT77" s="1" t="s">
        <v>127</v>
      </c>
      <c r="AU77" s="24"/>
      <c r="AV77" s="13">
        <v>0</v>
      </c>
      <c r="AX77" s="1" t="s">
        <v>1277</v>
      </c>
      <c r="AY77" s="1" t="s">
        <v>1270</v>
      </c>
      <c r="AZ77" s="1" t="s">
        <v>127</v>
      </c>
      <c r="BA77" s="1" t="s">
        <v>127</v>
      </c>
      <c r="BB77" s="1" t="s">
        <v>127</v>
      </c>
      <c r="BC77" s="1" t="s">
        <v>157</v>
      </c>
      <c r="BD77" s="1">
        <v>0</v>
      </c>
      <c r="BE77" s="1" t="s">
        <v>157</v>
      </c>
      <c r="BF77" s="1">
        <v>0</v>
      </c>
      <c r="BG77" s="1" t="s">
        <v>1278</v>
      </c>
      <c r="BH77" s="1" t="s">
        <v>596</v>
      </c>
      <c r="BI77" s="1" t="s">
        <v>191</v>
      </c>
      <c r="BJ77" s="1" t="s">
        <v>590</v>
      </c>
      <c r="BK77" s="1" t="s">
        <v>591</v>
      </c>
      <c r="BL77" s="12">
        <v>0</v>
      </c>
      <c r="BM77" s="12">
        <v>0</v>
      </c>
      <c r="BN77" s="12">
        <v>4619000</v>
      </c>
      <c r="BO77" s="12">
        <v>0</v>
      </c>
      <c r="BP77" s="1" t="s">
        <v>185</v>
      </c>
      <c r="BQ77" s="1" t="s">
        <v>192</v>
      </c>
      <c r="BR77" s="1" t="s">
        <v>193</v>
      </c>
      <c r="BS77" s="1" t="s">
        <v>127</v>
      </c>
      <c r="BT77" s="1" t="s">
        <v>127</v>
      </c>
      <c r="BU77" s="1" t="s">
        <v>329</v>
      </c>
      <c r="BV77" s="1" t="s">
        <v>218</v>
      </c>
      <c r="BX77" s="1" t="s">
        <v>142</v>
      </c>
      <c r="BY77" s="10">
        <v>0</v>
      </c>
      <c r="BZ77" s="1" t="s">
        <v>142</v>
      </c>
      <c r="CA77" s="23">
        <v>0</v>
      </c>
      <c r="CC77" s="1" t="s">
        <v>194</v>
      </c>
      <c r="CD77" s="1" t="s">
        <v>1279</v>
      </c>
      <c r="CE77" s="1" t="s">
        <v>196</v>
      </c>
      <c r="CF77" s="1" t="s">
        <v>1280</v>
      </c>
      <c r="CG77" s="1" t="s">
        <v>1281</v>
      </c>
      <c r="CH77" s="1" t="s">
        <v>196</v>
      </c>
      <c r="CI77" s="1" t="s">
        <v>127</v>
      </c>
      <c r="CJ77" s="1" t="s">
        <v>1276</v>
      </c>
      <c r="CK77" s="1" t="s">
        <v>1282</v>
      </c>
      <c r="CM77" s="1" t="s">
        <v>177</v>
      </c>
      <c r="CN77" s="10">
        <v>1</v>
      </c>
      <c r="CO77" s="1" t="s">
        <v>127</v>
      </c>
      <c r="CP77" s="10">
        <v>0</v>
      </c>
      <c r="CQ77" s="1" t="s">
        <v>142</v>
      </c>
      <c r="CS77" s="1" t="s">
        <v>127</v>
      </c>
      <c r="CT77" s="1" t="s">
        <v>199</v>
      </c>
      <c r="CU77" s="1" t="s">
        <v>200</v>
      </c>
      <c r="CV77" s="1" t="s">
        <v>1282</v>
      </c>
      <c r="CW77" s="1" t="s">
        <v>1283</v>
      </c>
      <c r="CZ77" s="1" t="s">
        <v>127</v>
      </c>
      <c r="DA77" s="1" t="s">
        <v>127</v>
      </c>
      <c r="DB77" s="10">
        <v>0</v>
      </c>
      <c r="DG77" s="1" t="s">
        <v>127</v>
      </c>
    </row>
    <row r="78" spans="1:113" ht="45">
      <c r="A78" s="1" t="s">
        <v>1284</v>
      </c>
      <c r="B78" s="1" t="s">
        <v>118</v>
      </c>
      <c r="C78" s="1" t="s">
        <v>119</v>
      </c>
      <c r="D78" s="1" t="s">
        <v>1285</v>
      </c>
      <c r="E78" s="1" t="s">
        <v>121</v>
      </c>
      <c r="F78" s="1" t="s">
        <v>122</v>
      </c>
      <c r="G78" s="21">
        <v>0</v>
      </c>
      <c r="H78" s="1" t="s">
        <v>284</v>
      </c>
      <c r="I78" s="1" t="s">
        <v>285</v>
      </c>
      <c r="L78" s="1" t="s">
        <v>1286</v>
      </c>
      <c r="M78" s="1" t="s">
        <v>1287</v>
      </c>
      <c r="N78" s="1" t="s">
        <v>127</v>
      </c>
      <c r="P78" s="1" t="s">
        <v>128</v>
      </c>
      <c r="Q78" s="1" t="s">
        <v>289</v>
      </c>
      <c r="R78" s="1" t="s">
        <v>1288</v>
      </c>
      <c r="S78" s="1" t="s">
        <v>1289</v>
      </c>
      <c r="T78" s="1" t="s">
        <v>473</v>
      </c>
      <c r="U78" s="1" t="s">
        <v>172</v>
      </c>
      <c r="Z78" s="1" t="s">
        <v>337</v>
      </c>
      <c r="AB78" s="2" t="s">
        <v>1290</v>
      </c>
      <c r="AC78" s="1" t="s">
        <v>154</v>
      </c>
      <c r="AL78" s="10">
        <v>1</v>
      </c>
      <c r="AM78" s="10">
        <v>0</v>
      </c>
      <c r="AT78" s="1" t="s">
        <v>127</v>
      </c>
      <c r="AU78" s="24"/>
      <c r="AV78" s="13">
        <v>0</v>
      </c>
      <c r="AX78" s="1" t="s">
        <v>1291</v>
      </c>
      <c r="AY78" s="1" t="s">
        <v>1287</v>
      </c>
      <c r="AZ78" s="1" t="s">
        <v>127</v>
      </c>
      <c r="BA78" s="1" t="s">
        <v>127</v>
      </c>
      <c r="BB78" s="1" t="s">
        <v>127</v>
      </c>
      <c r="BC78" s="1" t="s">
        <v>157</v>
      </c>
      <c r="BD78" s="1">
        <v>0</v>
      </c>
      <c r="BE78" s="1" t="s">
        <v>157</v>
      </c>
      <c r="BF78" s="1">
        <v>0</v>
      </c>
      <c r="BG78" s="1" t="s">
        <v>127</v>
      </c>
      <c r="BI78" s="1" t="s">
        <v>127</v>
      </c>
      <c r="BL78" s="12">
        <v>0</v>
      </c>
      <c r="BM78" s="12">
        <v>0</v>
      </c>
      <c r="BN78" s="12">
        <v>0</v>
      </c>
      <c r="BO78" s="12">
        <v>0</v>
      </c>
      <c r="BS78" s="1" t="s">
        <v>127</v>
      </c>
      <c r="BT78" s="1" t="s">
        <v>127</v>
      </c>
      <c r="BU78" s="1" t="s">
        <v>158</v>
      </c>
      <c r="BV78" s="1" t="s">
        <v>141</v>
      </c>
      <c r="BX78" s="1" t="s">
        <v>142</v>
      </c>
      <c r="BY78" s="10">
        <v>0</v>
      </c>
      <c r="BZ78" s="1" t="s">
        <v>142</v>
      </c>
      <c r="CA78" s="23">
        <v>0</v>
      </c>
      <c r="CD78" s="1" t="s">
        <v>127</v>
      </c>
      <c r="CE78" s="1" t="s">
        <v>142</v>
      </c>
      <c r="CF78" s="1" t="s">
        <v>127</v>
      </c>
      <c r="CG78" s="1" t="s">
        <v>127</v>
      </c>
      <c r="CH78" s="1" t="s">
        <v>142</v>
      </c>
      <c r="CI78" s="1" t="s">
        <v>127</v>
      </c>
      <c r="CN78" s="10">
        <v>0</v>
      </c>
      <c r="CO78" s="1" t="s">
        <v>127</v>
      </c>
      <c r="CP78" s="10">
        <v>0</v>
      </c>
      <c r="CQ78" s="1" t="s">
        <v>142</v>
      </c>
      <c r="CS78" s="1" t="s">
        <v>127</v>
      </c>
      <c r="CT78" s="1" t="s">
        <v>127</v>
      </c>
      <c r="CU78" s="1" t="s">
        <v>127</v>
      </c>
      <c r="CZ78" s="1" t="s">
        <v>127</v>
      </c>
      <c r="DA78" s="1" t="s">
        <v>127</v>
      </c>
      <c r="DB78" s="10">
        <v>0</v>
      </c>
      <c r="DG78" s="1" t="s">
        <v>127</v>
      </c>
    </row>
    <row r="79" spans="1:113">
      <c r="A79" s="1" t="s">
        <v>1292</v>
      </c>
      <c r="B79" s="1" t="s">
        <v>118</v>
      </c>
      <c r="C79" s="1" t="s">
        <v>119</v>
      </c>
      <c r="D79" s="1" t="s">
        <v>1293</v>
      </c>
      <c r="E79" s="1" t="s">
        <v>121</v>
      </c>
      <c r="F79" s="1" t="s">
        <v>1294</v>
      </c>
      <c r="G79" s="21">
        <v>0</v>
      </c>
      <c r="H79" s="1" t="s">
        <v>1295</v>
      </c>
      <c r="I79" s="1" t="s">
        <v>1296</v>
      </c>
      <c r="L79" s="1" t="s">
        <v>1297</v>
      </c>
      <c r="M79" s="1" t="s">
        <v>1298</v>
      </c>
      <c r="N79" s="1" t="s">
        <v>127</v>
      </c>
      <c r="O79" s="1" t="s">
        <v>127</v>
      </c>
      <c r="P79" s="1" t="s">
        <v>691</v>
      </c>
      <c r="Q79" s="1" t="s">
        <v>1299</v>
      </c>
      <c r="R79" s="1" t="s">
        <v>1300</v>
      </c>
      <c r="S79" s="1" t="s">
        <v>1301</v>
      </c>
      <c r="T79" s="1" t="s">
        <v>351</v>
      </c>
      <c r="U79" s="1" t="s">
        <v>307</v>
      </c>
      <c r="V79" s="1" t="s">
        <v>1297</v>
      </c>
      <c r="W79" s="1" t="s">
        <v>127</v>
      </c>
      <c r="Z79" s="1" t="s">
        <v>247</v>
      </c>
      <c r="AA79" s="1" t="s">
        <v>127</v>
      </c>
      <c r="AB79" s="2" t="s">
        <v>127</v>
      </c>
      <c r="AC79" s="1" t="s">
        <v>236</v>
      </c>
      <c r="AE79" s="1" t="s">
        <v>127</v>
      </c>
      <c r="AL79" s="10">
        <v>1</v>
      </c>
      <c r="AM79" s="10">
        <v>0</v>
      </c>
      <c r="AT79" s="1" t="s">
        <v>127</v>
      </c>
      <c r="AU79" s="24"/>
      <c r="AV79" s="13">
        <v>0</v>
      </c>
      <c r="AX79" s="1" t="s">
        <v>1302</v>
      </c>
      <c r="AY79" s="1" t="s">
        <v>1303</v>
      </c>
      <c r="AZ79" s="1" t="s">
        <v>127</v>
      </c>
      <c r="BA79" s="1" t="s">
        <v>127</v>
      </c>
      <c r="BB79" s="1" t="s">
        <v>127</v>
      </c>
      <c r="BC79" s="1" t="s">
        <v>157</v>
      </c>
      <c r="BD79" s="1">
        <v>0</v>
      </c>
      <c r="BE79" s="1" t="s">
        <v>157</v>
      </c>
      <c r="BF79" s="1">
        <v>0</v>
      </c>
      <c r="BG79" s="1" t="s">
        <v>127</v>
      </c>
      <c r="BI79" s="1" t="s">
        <v>127</v>
      </c>
      <c r="BL79" s="12">
        <v>0</v>
      </c>
      <c r="BM79" s="12">
        <v>0</v>
      </c>
      <c r="BN79" s="12">
        <v>0</v>
      </c>
      <c r="BO79" s="12">
        <v>0</v>
      </c>
      <c r="BS79" s="1" t="s">
        <v>127</v>
      </c>
      <c r="BT79" s="1" t="s">
        <v>127</v>
      </c>
      <c r="BU79" s="1" t="s">
        <v>250</v>
      </c>
      <c r="BV79" s="1" t="s">
        <v>658</v>
      </c>
      <c r="BX79" s="1" t="s">
        <v>142</v>
      </c>
      <c r="BY79" s="10">
        <v>0</v>
      </c>
      <c r="BZ79" s="1" t="s">
        <v>142</v>
      </c>
      <c r="CA79" s="23">
        <v>0</v>
      </c>
      <c r="CD79" s="1" t="s">
        <v>127</v>
      </c>
      <c r="CE79" s="1" t="s">
        <v>142</v>
      </c>
      <c r="CF79" s="1" t="s">
        <v>127</v>
      </c>
      <c r="CG79" s="1" t="s">
        <v>127</v>
      </c>
      <c r="CH79" s="1" t="s">
        <v>142</v>
      </c>
      <c r="CI79" s="1" t="s">
        <v>127</v>
      </c>
      <c r="CN79" s="10">
        <v>0</v>
      </c>
      <c r="CO79" s="1" t="s">
        <v>127</v>
      </c>
      <c r="CP79" s="10">
        <v>0</v>
      </c>
      <c r="CQ79" s="1" t="s">
        <v>142</v>
      </c>
      <c r="CS79" s="1" t="s">
        <v>127</v>
      </c>
      <c r="CT79" s="1" t="s">
        <v>127</v>
      </c>
      <c r="CU79" s="1" t="s">
        <v>127</v>
      </c>
      <c r="CZ79" s="1" t="s">
        <v>127</v>
      </c>
      <c r="DA79" s="1" t="s">
        <v>127</v>
      </c>
      <c r="DB79" s="10">
        <v>0</v>
      </c>
      <c r="DG79" s="1" t="s">
        <v>127</v>
      </c>
    </row>
    <row r="80" spans="1:113" ht="30">
      <c r="A80" s="1" t="s">
        <v>1304</v>
      </c>
      <c r="B80" s="1" t="s">
        <v>160</v>
      </c>
      <c r="C80" s="1" t="s">
        <v>119</v>
      </c>
      <c r="D80" s="1" t="s">
        <v>1305</v>
      </c>
      <c r="E80" s="1" t="s">
        <v>121</v>
      </c>
      <c r="F80" s="1" t="s">
        <v>122</v>
      </c>
      <c r="G80" s="21">
        <v>0</v>
      </c>
      <c r="H80" s="1" t="s">
        <v>1306</v>
      </c>
      <c r="I80" s="1" t="s">
        <v>1307</v>
      </c>
      <c r="K80" s="1" t="s">
        <v>397</v>
      </c>
      <c r="L80" s="1" t="s">
        <v>631</v>
      </c>
      <c r="M80" s="1" t="s">
        <v>1308</v>
      </c>
      <c r="N80" s="1" t="s">
        <v>127</v>
      </c>
      <c r="P80" s="1" t="s">
        <v>128</v>
      </c>
      <c r="Q80" s="1" t="s">
        <v>1309</v>
      </c>
      <c r="R80" s="1" t="s">
        <v>1310</v>
      </c>
      <c r="S80" s="1" t="s">
        <v>1311</v>
      </c>
      <c r="T80" s="1" t="s">
        <v>473</v>
      </c>
      <c r="U80" s="1" t="s">
        <v>172</v>
      </c>
      <c r="X80" s="1" t="s">
        <v>174</v>
      </c>
      <c r="Z80" s="1" t="s">
        <v>474</v>
      </c>
      <c r="AB80" s="2" t="s">
        <v>1312</v>
      </c>
      <c r="AC80" s="1" t="s">
        <v>177</v>
      </c>
      <c r="AE80" s="1" t="s">
        <v>1313</v>
      </c>
      <c r="AF80" s="1" t="s">
        <v>1314</v>
      </c>
      <c r="AG80" s="11">
        <v>2839000</v>
      </c>
      <c r="AI80" s="1" t="s">
        <v>265</v>
      </c>
      <c r="AJ80" s="1" t="s">
        <v>266</v>
      </c>
      <c r="AK80" s="1" t="s">
        <v>267</v>
      </c>
      <c r="AL80" s="10">
        <v>1</v>
      </c>
      <c r="AM80" s="10">
        <v>1</v>
      </c>
      <c r="AN80" s="1" t="s">
        <v>1315</v>
      </c>
      <c r="AO80" s="1" t="s">
        <v>329</v>
      </c>
      <c r="AP80" s="1" t="s">
        <v>474</v>
      </c>
      <c r="AQ80" s="1" t="s">
        <v>1316</v>
      </c>
      <c r="AR80" s="1" t="s">
        <v>371</v>
      </c>
      <c r="AS80" s="1" t="s">
        <v>186</v>
      </c>
      <c r="AT80" s="1" t="s">
        <v>127</v>
      </c>
      <c r="AU80" s="24"/>
      <c r="AV80" s="13">
        <v>0</v>
      </c>
      <c r="AX80" s="1" t="s">
        <v>1317</v>
      </c>
      <c r="AY80" s="1" t="s">
        <v>1308</v>
      </c>
      <c r="AZ80" s="1" t="s">
        <v>127</v>
      </c>
      <c r="BA80" s="1" t="s">
        <v>127</v>
      </c>
      <c r="BB80" s="1" t="s">
        <v>127</v>
      </c>
      <c r="BC80" s="1" t="s">
        <v>157</v>
      </c>
      <c r="BD80" s="1">
        <v>0</v>
      </c>
      <c r="BE80" s="1" t="s">
        <v>157</v>
      </c>
      <c r="BF80" s="1">
        <v>0</v>
      </c>
      <c r="BG80" s="1" t="s">
        <v>1318</v>
      </c>
      <c r="BH80" s="1" t="s">
        <v>1319</v>
      </c>
      <c r="BI80" s="1" t="s">
        <v>191</v>
      </c>
      <c r="BJ80" s="1" t="s">
        <v>1320</v>
      </c>
      <c r="BK80" s="1" t="s">
        <v>1321</v>
      </c>
      <c r="BL80" s="12">
        <v>0</v>
      </c>
      <c r="BM80" s="12">
        <v>0</v>
      </c>
      <c r="BN80" s="12">
        <v>2929000</v>
      </c>
      <c r="BO80" s="12">
        <v>820120</v>
      </c>
      <c r="BP80" s="1" t="s">
        <v>371</v>
      </c>
      <c r="BQ80" s="1" t="s">
        <v>1322</v>
      </c>
      <c r="BR80" s="1" t="s">
        <v>1323</v>
      </c>
      <c r="BS80" s="1" t="s">
        <v>127</v>
      </c>
      <c r="BT80" s="1" t="s">
        <v>127</v>
      </c>
      <c r="BU80" s="1" t="s">
        <v>329</v>
      </c>
      <c r="BV80" s="1" t="s">
        <v>141</v>
      </c>
      <c r="BX80" s="1" t="s">
        <v>142</v>
      </c>
      <c r="BY80" s="10">
        <v>0</v>
      </c>
      <c r="BZ80" s="1" t="s">
        <v>142</v>
      </c>
      <c r="CA80" s="23">
        <v>0</v>
      </c>
      <c r="CC80" s="1" t="s">
        <v>194</v>
      </c>
      <c r="CD80" s="1" t="s">
        <v>1324</v>
      </c>
      <c r="CE80" s="1" t="s">
        <v>142</v>
      </c>
      <c r="CF80" s="1" t="s">
        <v>127</v>
      </c>
      <c r="CG80" s="1" t="s">
        <v>1325</v>
      </c>
      <c r="CH80" s="1" t="s">
        <v>142</v>
      </c>
      <c r="CI80" s="1" t="s">
        <v>127</v>
      </c>
      <c r="CJ80" s="1" t="s">
        <v>1315</v>
      </c>
      <c r="CM80" s="1" t="s">
        <v>177</v>
      </c>
      <c r="CN80" s="10">
        <v>1</v>
      </c>
      <c r="CO80" s="1" t="s">
        <v>127</v>
      </c>
      <c r="CP80" s="10">
        <v>0</v>
      </c>
      <c r="CQ80" s="1" t="s">
        <v>142</v>
      </c>
      <c r="CS80" s="1" t="s">
        <v>127</v>
      </c>
      <c r="CT80" s="1" t="s">
        <v>199</v>
      </c>
      <c r="CU80" s="1" t="s">
        <v>200</v>
      </c>
      <c r="CV80" s="1" t="s">
        <v>1326</v>
      </c>
      <c r="CW80" s="1" t="s">
        <v>1327</v>
      </c>
      <c r="CZ80" s="1" t="s">
        <v>127</v>
      </c>
      <c r="DA80" s="1" t="s">
        <v>127</v>
      </c>
      <c r="DB80" s="10">
        <v>0</v>
      </c>
      <c r="DG80" s="1" t="s">
        <v>127</v>
      </c>
    </row>
    <row r="81" spans="1:113" ht="105">
      <c r="A81" s="1" t="s">
        <v>1328</v>
      </c>
      <c r="B81" s="1" t="s">
        <v>118</v>
      </c>
      <c r="C81" s="1" t="s">
        <v>441</v>
      </c>
      <c r="D81" s="1" t="s">
        <v>1329</v>
      </c>
      <c r="E81" s="1" t="s">
        <v>121</v>
      </c>
      <c r="F81" s="1" t="s">
        <v>122</v>
      </c>
      <c r="G81" s="21">
        <v>0</v>
      </c>
      <c r="H81" s="1" t="s">
        <v>1330</v>
      </c>
      <c r="I81" s="1" t="s">
        <v>1331</v>
      </c>
      <c r="L81" s="1" t="s">
        <v>1332</v>
      </c>
      <c r="M81" s="1" t="s">
        <v>1333</v>
      </c>
      <c r="N81" s="1" t="s">
        <v>1334</v>
      </c>
      <c r="O81" s="1" t="s">
        <v>127</v>
      </c>
      <c r="P81" s="1" t="s">
        <v>128</v>
      </c>
      <c r="Q81" s="1" t="s">
        <v>1335</v>
      </c>
      <c r="R81" s="1" t="s">
        <v>1336</v>
      </c>
      <c r="S81" s="1" t="s">
        <v>1337</v>
      </c>
      <c r="T81" s="1" t="s">
        <v>171</v>
      </c>
      <c r="U81" s="1" t="s">
        <v>172</v>
      </c>
      <c r="V81" s="1" t="s">
        <v>173</v>
      </c>
      <c r="W81" s="1" t="s">
        <v>127</v>
      </c>
      <c r="Z81" s="1" t="s">
        <v>1338</v>
      </c>
      <c r="AA81" s="1" t="s">
        <v>127</v>
      </c>
      <c r="AB81" s="2" t="s">
        <v>1339</v>
      </c>
      <c r="AC81" s="1" t="s">
        <v>236</v>
      </c>
      <c r="AE81" s="1" t="s">
        <v>127</v>
      </c>
      <c r="AL81" s="10">
        <v>1</v>
      </c>
      <c r="AM81" s="10">
        <v>0</v>
      </c>
      <c r="AT81" s="1" t="s">
        <v>127</v>
      </c>
      <c r="AU81" s="24"/>
      <c r="AV81" s="13">
        <v>0</v>
      </c>
      <c r="AX81" s="1" t="s">
        <v>1340</v>
      </c>
      <c r="AY81" s="1" t="s">
        <v>138</v>
      </c>
      <c r="AZ81" s="1" t="s">
        <v>127</v>
      </c>
      <c r="BA81" s="1" t="s">
        <v>127</v>
      </c>
      <c r="BB81" s="1" t="s">
        <v>127</v>
      </c>
      <c r="BC81" s="1" t="s">
        <v>157</v>
      </c>
      <c r="BD81" s="1">
        <v>0</v>
      </c>
      <c r="BE81" s="1" t="s">
        <v>157</v>
      </c>
      <c r="BF81" s="1">
        <v>0</v>
      </c>
      <c r="BG81" s="1" t="s">
        <v>127</v>
      </c>
      <c r="BI81" s="1" t="s">
        <v>127</v>
      </c>
      <c r="BL81" s="12">
        <v>0</v>
      </c>
      <c r="BM81" s="12">
        <v>0</v>
      </c>
      <c r="BN81" s="12">
        <v>0</v>
      </c>
      <c r="BO81" s="12">
        <v>0</v>
      </c>
      <c r="BS81" s="1" t="s">
        <v>127</v>
      </c>
      <c r="BT81" s="1" t="s">
        <v>127</v>
      </c>
      <c r="BU81" s="1" t="s">
        <v>250</v>
      </c>
      <c r="BV81" s="1" t="s">
        <v>141</v>
      </c>
      <c r="BX81" s="1" t="s">
        <v>142</v>
      </c>
      <c r="BY81" s="10">
        <v>0</v>
      </c>
      <c r="BZ81" s="1" t="s">
        <v>142</v>
      </c>
      <c r="CA81" s="23">
        <v>0</v>
      </c>
      <c r="CD81" s="1" t="s">
        <v>127</v>
      </c>
      <c r="CE81" s="1" t="s">
        <v>142</v>
      </c>
      <c r="CF81" s="1" t="s">
        <v>127</v>
      </c>
      <c r="CG81" s="1" t="s">
        <v>127</v>
      </c>
      <c r="CH81" s="1" t="s">
        <v>142</v>
      </c>
      <c r="CI81" s="1" t="s">
        <v>127</v>
      </c>
      <c r="CN81" s="10">
        <v>0</v>
      </c>
      <c r="CO81" s="1" t="s">
        <v>127</v>
      </c>
      <c r="CP81" s="10">
        <v>0</v>
      </c>
      <c r="CQ81" s="1" t="s">
        <v>142</v>
      </c>
      <c r="CS81" s="1" t="s">
        <v>127</v>
      </c>
      <c r="CT81" s="1" t="s">
        <v>127</v>
      </c>
      <c r="CU81" s="1" t="s">
        <v>127</v>
      </c>
      <c r="CZ81" s="1" t="s">
        <v>127</v>
      </c>
      <c r="DA81" s="1" t="s">
        <v>127</v>
      </c>
      <c r="DB81" s="10">
        <v>0</v>
      </c>
      <c r="DG81" s="1" t="s">
        <v>127</v>
      </c>
    </row>
    <row r="82" spans="1:113">
      <c r="A82" s="1" t="s">
        <v>1341</v>
      </c>
      <c r="B82" s="1" t="s">
        <v>118</v>
      </c>
      <c r="C82" s="1" t="s">
        <v>119</v>
      </c>
      <c r="D82" s="1" t="s">
        <v>1342</v>
      </c>
      <c r="E82" s="1" t="s">
        <v>121</v>
      </c>
      <c r="F82" s="1" t="s">
        <v>122</v>
      </c>
      <c r="G82" s="21">
        <v>0</v>
      </c>
      <c r="H82" s="1" t="s">
        <v>923</v>
      </c>
      <c r="I82" s="1" t="s">
        <v>924</v>
      </c>
      <c r="L82" s="1" t="s">
        <v>1343</v>
      </c>
      <c r="M82" s="1" t="s">
        <v>1344</v>
      </c>
      <c r="N82" s="1" t="s">
        <v>1345</v>
      </c>
      <c r="P82" s="1" t="s">
        <v>469</v>
      </c>
      <c r="Q82" s="1" t="s">
        <v>927</v>
      </c>
      <c r="R82" s="1" t="s">
        <v>1346</v>
      </c>
      <c r="S82" s="1" t="s">
        <v>1347</v>
      </c>
      <c r="T82" s="1" t="s">
        <v>473</v>
      </c>
      <c r="U82" s="1" t="s">
        <v>133</v>
      </c>
      <c r="Z82" s="1" t="s">
        <v>279</v>
      </c>
      <c r="AB82" s="2" t="s">
        <v>1348</v>
      </c>
      <c r="AC82" s="1" t="s">
        <v>236</v>
      </c>
      <c r="AL82" s="10">
        <v>1</v>
      </c>
      <c r="AM82" s="10">
        <v>0</v>
      </c>
      <c r="AT82" s="1" t="s">
        <v>127</v>
      </c>
      <c r="AU82" s="24"/>
      <c r="AV82" s="13">
        <v>0</v>
      </c>
      <c r="AX82" s="1" t="s">
        <v>1349</v>
      </c>
      <c r="AY82" s="1" t="s">
        <v>1344</v>
      </c>
      <c r="AZ82" s="1" t="s">
        <v>127</v>
      </c>
      <c r="BA82" s="1" t="s">
        <v>127</v>
      </c>
      <c r="BB82" s="1" t="s">
        <v>127</v>
      </c>
      <c r="BC82" s="1" t="s">
        <v>157</v>
      </c>
      <c r="BD82" s="1">
        <v>0</v>
      </c>
      <c r="BE82" s="1" t="s">
        <v>157</v>
      </c>
      <c r="BF82" s="1">
        <v>0</v>
      </c>
      <c r="BG82" s="1" t="s">
        <v>127</v>
      </c>
      <c r="BI82" s="1" t="s">
        <v>127</v>
      </c>
      <c r="BL82" s="12">
        <v>0</v>
      </c>
      <c r="BM82" s="12">
        <v>0</v>
      </c>
      <c r="BN82" s="12">
        <v>0</v>
      </c>
      <c r="BO82" s="12">
        <v>0</v>
      </c>
      <c r="BS82" s="1" t="s">
        <v>127</v>
      </c>
      <c r="BT82" s="1" t="s">
        <v>127</v>
      </c>
      <c r="BU82" s="1" t="s">
        <v>250</v>
      </c>
      <c r="BV82" s="1" t="s">
        <v>141</v>
      </c>
      <c r="BX82" s="1" t="s">
        <v>142</v>
      </c>
      <c r="BY82" s="10">
        <v>0</v>
      </c>
      <c r="BZ82" s="1" t="s">
        <v>142</v>
      </c>
      <c r="CA82" s="23">
        <v>0</v>
      </c>
      <c r="CD82" s="1" t="s">
        <v>127</v>
      </c>
      <c r="CE82" s="1" t="s">
        <v>142</v>
      </c>
      <c r="CF82" s="1" t="s">
        <v>127</v>
      </c>
      <c r="CG82" s="1" t="s">
        <v>127</v>
      </c>
      <c r="CH82" s="1" t="s">
        <v>142</v>
      </c>
      <c r="CI82" s="1" t="s">
        <v>127</v>
      </c>
      <c r="CN82" s="10">
        <v>0</v>
      </c>
      <c r="CO82" s="1" t="s">
        <v>127</v>
      </c>
      <c r="CP82" s="10">
        <v>0</v>
      </c>
      <c r="CQ82" s="1" t="s">
        <v>142</v>
      </c>
      <c r="CS82" s="1" t="s">
        <v>127</v>
      </c>
      <c r="CT82" s="1" t="s">
        <v>127</v>
      </c>
      <c r="CU82" s="1" t="s">
        <v>127</v>
      </c>
      <c r="CZ82" s="1" t="s">
        <v>127</v>
      </c>
      <c r="DA82" s="1" t="s">
        <v>127</v>
      </c>
      <c r="DB82" s="10">
        <v>0</v>
      </c>
      <c r="DG82" s="1" t="s">
        <v>127</v>
      </c>
    </row>
    <row r="83" spans="1:113" ht="30">
      <c r="A83" s="1" t="s">
        <v>1350</v>
      </c>
      <c r="B83" s="1" t="s">
        <v>118</v>
      </c>
      <c r="C83" s="1" t="s">
        <v>119</v>
      </c>
      <c r="D83" s="1" t="s">
        <v>1351</v>
      </c>
      <c r="E83" s="1" t="s">
        <v>121</v>
      </c>
      <c r="F83" s="1" t="s">
        <v>122</v>
      </c>
      <c r="G83" s="21">
        <v>0</v>
      </c>
      <c r="H83" s="1" t="s">
        <v>1352</v>
      </c>
      <c r="I83" s="1" t="s">
        <v>1353</v>
      </c>
      <c r="L83" s="1" t="s">
        <v>1354</v>
      </c>
      <c r="M83" s="1" t="s">
        <v>1355</v>
      </c>
      <c r="N83" s="1" t="s">
        <v>127</v>
      </c>
      <c r="O83" s="1" t="s">
        <v>127</v>
      </c>
      <c r="P83" s="1" t="s">
        <v>128</v>
      </c>
      <c r="Q83" s="1" t="s">
        <v>1356</v>
      </c>
      <c r="R83" s="1" t="s">
        <v>1357</v>
      </c>
      <c r="S83" s="1" t="s">
        <v>1358</v>
      </c>
      <c r="T83" s="1" t="s">
        <v>351</v>
      </c>
      <c r="U83" s="1" t="s">
        <v>307</v>
      </c>
      <c r="Z83" s="1" t="s">
        <v>247</v>
      </c>
      <c r="AA83" s="1" t="s">
        <v>127</v>
      </c>
      <c r="AB83" s="2" t="s">
        <v>1359</v>
      </c>
      <c r="AC83" s="1" t="s">
        <v>236</v>
      </c>
      <c r="AE83" s="1" t="s">
        <v>127</v>
      </c>
      <c r="AL83" s="10">
        <v>1</v>
      </c>
      <c r="AM83" s="10">
        <v>0</v>
      </c>
      <c r="AT83" s="1" t="s">
        <v>127</v>
      </c>
      <c r="AU83" s="24"/>
      <c r="AV83" s="13">
        <v>0</v>
      </c>
      <c r="AX83" s="1" t="s">
        <v>1360</v>
      </c>
      <c r="AY83" s="1" t="s">
        <v>1361</v>
      </c>
      <c r="AZ83" s="1" t="s">
        <v>127</v>
      </c>
      <c r="BA83" s="1" t="s">
        <v>127</v>
      </c>
      <c r="BB83" s="1" t="s">
        <v>127</v>
      </c>
      <c r="BC83" s="1" t="s">
        <v>157</v>
      </c>
      <c r="BD83" s="1">
        <v>0</v>
      </c>
      <c r="BE83" s="1" t="s">
        <v>157</v>
      </c>
      <c r="BF83" s="1">
        <v>0</v>
      </c>
      <c r="BG83" s="1" t="s">
        <v>127</v>
      </c>
      <c r="BI83" s="1" t="s">
        <v>127</v>
      </c>
      <c r="BL83" s="12">
        <v>0</v>
      </c>
      <c r="BM83" s="12">
        <v>0</v>
      </c>
      <c r="BN83" s="12">
        <v>0</v>
      </c>
      <c r="BO83" s="12">
        <v>0</v>
      </c>
      <c r="BS83" s="1" t="s">
        <v>127</v>
      </c>
      <c r="BT83" s="1" t="s">
        <v>127</v>
      </c>
      <c r="BU83" s="1" t="s">
        <v>250</v>
      </c>
      <c r="BX83" s="1" t="s">
        <v>142</v>
      </c>
      <c r="BY83" s="10">
        <v>0</v>
      </c>
      <c r="BZ83" s="1" t="s">
        <v>142</v>
      </c>
      <c r="CA83" s="23">
        <v>0</v>
      </c>
      <c r="CD83" s="1" t="s">
        <v>127</v>
      </c>
      <c r="CE83" s="1" t="s">
        <v>142</v>
      </c>
      <c r="CF83" s="1" t="s">
        <v>127</v>
      </c>
      <c r="CG83" s="1" t="s">
        <v>127</v>
      </c>
      <c r="CH83" s="1" t="s">
        <v>142</v>
      </c>
      <c r="CI83" s="1" t="s">
        <v>127</v>
      </c>
      <c r="CN83" s="10">
        <v>0</v>
      </c>
      <c r="CO83" s="1" t="s">
        <v>127</v>
      </c>
      <c r="CP83" s="10">
        <v>0</v>
      </c>
      <c r="CQ83" s="1" t="s">
        <v>142</v>
      </c>
      <c r="CS83" s="1" t="s">
        <v>127</v>
      </c>
      <c r="CT83" s="1" t="s">
        <v>127</v>
      </c>
      <c r="CU83" s="1" t="s">
        <v>127</v>
      </c>
      <c r="CZ83" s="1" t="s">
        <v>127</v>
      </c>
      <c r="DA83" s="1" t="s">
        <v>127</v>
      </c>
      <c r="DB83" s="10">
        <v>0</v>
      </c>
      <c r="DG83" s="1" t="s">
        <v>127</v>
      </c>
    </row>
    <row r="84" spans="1:113" ht="45">
      <c r="A84" s="1" t="s">
        <v>1362</v>
      </c>
      <c r="B84" s="1" t="s">
        <v>118</v>
      </c>
      <c r="C84" s="1" t="s">
        <v>119</v>
      </c>
      <c r="D84" s="1" t="s">
        <v>1363</v>
      </c>
      <c r="E84" s="1" t="s">
        <v>121</v>
      </c>
      <c r="F84" s="1" t="s">
        <v>826</v>
      </c>
      <c r="G84" s="21">
        <v>0</v>
      </c>
      <c r="H84" s="1" t="s">
        <v>827</v>
      </c>
      <c r="I84" s="1" t="s">
        <v>828</v>
      </c>
      <c r="L84" s="1" t="s">
        <v>1364</v>
      </c>
      <c r="M84" s="1" t="s">
        <v>1365</v>
      </c>
      <c r="N84" s="1" t="s">
        <v>127</v>
      </c>
      <c r="O84" s="1" t="s">
        <v>127</v>
      </c>
      <c r="P84" s="1" t="s">
        <v>607</v>
      </c>
      <c r="Q84" s="1" t="s">
        <v>1366</v>
      </c>
      <c r="R84" s="1" t="s">
        <v>1367</v>
      </c>
      <c r="S84" s="1" t="s">
        <v>1368</v>
      </c>
      <c r="T84" s="1" t="s">
        <v>132</v>
      </c>
      <c r="U84" s="1" t="s">
        <v>172</v>
      </c>
      <c r="V84" s="1" t="s">
        <v>127</v>
      </c>
      <c r="W84" s="1" t="s">
        <v>1369</v>
      </c>
      <c r="Z84" s="1" t="s">
        <v>484</v>
      </c>
      <c r="AA84" s="1" t="s">
        <v>127</v>
      </c>
      <c r="AB84" s="2" t="s">
        <v>1370</v>
      </c>
      <c r="AC84" s="1" t="s">
        <v>177</v>
      </c>
      <c r="AE84" s="1" t="s">
        <v>127</v>
      </c>
      <c r="AL84" s="10">
        <v>1</v>
      </c>
      <c r="AM84" s="10">
        <v>0</v>
      </c>
      <c r="AT84" s="1" t="s">
        <v>127</v>
      </c>
      <c r="AU84" s="24"/>
      <c r="AV84" s="13">
        <v>0</v>
      </c>
      <c r="AX84" s="1" t="s">
        <v>1371</v>
      </c>
      <c r="AY84" s="1" t="s">
        <v>188</v>
      </c>
      <c r="AZ84" s="1" t="s">
        <v>127</v>
      </c>
      <c r="BA84" s="1" t="s">
        <v>127</v>
      </c>
      <c r="BB84" s="1" t="s">
        <v>127</v>
      </c>
      <c r="BC84" s="1" t="s">
        <v>157</v>
      </c>
      <c r="BD84" s="1">
        <v>0</v>
      </c>
      <c r="BE84" s="1" t="s">
        <v>157</v>
      </c>
      <c r="BF84" s="1">
        <v>0</v>
      </c>
      <c r="BG84" s="1" t="s">
        <v>127</v>
      </c>
      <c r="BI84" s="1" t="s">
        <v>127</v>
      </c>
      <c r="BL84" s="12">
        <v>0</v>
      </c>
      <c r="BM84" s="12">
        <v>0</v>
      </c>
      <c r="BN84" s="12">
        <v>0</v>
      </c>
      <c r="BO84" s="12">
        <v>0</v>
      </c>
      <c r="BS84" s="1" t="s">
        <v>127</v>
      </c>
      <c r="BT84" s="1" t="s">
        <v>127</v>
      </c>
      <c r="BU84" s="1" t="s">
        <v>329</v>
      </c>
      <c r="BV84" s="1" t="s">
        <v>218</v>
      </c>
      <c r="BX84" s="1" t="s">
        <v>142</v>
      </c>
      <c r="BY84" s="10">
        <v>0</v>
      </c>
      <c r="BZ84" s="1" t="s">
        <v>142</v>
      </c>
      <c r="CA84" s="23">
        <v>0</v>
      </c>
      <c r="CD84" s="1" t="s">
        <v>127</v>
      </c>
      <c r="CE84" s="1" t="s">
        <v>142</v>
      </c>
      <c r="CF84" s="1" t="s">
        <v>127</v>
      </c>
      <c r="CG84" s="1" t="s">
        <v>127</v>
      </c>
      <c r="CH84" s="1" t="s">
        <v>142</v>
      </c>
      <c r="CI84" s="1" t="s">
        <v>127</v>
      </c>
      <c r="CN84" s="10">
        <v>0</v>
      </c>
      <c r="CO84" s="1" t="s">
        <v>127</v>
      </c>
      <c r="CP84" s="10">
        <v>0</v>
      </c>
      <c r="CQ84" s="1" t="s">
        <v>142</v>
      </c>
      <c r="CS84" s="1" t="s">
        <v>127</v>
      </c>
      <c r="CT84" s="1" t="s">
        <v>127</v>
      </c>
      <c r="CU84" s="1" t="s">
        <v>127</v>
      </c>
      <c r="CZ84" s="1" t="s">
        <v>127</v>
      </c>
      <c r="DA84" s="1" t="s">
        <v>127</v>
      </c>
      <c r="DB84" s="10">
        <v>0</v>
      </c>
      <c r="DG84" s="1" t="s">
        <v>127</v>
      </c>
    </row>
    <row r="85" spans="1:113">
      <c r="A85" s="1" t="s">
        <v>1372</v>
      </c>
      <c r="B85" s="1" t="s">
        <v>160</v>
      </c>
      <c r="C85" s="1" t="s">
        <v>119</v>
      </c>
      <c r="D85" s="1" t="s">
        <v>1373</v>
      </c>
      <c r="E85" s="1" t="s">
        <v>121</v>
      </c>
      <c r="F85" s="1" t="s">
        <v>1113</v>
      </c>
      <c r="G85" s="21">
        <v>0</v>
      </c>
      <c r="H85" s="1" t="s">
        <v>1114</v>
      </c>
      <c r="I85" s="1" t="s">
        <v>1115</v>
      </c>
      <c r="L85" s="1" t="s">
        <v>583</v>
      </c>
      <c r="M85" s="1" t="s">
        <v>1374</v>
      </c>
      <c r="N85" s="1" t="s">
        <v>127</v>
      </c>
      <c r="O85" s="1" t="s">
        <v>127</v>
      </c>
      <c r="P85" s="1" t="s">
        <v>1118</v>
      </c>
      <c r="Q85" s="1" t="s">
        <v>1375</v>
      </c>
      <c r="R85" s="1" t="s">
        <v>305</v>
      </c>
      <c r="S85" s="1" t="s">
        <v>1376</v>
      </c>
      <c r="T85" s="1" t="s">
        <v>171</v>
      </c>
      <c r="U85" s="1" t="s">
        <v>133</v>
      </c>
      <c r="V85" s="1" t="s">
        <v>127</v>
      </c>
      <c r="W85" s="1" t="s">
        <v>127</v>
      </c>
      <c r="Z85" s="1" t="s">
        <v>134</v>
      </c>
      <c r="AA85" s="1" t="s">
        <v>127</v>
      </c>
      <c r="AB85" s="2" t="s">
        <v>127</v>
      </c>
      <c r="AC85" s="1" t="s">
        <v>136</v>
      </c>
      <c r="AE85" s="1" t="s">
        <v>1377</v>
      </c>
      <c r="AF85" s="1" t="s">
        <v>1378</v>
      </c>
      <c r="AG85" s="11">
        <v>1341000</v>
      </c>
      <c r="AI85" s="1" t="s">
        <v>265</v>
      </c>
      <c r="AJ85" s="1" t="s">
        <v>1379</v>
      </c>
      <c r="AK85" s="1" t="s">
        <v>267</v>
      </c>
      <c r="AL85" s="10">
        <v>1</v>
      </c>
      <c r="AM85" s="10">
        <v>1</v>
      </c>
      <c r="AN85" s="1" t="s">
        <v>1380</v>
      </c>
      <c r="AO85" s="1" t="s">
        <v>140</v>
      </c>
      <c r="AP85" s="1" t="s">
        <v>134</v>
      </c>
      <c r="AQ85" s="1" t="s">
        <v>422</v>
      </c>
      <c r="AR85" s="1" t="s">
        <v>185</v>
      </c>
      <c r="AS85" s="1" t="s">
        <v>186</v>
      </c>
      <c r="AT85" s="1" t="s">
        <v>127</v>
      </c>
      <c r="AU85" s="24"/>
      <c r="AV85" s="13">
        <v>0</v>
      </c>
      <c r="AX85" s="1" t="s">
        <v>1381</v>
      </c>
      <c r="AY85" s="1" t="s">
        <v>1382</v>
      </c>
      <c r="AZ85" s="1" t="s">
        <v>127</v>
      </c>
      <c r="BA85" s="1" t="s">
        <v>127</v>
      </c>
      <c r="BB85" s="1" t="s">
        <v>127</v>
      </c>
      <c r="BC85" s="1" t="s">
        <v>157</v>
      </c>
      <c r="BD85" s="1">
        <v>0</v>
      </c>
      <c r="BE85" s="1" t="s">
        <v>157</v>
      </c>
      <c r="BF85" s="1">
        <v>0</v>
      </c>
      <c r="BG85" s="1" t="s">
        <v>1383</v>
      </c>
      <c r="BH85" s="1" t="s">
        <v>1384</v>
      </c>
      <c r="BI85" s="1" t="s">
        <v>191</v>
      </c>
      <c r="BJ85" s="1" t="s">
        <v>1377</v>
      </c>
      <c r="BK85" s="1" t="s">
        <v>1378</v>
      </c>
      <c r="BL85" s="12">
        <v>0</v>
      </c>
      <c r="BM85" s="12">
        <v>0</v>
      </c>
      <c r="BN85" s="12">
        <v>1341000</v>
      </c>
      <c r="BO85" s="12">
        <v>0</v>
      </c>
      <c r="BP85" s="1" t="s">
        <v>185</v>
      </c>
      <c r="BQ85" s="1" t="s">
        <v>192</v>
      </c>
      <c r="BR85" s="1" t="s">
        <v>193</v>
      </c>
      <c r="BS85" s="1" t="s">
        <v>127</v>
      </c>
      <c r="BT85" s="1" t="s">
        <v>127</v>
      </c>
      <c r="BU85" s="1" t="s">
        <v>140</v>
      </c>
      <c r="BV85" s="1" t="s">
        <v>218</v>
      </c>
      <c r="BX85" s="1" t="s">
        <v>142</v>
      </c>
      <c r="BY85" s="10">
        <v>0</v>
      </c>
      <c r="BZ85" s="1" t="s">
        <v>142</v>
      </c>
      <c r="CA85" s="23">
        <v>0</v>
      </c>
      <c r="CC85" s="1" t="s">
        <v>194</v>
      </c>
      <c r="CD85" s="1" t="s">
        <v>1385</v>
      </c>
      <c r="CE85" s="1" t="s">
        <v>142</v>
      </c>
      <c r="CF85" s="1" t="s">
        <v>127</v>
      </c>
      <c r="CG85" s="1" t="s">
        <v>1386</v>
      </c>
      <c r="CH85" s="1" t="s">
        <v>196</v>
      </c>
      <c r="CI85" s="1" t="s">
        <v>127</v>
      </c>
      <c r="CJ85" s="1" t="s">
        <v>1380</v>
      </c>
      <c r="CK85" s="1" t="s">
        <v>1387</v>
      </c>
      <c r="CM85" s="1" t="s">
        <v>136</v>
      </c>
      <c r="CN85" s="10">
        <v>1</v>
      </c>
      <c r="CO85" s="1" t="s">
        <v>127</v>
      </c>
      <c r="CP85" s="10">
        <v>0</v>
      </c>
      <c r="CQ85" s="1" t="s">
        <v>142</v>
      </c>
      <c r="CS85" s="1" t="s">
        <v>127</v>
      </c>
      <c r="CT85" s="1" t="s">
        <v>199</v>
      </c>
      <c r="CU85" s="1" t="s">
        <v>200</v>
      </c>
      <c r="CV85" s="1" t="s">
        <v>1388</v>
      </c>
      <c r="CW85" s="1" t="s">
        <v>1389</v>
      </c>
      <c r="CZ85" s="1" t="s">
        <v>127</v>
      </c>
      <c r="DA85" s="1" t="s">
        <v>127</v>
      </c>
      <c r="DB85" s="10">
        <v>0</v>
      </c>
      <c r="DG85" s="1" t="s">
        <v>127</v>
      </c>
    </row>
    <row r="86" spans="1:113" ht="45">
      <c r="A86" s="1" t="s">
        <v>1390</v>
      </c>
      <c r="B86" s="1" t="s">
        <v>1391</v>
      </c>
      <c r="C86" s="1" t="s">
        <v>441</v>
      </c>
      <c r="D86" s="1" t="s">
        <v>1392</v>
      </c>
      <c r="E86" s="1" t="s">
        <v>23</v>
      </c>
      <c r="F86" s="1" t="s">
        <v>662</v>
      </c>
      <c r="G86" s="21">
        <v>0</v>
      </c>
      <c r="H86" s="1" t="s">
        <v>663</v>
      </c>
      <c r="I86" s="1" t="s">
        <v>664</v>
      </c>
      <c r="L86" s="1" t="s">
        <v>1393</v>
      </c>
      <c r="M86" s="1" t="s">
        <v>1394</v>
      </c>
      <c r="N86" s="1" t="s">
        <v>127</v>
      </c>
      <c r="O86" s="1" t="s">
        <v>127</v>
      </c>
      <c r="P86" s="1" t="s">
        <v>585</v>
      </c>
      <c r="Q86" s="1" t="s">
        <v>1395</v>
      </c>
      <c r="R86" s="1" t="s">
        <v>1396</v>
      </c>
      <c r="S86" s="1" t="s">
        <v>1397</v>
      </c>
      <c r="T86" s="1" t="s">
        <v>171</v>
      </c>
      <c r="U86" s="1" t="s">
        <v>172</v>
      </c>
      <c r="V86" s="1" t="s">
        <v>1398</v>
      </c>
      <c r="W86" s="1" t="s">
        <v>127</v>
      </c>
      <c r="Z86" s="1" t="s">
        <v>127</v>
      </c>
      <c r="AA86" s="1" t="s">
        <v>127</v>
      </c>
      <c r="AB86" s="2" t="s">
        <v>1399</v>
      </c>
      <c r="AC86" s="1" t="s">
        <v>236</v>
      </c>
      <c r="AE86" s="1" t="s">
        <v>127</v>
      </c>
      <c r="AL86" s="10">
        <v>1</v>
      </c>
      <c r="AM86" s="10">
        <v>0</v>
      </c>
      <c r="AT86" s="1" t="s">
        <v>127</v>
      </c>
      <c r="AU86" s="24"/>
      <c r="AV86" s="13">
        <v>0</v>
      </c>
      <c r="AX86" s="1" t="s">
        <v>1400</v>
      </c>
      <c r="AY86" s="1" t="s">
        <v>188</v>
      </c>
      <c r="AZ86" s="1" t="s">
        <v>127</v>
      </c>
      <c r="BA86" s="1" t="s">
        <v>127</v>
      </c>
      <c r="BB86" s="1" t="s">
        <v>127</v>
      </c>
      <c r="BC86" s="1" t="s">
        <v>139</v>
      </c>
      <c r="BD86" s="1">
        <v>1.1200000000000001</v>
      </c>
      <c r="BE86" s="1" t="s">
        <v>157</v>
      </c>
      <c r="BF86" s="1">
        <v>0</v>
      </c>
      <c r="BG86" s="1" t="s">
        <v>127</v>
      </c>
      <c r="BI86" s="1" t="s">
        <v>127</v>
      </c>
      <c r="BL86" s="12">
        <v>0</v>
      </c>
      <c r="BM86" s="12">
        <v>0</v>
      </c>
      <c r="BN86" s="12">
        <v>0</v>
      </c>
      <c r="BO86" s="12">
        <v>0</v>
      </c>
      <c r="BS86" s="1" t="s">
        <v>127</v>
      </c>
      <c r="BT86" s="1" t="s">
        <v>127</v>
      </c>
      <c r="BU86" s="1" t="s">
        <v>250</v>
      </c>
      <c r="BV86" s="1" t="s">
        <v>218</v>
      </c>
      <c r="BX86" s="1" t="s">
        <v>196</v>
      </c>
      <c r="BY86" s="10">
        <v>0</v>
      </c>
      <c r="BZ86" s="1" t="s">
        <v>142</v>
      </c>
      <c r="CA86" s="23">
        <v>0</v>
      </c>
      <c r="CD86" s="1" t="s">
        <v>127</v>
      </c>
      <c r="CE86" s="1" t="s">
        <v>142</v>
      </c>
      <c r="CF86" s="1" t="s">
        <v>127</v>
      </c>
      <c r="CG86" s="1" t="s">
        <v>127</v>
      </c>
      <c r="CH86" s="1" t="s">
        <v>142</v>
      </c>
      <c r="CI86" s="1" t="s">
        <v>127</v>
      </c>
      <c r="CN86" s="10">
        <v>0</v>
      </c>
      <c r="CO86" s="1" t="s">
        <v>127</v>
      </c>
      <c r="CP86" s="10">
        <v>0</v>
      </c>
      <c r="CQ86" s="1" t="s">
        <v>142</v>
      </c>
      <c r="CS86" s="1" t="s">
        <v>127</v>
      </c>
      <c r="CT86" s="1" t="s">
        <v>127</v>
      </c>
      <c r="CU86" s="1" t="s">
        <v>127</v>
      </c>
      <c r="CZ86" s="1" t="s">
        <v>127</v>
      </c>
      <c r="DA86" s="1" t="s">
        <v>1401</v>
      </c>
      <c r="DB86" s="10">
        <v>0</v>
      </c>
      <c r="DG86" s="1" t="s">
        <v>127</v>
      </c>
      <c r="DI86" s="1" t="s">
        <v>1401</v>
      </c>
    </row>
    <row r="87" spans="1:113" ht="30">
      <c r="A87" s="1" t="s">
        <v>1402</v>
      </c>
      <c r="B87" s="1" t="s">
        <v>1391</v>
      </c>
      <c r="C87" s="1" t="s">
        <v>119</v>
      </c>
      <c r="D87" s="1" t="s">
        <v>1403</v>
      </c>
      <c r="E87" s="1" t="s">
        <v>121</v>
      </c>
      <c r="F87" s="1" t="s">
        <v>662</v>
      </c>
      <c r="G87" s="21">
        <v>0</v>
      </c>
      <c r="H87" s="1" t="s">
        <v>663</v>
      </c>
      <c r="I87" s="1" t="s">
        <v>664</v>
      </c>
      <c r="L87" s="1" t="s">
        <v>1404</v>
      </c>
      <c r="M87" s="1" t="s">
        <v>1405</v>
      </c>
      <c r="N87" s="1" t="s">
        <v>127</v>
      </c>
      <c r="O87" s="1" t="s">
        <v>127</v>
      </c>
      <c r="P87" s="1" t="s">
        <v>585</v>
      </c>
      <c r="Q87" s="1" t="s">
        <v>1406</v>
      </c>
      <c r="R87" s="1" t="s">
        <v>1407</v>
      </c>
      <c r="S87" s="1" t="s">
        <v>1408</v>
      </c>
      <c r="T87" s="1" t="s">
        <v>171</v>
      </c>
      <c r="U87" s="1" t="s">
        <v>172</v>
      </c>
      <c r="V87" s="1" t="s">
        <v>292</v>
      </c>
      <c r="W87" s="1" t="s">
        <v>127</v>
      </c>
      <c r="Z87" s="1" t="s">
        <v>279</v>
      </c>
      <c r="AA87" s="1" t="s">
        <v>127</v>
      </c>
      <c r="AB87" s="2" t="s">
        <v>1409</v>
      </c>
      <c r="AC87" s="1" t="s">
        <v>236</v>
      </c>
      <c r="AE87" s="1" t="s">
        <v>127</v>
      </c>
      <c r="AL87" s="10">
        <v>1</v>
      </c>
      <c r="AM87" s="10">
        <v>0</v>
      </c>
      <c r="AT87" s="1" t="s">
        <v>127</v>
      </c>
      <c r="AU87" s="24"/>
      <c r="AV87" s="13">
        <v>0</v>
      </c>
      <c r="AX87" s="1" t="s">
        <v>1410</v>
      </c>
      <c r="AY87" s="1" t="s">
        <v>188</v>
      </c>
      <c r="AZ87" s="1" t="s">
        <v>127</v>
      </c>
      <c r="BA87" s="1" t="s">
        <v>127</v>
      </c>
      <c r="BB87" s="1" t="s">
        <v>127</v>
      </c>
      <c r="BC87" s="1" t="s">
        <v>157</v>
      </c>
      <c r="BD87" s="1">
        <v>0</v>
      </c>
      <c r="BE87" s="1" t="s">
        <v>157</v>
      </c>
      <c r="BF87" s="1">
        <v>0</v>
      </c>
      <c r="BG87" s="1" t="s">
        <v>127</v>
      </c>
      <c r="BI87" s="1" t="s">
        <v>127</v>
      </c>
      <c r="BL87" s="12">
        <v>0</v>
      </c>
      <c r="BM87" s="12">
        <v>0</v>
      </c>
      <c r="BN87" s="12">
        <v>0</v>
      </c>
      <c r="BO87" s="12">
        <v>0</v>
      </c>
      <c r="BS87" s="1" t="s">
        <v>127</v>
      </c>
      <c r="BT87" s="1" t="s">
        <v>127</v>
      </c>
      <c r="BU87" s="1" t="s">
        <v>250</v>
      </c>
      <c r="BV87" s="1" t="s">
        <v>218</v>
      </c>
      <c r="BX87" s="1" t="s">
        <v>142</v>
      </c>
      <c r="BY87" s="10">
        <v>0</v>
      </c>
      <c r="BZ87" s="1" t="s">
        <v>142</v>
      </c>
      <c r="CA87" s="23">
        <v>0</v>
      </c>
      <c r="CD87" s="1" t="s">
        <v>127</v>
      </c>
      <c r="CE87" s="1" t="s">
        <v>142</v>
      </c>
      <c r="CF87" s="1" t="s">
        <v>127</v>
      </c>
      <c r="CG87" s="1" t="s">
        <v>127</v>
      </c>
      <c r="CH87" s="1" t="s">
        <v>142</v>
      </c>
      <c r="CI87" s="1" t="s">
        <v>127</v>
      </c>
      <c r="CN87" s="10">
        <v>0</v>
      </c>
      <c r="CO87" s="1" t="s">
        <v>127</v>
      </c>
      <c r="CP87" s="10">
        <v>0</v>
      </c>
      <c r="CQ87" s="1" t="s">
        <v>142</v>
      </c>
      <c r="CS87" s="1" t="s">
        <v>127</v>
      </c>
      <c r="CT87" s="1" t="s">
        <v>127</v>
      </c>
      <c r="CU87" s="1" t="s">
        <v>127</v>
      </c>
      <c r="CZ87" s="1" t="s">
        <v>127</v>
      </c>
      <c r="DA87" s="1" t="s">
        <v>1411</v>
      </c>
      <c r="DB87" s="10">
        <v>0</v>
      </c>
      <c r="DG87" s="1" t="s">
        <v>127</v>
      </c>
      <c r="DI87" s="1" t="s">
        <v>1411</v>
      </c>
    </row>
    <row r="88" spans="1:113" ht="30">
      <c r="A88" s="1" t="s">
        <v>1412</v>
      </c>
      <c r="B88" s="1" t="s">
        <v>118</v>
      </c>
      <c r="C88" s="1" t="s">
        <v>119</v>
      </c>
      <c r="D88" s="1" t="s">
        <v>1413</v>
      </c>
      <c r="E88" s="1" t="s">
        <v>121</v>
      </c>
      <c r="F88" s="1" t="s">
        <v>122</v>
      </c>
      <c r="G88" s="21">
        <v>0</v>
      </c>
      <c r="H88" s="1" t="s">
        <v>1414</v>
      </c>
      <c r="I88" s="1" t="s">
        <v>582</v>
      </c>
      <c r="L88" s="1" t="s">
        <v>811</v>
      </c>
      <c r="M88" s="1" t="s">
        <v>1415</v>
      </c>
      <c r="N88" s="1" t="s">
        <v>127</v>
      </c>
      <c r="O88" s="1" t="s">
        <v>127</v>
      </c>
      <c r="P88" s="1" t="s">
        <v>128</v>
      </c>
      <c r="Q88" s="1" t="s">
        <v>1416</v>
      </c>
      <c r="R88" s="1" t="s">
        <v>1417</v>
      </c>
      <c r="S88" s="1" t="s">
        <v>1418</v>
      </c>
      <c r="T88" s="1" t="s">
        <v>171</v>
      </c>
      <c r="U88" s="1" t="s">
        <v>172</v>
      </c>
      <c r="V88" s="1" t="s">
        <v>246</v>
      </c>
      <c r="W88" s="1" t="s">
        <v>127</v>
      </c>
      <c r="Z88" s="1" t="s">
        <v>247</v>
      </c>
      <c r="AA88" s="1" t="s">
        <v>127</v>
      </c>
      <c r="AB88" s="2" t="s">
        <v>1419</v>
      </c>
      <c r="AC88" s="1" t="s">
        <v>236</v>
      </c>
      <c r="AE88" s="1" t="s">
        <v>127</v>
      </c>
      <c r="AL88" s="10">
        <v>1</v>
      </c>
      <c r="AM88" s="10">
        <v>0</v>
      </c>
      <c r="AT88" s="1" t="s">
        <v>127</v>
      </c>
      <c r="AU88" s="24"/>
      <c r="AV88" s="13">
        <v>0</v>
      </c>
      <c r="AX88" s="1" t="s">
        <v>1420</v>
      </c>
      <c r="AY88" s="1" t="s">
        <v>138</v>
      </c>
      <c r="AZ88" s="1" t="s">
        <v>127</v>
      </c>
      <c r="BA88" s="1" t="s">
        <v>127</v>
      </c>
      <c r="BB88" s="1" t="s">
        <v>127</v>
      </c>
      <c r="BC88" s="1" t="s">
        <v>157</v>
      </c>
      <c r="BD88" s="1">
        <v>0</v>
      </c>
      <c r="BE88" s="1" t="s">
        <v>157</v>
      </c>
      <c r="BF88" s="1">
        <v>0</v>
      </c>
      <c r="BG88" s="1" t="s">
        <v>127</v>
      </c>
      <c r="BI88" s="1" t="s">
        <v>127</v>
      </c>
      <c r="BL88" s="12">
        <v>0</v>
      </c>
      <c r="BM88" s="12">
        <v>0</v>
      </c>
      <c r="BN88" s="12">
        <v>0</v>
      </c>
      <c r="BO88" s="12">
        <v>0</v>
      </c>
      <c r="BS88" s="1" t="s">
        <v>127</v>
      </c>
      <c r="BT88" s="1" t="s">
        <v>127</v>
      </c>
      <c r="BU88" s="1" t="s">
        <v>250</v>
      </c>
      <c r="BV88" s="1" t="s">
        <v>141</v>
      </c>
      <c r="BX88" s="1" t="s">
        <v>142</v>
      </c>
      <c r="BY88" s="10">
        <v>0</v>
      </c>
      <c r="BZ88" s="1" t="s">
        <v>142</v>
      </c>
      <c r="CA88" s="23">
        <v>0</v>
      </c>
      <c r="CD88" s="1" t="s">
        <v>127</v>
      </c>
      <c r="CE88" s="1" t="s">
        <v>142</v>
      </c>
      <c r="CF88" s="1" t="s">
        <v>127</v>
      </c>
      <c r="CG88" s="1" t="s">
        <v>127</v>
      </c>
      <c r="CH88" s="1" t="s">
        <v>142</v>
      </c>
      <c r="CI88" s="1" t="s">
        <v>127</v>
      </c>
      <c r="CN88" s="10">
        <v>0</v>
      </c>
      <c r="CO88" s="1" t="s">
        <v>127</v>
      </c>
      <c r="CP88" s="10">
        <v>0</v>
      </c>
      <c r="CQ88" s="1" t="s">
        <v>142</v>
      </c>
      <c r="CS88" s="1" t="s">
        <v>127</v>
      </c>
      <c r="CT88" s="1" t="s">
        <v>127</v>
      </c>
      <c r="CU88" s="1" t="s">
        <v>127</v>
      </c>
      <c r="CZ88" s="1" t="s">
        <v>127</v>
      </c>
      <c r="DA88" s="1" t="s">
        <v>127</v>
      </c>
      <c r="DB88" s="10">
        <v>0</v>
      </c>
      <c r="DG88" s="1" t="s">
        <v>127</v>
      </c>
    </row>
    <row r="89" spans="1:113" ht="120">
      <c r="A89" s="1" t="s">
        <v>1421</v>
      </c>
      <c r="B89" s="1" t="s">
        <v>118</v>
      </c>
      <c r="C89" s="1" t="s">
        <v>441</v>
      </c>
      <c r="D89" s="1" t="s">
        <v>1422</v>
      </c>
      <c r="E89" s="1" t="s">
        <v>121</v>
      </c>
      <c r="F89" s="1" t="s">
        <v>122</v>
      </c>
      <c r="G89" s="21">
        <v>0</v>
      </c>
      <c r="H89" s="1" t="s">
        <v>1414</v>
      </c>
      <c r="I89" s="1" t="s">
        <v>582</v>
      </c>
      <c r="L89" s="1" t="s">
        <v>1423</v>
      </c>
      <c r="M89" s="1" t="s">
        <v>1424</v>
      </c>
      <c r="N89" s="1" t="s">
        <v>127</v>
      </c>
      <c r="O89" s="1" t="s">
        <v>127</v>
      </c>
      <c r="P89" s="1" t="s">
        <v>128</v>
      </c>
      <c r="Q89" s="1" t="s">
        <v>1163</v>
      </c>
      <c r="R89" s="1" t="s">
        <v>1425</v>
      </c>
      <c r="S89" s="1" t="s">
        <v>1426</v>
      </c>
      <c r="T89" s="1" t="s">
        <v>132</v>
      </c>
      <c r="U89" s="1" t="s">
        <v>133</v>
      </c>
      <c r="V89" s="1" t="s">
        <v>127</v>
      </c>
      <c r="W89" s="1" t="s">
        <v>127</v>
      </c>
      <c r="Z89" s="1" t="s">
        <v>1427</v>
      </c>
      <c r="AA89" s="1" t="s">
        <v>127</v>
      </c>
      <c r="AB89" s="2" t="s">
        <v>1428</v>
      </c>
      <c r="AC89" s="1" t="s">
        <v>236</v>
      </c>
      <c r="AE89" s="1" t="s">
        <v>127</v>
      </c>
      <c r="AL89" s="10">
        <v>1</v>
      </c>
      <c r="AM89" s="10">
        <v>0</v>
      </c>
      <c r="AT89" s="1" t="s">
        <v>127</v>
      </c>
      <c r="AU89" s="24"/>
      <c r="AV89" s="13">
        <v>0</v>
      </c>
      <c r="AX89" s="1" t="s">
        <v>1429</v>
      </c>
      <c r="AY89" s="1" t="s">
        <v>188</v>
      </c>
      <c r="AZ89" s="1" t="s">
        <v>127</v>
      </c>
      <c r="BA89" s="1" t="s">
        <v>127</v>
      </c>
      <c r="BB89" s="1" t="s">
        <v>127</v>
      </c>
      <c r="BC89" s="1" t="s">
        <v>157</v>
      </c>
      <c r="BD89" s="1">
        <v>0</v>
      </c>
      <c r="BE89" s="1" t="s">
        <v>157</v>
      </c>
      <c r="BF89" s="1">
        <v>0</v>
      </c>
      <c r="BG89" s="1" t="s">
        <v>127</v>
      </c>
      <c r="BI89" s="1" t="s">
        <v>127</v>
      </c>
      <c r="BL89" s="12">
        <v>0</v>
      </c>
      <c r="BM89" s="12">
        <v>0</v>
      </c>
      <c r="BN89" s="12">
        <v>0</v>
      </c>
      <c r="BO89" s="12">
        <v>0</v>
      </c>
      <c r="BS89" s="1" t="s">
        <v>127</v>
      </c>
      <c r="BT89" s="1" t="s">
        <v>127</v>
      </c>
      <c r="BU89" s="1" t="s">
        <v>250</v>
      </c>
      <c r="BV89" s="1" t="s">
        <v>141</v>
      </c>
      <c r="BX89" s="1" t="s">
        <v>142</v>
      </c>
      <c r="BY89" s="10">
        <v>0</v>
      </c>
      <c r="BZ89" s="1" t="s">
        <v>142</v>
      </c>
      <c r="CA89" s="23">
        <v>0</v>
      </c>
      <c r="CD89" s="1" t="s">
        <v>127</v>
      </c>
      <c r="CE89" s="1" t="s">
        <v>142</v>
      </c>
      <c r="CF89" s="1" t="s">
        <v>127</v>
      </c>
      <c r="CG89" s="1" t="s">
        <v>127</v>
      </c>
      <c r="CH89" s="1" t="s">
        <v>142</v>
      </c>
      <c r="CI89" s="1" t="s">
        <v>127</v>
      </c>
      <c r="CN89" s="10">
        <v>0</v>
      </c>
      <c r="CO89" s="1" t="s">
        <v>127</v>
      </c>
      <c r="CP89" s="10">
        <v>0</v>
      </c>
      <c r="CQ89" s="1" t="s">
        <v>142</v>
      </c>
      <c r="CS89" s="1" t="s">
        <v>127</v>
      </c>
      <c r="CT89" s="1" t="s">
        <v>127</v>
      </c>
      <c r="CU89" s="1" t="s">
        <v>127</v>
      </c>
      <c r="CZ89" s="1" t="s">
        <v>127</v>
      </c>
      <c r="DA89" s="1" t="s">
        <v>127</v>
      </c>
      <c r="DB89" s="10">
        <v>0</v>
      </c>
      <c r="DG89" s="1" t="s">
        <v>127</v>
      </c>
    </row>
    <row r="90" spans="1:113">
      <c r="A90" s="1" t="s">
        <v>1430</v>
      </c>
      <c r="B90" s="1" t="s">
        <v>118</v>
      </c>
      <c r="C90" s="1" t="s">
        <v>119</v>
      </c>
      <c r="D90" s="1" t="s">
        <v>1431</v>
      </c>
      <c r="E90" s="1" t="s">
        <v>121</v>
      </c>
      <c r="F90" s="1" t="s">
        <v>122</v>
      </c>
      <c r="G90" s="21">
        <v>30</v>
      </c>
      <c r="H90" s="1" t="s">
        <v>839</v>
      </c>
      <c r="I90" s="1" t="s">
        <v>840</v>
      </c>
      <c r="L90" s="1" t="s">
        <v>1432</v>
      </c>
      <c r="M90" s="1" t="s">
        <v>1433</v>
      </c>
      <c r="N90" s="1" t="s">
        <v>127</v>
      </c>
      <c r="O90" s="1" t="s">
        <v>127</v>
      </c>
      <c r="P90" s="1" t="s">
        <v>128</v>
      </c>
      <c r="Q90" s="1" t="s">
        <v>843</v>
      </c>
      <c r="R90" s="1" t="s">
        <v>1434</v>
      </c>
      <c r="S90" s="1" t="s">
        <v>1435</v>
      </c>
      <c r="T90" s="1" t="s">
        <v>171</v>
      </c>
      <c r="U90" s="1" t="s">
        <v>172</v>
      </c>
      <c r="V90" s="1" t="s">
        <v>1436</v>
      </c>
      <c r="W90" s="1" t="s">
        <v>127</v>
      </c>
      <c r="Z90" s="1" t="s">
        <v>247</v>
      </c>
      <c r="AB90" s="2" t="s">
        <v>1437</v>
      </c>
      <c r="AC90" s="1" t="s">
        <v>236</v>
      </c>
      <c r="AE90" s="1" t="s">
        <v>127</v>
      </c>
      <c r="AL90" s="10">
        <v>1</v>
      </c>
      <c r="AM90" s="10">
        <v>0</v>
      </c>
      <c r="AT90" s="1" t="s">
        <v>127</v>
      </c>
      <c r="AU90" s="24"/>
      <c r="AV90" s="13">
        <v>0</v>
      </c>
      <c r="AX90" s="1" t="s">
        <v>1438</v>
      </c>
      <c r="AY90" s="1" t="s">
        <v>156</v>
      </c>
      <c r="AZ90" s="1" t="s">
        <v>127</v>
      </c>
      <c r="BA90" s="1" t="s">
        <v>127</v>
      </c>
      <c r="BB90" s="1" t="s">
        <v>127</v>
      </c>
      <c r="BC90" s="1" t="s">
        <v>157</v>
      </c>
      <c r="BD90" s="1">
        <v>0</v>
      </c>
      <c r="BE90" s="1" t="s">
        <v>157</v>
      </c>
      <c r="BF90" s="1">
        <v>0</v>
      </c>
      <c r="BG90" s="1" t="s">
        <v>127</v>
      </c>
      <c r="BI90" s="1" t="s">
        <v>127</v>
      </c>
      <c r="BL90" s="12">
        <v>0</v>
      </c>
      <c r="BM90" s="12">
        <v>0</v>
      </c>
      <c r="BN90" s="12">
        <v>0</v>
      </c>
      <c r="BO90" s="12">
        <v>0</v>
      </c>
      <c r="BS90" s="1" t="s">
        <v>127</v>
      </c>
      <c r="BT90" s="1" t="s">
        <v>127</v>
      </c>
      <c r="BU90" s="1" t="s">
        <v>250</v>
      </c>
      <c r="BX90" s="1" t="s">
        <v>142</v>
      </c>
      <c r="BY90" s="10">
        <v>0</v>
      </c>
      <c r="BZ90" s="1" t="s">
        <v>142</v>
      </c>
      <c r="CA90" s="23">
        <v>0</v>
      </c>
      <c r="CD90" s="1" t="s">
        <v>127</v>
      </c>
      <c r="CE90" s="1" t="s">
        <v>142</v>
      </c>
      <c r="CF90" s="1" t="s">
        <v>127</v>
      </c>
      <c r="CG90" s="1" t="s">
        <v>127</v>
      </c>
      <c r="CH90" s="1" t="s">
        <v>142</v>
      </c>
      <c r="CI90" s="1" t="s">
        <v>127</v>
      </c>
      <c r="CN90" s="10">
        <v>0</v>
      </c>
      <c r="CO90" s="1" t="s">
        <v>127</v>
      </c>
      <c r="CP90" s="10">
        <v>0</v>
      </c>
      <c r="CQ90" s="1" t="s">
        <v>142</v>
      </c>
      <c r="CS90" s="1" t="s">
        <v>127</v>
      </c>
      <c r="CT90" s="1" t="s">
        <v>127</v>
      </c>
      <c r="CU90" s="1" t="s">
        <v>127</v>
      </c>
      <c r="CZ90" s="1" t="s">
        <v>127</v>
      </c>
      <c r="DA90" s="1" t="s">
        <v>127</v>
      </c>
      <c r="DB90" s="10">
        <v>0</v>
      </c>
      <c r="DG90" s="1" t="s">
        <v>127</v>
      </c>
    </row>
    <row r="91" spans="1:113">
      <c r="A91" s="1" t="s">
        <v>1439</v>
      </c>
      <c r="B91" s="1" t="s">
        <v>118</v>
      </c>
      <c r="C91" s="1" t="s">
        <v>119</v>
      </c>
      <c r="D91" s="1" t="s">
        <v>1440</v>
      </c>
      <c r="E91" s="1" t="s">
        <v>121</v>
      </c>
      <c r="F91" s="1" t="s">
        <v>162</v>
      </c>
      <c r="G91" s="21">
        <v>0</v>
      </c>
      <c r="H91" s="1" t="s">
        <v>163</v>
      </c>
      <c r="I91" s="1" t="s">
        <v>164</v>
      </c>
      <c r="L91" s="1" t="s">
        <v>1441</v>
      </c>
      <c r="M91" s="1" t="s">
        <v>1442</v>
      </c>
      <c r="N91" s="1" t="s">
        <v>127</v>
      </c>
      <c r="O91" s="1" t="s">
        <v>127</v>
      </c>
      <c r="P91" s="1" t="s">
        <v>585</v>
      </c>
      <c r="Q91" s="1" t="s">
        <v>1039</v>
      </c>
      <c r="R91" s="1" t="s">
        <v>1443</v>
      </c>
      <c r="S91" s="1" t="s">
        <v>1444</v>
      </c>
      <c r="T91" s="1" t="s">
        <v>132</v>
      </c>
      <c r="U91" s="1" t="s">
        <v>172</v>
      </c>
      <c r="V91" s="1" t="s">
        <v>127</v>
      </c>
      <c r="W91" s="1" t="s">
        <v>1445</v>
      </c>
      <c r="Z91" s="1" t="s">
        <v>279</v>
      </c>
      <c r="AA91" s="1" t="s">
        <v>127</v>
      </c>
      <c r="AB91" s="2" t="s">
        <v>127</v>
      </c>
      <c r="AC91" s="1" t="s">
        <v>236</v>
      </c>
      <c r="AE91" s="1" t="s">
        <v>127</v>
      </c>
      <c r="AL91" s="10">
        <v>1</v>
      </c>
      <c r="AM91" s="10">
        <v>0</v>
      </c>
      <c r="AT91" s="1" t="s">
        <v>127</v>
      </c>
      <c r="AU91" s="24"/>
      <c r="AV91" s="13">
        <v>0</v>
      </c>
      <c r="AX91" s="1" t="s">
        <v>1446</v>
      </c>
      <c r="AY91" s="1" t="s">
        <v>138</v>
      </c>
      <c r="AZ91" s="1" t="s">
        <v>127</v>
      </c>
      <c r="BA91" s="1" t="s">
        <v>127</v>
      </c>
      <c r="BB91" s="1" t="s">
        <v>127</v>
      </c>
      <c r="BC91" s="1" t="s">
        <v>157</v>
      </c>
      <c r="BD91" s="1">
        <v>0</v>
      </c>
      <c r="BE91" s="1" t="s">
        <v>157</v>
      </c>
      <c r="BF91" s="1">
        <v>0</v>
      </c>
      <c r="BG91" s="1" t="s">
        <v>127</v>
      </c>
      <c r="BI91" s="1" t="s">
        <v>127</v>
      </c>
      <c r="BL91" s="12">
        <v>0</v>
      </c>
      <c r="BM91" s="12">
        <v>0</v>
      </c>
      <c r="BN91" s="12">
        <v>0</v>
      </c>
      <c r="BO91" s="12">
        <v>0</v>
      </c>
      <c r="BS91" s="1" t="s">
        <v>127</v>
      </c>
      <c r="BT91" s="1" t="s">
        <v>127</v>
      </c>
      <c r="BU91" s="1" t="s">
        <v>250</v>
      </c>
      <c r="BV91" s="1" t="s">
        <v>218</v>
      </c>
      <c r="BX91" s="1" t="s">
        <v>142</v>
      </c>
      <c r="BY91" s="10">
        <v>0</v>
      </c>
      <c r="BZ91" s="1" t="s">
        <v>142</v>
      </c>
      <c r="CA91" s="23">
        <v>0</v>
      </c>
      <c r="CD91" s="1" t="s">
        <v>127</v>
      </c>
      <c r="CE91" s="1" t="s">
        <v>142</v>
      </c>
      <c r="CF91" s="1" t="s">
        <v>127</v>
      </c>
      <c r="CG91" s="1" t="s">
        <v>127</v>
      </c>
      <c r="CH91" s="1" t="s">
        <v>142</v>
      </c>
      <c r="CI91" s="1" t="s">
        <v>127</v>
      </c>
      <c r="CN91" s="10">
        <v>0</v>
      </c>
      <c r="CO91" s="1" t="s">
        <v>127</v>
      </c>
      <c r="CP91" s="10">
        <v>0</v>
      </c>
      <c r="CQ91" s="1" t="s">
        <v>142</v>
      </c>
      <c r="CS91" s="1" t="s">
        <v>127</v>
      </c>
      <c r="CT91" s="1" t="s">
        <v>127</v>
      </c>
      <c r="CU91" s="1" t="s">
        <v>127</v>
      </c>
      <c r="CZ91" s="1" t="s">
        <v>127</v>
      </c>
      <c r="DA91" s="1" t="s">
        <v>127</v>
      </c>
      <c r="DB91" s="10">
        <v>0</v>
      </c>
      <c r="DG91" s="1" t="s">
        <v>127</v>
      </c>
    </row>
    <row r="92" spans="1:113" ht="30">
      <c r="A92" s="1" t="s">
        <v>1447</v>
      </c>
      <c r="B92" s="1" t="s">
        <v>118</v>
      </c>
      <c r="C92" s="1" t="s">
        <v>119</v>
      </c>
      <c r="D92" s="1" t="s">
        <v>1448</v>
      </c>
      <c r="E92" s="1" t="s">
        <v>121</v>
      </c>
      <c r="F92" s="1" t="s">
        <v>253</v>
      </c>
      <c r="G92" s="21">
        <v>0</v>
      </c>
      <c r="H92" s="1" t="s">
        <v>254</v>
      </c>
      <c r="I92" s="1" t="s">
        <v>255</v>
      </c>
      <c r="L92" s="1" t="s">
        <v>1449</v>
      </c>
      <c r="M92" s="1" t="s">
        <v>1450</v>
      </c>
      <c r="N92" s="1" t="s">
        <v>127</v>
      </c>
      <c r="O92" s="1" t="s">
        <v>127</v>
      </c>
      <c r="P92" s="1" t="s">
        <v>258</v>
      </c>
      <c r="Q92" s="1" t="s">
        <v>259</v>
      </c>
      <c r="R92" s="1" t="s">
        <v>1451</v>
      </c>
      <c r="S92" s="1" t="s">
        <v>1452</v>
      </c>
      <c r="T92" s="1" t="s">
        <v>132</v>
      </c>
      <c r="U92" s="1" t="s">
        <v>133</v>
      </c>
      <c r="V92" s="1" t="s">
        <v>127</v>
      </c>
      <c r="W92" s="1" t="s">
        <v>127</v>
      </c>
      <c r="Z92" s="1" t="s">
        <v>134</v>
      </c>
      <c r="AA92" s="1" t="s">
        <v>127</v>
      </c>
      <c r="AB92" s="2" t="s">
        <v>1453</v>
      </c>
      <c r="AC92" s="1" t="s">
        <v>136</v>
      </c>
      <c r="AE92" s="1" t="s">
        <v>127</v>
      </c>
      <c r="AL92" s="10">
        <v>1</v>
      </c>
      <c r="AM92" s="10">
        <v>0</v>
      </c>
      <c r="AT92" s="1" t="s">
        <v>127</v>
      </c>
      <c r="AU92" s="24"/>
      <c r="AV92" s="13">
        <v>0</v>
      </c>
      <c r="AX92" s="1" t="s">
        <v>1454</v>
      </c>
      <c r="AY92" s="1" t="s">
        <v>188</v>
      </c>
      <c r="AZ92" s="1" t="s">
        <v>127</v>
      </c>
      <c r="BA92" s="1" t="s">
        <v>127</v>
      </c>
      <c r="BB92" s="1" t="s">
        <v>127</v>
      </c>
      <c r="BC92" s="1" t="s">
        <v>157</v>
      </c>
      <c r="BD92" s="1">
        <v>0</v>
      </c>
      <c r="BE92" s="1" t="s">
        <v>157</v>
      </c>
      <c r="BF92" s="1">
        <v>0</v>
      </c>
      <c r="BG92" s="1" t="s">
        <v>127</v>
      </c>
      <c r="BI92" s="1" t="s">
        <v>127</v>
      </c>
      <c r="BL92" s="12">
        <v>0</v>
      </c>
      <c r="BM92" s="12">
        <v>0</v>
      </c>
      <c r="BN92" s="12">
        <v>0</v>
      </c>
      <c r="BO92" s="12">
        <v>0</v>
      </c>
      <c r="BS92" s="1" t="s">
        <v>127</v>
      </c>
      <c r="BT92" s="1" t="s">
        <v>127</v>
      </c>
      <c r="BU92" s="1" t="s">
        <v>140</v>
      </c>
      <c r="BV92" s="1" t="s">
        <v>270</v>
      </c>
      <c r="BX92" s="1" t="s">
        <v>142</v>
      </c>
      <c r="BY92" s="10">
        <v>0</v>
      </c>
      <c r="BZ92" s="1" t="s">
        <v>142</v>
      </c>
      <c r="CA92" s="23">
        <v>0</v>
      </c>
      <c r="CD92" s="1" t="s">
        <v>127</v>
      </c>
      <c r="CE92" s="1" t="s">
        <v>142</v>
      </c>
      <c r="CF92" s="1" t="s">
        <v>127</v>
      </c>
      <c r="CG92" s="1" t="s">
        <v>127</v>
      </c>
      <c r="CH92" s="1" t="s">
        <v>142</v>
      </c>
      <c r="CI92" s="1" t="s">
        <v>127</v>
      </c>
      <c r="CN92" s="10">
        <v>0</v>
      </c>
      <c r="CO92" s="1" t="s">
        <v>127</v>
      </c>
      <c r="CP92" s="10">
        <v>0</v>
      </c>
      <c r="CQ92" s="1" t="s">
        <v>142</v>
      </c>
      <c r="CS92" s="1" t="s">
        <v>127</v>
      </c>
      <c r="CT92" s="1" t="s">
        <v>127</v>
      </c>
      <c r="CU92" s="1" t="s">
        <v>127</v>
      </c>
      <c r="CZ92" s="1" t="s">
        <v>127</v>
      </c>
      <c r="DA92" s="1" t="s">
        <v>127</v>
      </c>
      <c r="DB92" s="10">
        <v>0</v>
      </c>
      <c r="DG92" s="1" t="s">
        <v>127</v>
      </c>
    </row>
    <row r="93" spans="1:113" ht="30">
      <c r="A93" s="1" t="s">
        <v>1455</v>
      </c>
      <c r="B93" s="1" t="s">
        <v>118</v>
      </c>
      <c r="C93" s="1" t="s">
        <v>119</v>
      </c>
      <c r="D93" s="1" t="s">
        <v>1456</v>
      </c>
      <c r="E93" s="1" t="s">
        <v>23</v>
      </c>
      <c r="F93" s="1" t="s">
        <v>122</v>
      </c>
      <c r="G93" s="21">
        <v>14.25</v>
      </c>
      <c r="H93" s="1" t="s">
        <v>528</v>
      </c>
      <c r="I93" s="1" t="s">
        <v>529</v>
      </c>
      <c r="L93" s="1" t="s">
        <v>1457</v>
      </c>
      <c r="M93" s="1" t="s">
        <v>1458</v>
      </c>
      <c r="N93" s="1" t="s">
        <v>127</v>
      </c>
      <c r="O93" s="1" t="s">
        <v>127</v>
      </c>
      <c r="P93" s="1" t="s">
        <v>128</v>
      </c>
      <c r="Q93" s="1" t="s">
        <v>1459</v>
      </c>
      <c r="R93" s="1" t="s">
        <v>150</v>
      </c>
      <c r="S93" s="1" t="s">
        <v>1460</v>
      </c>
      <c r="T93" s="1" t="s">
        <v>351</v>
      </c>
      <c r="U93" s="1" t="s">
        <v>307</v>
      </c>
      <c r="Z93" s="1" t="s">
        <v>127</v>
      </c>
      <c r="AA93" s="1" t="s">
        <v>127</v>
      </c>
      <c r="AB93" s="2" t="s">
        <v>1461</v>
      </c>
      <c r="AC93" s="1" t="s">
        <v>236</v>
      </c>
      <c r="AE93" s="1" t="s">
        <v>127</v>
      </c>
      <c r="AL93" s="10">
        <v>1</v>
      </c>
      <c r="AM93" s="10">
        <v>0</v>
      </c>
      <c r="AT93" s="1" t="s">
        <v>127</v>
      </c>
      <c r="AU93" s="24"/>
      <c r="AV93" s="13">
        <v>0</v>
      </c>
      <c r="AX93" s="1" t="s">
        <v>1462</v>
      </c>
      <c r="AY93" s="1" t="s">
        <v>1361</v>
      </c>
      <c r="AZ93" s="1" t="s">
        <v>127</v>
      </c>
      <c r="BA93" s="1" t="s">
        <v>127</v>
      </c>
      <c r="BB93" s="1" t="s">
        <v>127</v>
      </c>
      <c r="BC93" s="1" t="s">
        <v>139</v>
      </c>
      <c r="BD93" s="1">
        <v>1.79</v>
      </c>
      <c r="BE93" s="1" t="s">
        <v>139</v>
      </c>
      <c r="BF93" s="1">
        <v>1.79</v>
      </c>
      <c r="BG93" s="1" t="s">
        <v>127</v>
      </c>
      <c r="BI93" s="1" t="s">
        <v>127</v>
      </c>
      <c r="BL93" s="12">
        <v>0</v>
      </c>
      <c r="BM93" s="12">
        <v>0</v>
      </c>
      <c r="BN93" s="12">
        <v>0</v>
      </c>
      <c r="BO93" s="12">
        <v>0</v>
      </c>
      <c r="BS93" s="1" t="s">
        <v>127</v>
      </c>
      <c r="BT93" s="1" t="s">
        <v>127</v>
      </c>
      <c r="BX93" s="1" t="s">
        <v>142</v>
      </c>
      <c r="BY93" s="10">
        <v>0</v>
      </c>
      <c r="BZ93" s="1" t="s">
        <v>142</v>
      </c>
      <c r="CA93" s="23">
        <v>0</v>
      </c>
      <c r="CD93" s="1" t="s">
        <v>127</v>
      </c>
      <c r="CE93" s="1" t="s">
        <v>142</v>
      </c>
      <c r="CF93" s="1" t="s">
        <v>127</v>
      </c>
      <c r="CG93" s="1" t="s">
        <v>127</v>
      </c>
      <c r="CH93" s="1" t="s">
        <v>142</v>
      </c>
      <c r="CI93" s="1" t="s">
        <v>127</v>
      </c>
      <c r="CN93" s="10">
        <v>0</v>
      </c>
      <c r="CO93" s="1" t="s">
        <v>127</v>
      </c>
      <c r="CP93" s="10">
        <v>0</v>
      </c>
      <c r="CQ93" s="1" t="s">
        <v>142</v>
      </c>
      <c r="CS93" s="1" t="s">
        <v>127</v>
      </c>
      <c r="CT93" s="1" t="s">
        <v>127</v>
      </c>
      <c r="CU93" s="1" t="s">
        <v>127</v>
      </c>
      <c r="CZ93" s="1" t="s">
        <v>127</v>
      </c>
      <c r="DA93" s="1" t="s">
        <v>127</v>
      </c>
      <c r="DB93" s="10">
        <v>0</v>
      </c>
      <c r="DG93" s="1" t="s">
        <v>127</v>
      </c>
    </row>
    <row r="94" spans="1:113" ht="45">
      <c r="A94" s="1" t="s">
        <v>1463</v>
      </c>
      <c r="B94" s="1" t="s">
        <v>160</v>
      </c>
      <c r="C94" s="1" t="s">
        <v>119</v>
      </c>
      <c r="D94" s="1" t="s">
        <v>1464</v>
      </c>
      <c r="E94" s="1" t="s">
        <v>121</v>
      </c>
      <c r="F94" s="1" t="s">
        <v>298</v>
      </c>
      <c r="G94" s="21">
        <v>0</v>
      </c>
      <c r="H94" s="1" t="s">
        <v>299</v>
      </c>
      <c r="I94" s="1" t="s">
        <v>300</v>
      </c>
      <c r="K94" s="1" t="s">
        <v>397</v>
      </c>
      <c r="L94" s="1" t="s">
        <v>1465</v>
      </c>
      <c r="M94" s="1" t="s">
        <v>1466</v>
      </c>
      <c r="N94" s="1" t="s">
        <v>127</v>
      </c>
      <c r="P94" s="1" t="s">
        <v>303</v>
      </c>
      <c r="Q94" s="1" t="s">
        <v>1467</v>
      </c>
      <c r="R94" s="1" t="s">
        <v>1468</v>
      </c>
      <c r="S94" s="1" t="s">
        <v>1469</v>
      </c>
      <c r="T94" s="1" t="s">
        <v>473</v>
      </c>
      <c r="U94" s="1" t="s">
        <v>172</v>
      </c>
      <c r="Z94" s="1" t="s">
        <v>134</v>
      </c>
      <c r="AB94" s="2" t="s">
        <v>1470</v>
      </c>
      <c r="AC94" s="1" t="s">
        <v>136</v>
      </c>
      <c r="AE94" s="1" t="s">
        <v>263</v>
      </c>
      <c r="AF94" s="1" t="s">
        <v>264</v>
      </c>
      <c r="AG94" s="11">
        <v>1829000</v>
      </c>
      <c r="AI94" s="1" t="s">
        <v>265</v>
      </c>
      <c r="AJ94" s="1" t="s">
        <v>266</v>
      </c>
      <c r="AK94" s="1" t="s">
        <v>267</v>
      </c>
      <c r="AL94" s="10">
        <v>1</v>
      </c>
      <c r="AM94" s="10">
        <v>1</v>
      </c>
      <c r="AN94" s="1" t="s">
        <v>1471</v>
      </c>
      <c r="AO94" s="1" t="s">
        <v>140</v>
      </c>
      <c r="AP94" s="1" t="s">
        <v>134</v>
      </c>
      <c r="AQ94" s="1" t="s">
        <v>1472</v>
      </c>
      <c r="AR94" s="1" t="s">
        <v>185</v>
      </c>
      <c r="AS94" s="1" t="s">
        <v>186</v>
      </c>
      <c r="AT94" s="1" t="s">
        <v>1473</v>
      </c>
      <c r="AU94" s="24" t="s">
        <v>1474</v>
      </c>
      <c r="AV94" s="13">
        <v>0</v>
      </c>
      <c r="AX94" s="1" t="s">
        <v>1475</v>
      </c>
      <c r="AY94" s="1" t="s">
        <v>1466</v>
      </c>
      <c r="AZ94" s="1" t="s">
        <v>127</v>
      </c>
      <c r="BA94" s="1" t="s">
        <v>1476</v>
      </c>
      <c r="BB94" s="1" t="s">
        <v>127</v>
      </c>
      <c r="BC94" s="1" t="s">
        <v>157</v>
      </c>
      <c r="BD94" s="1">
        <v>0</v>
      </c>
      <c r="BE94" s="1" t="s">
        <v>157</v>
      </c>
      <c r="BF94" s="1">
        <v>0</v>
      </c>
      <c r="BG94" s="1" t="s">
        <v>1477</v>
      </c>
      <c r="BH94" s="1" t="s">
        <v>1478</v>
      </c>
      <c r="BI94" s="1" t="s">
        <v>191</v>
      </c>
      <c r="BJ94" s="1" t="s">
        <v>263</v>
      </c>
      <c r="BK94" s="1" t="s">
        <v>264</v>
      </c>
      <c r="BL94" s="12">
        <v>549000</v>
      </c>
      <c r="BM94" s="12">
        <v>549000</v>
      </c>
      <c r="BN94" s="12">
        <v>1829000</v>
      </c>
      <c r="BO94" s="12">
        <v>548700</v>
      </c>
      <c r="BP94" s="1" t="s">
        <v>185</v>
      </c>
      <c r="BQ94" s="1" t="s">
        <v>545</v>
      </c>
      <c r="BR94" s="1" t="s">
        <v>193</v>
      </c>
      <c r="BS94" s="1" t="s">
        <v>127</v>
      </c>
      <c r="BT94" s="1" t="s">
        <v>127</v>
      </c>
      <c r="BU94" s="1" t="s">
        <v>140</v>
      </c>
      <c r="BX94" s="1" t="s">
        <v>142</v>
      </c>
      <c r="BY94" s="10">
        <v>0</v>
      </c>
      <c r="BZ94" s="1" t="s">
        <v>142</v>
      </c>
      <c r="CA94" s="23">
        <v>0</v>
      </c>
      <c r="CC94" s="1" t="s">
        <v>194</v>
      </c>
      <c r="CD94" s="1" t="s">
        <v>1479</v>
      </c>
      <c r="CE94" s="1" t="s">
        <v>196</v>
      </c>
      <c r="CF94" s="1" t="s">
        <v>1480</v>
      </c>
      <c r="CG94" s="1" t="s">
        <v>1480</v>
      </c>
      <c r="CH94" s="1" t="s">
        <v>196</v>
      </c>
      <c r="CI94" s="1" t="s">
        <v>1481</v>
      </c>
      <c r="CJ94" s="1" t="s">
        <v>1471</v>
      </c>
      <c r="CK94" s="1" t="s">
        <v>1482</v>
      </c>
      <c r="CM94" s="1" t="s">
        <v>136</v>
      </c>
      <c r="CN94" s="10">
        <v>1</v>
      </c>
      <c r="CO94" s="1" t="s">
        <v>127</v>
      </c>
      <c r="CP94" s="10">
        <v>0</v>
      </c>
      <c r="CQ94" s="1" t="s">
        <v>142</v>
      </c>
      <c r="CS94" s="1" t="s">
        <v>1483</v>
      </c>
      <c r="CT94" s="1" t="s">
        <v>199</v>
      </c>
      <c r="CU94" s="1" t="s">
        <v>200</v>
      </c>
      <c r="CV94" s="1" t="s">
        <v>1482</v>
      </c>
      <c r="CW94" s="1" t="s">
        <v>1482</v>
      </c>
      <c r="CX94" s="1" t="s">
        <v>627</v>
      </c>
      <c r="CZ94" s="1" t="s">
        <v>127</v>
      </c>
      <c r="DA94" s="1" t="s">
        <v>127</v>
      </c>
      <c r="DB94" s="10">
        <v>549000</v>
      </c>
      <c r="DC94" s="1" t="s">
        <v>1484</v>
      </c>
      <c r="DF94" s="1" t="s">
        <v>611</v>
      </c>
      <c r="DG94" s="1" t="s">
        <v>127</v>
      </c>
    </row>
    <row r="95" spans="1:113">
      <c r="A95" s="1" t="s">
        <v>1485</v>
      </c>
      <c r="B95" s="1" t="s">
        <v>160</v>
      </c>
      <c r="C95" s="1" t="s">
        <v>119</v>
      </c>
      <c r="D95" s="1" t="s">
        <v>1486</v>
      </c>
      <c r="E95" s="1" t="s">
        <v>121</v>
      </c>
      <c r="F95" s="1" t="s">
        <v>1487</v>
      </c>
      <c r="G95" s="21">
        <v>0</v>
      </c>
      <c r="H95" s="1" t="s">
        <v>1488</v>
      </c>
      <c r="I95" s="1" t="s">
        <v>1489</v>
      </c>
      <c r="K95" s="1" t="s">
        <v>397</v>
      </c>
      <c r="L95" s="1" t="s">
        <v>1490</v>
      </c>
      <c r="M95" s="1" t="s">
        <v>1491</v>
      </c>
      <c r="N95" s="1" t="s">
        <v>127</v>
      </c>
      <c r="O95" s="1" t="s">
        <v>127</v>
      </c>
      <c r="P95" s="1" t="s">
        <v>1492</v>
      </c>
      <c r="Q95" s="1" t="s">
        <v>498</v>
      </c>
      <c r="R95" s="1" t="s">
        <v>1493</v>
      </c>
      <c r="S95" s="1" t="s">
        <v>1494</v>
      </c>
      <c r="T95" s="1" t="s">
        <v>351</v>
      </c>
      <c r="U95" s="1" t="s">
        <v>133</v>
      </c>
      <c r="V95" s="1" t="s">
        <v>127</v>
      </c>
      <c r="W95" s="1" t="s">
        <v>127</v>
      </c>
      <c r="Y95" s="1" t="s">
        <v>1495</v>
      </c>
      <c r="Z95" s="1" t="s">
        <v>134</v>
      </c>
      <c r="AA95" s="1" t="s">
        <v>127</v>
      </c>
      <c r="AB95" s="2" t="s">
        <v>127</v>
      </c>
      <c r="AC95" s="1" t="s">
        <v>136</v>
      </c>
      <c r="AE95" s="1" t="s">
        <v>263</v>
      </c>
      <c r="AF95" s="1" t="s">
        <v>264</v>
      </c>
      <c r="AG95" s="11">
        <v>1829000</v>
      </c>
      <c r="AI95" s="1" t="s">
        <v>265</v>
      </c>
      <c r="AJ95" s="1" t="s">
        <v>266</v>
      </c>
      <c r="AK95" s="1" t="s">
        <v>267</v>
      </c>
      <c r="AL95" s="10">
        <v>1</v>
      </c>
      <c r="AM95" s="10">
        <v>1</v>
      </c>
      <c r="AO95" s="1" t="s">
        <v>140</v>
      </c>
      <c r="AP95" s="1" t="s">
        <v>134</v>
      </c>
      <c r="AQ95" s="1" t="s">
        <v>422</v>
      </c>
      <c r="AR95" s="1" t="s">
        <v>185</v>
      </c>
      <c r="AS95" s="1" t="s">
        <v>186</v>
      </c>
      <c r="AT95" s="1" t="s">
        <v>127</v>
      </c>
      <c r="AU95" s="24"/>
      <c r="AV95" s="13">
        <v>0</v>
      </c>
      <c r="AX95" s="1" t="s">
        <v>1496</v>
      </c>
      <c r="AY95" s="1" t="s">
        <v>1497</v>
      </c>
      <c r="AZ95" s="1" t="s">
        <v>127</v>
      </c>
      <c r="BA95" s="1" t="s">
        <v>127</v>
      </c>
      <c r="BB95" s="1" t="s">
        <v>127</v>
      </c>
      <c r="BC95" s="1" t="s">
        <v>157</v>
      </c>
      <c r="BD95" s="1">
        <v>0</v>
      </c>
      <c r="BE95" s="1" t="s">
        <v>157</v>
      </c>
      <c r="BF95" s="1">
        <v>0</v>
      </c>
      <c r="BG95" s="1" t="s">
        <v>1498</v>
      </c>
      <c r="BH95" s="1" t="s">
        <v>1499</v>
      </c>
      <c r="BI95" s="1" t="s">
        <v>191</v>
      </c>
      <c r="BJ95" s="1" t="s">
        <v>263</v>
      </c>
      <c r="BK95" s="1" t="s">
        <v>264</v>
      </c>
      <c r="BL95" s="12">
        <v>0</v>
      </c>
      <c r="BM95" s="12">
        <v>0</v>
      </c>
      <c r="BN95" s="12">
        <v>1829000</v>
      </c>
      <c r="BO95" s="12">
        <v>0</v>
      </c>
      <c r="BP95" s="1" t="s">
        <v>185</v>
      </c>
      <c r="BQ95" s="1" t="s">
        <v>192</v>
      </c>
      <c r="BR95" s="1" t="s">
        <v>193</v>
      </c>
      <c r="BS95" s="1" t="s">
        <v>127</v>
      </c>
      <c r="BT95" s="1" t="s">
        <v>127</v>
      </c>
      <c r="BU95" s="1" t="s">
        <v>140</v>
      </c>
      <c r="BV95" s="1" t="s">
        <v>218</v>
      </c>
      <c r="BX95" s="1" t="s">
        <v>142</v>
      </c>
      <c r="BY95" s="10">
        <v>0</v>
      </c>
      <c r="BZ95" s="1" t="s">
        <v>142</v>
      </c>
      <c r="CA95" s="23">
        <v>0</v>
      </c>
      <c r="CC95" s="1" t="s">
        <v>194</v>
      </c>
      <c r="CD95" s="1" t="s">
        <v>1500</v>
      </c>
      <c r="CE95" s="1" t="s">
        <v>142</v>
      </c>
      <c r="CF95" s="1" t="s">
        <v>127</v>
      </c>
      <c r="CG95" s="1" t="s">
        <v>1501</v>
      </c>
      <c r="CH95" s="1" t="s">
        <v>196</v>
      </c>
      <c r="CI95" s="1" t="s">
        <v>1502</v>
      </c>
      <c r="CK95" s="1" t="s">
        <v>1503</v>
      </c>
      <c r="CM95" s="1" t="s">
        <v>136</v>
      </c>
      <c r="CN95" s="10">
        <v>1</v>
      </c>
      <c r="CO95" s="1" t="s">
        <v>127</v>
      </c>
      <c r="CP95" s="10">
        <v>0</v>
      </c>
      <c r="CQ95" s="1" t="s">
        <v>142</v>
      </c>
      <c r="CR95" s="1" t="s">
        <v>127</v>
      </c>
      <c r="CS95" s="1" t="s">
        <v>127</v>
      </c>
      <c r="CT95" s="1" t="s">
        <v>199</v>
      </c>
      <c r="CU95" s="1" t="s">
        <v>200</v>
      </c>
      <c r="CV95" s="1" t="s">
        <v>1504</v>
      </c>
      <c r="CW95" s="1" t="s">
        <v>1504</v>
      </c>
      <c r="CZ95" s="1" t="s">
        <v>127</v>
      </c>
      <c r="DA95" s="1" t="s">
        <v>127</v>
      </c>
      <c r="DB95" s="10">
        <v>0</v>
      </c>
      <c r="DG95" s="1" t="s">
        <v>127</v>
      </c>
    </row>
    <row r="96" spans="1:113">
      <c r="A96" s="1" t="s">
        <v>1505</v>
      </c>
      <c r="B96" s="1" t="s">
        <v>118</v>
      </c>
      <c r="C96" s="1" t="s">
        <v>119</v>
      </c>
      <c r="D96" s="1" t="s">
        <v>1506</v>
      </c>
      <c r="E96" s="1" t="s">
        <v>121</v>
      </c>
      <c r="F96" s="1" t="s">
        <v>122</v>
      </c>
      <c r="G96" s="21">
        <v>0</v>
      </c>
      <c r="H96" s="1" t="s">
        <v>145</v>
      </c>
      <c r="I96" s="1" t="s">
        <v>146</v>
      </c>
      <c r="L96" s="1" t="s">
        <v>1507</v>
      </c>
      <c r="M96" s="1" t="s">
        <v>1508</v>
      </c>
      <c r="N96" s="1" t="s">
        <v>127</v>
      </c>
      <c r="O96" s="1" t="s">
        <v>127</v>
      </c>
      <c r="P96" s="1" t="s">
        <v>128</v>
      </c>
      <c r="Q96" s="1" t="s">
        <v>244</v>
      </c>
      <c r="R96" s="1" t="s">
        <v>1509</v>
      </c>
      <c r="S96" s="1" t="s">
        <v>1510</v>
      </c>
      <c r="T96" s="1" t="s">
        <v>132</v>
      </c>
      <c r="U96" s="1" t="s">
        <v>133</v>
      </c>
      <c r="V96" s="1" t="s">
        <v>127</v>
      </c>
      <c r="W96" s="1" t="s">
        <v>127</v>
      </c>
      <c r="Z96" s="1" t="s">
        <v>247</v>
      </c>
      <c r="AA96" s="1" t="s">
        <v>127</v>
      </c>
      <c r="AB96" s="2" t="s">
        <v>127</v>
      </c>
      <c r="AC96" s="1" t="s">
        <v>236</v>
      </c>
      <c r="AE96" s="1" t="s">
        <v>127</v>
      </c>
      <c r="AL96" s="10">
        <v>1</v>
      </c>
      <c r="AM96" s="10">
        <v>0</v>
      </c>
      <c r="AT96" s="1" t="s">
        <v>127</v>
      </c>
      <c r="AU96" s="24"/>
      <c r="AV96" s="13">
        <v>0</v>
      </c>
      <c r="AX96" s="1" t="s">
        <v>1511</v>
      </c>
      <c r="AY96" s="1" t="s">
        <v>138</v>
      </c>
      <c r="AZ96" s="1" t="s">
        <v>127</v>
      </c>
      <c r="BA96" s="1" t="s">
        <v>127</v>
      </c>
      <c r="BB96" s="1" t="s">
        <v>127</v>
      </c>
      <c r="BC96" s="1" t="s">
        <v>157</v>
      </c>
      <c r="BD96" s="1">
        <v>0</v>
      </c>
      <c r="BE96" s="1" t="s">
        <v>157</v>
      </c>
      <c r="BF96" s="1">
        <v>0</v>
      </c>
      <c r="BG96" s="1" t="s">
        <v>127</v>
      </c>
      <c r="BI96" s="1" t="s">
        <v>127</v>
      </c>
      <c r="BL96" s="12">
        <v>0</v>
      </c>
      <c r="BM96" s="12">
        <v>0</v>
      </c>
      <c r="BN96" s="12">
        <v>0</v>
      </c>
      <c r="BO96" s="12">
        <v>0</v>
      </c>
      <c r="BS96" s="1" t="s">
        <v>127</v>
      </c>
      <c r="BT96" s="1" t="s">
        <v>127</v>
      </c>
      <c r="BU96" s="1" t="s">
        <v>250</v>
      </c>
      <c r="BV96" s="1" t="s">
        <v>141</v>
      </c>
      <c r="BX96" s="1" t="s">
        <v>142</v>
      </c>
      <c r="BY96" s="10">
        <v>0</v>
      </c>
      <c r="BZ96" s="1" t="s">
        <v>142</v>
      </c>
      <c r="CA96" s="23">
        <v>0</v>
      </c>
      <c r="CD96" s="1" t="s">
        <v>127</v>
      </c>
      <c r="CE96" s="1" t="s">
        <v>142</v>
      </c>
      <c r="CF96" s="1" t="s">
        <v>127</v>
      </c>
      <c r="CG96" s="1" t="s">
        <v>127</v>
      </c>
      <c r="CH96" s="1" t="s">
        <v>142</v>
      </c>
      <c r="CI96" s="1" t="s">
        <v>127</v>
      </c>
      <c r="CN96" s="10">
        <v>0</v>
      </c>
      <c r="CO96" s="1" t="s">
        <v>127</v>
      </c>
      <c r="CP96" s="10">
        <v>0</v>
      </c>
      <c r="CQ96" s="1" t="s">
        <v>142</v>
      </c>
      <c r="CS96" s="1" t="s">
        <v>127</v>
      </c>
      <c r="CT96" s="1" t="s">
        <v>127</v>
      </c>
      <c r="CU96" s="1" t="s">
        <v>127</v>
      </c>
      <c r="CZ96" s="1" t="s">
        <v>127</v>
      </c>
      <c r="DA96" s="1" t="s">
        <v>127</v>
      </c>
      <c r="DB96" s="10">
        <v>0</v>
      </c>
      <c r="DG96" s="1" t="s">
        <v>127</v>
      </c>
    </row>
    <row r="97" spans="1:113" ht="45">
      <c r="A97" s="1" t="s">
        <v>1512</v>
      </c>
      <c r="B97" s="1" t="s">
        <v>160</v>
      </c>
      <c r="C97" s="1" t="s">
        <v>119</v>
      </c>
      <c r="D97" s="1" t="s">
        <v>1513</v>
      </c>
      <c r="E97" s="1" t="s">
        <v>121</v>
      </c>
      <c r="F97" s="1" t="s">
        <v>1514</v>
      </c>
      <c r="G97" s="21">
        <v>0</v>
      </c>
      <c r="H97" s="1" t="s">
        <v>1515</v>
      </c>
      <c r="I97" s="1" t="s">
        <v>1516</v>
      </c>
      <c r="K97" s="1" t="s">
        <v>397</v>
      </c>
      <c r="L97" s="1" t="s">
        <v>1517</v>
      </c>
      <c r="M97" s="1" t="s">
        <v>1518</v>
      </c>
      <c r="N97" s="1" t="s">
        <v>127</v>
      </c>
      <c r="O97" s="1" t="s">
        <v>127</v>
      </c>
      <c r="P97" s="1" t="s">
        <v>1118</v>
      </c>
      <c r="Q97" s="1" t="s">
        <v>1519</v>
      </c>
      <c r="R97" s="1" t="s">
        <v>1520</v>
      </c>
      <c r="S97" s="1" t="s">
        <v>1521</v>
      </c>
      <c r="T97" s="1" t="s">
        <v>171</v>
      </c>
      <c r="U97" s="1" t="s">
        <v>133</v>
      </c>
      <c r="V97" s="1" t="s">
        <v>127</v>
      </c>
      <c r="W97" s="1" t="s">
        <v>127</v>
      </c>
      <c r="X97" s="1" t="s">
        <v>854</v>
      </c>
      <c r="Z97" s="1" t="s">
        <v>175</v>
      </c>
      <c r="AA97" s="1" t="s">
        <v>127</v>
      </c>
      <c r="AB97" s="2" t="s">
        <v>1522</v>
      </c>
      <c r="AC97" s="1" t="s">
        <v>177</v>
      </c>
      <c r="AE97" s="1" t="s">
        <v>1523</v>
      </c>
      <c r="AF97" s="1" t="s">
        <v>1524</v>
      </c>
      <c r="AG97" s="11">
        <v>0</v>
      </c>
      <c r="AK97" s="1" t="s">
        <v>180</v>
      </c>
      <c r="AL97" s="10">
        <v>1</v>
      </c>
      <c r="AM97" s="10">
        <v>1</v>
      </c>
      <c r="AN97" s="1" t="s">
        <v>1525</v>
      </c>
      <c r="AO97" s="1" t="s">
        <v>182</v>
      </c>
      <c r="AP97" s="1" t="s">
        <v>1526</v>
      </c>
      <c r="AQ97" s="1" t="s">
        <v>1527</v>
      </c>
      <c r="AR97" s="1" t="s">
        <v>185</v>
      </c>
      <c r="AS97" s="1" t="s">
        <v>186</v>
      </c>
      <c r="AT97" s="1" t="s">
        <v>127</v>
      </c>
      <c r="AU97" s="24"/>
      <c r="AV97" s="13">
        <v>0</v>
      </c>
      <c r="AX97" s="1" t="s">
        <v>1528</v>
      </c>
      <c r="AY97" s="1" t="s">
        <v>1529</v>
      </c>
      <c r="AZ97" s="1" t="s">
        <v>127</v>
      </c>
      <c r="BA97" s="1" t="s">
        <v>127</v>
      </c>
      <c r="BB97" s="1" t="s">
        <v>127</v>
      </c>
      <c r="BC97" s="1" t="s">
        <v>157</v>
      </c>
      <c r="BD97" s="1">
        <v>0</v>
      </c>
      <c r="BE97" s="1" t="s">
        <v>157</v>
      </c>
      <c r="BF97" s="1">
        <v>0</v>
      </c>
      <c r="BG97" s="1" t="s">
        <v>1530</v>
      </c>
      <c r="BH97" s="1" t="s">
        <v>1531</v>
      </c>
      <c r="BI97" s="1" t="s">
        <v>191</v>
      </c>
      <c r="BJ97" s="1" t="s">
        <v>1523</v>
      </c>
      <c r="BK97" s="1" t="s">
        <v>1524</v>
      </c>
      <c r="BL97" s="12">
        <v>0</v>
      </c>
      <c r="BM97" s="12">
        <v>0</v>
      </c>
      <c r="BN97" s="12">
        <v>0</v>
      </c>
      <c r="BO97" s="12">
        <v>0</v>
      </c>
      <c r="BP97" s="1" t="s">
        <v>185</v>
      </c>
      <c r="BQ97" s="1" t="s">
        <v>192</v>
      </c>
      <c r="BR97" s="1" t="s">
        <v>193</v>
      </c>
      <c r="BS97" s="1" t="s">
        <v>127</v>
      </c>
      <c r="BT97" s="1" t="s">
        <v>127</v>
      </c>
      <c r="BU97" s="1" t="s">
        <v>182</v>
      </c>
      <c r="BV97" s="1" t="s">
        <v>218</v>
      </c>
      <c r="BX97" s="1" t="s">
        <v>142</v>
      </c>
      <c r="BY97" s="10">
        <v>0</v>
      </c>
      <c r="BZ97" s="1" t="s">
        <v>142</v>
      </c>
      <c r="CA97" s="23">
        <v>0</v>
      </c>
      <c r="CC97" s="1" t="s">
        <v>194</v>
      </c>
      <c r="CD97" s="1" t="s">
        <v>1532</v>
      </c>
      <c r="CE97" s="1" t="s">
        <v>142</v>
      </c>
      <c r="CF97" s="1" t="s">
        <v>127</v>
      </c>
      <c r="CG97" s="1" t="s">
        <v>1533</v>
      </c>
      <c r="CH97" s="1" t="s">
        <v>196</v>
      </c>
      <c r="CI97" s="1" t="s">
        <v>1534</v>
      </c>
      <c r="CJ97" s="1" t="s">
        <v>1525</v>
      </c>
      <c r="CK97" s="1" t="s">
        <v>1535</v>
      </c>
      <c r="CM97" s="1" t="s">
        <v>177</v>
      </c>
      <c r="CN97" s="10">
        <v>1</v>
      </c>
      <c r="CO97" s="1" t="s">
        <v>127</v>
      </c>
      <c r="CP97" s="10">
        <v>0</v>
      </c>
      <c r="CQ97" s="1" t="s">
        <v>142</v>
      </c>
      <c r="CS97" s="1" t="s">
        <v>127</v>
      </c>
      <c r="CT97" s="1" t="s">
        <v>199</v>
      </c>
      <c r="CU97" s="1" t="s">
        <v>200</v>
      </c>
      <c r="CV97" s="1" t="s">
        <v>1536</v>
      </c>
      <c r="CW97" s="1" t="s">
        <v>1537</v>
      </c>
      <c r="CZ97" s="1" t="s">
        <v>127</v>
      </c>
      <c r="DA97" s="1" t="s">
        <v>127</v>
      </c>
      <c r="DB97" s="10">
        <v>0</v>
      </c>
      <c r="DG97" s="1" t="s">
        <v>127</v>
      </c>
    </row>
    <row r="98" spans="1:113">
      <c r="A98" s="1" t="s">
        <v>1538</v>
      </c>
      <c r="B98" s="1" t="s">
        <v>160</v>
      </c>
      <c r="C98" s="1" t="s">
        <v>119</v>
      </c>
      <c r="D98" s="1" t="s">
        <v>1539</v>
      </c>
      <c r="E98" s="1" t="s">
        <v>121</v>
      </c>
      <c r="F98" s="1" t="s">
        <v>1487</v>
      </c>
      <c r="G98" s="21">
        <v>0</v>
      </c>
      <c r="H98" s="1" t="s">
        <v>1488</v>
      </c>
      <c r="I98" s="1" t="s">
        <v>1489</v>
      </c>
      <c r="K98" s="1" t="s">
        <v>397</v>
      </c>
      <c r="L98" s="1" t="s">
        <v>1540</v>
      </c>
      <c r="M98" s="1" t="s">
        <v>1541</v>
      </c>
      <c r="N98" s="1" t="s">
        <v>127</v>
      </c>
      <c r="O98" s="1" t="s">
        <v>127</v>
      </c>
      <c r="P98" s="1" t="s">
        <v>1492</v>
      </c>
      <c r="Q98" s="1" t="s">
        <v>498</v>
      </c>
      <c r="R98" s="1" t="s">
        <v>1542</v>
      </c>
      <c r="S98" s="1" t="s">
        <v>1543</v>
      </c>
      <c r="T98" s="1" t="s">
        <v>351</v>
      </c>
      <c r="U98" s="1" t="s">
        <v>307</v>
      </c>
      <c r="V98" s="1" t="s">
        <v>1544</v>
      </c>
      <c r="Y98" s="1" t="s">
        <v>1495</v>
      </c>
      <c r="Z98" s="1" t="s">
        <v>134</v>
      </c>
      <c r="AA98" s="1" t="s">
        <v>127</v>
      </c>
      <c r="AB98" s="2" t="s">
        <v>127</v>
      </c>
      <c r="AC98" s="1" t="s">
        <v>136</v>
      </c>
      <c r="AE98" s="1" t="s">
        <v>263</v>
      </c>
      <c r="AF98" s="1" t="s">
        <v>264</v>
      </c>
      <c r="AG98" s="11">
        <v>1829000</v>
      </c>
      <c r="AI98" s="1" t="s">
        <v>265</v>
      </c>
      <c r="AJ98" s="1" t="s">
        <v>266</v>
      </c>
      <c r="AK98" s="1" t="s">
        <v>267</v>
      </c>
      <c r="AL98" s="10">
        <v>1</v>
      </c>
      <c r="AM98" s="10">
        <v>1</v>
      </c>
      <c r="AO98" s="1" t="s">
        <v>140</v>
      </c>
      <c r="AP98" s="1" t="s">
        <v>134</v>
      </c>
      <c r="AQ98" s="1" t="s">
        <v>422</v>
      </c>
      <c r="AR98" s="1" t="s">
        <v>185</v>
      </c>
      <c r="AS98" s="1" t="s">
        <v>186</v>
      </c>
      <c r="AT98" s="1" t="s">
        <v>127</v>
      </c>
      <c r="AU98" s="24"/>
      <c r="AV98" s="13">
        <v>0</v>
      </c>
      <c r="AX98" s="1" t="s">
        <v>1545</v>
      </c>
      <c r="AY98" s="1" t="s">
        <v>1497</v>
      </c>
      <c r="AZ98" s="1" t="s">
        <v>127</v>
      </c>
      <c r="BA98" s="1" t="s">
        <v>127</v>
      </c>
      <c r="BB98" s="1" t="s">
        <v>127</v>
      </c>
      <c r="BC98" s="1" t="s">
        <v>157</v>
      </c>
      <c r="BD98" s="1">
        <v>0</v>
      </c>
      <c r="BE98" s="1" t="s">
        <v>157</v>
      </c>
      <c r="BF98" s="1">
        <v>0</v>
      </c>
      <c r="BG98" s="1" t="s">
        <v>1546</v>
      </c>
      <c r="BH98" s="1" t="s">
        <v>969</v>
      </c>
      <c r="BI98" s="1" t="s">
        <v>191</v>
      </c>
      <c r="BJ98" s="1" t="s">
        <v>263</v>
      </c>
      <c r="BK98" s="1" t="s">
        <v>264</v>
      </c>
      <c r="BL98" s="12">
        <v>0</v>
      </c>
      <c r="BM98" s="12">
        <v>0</v>
      </c>
      <c r="BN98" s="12">
        <v>1829000</v>
      </c>
      <c r="BO98" s="12">
        <v>0</v>
      </c>
      <c r="BP98" s="1" t="s">
        <v>185</v>
      </c>
      <c r="BQ98" s="1" t="s">
        <v>192</v>
      </c>
      <c r="BR98" s="1" t="s">
        <v>193</v>
      </c>
      <c r="BS98" s="1" t="s">
        <v>127</v>
      </c>
      <c r="BT98" s="1" t="s">
        <v>127</v>
      </c>
      <c r="BU98" s="1" t="s">
        <v>140</v>
      </c>
      <c r="BV98" s="1" t="s">
        <v>218</v>
      </c>
      <c r="BX98" s="1" t="s">
        <v>142</v>
      </c>
      <c r="BY98" s="10">
        <v>0</v>
      </c>
      <c r="BZ98" s="1" t="s">
        <v>142</v>
      </c>
      <c r="CA98" s="23">
        <v>0</v>
      </c>
      <c r="CC98" s="1" t="s">
        <v>194</v>
      </c>
      <c r="CD98" s="1" t="s">
        <v>1547</v>
      </c>
      <c r="CE98" s="1" t="s">
        <v>142</v>
      </c>
      <c r="CF98" s="1" t="s">
        <v>127</v>
      </c>
      <c r="CG98" s="1" t="s">
        <v>1548</v>
      </c>
      <c r="CH98" s="1" t="s">
        <v>196</v>
      </c>
      <c r="CI98" s="1" t="s">
        <v>1549</v>
      </c>
      <c r="CK98" s="1" t="s">
        <v>1550</v>
      </c>
      <c r="CM98" s="1" t="s">
        <v>136</v>
      </c>
      <c r="CN98" s="10">
        <v>1</v>
      </c>
      <c r="CO98" s="1" t="s">
        <v>127</v>
      </c>
      <c r="CP98" s="10">
        <v>0</v>
      </c>
      <c r="CQ98" s="1" t="s">
        <v>142</v>
      </c>
      <c r="CS98" s="1" t="s">
        <v>127</v>
      </c>
      <c r="CT98" s="1" t="s">
        <v>199</v>
      </c>
      <c r="CU98" s="1" t="s">
        <v>200</v>
      </c>
      <c r="CV98" s="1" t="s">
        <v>1551</v>
      </c>
      <c r="CW98" s="1" t="s">
        <v>1551</v>
      </c>
      <c r="CZ98" s="1" t="s">
        <v>127</v>
      </c>
      <c r="DA98" s="1" t="s">
        <v>127</v>
      </c>
      <c r="DB98" s="10">
        <v>0</v>
      </c>
      <c r="DG98" s="1" t="s">
        <v>127</v>
      </c>
    </row>
    <row r="99" spans="1:113" ht="30">
      <c r="A99" s="1" t="s">
        <v>1552</v>
      </c>
      <c r="B99" s="1" t="s">
        <v>118</v>
      </c>
      <c r="C99" s="1" t="s">
        <v>119</v>
      </c>
      <c r="D99" s="1" t="s">
        <v>1553</v>
      </c>
      <c r="E99" s="1" t="s">
        <v>121</v>
      </c>
      <c r="F99" s="1" t="s">
        <v>122</v>
      </c>
      <c r="G99" s="21">
        <v>0</v>
      </c>
      <c r="H99" s="1" t="s">
        <v>1352</v>
      </c>
      <c r="I99" s="1" t="s">
        <v>1353</v>
      </c>
      <c r="L99" s="1" t="s">
        <v>1554</v>
      </c>
      <c r="M99" s="1" t="s">
        <v>1555</v>
      </c>
      <c r="N99" s="1" t="s">
        <v>1556</v>
      </c>
      <c r="O99" s="1" t="s">
        <v>127</v>
      </c>
      <c r="P99" s="1" t="s">
        <v>128</v>
      </c>
      <c r="Q99" s="1" t="s">
        <v>1356</v>
      </c>
      <c r="R99" s="1" t="s">
        <v>1557</v>
      </c>
      <c r="S99" s="1" t="s">
        <v>1558</v>
      </c>
      <c r="T99" s="1" t="s">
        <v>132</v>
      </c>
      <c r="U99" s="1" t="s">
        <v>133</v>
      </c>
      <c r="V99" s="1" t="s">
        <v>127</v>
      </c>
      <c r="W99" s="1" t="s">
        <v>127</v>
      </c>
      <c r="Z99" s="1" t="s">
        <v>247</v>
      </c>
      <c r="AA99" s="1" t="s">
        <v>127</v>
      </c>
      <c r="AB99" s="2" t="s">
        <v>1559</v>
      </c>
      <c r="AC99" s="1" t="s">
        <v>236</v>
      </c>
      <c r="AE99" s="1" t="s">
        <v>127</v>
      </c>
      <c r="AL99" s="10">
        <v>1</v>
      </c>
      <c r="AM99" s="10">
        <v>0</v>
      </c>
      <c r="AT99" s="1" t="s">
        <v>127</v>
      </c>
      <c r="AU99" s="24"/>
      <c r="AV99" s="13">
        <v>0</v>
      </c>
      <c r="AX99" s="1" t="s">
        <v>1560</v>
      </c>
      <c r="AY99" s="1" t="s">
        <v>156</v>
      </c>
      <c r="AZ99" s="1" t="s">
        <v>127</v>
      </c>
      <c r="BA99" s="1" t="s">
        <v>127</v>
      </c>
      <c r="BB99" s="1" t="s">
        <v>127</v>
      </c>
      <c r="BC99" s="1" t="s">
        <v>157</v>
      </c>
      <c r="BD99" s="1">
        <v>0</v>
      </c>
      <c r="BE99" s="1" t="s">
        <v>157</v>
      </c>
      <c r="BF99" s="1">
        <v>0</v>
      </c>
      <c r="BG99" s="1" t="s">
        <v>127</v>
      </c>
      <c r="BI99" s="1" t="s">
        <v>127</v>
      </c>
      <c r="BL99" s="12">
        <v>0</v>
      </c>
      <c r="BM99" s="12">
        <v>0</v>
      </c>
      <c r="BN99" s="12">
        <v>0</v>
      </c>
      <c r="BO99" s="12">
        <v>0</v>
      </c>
      <c r="BS99" s="1" t="s">
        <v>127</v>
      </c>
      <c r="BT99" s="1" t="s">
        <v>127</v>
      </c>
      <c r="BU99" s="1" t="s">
        <v>250</v>
      </c>
      <c r="BV99" s="1" t="s">
        <v>141</v>
      </c>
      <c r="BX99" s="1" t="s">
        <v>142</v>
      </c>
      <c r="BY99" s="10">
        <v>0</v>
      </c>
      <c r="BZ99" s="1" t="s">
        <v>142</v>
      </c>
      <c r="CA99" s="23">
        <v>0</v>
      </c>
      <c r="CD99" s="1" t="s">
        <v>127</v>
      </c>
      <c r="CE99" s="1" t="s">
        <v>142</v>
      </c>
      <c r="CF99" s="1" t="s">
        <v>127</v>
      </c>
      <c r="CG99" s="1" t="s">
        <v>127</v>
      </c>
      <c r="CH99" s="1" t="s">
        <v>142</v>
      </c>
      <c r="CI99" s="1" t="s">
        <v>127</v>
      </c>
      <c r="CN99" s="10">
        <v>0</v>
      </c>
      <c r="CO99" s="1" t="s">
        <v>127</v>
      </c>
      <c r="CP99" s="10">
        <v>0</v>
      </c>
      <c r="CQ99" s="1" t="s">
        <v>142</v>
      </c>
      <c r="CS99" s="1" t="s">
        <v>127</v>
      </c>
      <c r="CT99" s="1" t="s">
        <v>127</v>
      </c>
      <c r="CU99" s="1" t="s">
        <v>127</v>
      </c>
      <c r="CZ99" s="1" t="s">
        <v>127</v>
      </c>
      <c r="DA99" s="1" t="s">
        <v>127</v>
      </c>
      <c r="DB99" s="10">
        <v>0</v>
      </c>
      <c r="DG99" s="1" t="s">
        <v>127</v>
      </c>
    </row>
    <row r="100" spans="1:113">
      <c r="A100" s="1" t="s">
        <v>1561</v>
      </c>
      <c r="B100" s="1" t="s">
        <v>118</v>
      </c>
      <c r="C100" s="1" t="s">
        <v>119</v>
      </c>
      <c r="D100" s="1" t="s">
        <v>1562</v>
      </c>
      <c r="E100" s="1" t="s">
        <v>121</v>
      </c>
      <c r="F100" s="1" t="s">
        <v>1127</v>
      </c>
      <c r="G100" s="21">
        <v>0</v>
      </c>
      <c r="H100" s="1" t="s">
        <v>1128</v>
      </c>
      <c r="I100" s="1" t="s">
        <v>1129</v>
      </c>
      <c r="L100" s="1" t="s">
        <v>1563</v>
      </c>
      <c r="M100" s="1" t="s">
        <v>1564</v>
      </c>
      <c r="N100" s="1" t="s">
        <v>127</v>
      </c>
      <c r="P100" s="1" t="s">
        <v>167</v>
      </c>
      <c r="Q100" s="1" t="s">
        <v>1565</v>
      </c>
      <c r="R100" s="1" t="s">
        <v>1566</v>
      </c>
      <c r="S100" s="1" t="s">
        <v>1567</v>
      </c>
      <c r="T100" s="1" t="s">
        <v>473</v>
      </c>
      <c r="U100" s="1" t="s">
        <v>307</v>
      </c>
      <c r="V100" s="1" t="s">
        <v>1568</v>
      </c>
      <c r="Z100" s="1" t="s">
        <v>247</v>
      </c>
      <c r="AB100" s="2" t="s">
        <v>1569</v>
      </c>
      <c r="AC100" s="1" t="s">
        <v>236</v>
      </c>
      <c r="AL100" s="10">
        <v>1</v>
      </c>
      <c r="AM100" s="10">
        <v>0</v>
      </c>
      <c r="AT100" s="1" t="s">
        <v>127</v>
      </c>
      <c r="AU100" s="24"/>
      <c r="AV100" s="13">
        <v>0</v>
      </c>
      <c r="AX100" s="1" t="s">
        <v>1570</v>
      </c>
      <c r="AY100" s="1" t="s">
        <v>1564</v>
      </c>
      <c r="AZ100" s="1" t="s">
        <v>127</v>
      </c>
      <c r="BA100" s="1" t="s">
        <v>127</v>
      </c>
      <c r="BB100" s="1" t="s">
        <v>127</v>
      </c>
      <c r="BC100" s="1" t="s">
        <v>157</v>
      </c>
      <c r="BD100" s="1">
        <v>0</v>
      </c>
      <c r="BE100" s="1" t="s">
        <v>157</v>
      </c>
      <c r="BF100" s="1">
        <v>0</v>
      </c>
      <c r="BG100" s="1" t="s">
        <v>127</v>
      </c>
      <c r="BI100" s="1" t="s">
        <v>127</v>
      </c>
      <c r="BL100" s="12">
        <v>0</v>
      </c>
      <c r="BM100" s="12">
        <v>0</v>
      </c>
      <c r="BN100" s="12">
        <v>0</v>
      </c>
      <c r="BO100" s="12">
        <v>0</v>
      </c>
      <c r="BS100" s="1" t="s">
        <v>127</v>
      </c>
      <c r="BT100" s="1" t="s">
        <v>127</v>
      </c>
      <c r="BU100" s="1" t="s">
        <v>250</v>
      </c>
      <c r="BV100" s="1" t="s">
        <v>218</v>
      </c>
      <c r="BX100" s="1" t="s">
        <v>142</v>
      </c>
      <c r="BY100" s="10">
        <v>0</v>
      </c>
      <c r="BZ100" s="1" t="s">
        <v>142</v>
      </c>
      <c r="CA100" s="23">
        <v>0</v>
      </c>
      <c r="CD100" s="1" t="s">
        <v>127</v>
      </c>
      <c r="CE100" s="1" t="s">
        <v>142</v>
      </c>
      <c r="CF100" s="1" t="s">
        <v>127</v>
      </c>
      <c r="CG100" s="1" t="s">
        <v>127</v>
      </c>
      <c r="CH100" s="1" t="s">
        <v>142</v>
      </c>
      <c r="CI100" s="1" t="s">
        <v>127</v>
      </c>
      <c r="CN100" s="10">
        <v>0</v>
      </c>
      <c r="CO100" s="1" t="s">
        <v>127</v>
      </c>
      <c r="CP100" s="10">
        <v>0</v>
      </c>
      <c r="CQ100" s="1" t="s">
        <v>142</v>
      </c>
      <c r="CS100" s="1" t="s">
        <v>127</v>
      </c>
      <c r="CT100" s="1" t="s">
        <v>127</v>
      </c>
      <c r="CU100" s="1" t="s">
        <v>127</v>
      </c>
      <c r="CZ100" s="1" t="s">
        <v>127</v>
      </c>
      <c r="DA100" s="1" t="s">
        <v>127</v>
      </c>
      <c r="DB100" s="10">
        <v>0</v>
      </c>
      <c r="DG100" s="1" t="s">
        <v>127</v>
      </c>
    </row>
    <row r="101" spans="1:113">
      <c r="A101" s="1" t="s">
        <v>1571</v>
      </c>
      <c r="B101" s="1" t="s">
        <v>552</v>
      </c>
      <c r="C101" s="1" t="s">
        <v>119</v>
      </c>
      <c r="D101" s="1" t="s">
        <v>1572</v>
      </c>
      <c r="E101" s="1" t="s">
        <v>121</v>
      </c>
      <c r="F101" s="1" t="s">
        <v>1573</v>
      </c>
      <c r="G101" s="21">
        <v>0</v>
      </c>
      <c r="H101" s="1" t="s">
        <v>1574</v>
      </c>
      <c r="I101" s="1" t="s">
        <v>1575</v>
      </c>
      <c r="K101" s="1" t="s">
        <v>397</v>
      </c>
      <c r="L101" s="1" t="s">
        <v>1576</v>
      </c>
      <c r="M101" s="1" t="s">
        <v>1577</v>
      </c>
      <c r="N101" s="1" t="s">
        <v>127</v>
      </c>
      <c r="O101" s="1" t="s">
        <v>127</v>
      </c>
      <c r="P101" s="1" t="s">
        <v>1578</v>
      </c>
      <c r="Q101" s="1" t="s">
        <v>1579</v>
      </c>
      <c r="R101" s="1" t="s">
        <v>1580</v>
      </c>
      <c r="S101" s="1" t="s">
        <v>1581</v>
      </c>
      <c r="T101" s="1" t="s">
        <v>171</v>
      </c>
      <c r="U101" s="1" t="s">
        <v>307</v>
      </c>
      <c r="V101" s="1" t="s">
        <v>1576</v>
      </c>
      <c r="W101" s="1" t="s">
        <v>127</v>
      </c>
      <c r="Z101" s="1" t="s">
        <v>262</v>
      </c>
      <c r="AA101" s="1" t="s">
        <v>127</v>
      </c>
      <c r="AB101" s="2" t="s">
        <v>1582</v>
      </c>
      <c r="AC101" s="1" t="s">
        <v>136</v>
      </c>
      <c r="AE101" s="1" t="s">
        <v>564</v>
      </c>
      <c r="AF101" s="1" t="s">
        <v>565</v>
      </c>
      <c r="AG101" s="11">
        <v>5598000</v>
      </c>
      <c r="AI101" s="1" t="s">
        <v>265</v>
      </c>
      <c r="AJ101" s="1" t="s">
        <v>566</v>
      </c>
      <c r="AK101" s="1" t="s">
        <v>180</v>
      </c>
      <c r="AL101" s="10">
        <v>1</v>
      </c>
      <c r="AM101" s="10">
        <v>1</v>
      </c>
      <c r="AN101" s="1" t="s">
        <v>1583</v>
      </c>
      <c r="AO101" s="1" t="s">
        <v>140</v>
      </c>
      <c r="AP101" s="1" t="s">
        <v>262</v>
      </c>
      <c r="AQ101" s="1" t="s">
        <v>568</v>
      </c>
      <c r="AR101" s="1" t="s">
        <v>185</v>
      </c>
      <c r="AS101" s="1" t="s">
        <v>186</v>
      </c>
      <c r="AT101" s="1" t="s">
        <v>127</v>
      </c>
      <c r="AU101" s="24" t="s">
        <v>624</v>
      </c>
      <c r="AV101" s="13">
        <v>0</v>
      </c>
      <c r="AX101" s="1" t="s">
        <v>1584</v>
      </c>
      <c r="AY101" s="1" t="s">
        <v>1585</v>
      </c>
      <c r="AZ101" s="1" t="s">
        <v>127</v>
      </c>
      <c r="BA101" s="1" t="s">
        <v>127</v>
      </c>
      <c r="BB101" s="1" t="s">
        <v>127</v>
      </c>
      <c r="BC101" s="1" t="s">
        <v>157</v>
      </c>
      <c r="BD101" s="1">
        <v>0</v>
      </c>
      <c r="BE101" s="1" t="s">
        <v>157</v>
      </c>
      <c r="BF101" s="1">
        <v>0</v>
      </c>
      <c r="BG101" s="1" t="s">
        <v>1586</v>
      </c>
      <c r="BH101" s="1" t="s">
        <v>1587</v>
      </c>
      <c r="BI101" s="1" t="s">
        <v>191</v>
      </c>
      <c r="BJ101" s="1" t="s">
        <v>564</v>
      </c>
      <c r="BK101" s="1" t="s">
        <v>565</v>
      </c>
      <c r="BL101" s="12">
        <v>0</v>
      </c>
      <c r="BM101" s="12">
        <v>0</v>
      </c>
      <c r="BN101" s="12">
        <v>5598000</v>
      </c>
      <c r="BO101" s="12">
        <v>0</v>
      </c>
      <c r="BP101" s="1" t="s">
        <v>185</v>
      </c>
      <c r="BQ101" s="1" t="s">
        <v>192</v>
      </c>
      <c r="BR101" s="1" t="s">
        <v>193</v>
      </c>
      <c r="BS101" s="1" t="s">
        <v>127</v>
      </c>
      <c r="BT101" s="1" t="s">
        <v>127</v>
      </c>
      <c r="BU101" s="1" t="s">
        <v>140</v>
      </c>
      <c r="BV101" s="1" t="s">
        <v>218</v>
      </c>
      <c r="BX101" s="1" t="s">
        <v>142</v>
      </c>
      <c r="BY101" s="10">
        <v>0</v>
      </c>
      <c r="BZ101" s="1" t="s">
        <v>142</v>
      </c>
      <c r="CA101" s="23">
        <v>0</v>
      </c>
      <c r="CC101" s="1" t="s">
        <v>194</v>
      </c>
      <c r="CD101" s="1" t="s">
        <v>1588</v>
      </c>
      <c r="CE101" s="1" t="s">
        <v>142</v>
      </c>
      <c r="CF101" s="1" t="s">
        <v>127</v>
      </c>
      <c r="CG101" s="1" t="s">
        <v>1589</v>
      </c>
      <c r="CH101" s="1" t="s">
        <v>196</v>
      </c>
      <c r="CI101" s="1" t="s">
        <v>127</v>
      </c>
      <c r="CJ101" s="1" t="s">
        <v>1583</v>
      </c>
      <c r="CK101" s="1" t="s">
        <v>1590</v>
      </c>
      <c r="CM101" s="1" t="s">
        <v>136</v>
      </c>
      <c r="CN101" s="10">
        <v>1</v>
      </c>
      <c r="CO101" s="1" t="s">
        <v>127</v>
      </c>
      <c r="CP101" s="10">
        <v>0</v>
      </c>
      <c r="CQ101" s="1" t="s">
        <v>142</v>
      </c>
      <c r="CR101" s="1" t="s">
        <v>1591</v>
      </c>
      <c r="CS101" s="1" t="s">
        <v>127</v>
      </c>
      <c r="CT101" s="1" t="s">
        <v>199</v>
      </c>
      <c r="CU101" s="1" t="s">
        <v>200</v>
      </c>
      <c r="CV101" s="1" t="s">
        <v>1592</v>
      </c>
      <c r="CW101" s="1" t="s">
        <v>1593</v>
      </c>
      <c r="CZ101" s="1" t="s">
        <v>127</v>
      </c>
      <c r="DA101" s="1" t="s">
        <v>127</v>
      </c>
      <c r="DB101" s="10">
        <v>0</v>
      </c>
      <c r="DG101" s="1" t="s">
        <v>127</v>
      </c>
    </row>
    <row r="102" spans="1:113">
      <c r="A102" s="1" t="s">
        <v>1594</v>
      </c>
      <c r="B102" s="1" t="s">
        <v>160</v>
      </c>
      <c r="C102" s="1" t="s">
        <v>119</v>
      </c>
      <c r="D102" s="1" t="s">
        <v>1595</v>
      </c>
      <c r="E102" s="1" t="s">
        <v>121</v>
      </c>
      <c r="F102" s="1" t="s">
        <v>1573</v>
      </c>
      <c r="G102" s="21">
        <v>0</v>
      </c>
      <c r="H102" s="1" t="s">
        <v>1574</v>
      </c>
      <c r="I102" s="1" t="s">
        <v>1575</v>
      </c>
      <c r="L102" s="1" t="s">
        <v>1596</v>
      </c>
      <c r="M102" s="1" t="s">
        <v>1597</v>
      </c>
      <c r="N102" s="1" t="s">
        <v>127</v>
      </c>
      <c r="O102" s="1" t="s">
        <v>127</v>
      </c>
      <c r="P102" s="1" t="s">
        <v>1578</v>
      </c>
      <c r="Q102" s="1" t="s">
        <v>1598</v>
      </c>
      <c r="R102" s="1" t="s">
        <v>1599</v>
      </c>
      <c r="S102" s="1" t="s">
        <v>1600</v>
      </c>
      <c r="T102" s="1" t="s">
        <v>171</v>
      </c>
      <c r="U102" s="1" t="s">
        <v>307</v>
      </c>
      <c r="V102" s="1" t="s">
        <v>1596</v>
      </c>
      <c r="Z102" s="1" t="s">
        <v>262</v>
      </c>
      <c r="AA102" s="1" t="s">
        <v>127</v>
      </c>
      <c r="AB102" s="2" t="s">
        <v>1582</v>
      </c>
      <c r="AC102" s="1" t="s">
        <v>136</v>
      </c>
      <c r="AE102" s="1" t="s">
        <v>1601</v>
      </c>
      <c r="AF102" s="1" t="s">
        <v>1602</v>
      </c>
      <c r="AG102" s="11">
        <v>2049000</v>
      </c>
      <c r="AI102" s="1" t="s">
        <v>265</v>
      </c>
      <c r="AJ102" s="1" t="s">
        <v>266</v>
      </c>
      <c r="AK102" s="1" t="s">
        <v>267</v>
      </c>
      <c r="AL102" s="10">
        <v>1</v>
      </c>
      <c r="AM102" s="10">
        <v>1</v>
      </c>
      <c r="AN102" s="1" t="s">
        <v>1603</v>
      </c>
      <c r="AO102" s="1" t="s">
        <v>140</v>
      </c>
      <c r="AP102" s="1" t="s">
        <v>262</v>
      </c>
      <c r="AQ102" s="1" t="s">
        <v>568</v>
      </c>
      <c r="AR102" s="1" t="s">
        <v>185</v>
      </c>
      <c r="AS102" s="1" t="s">
        <v>186</v>
      </c>
      <c r="AT102" s="1" t="s">
        <v>127</v>
      </c>
      <c r="AU102" s="24" t="s">
        <v>624</v>
      </c>
      <c r="AV102" s="13">
        <v>0</v>
      </c>
      <c r="AX102" s="1" t="s">
        <v>1604</v>
      </c>
      <c r="AY102" s="1" t="s">
        <v>1585</v>
      </c>
      <c r="AZ102" s="1" t="s">
        <v>127</v>
      </c>
      <c r="BA102" s="1" t="s">
        <v>127</v>
      </c>
      <c r="BB102" s="1" t="s">
        <v>127</v>
      </c>
      <c r="BC102" s="1" t="s">
        <v>157</v>
      </c>
      <c r="BD102" s="1">
        <v>0</v>
      </c>
      <c r="BE102" s="1" t="s">
        <v>157</v>
      </c>
      <c r="BF102" s="1">
        <v>0</v>
      </c>
      <c r="BG102" s="1" t="s">
        <v>1605</v>
      </c>
      <c r="BH102" s="1" t="s">
        <v>1606</v>
      </c>
      <c r="BI102" s="1" t="s">
        <v>191</v>
      </c>
      <c r="BJ102" s="1" t="s">
        <v>1601</v>
      </c>
      <c r="BK102" s="1" t="s">
        <v>1602</v>
      </c>
      <c r="BL102" s="12">
        <v>0</v>
      </c>
      <c r="BM102" s="12">
        <v>0</v>
      </c>
      <c r="BN102" s="12">
        <v>2049000</v>
      </c>
      <c r="BO102" s="12">
        <v>0</v>
      </c>
      <c r="BP102" s="1" t="s">
        <v>185</v>
      </c>
      <c r="BQ102" s="1" t="s">
        <v>192</v>
      </c>
      <c r="BR102" s="1" t="s">
        <v>193</v>
      </c>
      <c r="BS102" s="1" t="s">
        <v>127</v>
      </c>
      <c r="BT102" s="1" t="s">
        <v>127</v>
      </c>
      <c r="BU102" s="1" t="s">
        <v>140</v>
      </c>
      <c r="BV102" s="1" t="s">
        <v>218</v>
      </c>
      <c r="BX102" s="1" t="s">
        <v>142</v>
      </c>
      <c r="BY102" s="10">
        <v>0</v>
      </c>
      <c r="BZ102" s="1" t="s">
        <v>142</v>
      </c>
      <c r="CA102" s="23">
        <v>0</v>
      </c>
      <c r="CC102" s="1" t="s">
        <v>194</v>
      </c>
      <c r="CD102" s="1" t="s">
        <v>1607</v>
      </c>
      <c r="CE102" s="1" t="s">
        <v>142</v>
      </c>
      <c r="CF102" s="1" t="s">
        <v>127</v>
      </c>
      <c r="CG102" s="1" t="s">
        <v>1608</v>
      </c>
      <c r="CH102" s="1" t="s">
        <v>196</v>
      </c>
      <c r="CI102" s="1" t="s">
        <v>127</v>
      </c>
      <c r="CJ102" s="1" t="s">
        <v>1603</v>
      </c>
      <c r="CK102" s="1" t="s">
        <v>1590</v>
      </c>
      <c r="CM102" s="1" t="s">
        <v>136</v>
      </c>
      <c r="CN102" s="10">
        <v>1</v>
      </c>
      <c r="CO102" s="1" t="s">
        <v>127</v>
      </c>
      <c r="CP102" s="10">
        <v>0</v>
      </c>
      <c r="CQ102" s="1" t="s">
        <v>142</v>
      </c>
      <c r="CR102" s="1" t="s">
        <v>1609</v>
      </c>
      <c r="CS102" s="1" t="s">
        <v>127</v>
      </c>
      <c r="CT102" s="1" t="s">
        <v>199</v>
      </c>
      <c r="CU102" s="1" t="s">
        <v>200</v>
      </c>
      <c r="CV102" s="1" t="s">
        <v>1610</v>
      </c>
      <c r="CW102" s="1" t="s">
        <v>1611</v>
      </c>
      <c r="CZ102" s="1" t="s">
        <v>127</v>
      </c>
      <c r="DA102" s="1" t="s">
        <v>127</v>
      </c>
      <c r="DB102" s="10">
        <v>0</v>
      </c>
      <c r="DG102" s="1" t="s">
        <v>127</v>
      </c>
    </row>
    <row r="103" spans="1:113">
      <c r="A103" s="1" t="s">
        <v>1612</v>
      </c>
      <c r="B103" s="1" t="s">
        <v>552</v>
      </c>
      <c r="C103" s="1" t="s">
        <v>119</v>
      </c>
      <c r="D103" s="1" t="s">
        <v>1613</v>
      </c>
      <c r="E103" s="1" t="s">
        <v>121</v>
      </c>
      <c r="F103" s="1" t="s">
        <v>1573</v>
      </c>
      <c r="G103" s="21">
        <v>0</v>
      </c>
      <c r="H103" s="1" t="s">
        <v>1574</v>
      </c>
      <c r="I103" s="1" t="s">
        <v>1575</v>
      </c>
      <c r="K103" s="1" t="s">
        <v>397</v>
      </c>
      <c r="L103" s="1" t="s">
        <v>1614</v>
      </c>
      <c r="M103" s="1" t="s">
        <v>1615</v>
      </c>
      <c r="N103" s="1" t="s">
        <v>127</v>
      </c>
      <c r="O103" s="1" t="s">
        <v>127</v>
      </c>
      <c r="P103" s="1" t="s">
        <v>1578</v>
      </c>
      <c r="Q103" s="1" t="s">
        <v>1616</v>
      </c>
      <c r="R103" s="1" t="s">
        <v>1617</v>
      </c>
      <c r="S103" s="1" t="s">
        <v>1618</v>
      </c>
      <c r="T103" s="1" t="s">
        <v>171</v>
      </c>
      <c r="U103" s="1" t="s">
        <v>307</v>
      </c>
      <c r="V103" s="1" t="s">
        <v>1614</v>
      </c>
      <c r="W103" s="1" t="s">
        <v>127</v>
      </c>
      <c r="Z103" s="1" t="s">
        <v>262</v>
      </c>
      <c r="AA103" s="1" t="s">
        <v>127</v>
      </c>
      <c r="AB103" s="2" t="s">
        <v>127</v>
      </c>
      <c r="AC103" s="1" t="s">
        <v>136</v>
      </c>
      <c r="AE103" s="1" t="s">
        <v>263</v>
      </c>
      <c r="AF103" s="1" t="s">
        <v>264</v>
      </c>
      <c r="AG103" s="11">
        <v>1829000</v>
      </c>
      <c r="AI103" s="1" t="s">
        <v>265</v>
      </c>
      <c r="AJ103" s="1" t="s">
        <v>266</v>
      </c>
      <c r="AK103" s="1" t="s">
        <v>267</v>
      </c>
      <c r="AL103" s="10">
        <v>1</v>
      </c>
      <c r="AM103" s="10">
        <v>1</v>
      </c>
      <c r="AN103" s="1" t="s">
        <v>1619</v>
      </c>
      <c r="AO103" s="1" t="s">
        <v>140</v>
      </c>
      <c r="AP103" s="1" t="s">
        <v>262</v>
      </c>
      <c r="AQ103" s="1" t="s">
        <v>568</v>
      </c>
      <c r="AR103" s="1" t="s">
        <v>185</v>
      </c>
      <c r="AS103" s="1" t="s">
        <v>186</v>
      </c>
      <c r="AT103" s="1" t="s">
        <v>127</v>
      </c>
      <c r="AU103" s="24" t="s">
        <v>624</v>
      </c>
      <c r="AV103" s="13">
        <v>0</v>
      </c>
      <c r="AX103" s="1" t="s">
        <v>1620</v>
      </c>
      <c r="AY103" s="1" t="s">
        <v>1585</v>
      </c>
      <c r="AZ103" s="1" t="s">
        <v>127</v>
      </c>
      <c r="BA103" s="1" t="s">
        <v>127</v>
      </c>
      <c r="BB103" s="1" t="s">
        <v>127</v>
      </c>
      <c r="BC103" s="1" t="s">
        <v>157</v>
      </c>
      <c r="BD103" s="1">
        <v>0</v>
      </c>
      <c r="BE103" s="1" t="s">
        <v>157</v>
      </c>
      <c r="BF103" s="1">
        <v>0</v>
      </c>
      <c r="BG103" s="1" t="s">
        <v>1621</v>
      </c>
      <c r="BH103" s="1" t="s">
        <v>969</v>
      </c>
      <c r="BI103" s="1" t="s">
        <v>191</v>
      </c>
      <c r="BJ103" s="1" t="s">
        <v>263</v>
      </c>
      <c r="BK103" s="1" t="s">
        <v>264</v>
      </c>
      <c r="BL103" s="12">
        <v>0</v>
      </c>
      <c r="BM103" s="12">
        <v>0</v>
      </c>
      <c r="BN103" s="12">
        <v>1829000</v>
      </c>
      <c r="BO103" s="12">
        <v>0</v>
      </c>
      <c r="BP103" s="1" t="s">
        <v>185</v>
      </c>
      <c r="BQ103" s="1" t="s">
        <v>192</v>
      </c>
      <c r="BR103" s="1" t="s">
        <v>193</v>
      </c>
      <c r="BS103" s="1" t="s">
        <v>127</v>
      </c>
      <c r="BT103" s="1" t="s">
        <v>127</v>
      </c>
      <c r="BU103" s="1" t="s">
        <v>140</v>
      </c>
      <c r="BV103" s="1" t="s">
        <v>218</v>
      </c>
      <c r="BX103" s="1" t="s">
        <v>142</v>
      </c>
      <c r="BY103" s="10">
        <v>0</v>
      </c>
      <c r="BZ103" s="1" t="s">
        <v>142</v>
      </c>
      <c r="CA103" s="23">
        <v>0</v>
      </c>
      <c r="CC103" s="1" t="s">
        <v>194</v>
      </c>
      <c r="CD103" s="1" t="s">
        <v>1622</v>
      </c>
      <c r="CE103" s="1" t="s">
        <v>142</v>
      </c>
      <c r="CF103" s="1" t="s">
        <v>127</v>
      </c>
      <c r="CG103" s="1" t="s">
        <v>1623</v>
      </c>
      <c r="CH103" s="1" t="s">
        <v>196</v>
      </c>
      <c r="CI103" s="1" t="s">
        <v>127</v>
      </c>
      <c r="CJ103" s="1" t="s">
        <v>1619</v>
      </c>
      <c r="CK103" s="1" t="s">
        <v>1590</v>
      </c>
      <c r="CM103" s="1" t="s">
        <v>136</v>
      </c>
      <c r="CN103" s="10">
        <v>1</v>
      </c>
      <c r="CO103" s="1" t="s">
        <v>127</v>
      </c>
      <c r="CP103" s="10">
        <v>0</v>
      </c>
      <c r="CQ103" s="1" t="s">
        <v>142</v>
      </c>
      <c r="CR103" s="1" t="s">
        <v>1624</v>
      </c>
      <c r="CS103" s="1" t="s">
        <v>127</v>
      </c>
      <c r="CT103" s="1" t="s">
        <v>199</v>
      </c>
      <c r="CU103" s="1" t="s">
        <v>200</v>
      </c>
      <c r="CV103" s="1" t="s">
        <v>1625</v>
      </c>
      <c r="CW103" s="1" t="s">
        <v>1626</v>
      </c>
      <c r="CZ103" s="1" t="s">
        <v>127</v>
      </c>
      <c r="DA103" s="1" t="s">
        <v>127</v>
      </c>
      <c r="DB103" s="10">
        <v>0</v>
      </c>
      <c r="DG103" s="1" t="s">
        <v>127</v>
      </c>
    </row>
    <row r="104" spans="1:113">
      <c r="A104" s="1" t="s">
        <v>1627</v>
      </c>
      <c r="B104" s="1" t="s">
        <v>118</v>
      </c>
      <c r="C104" s="1" t="s">
        <v>119</v>
      </c>
      <c r="D104" s="1" t="s">
        <v>1628</v>
      </c>
      <c r="E104" s="1" t="s">
        <v>121</v>
      </c>
      <c r="F104" s="1" t="s">
        <v>1629</v>
      </c>
      <c r="G104" s="21">
        <v>0</v>
      </c>
      <c r="H104" s="1" t="s">
        <v>1630</v>
      </c>
      <c r="I104" s="1" t="s">
        <v>1631</v>
      </c>
      <c r="L104" s="1" t="s">
        <v>1632</v>
      </c>
      <c r="M104" s="1" t="s">
        <v>1633</v>
      </c>
      <c r="N104" s="1" t="s">
        <v>127</v>
      </c>
      <c r="O104" s="1" t="s">
        <v>127</v>
      </c>
      <c r="P104" s="1" t="s">
        <v>469</v>
      </c>
      <c r="Q104" s="1" t="s">
        <v>1634</v>
      </c>
      <c r="R104" s="1" t="s">
        <v>1635</v>
      </c>
      <c r="S104" s="1" t="s">
        <v>1636</v>
      </c>
      <c r="T104" s="1" t="s">
        <v>132</v>
      </c>
      <c r="U104" s="1" t="s">
        <v>133</v>
      </c>
      <c r="V104" s="1" t="s">
        <v>127</v>
      </c>
      <c r="W104" s="1" t="s">
        <v>127</v>
      </c>
      <c r="Z104" s="1" t="s">
        <v>262</v>
      </c>
      <c r="AA104" s="1" t="s">
        <v>127</v>
      </c>
      <c r="AB104" s="2" t="s">
        <v>1637</v>
      </c>
      <c r="AC104" s="1" t="s">
        <v>136</v>
      </c>
      <c r="AE104" s="1" t="s">
        <v>127</v>
      </c>
      <c r="AL104" s="10">
        <v>1</v>
      </c>
      <c r="AM104" s="10">
        <v>0</v>
      </c>
      <c r="AT104" s="1" t="s">
        <v>127</v>
      </c>
      <c r="AU104" s="24"/>
      <c r="AV104" s="13">
        <v>0</v>
      </c>
      <c r="AX104" s="1" t="s">
        <v>1638</v>
      </c>
      <c r="AY104" s="1" t="s">
        <v>156</v>
      </c>
      <c r="AZ104" s="1" t="s">
        <v>127</v>
      </c>
      <c r="BA104" s="1" t="s">
        <v>127</v>
      </c>
      <c r="BB104" s="1" t="s">
        <v>127</v>
      </c>
      <c r="BC104" s="1" t="s">
        <v>157</v>
      </c>
      <c r="BD104" s="1">
        <v>0</v>
      </c>
      <c r="BE104" s="1" t="s">
        <v>157</v>
      </c>
      <c r="BF104" s="1">
        <v>0</v>
      </c>
      <c r="BG104" s="1" t="s">
        <v>127</v>
      </c>
      <c r="BI104" s="1" t="s">
        <v>127</v>
      </c>
      <c r="BL104" s="12">
        <v>0</v>
      </c>
      <c r="BM104" s="12">
        <v>0</v>
      </c>
      <c r="BN104" s="12">
        <v>0</v>
      </c>
      <c r="BO104" s="12">
        <v>0</v>
      </c>
      <c r="BS104" s="1" t="s">
        <v>127</v>
      </c>
      <c r="BT104" s="1" t="s">
        <v>127</v>
      </c>
      <c r="BU104" s="1" t="s">
        <v>140</v>
      </c>
      <c r="BV104" s="1" t="s">
        <v>141</v>
      </c>
      <c r="BX104" s="1" t="s">
        <v>142</v>
      </c>
      <c r="BY104" s="10">
        <v>0</v>
      </c>
      <c r="BZ104" s="1" t="s">
        <v>142</v>
      </c>
      <c r="CA104" s="23">
        <v>0</v>
      </c>
      <c r="CD104" s="1" t="s">
        <v>127</v>
      </c>
      <c r="CE104" s="1" t="s">
        <v>142</v>
      </c>
      <c r="CF104" s="1" t="s">
        <v>127</v>
      </c>
      <c r="CG104" s="1" t="s">
        <v>127</v>
      </c>
      <c r="CH104" s="1" t="s">
        <v>142</v>
      </c>
      <c r="CI104" s="1" t="s">
        <v>127</v>
      </c>
      <c r="CN104" s="10">
        <v>0</v>
      </c>
      <c r="CO104" s="1" t="s">
        <v>127</v>
      </c>
      <c r="CP104" s="10">
        <v>0</v>
      </c>
      <c r="CQ104" s="1" t="s">
        <v>142</v>
      </c>
      <c r="CS104" s="1" t="s">
        <v>127</v>
      </c>
      <c r="CT104" s="1" t="s">
        <v>127</v>
      </c>
      <c r="CU104" s="1" t="s">
        <v>127</v>
      </c>
      <c r="CZ104" s="1" t="s">
        <v>127</v>
      </c>
      <c r="DA104" s="1" t="s">
        <v>127</v>
      </c>
      <c r="DB104" s="10">
        <v>0</v>
      </c>
      <c r="DG104" s="1" t="s">
        <v>127</v>
      </c>
    </row>
    <row r="105" spans="1:113" ht="30">
      <c r="A105" s="1" t="s">
        <v>1639</v>
      </c>
      <c r="B105" s="1" t="s">
        <v>118</v>
      </c>
      <c r="C105" s="1" t="s">
        <v>119</v>
      </c>
      <c r="D105" s="1" t="s">
        <v>1640</v>
      </c>
      <c r="E105" s="1" t="s">
        <v>121</v>
      </c>
      <c r="F105" s="1" t="s">
        <v>122</v>
      </c>
      <c r="G105" s="21">
        <v>0</v>
      </c>
      <c r="H105" s="1" t="s">
        <v>123</v>
      </c>
      <c r="I105" s="1" t="s">
        <v>124</v>
      </c>
      <c r="L105" s="1" t="s">
        <v>1641</v>
      </c>
      <c r="M105" s="1" t="s">
        <v>1642</v>
      </c>
      <c r="N105" s="1" t="s">
        <v>127</v>
      </c>
      <c r="O105" s="1" t="s">
        <v>127</v>
      </c>
      <c r="P105" s="1" t="s">
        <v>128</v>
      </c>
      <c r="Q105" s="1" t="s">
        <v>129</v>
      </c>
      <c r="R105" s="1" t="s">
        <v>1643</v>
      </c>
      <c r="S105" s="1" t="s">
        <v>1644</v>
      </c>
      <c r="T105" s="1" t="s">
        <v>132</v>
      </c>
      <c r="U105" s="1" t="s">
        <v>133</v>
      </c>
      <c r="V105" s="1" t="s">
        <v>127</v>
      </c>
      <c r="W105" s="1" t="s">
        <v>127</v>
      </c>
      <c r="Z105" s="1" t="s">
        <v>1645</v>
      </c>
      <c r="AA105" s="1" t="s">
        <v>127</v>
      </c>
      <c r="AB105" s="2" t="s">
        <v>1646</v>
      </c>
      <c r="AC105" s="1" t="s">
        <v>236</v>
      </c>
      <c r="AE105" s="1" t="s">
        <v>127</v>
      </c>
      <c r="AL105" s="10">
        <v>1</v>
      </c>
      <c r="AM105" s="10">
        <v>0</v>
      </c>
      <c r="AT105" s="1" t="s">
        <v>127</v>
      </c>
      <c r="AU105" s="24"/>
      <c r="AV105" s="13">
        <v>0</v>
      </c>
      <c r="AX105" s="1" t="s">
        <v>1647</v>
      </c>
      <c r="AY105" s="1" t="s">
        <v>188</v>
      </c>
      <c r="AZ105" s="1" t="s">
        <v>127</v>
      </c>
      <c r="BA105" s="1" t="s">
        <v>127</v>
      </c>
      <c r="BB105" s="1" t="s">
        <v>127</v>
      </c>
      <c r="BC105" s="1" t="s">
        <v>157</v>
      </c>
      <c r="BD105" s="1">
        <v>0</v>
      </c>
      <c r="BE105" s="1" t="s">
        <v>157</v>
      </c>
      <c r="BF105" s="1">
        <v>0</v>
      </c>
      <c r="BG105" s="1" t="s">
        <v>127</v>
      </c>
      <c r="BI105" s="1" t="s">
        <v>127</v>
      </c>
      <c r="BL105" s="12">
        <v>0</v>
      </c>
      <c r="BM105" s="12">
        <v>0</v>
      </c>
      <c r="BN105" s="12">
        <v>0</v>
      </c>
      <c r="BO105" s="12">
        <v>0</v>
      </c>
      <c r="BS105" s="1" t="s">
        <v>127</v>
      </c>
      <c r="BT105" s="1" t="s">
        <v>127</v>
      </c>
      <c r="BU105" s="1" t="s">
        <v>1047</v>
      </c>
      <c r="BV105" s="1" t="s">
        <v>141</v>
      </c>
      <c r="BX105" s="1" t="s">
        <v>142</v>
      </c>
      <c r="BY105" s="10">
        <v>0</v>
      </c>
      <c r="BZ105" s="1" t="s">
        <v>142</v>
      </c>
      <c r="CA105" s="23">
        <v>0</v>
      </c>
      <c r="CD105" s="1" t="s">
        <v>127</v>
      </c>
      <c r="CE105" s="1" t="s">
        <v>142</v>
      </c>
      <c r="CF105" s="1" t="s">
        <v>127</v>
      </c>
      <c r="CG105" s="1" t="s">
        <v>127</v>
      </c>
      <c r="CH105" s="1" t="s">
        <v>142</v>
      </c>
      <c r="CI105" s="1" t="s">
        <v>127</v>
      </c>
      <c r="CN105" s="10">
        <v>0</v>
      </c>
      <c r="CO105" s="1" t="s">
        <v>127</v>
      </c>
      <c r="CP105" s="10">
        <v>0</v>
      </c>
      <c r="CQ105" s="1" t="s">
        <v>142</v>
      </c>
      <c r="CS105" s="1" t="s">
        <v>127</v>
      </c>
      <c r="CT105" s="1" t="s">
        <v>127</v>
      </c>
      <c r="CU105" s="1" t="s">
        <v>127</v>
      </c>
      <c r="CZ105" s="1" t="s">
        <v>127</v>
      </c>
      <c r="DA105" s="1" t="s">
        <v>127</v>
      </c>
      <c r="DB105" s="10">
        <v>0</v>
      </c>
      <c r="DG105" s="1" t="s">
        <v>127</v>
      </c>
    </row>
    <row r="106" spans="1:113" ht="45">
      <c r="A106" s="1" t="s">
        <v>1648</v>
      </c>
      <c r="B106" s="1" t="s">
        <v>118</v>
      </c>
      <c r="C106" s="1" t="s">
        <v>119</v>
      </c>
      <c r="D106" s="1" t="s">
        <v>1649</v>
      </c>
      <c r="E106" s="1" t="s">
        <v>121</v>
      </c>
      <c r="F106" s="1" t="s">
        <v>554</v>
      </c>
      <c r="G106" s="21">
        <v>0</v>
      </c>
      <c r="H106" s="1" t="s">
        <v>555</v>
      </c>
      <c r="I106" s="1" t="s">
        <v>556</v>
      </c>
      <c r="L106" s="1" t="s">
        <v>1650</v>
      </c>
      <c r="M106" s="1" t="s">
        <v>1651</v>
      </c>
      <c r="N106" s="1" t="s">
        <v>127</v>
      </c>
      <c r="O106" s="1" t="s">
        <v>127</v>
      </c>
      <c r="P106" s="1" t="s">
        <v>559</v>
      </c>
      <c r="Q106" s="1" t="s">
        <v>1652</v>
      </c>
      <c r="R106" s="1" t="s">
        <v>1653</v>
      </c>
      <c r="S106" s="1" t="s">
        <v>1654</v>
      </c>
      <c r="T106" s="1" t="s">
        <v>132</v>
      </c>
      <c r="U106" s="1" t="s">
        <v>133</v>
      </c>
      <c r="V106" s="1" t="s">
        <v>127</v>
      </c>
      <c r="W106" s="1" t="s">
        <v>127</v>
      </c>
      <c r="Z106" s="1" t="s">
        <v>134</v>
      </c>
      <c r="AA106" s="1" t="s">
        <v>127</v>
      </c>
      <c r="AB106" s="2" t="s">
        <v>1655</v>
      </c>
      <c r="AC106" s="1" t="s">
        <v>136</v>
      </c>
      <c r="AE106" s="1" t="s">
        <v>127</v>
      </c>
      <c r="AL106" s="10">
        <v>1</v>
      </c>
      <c r="AM106" s="10">
        <v>0</v>
      </c>
      <c r="AT106" s="1" t="s">
        <v>127</v>
      </c>
      <c r="AU106" s="24"/>
      <c r="AV106" s="13">
        <v>0</v>
      </c>
      <c r="AX106" s="1" t="s">
        <v>1656</v>
      </c>
      <c r="AY106" s="1" t="s">
        <v>188</v>
      </c>
      <c r="AZ106" s="1" t="s">
        <v>127</v>
      </c>
      <c r="BA106" s="1" t="s">
        <v>127</v>
      </c>
      <c r="BB106" s="1" t="s">
        <v>127</v>
      </c>
      <c r="BC106" s="1" t="s">
        <v>157</v>
      </c>
      <c r="BD106" s="1">
        <v>0</v>
      </c>
      <c r="BE106" s="1" t="s">
        <v>157</v>
      </c>
      <c r="BF106" s="1">
        <v>0</v>
      </c>
      <c r="BG106" s="1" t="s">
        <v>127</v>
      </c>
      <c r="BI106" s="1" t="s">
        <v>127</v>
      </c>
      <c r="BL106" s="12">
        <v>0</v>
      </c>
      <c r="BM106" s="12">
        <v>0</v>
      </c>
      <c r="BN106" s="12">
        <v>0</v>
      </c>
      <c r="BO106" s="12">
        <v>0</v>
      </c>
      <c r="BS106" s="1" t="s">
        <v>127</v>
      </c>
      <c r="BT106" s="1" t="s">
        <v>127</v>
      </c>
      <c r="BU106" s="1" t="s">
        <v>140</v>
      </c>
      <c r="BV106" s="1" t="s">
        <v>218</v>
      </c>
      <c r="BX106" s="1" t="s">
        <v>142</v>
      </c>
      <c r="BY106" s="10">
        <v>0</v>
      </c>
      <c r="BZ106" s="1" t="s">
        <v>142</v>
      </c>
      <c r="CA106" s="23">
        <v>0</v>
      </c>
      <c r="CD106" s="1" t="s">
        <v>127</v>
      </c>
      <c r="CE106" s="1" t="s">
        <v>142</v>
      </c>
      <c r="CF106" s="1" t="s">
        <v>127</v>
      </c>
      <c r="CG106" s="1" t="s">
        <v>127</v>
      </c>
      <c r="CH106" s="1" t="s">
        <v>142</v>
      </c>
      <c r="CI106" s="1" t="s">
        <v>127</v>
      </c>
      <c r="CN106" s="10">
        <v>0</v>
      </c>
      <c r="CO106" s="1" t="s">
        <v>127</v>
      </c>
      <c r="CP106" s="10">
        <v>0</v>
      </c>
      <c r="CQ106" s="1" t="s">
        <v>142</v>
      </c>
      <c r="CS106" s="1" t="s">
        <v>127</v>
      </c>
      <c r="CT106" s="1" t="s">
        <v>127</v>
      </c>
      <c r="CU106" s="1" t="s">
        <v>127</v>
      </c>
      <c r="CZ106" s="1" t="s">
        <v>127</v>
      </c>
      <c r="DA106" s="1" t="s">
        <v>127</v>
      </c>
      <c r="DB106" s="10">
        <v>0</v>
      </c>
      <c r="DG106" s="1" t="s">
        <v>127</v>
      </c>
    </row>
    <row r="107" spans="1:113" ht="240">
      <c r="A107" s="1" t="s">
        <v>1657</v>
      </c>
      <c r="B107" s="1" t="s">
        <v>118</v>
      </c>
      <c r="C107" s="1" t="s">
        <v>119</v>
      </c>
      <c r="D107" s="1" t="s">
        <v>1658</v>
      </c>
      <c r="E107" s="1" t="s">
        <v>121</v>
      </c>
      <c r="F107" s="1" t="s">
        <v>1127</v>
      </c>
      <c r="G107" s="21">
        <v>0</v>
      </c>
      <c r="H107" s="1" t="s">
        <v>1128</v>
      </c>
      <c r="I107" s="1" t="s">
        <v>1129</v>
      </c>
      <c r="L107" s="1" t="s">
        <v>1659</v>
      </c>
      <c r="M107" s="1" t="s">
        <v>1660</v>
      </c>
      <c r="N107" s="1" t="s">
        <v>127</v>
      </c>
      <c r="P107" s="1" t="s">
        <v>167</v>
      </c>
      <c r="Q107" s="1" t="s">
        <v>1132</v>
      </c>
      <c r="R107" s="1" t="s">
        <v>1133</v>
      </c>
      <c r="S107" s="1" t="s">
        <v>1661</v>
      </c>
      <c r="T107" s="1" t="s">
        <v>473</v>
      </c>
      <c r="U107" s="1" t="s">
        <v>133</v>
      </c>
      <c r="X107" s="1" t="s">
        <v>174</v>
      </c>
      <c r="Z107" s="1" t="s">
        <v>484</v>
      </c>
      <c r="AB107" s="2" t="s">
        <v>1662</v>
      </c>
      <c r="AC107" s="1" t="s">
        <v>177</v>
      </c>
      <c r="AE107" s="1" t="s">
        <v>1663</v>
      </c>
      <c r="AF107" s="1" t="s">
        <v>1664</v>
      </c>
      <c r="AG107" s="11">
        <v>21549000</v>
      </c>
      <c r="AI107" s="1" t="s">
        <v>265</v>
      </c>
      <c r="AJ107" s="1" t="s">
        <v>1665</v>
      </c>
      <c r="AK107" s="1" t="s">
        <v>267</v>
      </c>
      <c r="AL107" s="10">
        <v>1</v>
      </c>
      <c r="AM107" s="10">
        <v>1</v>
      </c>
      <c r="AO107" s="1" t="s">
        <v>329</v>
      </c>
      <c r="AP107" s="1" t="s">
        <v>183</v>
      </c>
      <c r="AQ107" s="1" t="s">
        <v>1666</v>
      </c>
      <c r="AR107" s="1" t="s">
        <v>185</v>
      </c>
      <c r="AS107" s="1" t="s">
        <v>862</v>
      </c>
      <c r="AT107" s="1" t="s">
        <v>1667</v>
      </c>
      <c r="AU107" s="24" t="s">
        <v>1668</v>
      </c>
      <c r="AV107" s="13">
        <v>0</v>
      </c>
      <c r="AX107" s="1" t="s">
        <v>1669</v>
      </c>
      <c r="AY107" s="1" t="s">
        <v>1660</v>
      </c>
      <c r="AZ107" s="1" t="s">
        <v>127</v>
      </c>
      <c r="BA107" s="1" t="s">
        <v>1670</v>
      </c>
      <c r="BB107" s="1" t="s">
        <v>127</v>
      </c>
      <c r="BC107" s="1" t="s">
        <v>157</v>
      </c>
      <c r="BD107" s="1">
        <v>0</v>
      </c>
      <c r="BE107" s="1" t="s">
        <v>157</v>
      </c>
      <c r="BF107" s="1">
        <v>0</v>
      </c>
      <c r="BG107" s="1" t="s">
        <v>1671</v>
      </c>
      <c r="BH107" s="1" t="s">
        <v>1672</v>
      </c>
      <c r="BI107" s="1" t="s">
        <v>191</v>
      </c>
      <c r="BL107" s="12">
        <v>0</v>
      </c>
      <c r="BM107" s="12">
        <v>0</v>
      </c>
      <c r="BN107" s="12">
        <v>0</v>
      </c>
      <c r="BO107" s="12">
        <v>0</v>
      </c>
      <c r="BP107" s="1" t="s">
        <v>185</v>
      </c>
      <c r="BQ107" s="1" t="s">
        <v>545</v>
      </c>
      <c r="BR107" s="1" t="s">
        <v>862</v>
      </c>
      <c r="BS107" s="1" t="s">
        <v>127</v>
      </c>
      <c r="BT107" s="1" t="s">
        <v>127</v>
      </c>
      <c r="BU107" s="1" t="s">
        <v>329</v>
      </c>
      <c r="BX107" s="1" t="s">
        <v>142</v>
      </c>
      <c r="BY107" s="10">
        <v>0</v>
      </c>
      <c r="BZ107" s="1" t="s">
        <v>142</v>
      </c>
      <c r="CA107" s="23">
        <v>0</v>
      </c>
      <c r="CC107" s="1" t="s">
        <v>194</v>
      </c>
      <c r="CD107" s="1" t="s">
        <v>1673</v>
      </c>
      <c r="CE107" s="1" t="s">
        <v>142</v>
      </c>
      <c r="CF107" s="1" t="s">
        <v>127</v>
      </c>
      <c r="CG107" s="1" t="s">
        <v>1674</v>
      </c>
      <c r="CH107" s="1" t="s">
        <v>142</v>
      </c>
      <c r="CI107" s="1" t="s">
        <v>127</v>
      </c>
      <c r="CK107" s="1" t="s">
        <v>1675</v>
      </c>
      <c r="CM107" s="1" t="s">
        <v>177</v>
      </c>
      <c r="CN107" s="10">
        <v>0</v>
      </c>
      <c r="CO107" s="1" t="s">
        <v>127</v>
      </c>
      <c r="CP107" s="10">
        <v>0</v>
      </c>
      <c r="CQ107" s="1" t="s">
        <v>142</v>
      </c>
      <c r="CS107" s="1" t="s">
        <v>1676</v>
      </c>
      <c r="CT107" s="1" t="s">
        <v>199</v>
      </c>
      <c r="CU107" s="1" t="s">
        <v>200</v>
      </c>
      <c r="CV107" s="1" t="s">
        <v>1677</v>
      </c>
      <c r="CW107" s="1" t="s">
        <v>1678</v>
      </c>
      <c r="CX107" s="1" t="s">
        <v>1679</v>
      </c>
      <c r="CZ107" s="1" t="s">
        <v>127</v>
      </c>
      <c r="DA107" s="1" t="s">
        <v>1680</v>
      </c>
      <c r="DB107" s="10">
        <v>0</v>
      </c>
      <c r="DC107" s="1" t="s">
        <v>1012</v>
      </c>
      <c r="DF107" s="1" t="s">
        <v>611</v>
      </c>
      <c r="DG107" s="1" t="s">
        <v>127</v>
      </c>
      <c r="DI107" s="1" t="s">
        <v>1680</v>
      </c>
    </row>
    <row r="108" spans="1:113" ht="30">
      <c r="A108" s="1" t="s">
        <v>1681</v>
      </c>
      <c r="B108" s="1" t="s">
        <v>118</v>
      </c>
      <c r="C108" s="1" t="s">
        <v>119</v>
      </c>
      <c r="D108" s="1" t="s">
        <v>1682</v>
      </c>
      <c r="E108" s="1" t="s">
        <v>121</v>
      </c>
      <c r="F108" s="1" t="s">
        <v>1629</v>
      </c>
      <c r="G108" s="21">
        <v>0</v>
      </c>
      <c r="H108" s="1" t="s">
        <v>1630</v>
      </c>
      <c r="I108" s="1" t="s">
        <v>1631</v>
      </c>
      <c r="L108" s="1" t="s">
        <v>583</v>
      </c>
      <c r="M108" s="1" t="s">
        <v>1683</v>
      </c>
      <c r="N108" s="1" t="s">
        <v>127</v>
      </c>
      <c r="O108" s="1" t="s">
        <v>127</v>
      </c>
      <c r="P108" s="1" t="s">
        <v>469</v>
      </c>
      <c r="Q108" s="1" t="s">
        <v>1634</v>
      </c>
      <c r="R108" s="1" t="s">
        <v>1684</v>
      </c>
      <c r="S108" s="1" t="s">
        <v>1685</v>
      </c>
      <c r="T108" s="1" t="s">
        <v>171</v>
      </c>
      <c r="U108" s="1" t="s">
        <v>172</v>
      </c>
      <c r="V108" s="1" t="s">
        <v>1686</v>
      </c>
      <c r="W108" s="1" t="s">
        <v>127</v>
      </c>
      <c r="Z108" s="1" t="s">
        <v>1687</v>
      </c>
      <c r="AA108" s="1" t="s">
        <v>127</v>
      </c>
      <c r="AB108" s="2" t="s">
        <v>1688</v>
      </c>
      <c r="AC108" s="1" t="s">
        <v>236</v>
      </c>
      <c r="AE108" s="1" t="s">
        <v>127</v>
      </c>
      <c r="AL108" s="10">
        <v>1</v>
      </c>
      <c r="AM108" s="10">
        <v>0</v>
      </c>
      <c r="AT108" s="1" t="s">
        <v>127</v>
      </c>
      <c r="AU108" s="24"/>
      <c r="AV108" s="13">
        <v>0</v>
      </c>
      <c r="AX108" s="1" t="s">
        <v>1689</v>
      </c>
      <c r="AY108" s="1" t="s">
        <v>188</v>
      </c>
      <c r="AZ108" s="1" t="s">
        <v>127</v>
      </c>
      <c r="BA108" s="1" t="s">
        <v>127</v>
      </c>
      <c r="BB108" s="1" t="s">
        <v>127</v>
      </c>
      <c r="BC108" s="1" t="s">
        <v>157</v>
      </c>
      <c r="BD108" s="1">
        <v>0</v>
      </c>
      <c r="BE108" s="1" t="s">
        <v>157</v>
      </c>
      <c r="BF108" s="1">
        <v>0</v>
      </c>
      <c r="BG108" s="1" t="s">
        <v>127</v>
      </c>
      <c r="BI108" s="1" t="s">
        <v>127</v>
      </c>
      <c r="BL108" s="12">
        <v>0</v>
      </c>
      <c r="BM108" s="12">
        <v>0</v>
      </c>
      <c r="BN108" s="12">
        <v>0</v>
      </c>
      <c r="BO108" s="12">
        <v>0</v>
      </c>
      <c r="BS108" s="1" t="s">
        <v>127</v>
      </c>
      <c r="BT108" s="1" t="s">
        <v>127</v>
      </c>
      <c r="BU108" s="1" t="s">
        <v>250</v>
      </c>
      <c r="BV108" s="1" t="s">
        <v>141</v>
      </c>
      <c r="BX108" s="1" t="s">
        <v>142</v>
      </c>
      <c r="BY108" s="10">
        <v>0</v>
      </c>
      <c r="BZ108" s="1" t="s">
        <v>142</v>
      </c>
      <c r="CA108" s="23">
        <v>0</v>
      </c>
      <c r="CD108" s="1" t="s">
        <v>127</v>
      </c>
      <c r="CE108" s="1" t="s">
        <v>142</v>
      </c>
      <c r="CF108" s="1" t="s">
        <v>127</v>
      </c>
      <c r="CG108" s="1" t="s">
        <v>127</v>
      </c>
      <c r="CH108" s="1" t="s">
        <v>142</v>
      </c>
      <c r="CI108" s="1" t="s">
        <v>127</v>
      </c>
      <c r="CN108" s="10">
        <v>0</v>
      </c>
      <c r="CO108" s="1" t="s">
        <v>127</v>
      </c>
      <c r="CP108" s="10">
        <v>0</v>
      </c>
      <c r="CQ108" s="1" t="s">
        <v>142</v>
      </c>
      <c r="CS108" s="1" t="s">
        <v>127</v>
      </c>
      <c r="CT108" s="1" t="s">
        <v>127</v>
      </c>
      <c r="CU108" s="1" t="s">
        <v>127</v>
      </c>
      <c r="CZ108" s="1" t="s">
        <v>127</v>
      </c>
      <c r="DA108" s="1" t="s">
        <v>127</v>
      </c>
      <c r="DB108" s="10">
        <v>0</v>
      </c>
      <c r="DG108" s="1" t="s">
        <v>127</v>
      </c>
    </row>
    <row r="109" spans="1:113" ht="150">
      <c r="A109" s="1" t="s">
        <v>1690</v>
      </c>
      <c r="B109" s="1" t="s">
        <v>160</v>
      </c>
      <c r="C109" s="1" t="s">
        <v>119</v>
      </c>
      <c r="D109" s="1" t="s">
        <v>1691</v>
      </c>
      <c r="E109" s="1" t="s">
        <v>121</v>
      </c>
      <c r="F109" s="1" t="s">
        <v>1127</v>
      </c>
      <c r="G109" s="21">
        <v>0</v>
      </c>
      <c r="H109" s="1" t="s">
        <v>1128</v>
      </c>
      <c r="I109" s="1" t="s">
        <v>1129</v>
      </c>
      <c r="L109" s="1" t="s">
        <v>1692</v>
      </c>
      <c r="M109" s="1" t="s">
        <v>1693</v>
      </c>
      <c r="N109" s="1" t="s">
        <v>127</v>
      </c>
      <c r="P109" s="1" t="s">
        <v>167</v>
      </c>
      <c r="Q109" s="1" t="s">
        <v>1132</v>
      </c>
      <c r="R109" s="1" t="s">
        <v>1694</v>
      </c>
      <c r="S109" s="1" t="s">
        <v>1695</v>
      </c>
      <c r="T109" s="1" t="s">
        <v>473</v>
      </c>
      <c r="U109" s="1" t="s">
        <v>133</v>
      </c>
      <c r="X109" s="1" t="s">
        <v>174</v>
      </c>
      <c r="Z109" s="1" t="s">
        <v>1696</v>
      </c>
      <c r="AB109" s="2" t="s">
        <v>1697</v>
      </c>
      <c r="AC109" s="1" t="s">
        <v>177</v>
      </c>
      <c r="AE109" s="1" t="s">
        <v>1698</v>
      </c>
      <c r="AF109" s="1" t="s">
        <v>1699</v>
      </c>
      <c r="AG109" s="11">
        <v>3119000</v>
      </c>
      <c r="AI109" s="1" t="s">
        <v>1700</v>
      </c>
      <c r="AJ109" s="1" t="s">
        <v>592</v>
      </c>
      <c r="AK109" s="1" t="s">
        <v>267</v>
      </c>
      <c r="AL109" s="10">
        <v>1</v>
      </c>
      <c r="AM109" s="10">
        <v>1</v>
      </c>
      <c r="AO109" s="1" t="s">
        <v>329</v>
      </c>
      <c r="AP109" s="1" t="s">
        <v>183</v>
      </c>
      <c r="AQ109" s="1" t="s">
        <v>1701</v>
      </c>
      <c r="AR109" s="1" t="s">
        <v>185</v>
      </c>
      <c r="AS109" s="1" t="s">
        <v>186</v>
      </c>
      <c r="AT109" s="1" t="s">
        <v>127</v>
      </c>
      <c r="AU109" s="24" t="s">
        <v>1702</v>
      </c>
      <c r="AV109" s="13">
        <v>0</v>
      </c>
      <c r="AX109" s="1" t="s">
        <v>1703</v>
      </c>
      <c r="AY109" s="1" t="s">
        <v>1693</v>
      </c>
      <c r="AZ109" s="1" t="s">
        <v>127</v>
      </c>
      <c r="BA109" s="1" t="s">
        <v>1704</v>
      </c>
      <c r="BB109" s="1" t="s">
        <v>127</v>
      </c>
      <c r="BC109" s="1" t="s">
        <v>157</v>
      </c>
      <c r="BD109" s="1">
        <v>0</v>
      </c>
      <c r="BE109" s="1" t="s">
        <v>157</v>
      </c>
      <c r="BF109" s="1">
        <v>0</v>
      </c>
      <c r="BG109" s="1" t="s">
        <v>1705</v>
      </c>
      <c r="BH109" s="1" t="s">
        <v>1706</v>
      </c>
      <c r="BI109" s="1" t="s">
        <v>191</v>
      </c>
      <c r="BJ109" s="1" t="s">
        <v>1698</v>
      </c>
      <c r="BK109" s="1" t="s">
        <v>1699</v>
      </c>
      <c r="BL109" s="12">
        <v>0</v>
      </c>
      <c r="BM109" s="12">
        <v>0</v>
      </c>
      <c r="BN109" s="12">
        <v>3119000</v>
      </c>
      <c r="BO109" s="12">
        <v>0</v>
      </c>
      <c r="BP109" s="1" t="s">
        <v>185</v>
      </c>
      <c r="BQ109" s="1" t="s">
        <v>192</v>
      </c>
      <c r="BR109" s="1" t="s">
        <v>193</v>
      </c>
      <c r="BS109" s="1" t="s">
        <v>127</v>
      </c>
      <c r="BT109" s="1" t="s">
        <v>127</v>
      </c>
      <c r="BU109" s="1" t="s">
        <v>329</v>
      </c>
      <c r="BV109" s="1" t="s">
        <v>218</v>
      </c>
      <c r="BX109" s="1" t="s">
        <v>142</v>
      </c>
      <c r="BY109" s="10">
        <v>0</v>
      </c>
      <c r="BZ109" s="1" t="s">
        <v>142</v>
      </c>
      <c r="CA109" s="23">
        <v>0</v>
      </c>
      <c r="CC109" s="1" t="s">
        <v>194</v>
      </c>
      <c r="CD109" s="1" t="s">
        <v>1707</v>
      </c>
      <c r="CE109" s="1" t="s">
        <v>142</v>
      </c>
      <c r="CF109" s="1" t="s">
        <v>127</v>
      </c>
      <c r="CG109" s="1" t="s">
        <v>1708</v>
      </c>
      <c r="CH109" s="1" t="s">
        <v>196</v>
      </c>
      <c r="CI109" s="1" t="s">
        <v>127</v>
      </c>
      <c r="CK109" s="1" t="s">
        <v>1709</v>
      </c>
      <c r="CM109" s="1" t="s">
        <v>177</v>
      </c>
      <c r="CN109" s="10">
        <v>1</v>
      </c>
      <c r="CO109" s="1" t="s">
        <v>127</v>
      </c>
      <c r="CP109" s="10">
        <v>0</v>
      </c>
      <c r="CQ109" s="1" t="s">
        <v>142</v>
      </c>
      <c r="CS109" s="1" t="s">
        <v>127</v>
      </c>
      <c r="CT109" s="1" t="s">
        <v>199</v>
      </c>
      <c r="CU109" s="1" t="s">
        <v>200</v>
      </c>
      <c r="CV109" s="1" t="s">
        <v>1710</v>
      </c>
      <c r="CW109" s="1" t="s">
        <v>1711</v>
      </c>
      <c r="CX109" s="1" t="s">
        <v>627</v>
      </c>
      <c r="CZ109" s="1" t="s">
        <v>127</v>
      </c>
      <c r="DA109" s="1" t="s">
        <v>127</v>
      </c>
      <c r="DB109" s="10">
        <v>0</v>
      </c>
      <c r="DC109" s="1" t="s">
        <v>1012</v>
      </c>
      <c r="DF109" s="1" t="s">
        <v>611</v>
      </c>
      <c r="DG109" s="1" t="s">
        <v>127</v>
      </c>
    </row>
    <row r="110" spans="1:113" ht="30">
      <c r="A110" s="1" t="s">
        <v>1712</v>
      </c>
      <c r="B110" s="1" t="s">
        <v>552</v>
      </c>
      <c r="C110" s="1" t="s">
        <v>119</v>
      </c>
      <c r="D110" s="1" t="s">
        <v>1713</v>
      </c>
      <c r="E110" s="1" t="s">
        <v>121</v>
      </c>
      <c r="F110" s="1" t="s">
        <v>122</v>
      </c>
      <c r="G110" s="21">
        <v>0</v>
      </c>
      <c r="H110" s="1" t="s">
        <v>145</v>
      </c>
      <c r="I110" s="1" t="s">
        <v>146</v>
      </c>
      <c r="K110" s="1" t="s">
        <v>397</v>
      </c>
      <c r="L110" s="1" t="s">
        <v>1714</v>
      </c>
      <c r="M110" s="1" t="s">
        <v>1715</v>
      </c>
      <c r="N110" s="1" t="s">
        <v>127</v>
      </c>
      <c r="O110" s="1" t="s">
        <v>127</v>
      </c>
      <c r="P110" s="1" t="s">
        <v>128</v>
      </c>
      <c r="Q110" s="1" t="s">
        <v>244</v>
      </c>
      <c r="R110" s="1" t="s">
        <v>1716</v>
      </c>
      <c r="S110" s="1" t="s">
        <v>1717</v>
      </c>
      <c r="T110" s="1" t="s">
        <v>171</v>
      </c>
      <c r="U110" s="1" t="s">
        <v>172</v>
      </c>
      <c r="V110" s="1" t="s">
        <v>246</v>
      </c>
      <c r="W110" s="1" t="s">
        <v>127</v>
      </c>
      <c r="X110" s="1" t="s">
        <v>404</v>
      </c>
      <c r="Z110" s="1" t="s">
        <v>247</v>
      </c>
      <c r="AA110" s="1" t="s">
        <v>127</v>
      </c>
      <c r="AB110" s="2" t="s">
        <v>1718</v>
      </c>
      <c r="AC110" s="1" t="s">
        <v>236</v>
      </c>
      <c r="AE110" s="1" t="s">
        <v>905</v>
      </c>
      <c r="AF110" s="1" t="s">
        <v>906</v>
      </c>
      <c r="AG110" s="11">
        <v>4499500</v>
      </c>
      <c r="AI110" s="1" t="s">
        <v>265</v>
      </c>
      <c r="AJ110" s="1" t="s">
        <v>616</v>
      </c>
      <c r="AL110" s="10">
        <v>1</v>
      </c>
      <c r="AM110" s="10">
        <v>1</v>
      </c>
      <c r="AO110" s="1" t="s">
        <v>250</v>
      </c>
      <c r="AP110" s="1" t="s">
        <v>741</v>
      </c>
      <c r="AQ110" s="1" t="s">
        <v>1719</v>
      </c>
      <c r="AR110" s="1" t="s">
        <v>185</v>
      </c>
      <c r="AS110" s="1" t="s">
        <v>186</v>
      </c>
      <c r="AT110" s="1" t="s">
        <v>127</v>
      </c>
      <c r="AU110" s="24"/>
      <c r="AV110" s="13">
        <v>0</v>
      </c>
      <c r="AX110" s="1" t="s">
        <v>1720</v>
      </c>
      <c r="AY110" s="1" t="s">
        <v>188</v>
      </c>
      <c r="AZ110" s="1" t="s">
        <v>127</v>
      </c>
      <c r="BA110" s="1" t="s">
        <v>127</v>
      </c>
      <c r="BB110" s="1" t="s">
        <v>127</v>
      </c>
      <c r="BC110" s="1" t="s">
        <v>157</v>
      </c>
      <c r="BD110" s="1">
        <v>0</v>
      </c>
      <c r="BE110" s="1" t="s">
        <v>157</v>
      </c>
      <c r="BF110" s="1">
        <v>0</v>
      </c>
      <c r="BG110" s="1" t="s">
        <v>1721</v>
      </c>
      <c r="BH110" s="1" t="s">
        <v>1089</v>
      </c>
      <c r="BI110" s="1" t="s">
        <v>191</v>
      </c>
      <c r="BJ110" s="1" t="s">
        <v>905</v>
      </c>
      <c r="BK110" s="1" t="s">
        <v>906</v>
      </c>
      <c r="BL110" s="12">
        <v>0</v>
      </c>
      <c r="BM110" s="12">
        <v>0</v>
      </c>
      <c r="BN110" s="12">
        <v>4499500</v>
      </c>
      <c r="BO110" s="12">
        <v>0</v>
      </c>
      <c r="BP110" s="1" t="s">
        <v>185</v>
      </c>
      <c r="BQ110" s="1" t="s">
        <v>192</v>
      </c>
      <c r="BR110" s="1" t="s">
        <v>193</v>
      </c>
      <c r="BS110" s="1" t="s">
        <v>127</v>
      </c>
      <c r="BT110" s="1" t="s">
        <v>127</v>
      </c>
      <c r="BU110" s="1" t="s">
        <v>250</v>
      </c>
      <c r="BV110" s="1" t="s">
        <v>141</v>
      </c>
      <c r="BX110" s="1" t="s">
        <v>142</v>
      </c>
      <c r="BY110" s="10">
        <v>0</v>
      </c>
      <c r="BZ110" s="1" t="s">
        <v>142</v>
      </c>
      <c r="CA110" s="23">
        <v>0</v>
      </c>
      <c r="CC110" s="1" t="s">
        <v>194</v>
      </c>
      <c r="CD110" s="1" t="s">
        <v>1722</v>
      </c>
      <c r="CE110" s="1" t="s">
        <v>196</v>
      </c>
      <c r="CF110" s="1" t="s">
        <v>1723</v>
      </c>
      <c r="CG110" s="1" t="s">
        <v>1723</v>
      </c>
      <c r="CH110" s="1" t="s">
        <v>196</v>
      </c>
      <c r="CI110" s="1" t="s">
        <v>1724</v>
      </c>
      <c r="CM110" s="1" t="s">
        <v>236</v>
      </c>
      <c r="CN110" s="10">
        <v>1</v>
      </c>
      <c r="CO110" s="1" t="s">
        <v>127</v>
      </c>
      <c r="CP110" s="10">
        <v>0</v>
      </c>
      <c r="CQ110" s="1" t="s">
        <v>142</v>
      </c>
      <c r="CS110" s="1" t="s">
        <v>127</v>
      </c>
      <c r="CT110" s="1" t="s">
        <v>199</v>
      </c>
      <c r="CU110" s="1" t="s">
        <v>200</v>
      </c>
      <c r="CV110" s="1" t="s">
        <v>1725</v>
      </c>
      <c r="CW110" s="1" t="s">
        <v>1726</v>
      </c>
      <c r="CZ110" s="1" t="s">
        <v>127</v>
      </c>
      <c r="DA110" s="1" t="s">
        <v>127</v>
      </c>
      <c r="DB110" s="10">
        <v>0</v>
      </c>
      <c r="DG110" s="1" t="s">
        <v>127</v>
      </c>
    </row>
    <row r="111" spans="1:113" ht="45">
      <c r="A111" s="1" t="s">
        <v>1727</v>
      </c>
      <c r="B111" s="1" t="s">
        <v>118</v>
      </c>
      <c r="C111" s="1" t="s">
        <v>119</v>
      </c>
      <c r="D111" s="1" t="s">
        <v>1728</v>
      </c>
      <c r="E111" s="1" t="s">
        <v>23</v>
      </c>
      <c r="F111" s="1" t="s">
        <v>895</v>
      </c>
      <c r="G111" s="21">
        <v>0</v>
      </c>
      <c r="H111" s="1" t="s">
        <v>896</v>
      </c>
      <c r="I111" s="1" t="s">
        <v>897</v>
      </c>
      <c r="L111" s="1" t="s">
        <v>1729</v>
      </c>
      <c r="M111" s="1" t="s">
        <v>1730</v>
      </c>
      <c r="N111" s="1" t="s">
        <v>1731</v>
      </c>
      <c r="P111" s="1" t="s">
        <v>900</v>
      </c>
      <c r="Q111" s="1" t="s">
        <v>1732</v>
      </c>
      <c r="R111" s="1" t="s">
        <v>1733</v>
      </c>
      <c r="S111" s="1" t="s">
        <v>1734</v>
      </c>
      <c r="T111" s="1" t="s">
        <v>473</v>
      </c>
      <c r="U111" s="1" t="s">
        <v>172</v>
      </c>
      <c r="V111" s="1" t="s">
        <v>1735</v>
      </c>
      <c r="Z111" s="1" t="s">
        <v>127</v>
      </c>
      <c r="AB111" s="2" t="s">
        <v>1736</v>
      </c>
      <c r="AC111" s="1" t="s">
        <v>154</v>
      </c>
      <c r="AE111" s="1" t="s">
        <v>127</v>
      </c>
      <c r="AL111" s="10">
        <v>1</v>
      </c>
      <c r="AM111" s="10">
        <v>0</v>
      </c>
      <c r="AT111" s="1" t="s">
        <v>127</v>
      </c>
      <c r="AU111" s="24"/>
      <c r="AV111" s="13">
        <v>0</v>
      </c>
      <c r="AX111" s="1" t="s">
        <v>1737</v>
      </c>
      <c r="AY111" s="1" t="s">
        <v>1731</v>
      </c>
      <c r="AZ111" s="1" t="s">
        <v>127</v>
      </c>
      <c r="BA111" s="1" t="s">
        <v>127</v>
      </c>
      <c r="BB111" s="1" t="s">
        <v>127</v>
      </c>
      <c r="BC111" s="1" t="s">
        <v>139</v>
      </c>
      <c r="BD111" s="1">
        <v>7.94</v>
      </c>
      <c r="BE111" s="1" t="s">
        <v>139</v>
      </c>
      <c r="BF111" s="1">
        <v>8.85</v>
      </c>
      <c r="BG111" s="1" t="s">
        <v>127</v>
      </c>
      <c r="BI111" s="1" t="s">
        <v>127</v>
      </c>
      <c r="BL111" s="12">
        <v>0</v>
      </c>
      <c r="BM111" s="12">
        <v>0</v>
      </c>
      <c r="BN111" s="12">
        <v>0</v>
      </c>
      <c r="BO111" s="12">
        <v>0</v>
      </c>
      <c r="BS111" s="1" t="s">
        <v>127</v>
      </c>
      <c r="BT111" s="1" t="s">
        <v>127</v>
      </c>
      <c r="BV111" s="1" t="s">
        <v>218</v>
      </c>
      <c r="BX111" s="1" t="s">
        <v>196</v>
      </c>
      <c r="BY111" s="10">
        <v>0</v>
      </c>
      <c r="BZ111" s="1" t="s">
        <v>142</v>
      </c>
      <c r="CA111" s="23">
        <v>0</v>
      </c>
      <c r="CD111" s="1" t="s">
        <v>127</v>
      </c>
      <c r="CE111" s="1" t="s">
        <v>142</v>
      </c>
      <c r="CF111" s="1" t="s">
        <v>127</v>
      </c>
      <c r="CG111" s="1" t="s">
        <v>127</v>
      </c>
      <c r="CH111" s="1" t="s">
        <v>142</v>
      </c>
      <c r="CI111" s="1" t="s">
        <v>127</v>
      </c>
      <c r="CN111" s="10">
        <v>0</v>
      </c>
      <c r="CO111" s="1" t="s">
        <v>127</v>
      </c>
      <c r="CP111" s="10">
        <v>0</v>
      </c>
      <c r="CQ111" s="1" t="s">
        <v>142</v>
      </c>
      <c r="CS111" s="1" t="s">
        <v>127</v>
      </c>
      <c r="CT111" s="1" t="s">
        <v>127</v>
      </c>
      <c r="CU111" s="1" t="s">
        <v>127</v>
      </c>
      <c r="CZ111" s="1" t="s">
        <v>127</v>
      </c>
      <c r="DA111" s="1" t="s">
        <v>127</v>
      </c>
      <c r="DB111" s="10">
        <v>0</v>
      </c>
      <c r="DG111" s="1" t="s">
        <v>127</v>
      </c>
    </row>
    <row r="112" spans="1:113" ht="45">
      <c r="A112" s="1" t="s">
        <v>1738</v>
      </c>
      <c r="B112" s="1" t="s">
        <v>118</v>
      </c>
      <c r="C112" s="1" t="s">
        <v>119</v>
      </c>
      <c r="D112" s="1" t="s">
        <v>1728</v>
      </c>
      <c r="E112" s="1" t="s">
        <v>23</v>
      </c>
      <c r="F112" s="1" t="s">
        <v>895</v>
      </c>
      <c r="G112" s="21">
        <v>0</v>
      </c>
      <c r="H112" s="1" t="s">
        <v>896</v>
      </c>
      <c r="I112" s="1" t="s">
        <v>897</v>
      </c>
      <c r="L112" s="1" t="s">
        <v>1729</v>
      </c>
      <c r="M112" s="1" t="s">
        <v>1730</v>
      </c>
      <c r="N112" s="1" t="s">
        <v>1731</v>
      </c>
      <c r="P112" s="1" t="s">
        <v>900</v>
      </c>
      <c r="Q112" s="1" t="s">
        <v>1732</v>
      </c>
      <c r="R112" s="1" t="s">
        <v>1733</v>
      </c>
      <c r="S112" s="1" t="s">
        <v>1734</v>
      </c>
      <c r="T112" s="1" t="s">
        <v>473</v>
      </c>
      <c r="U112" s="1" t="s">
        <v>172</v>
      </c>
      <c r="V112" s="1" t="s">
        <v>1735</v>
      </c>
      <c r="Z112" s="1" t="s">
        <v>127</v>
      </c>
      <c r="AB112" s="2" t="s">
        <v>1739</v>
      </c>
      <c r="AC112" s="1" t="s">
        <v>236</v>
      </c>
      <c r="AE112" s="1" t="s">
        <v>127</v>
      </c>
      <c r="AL112" s="10">
        <v>1</v>
      </c>
      <c r="AM112" s="10">
        <v>0</v>
      </c>
      <c r="AT112" s="1" t="s">
        <v>127</v>
      </c>
      <c r="AU112" s="24"/>
      <c r="AV112" s="13">
        <v>0</v>
      </c>
      <c r="AX112" s="1" t="s">
        <v>1740</v>
      </c>
      <c r="AY112" s="1" t="s">
        <v>188</v>
      </c>
      <c r="AZ112" s="1" t="s">
        <v>127</v>
      </c>
      <c r="BA112" s="1" t="s">
        <v>127</v>
      </c>
      <c r="BB112" s="1" t="s">
        <v>127</v>
      </c>
      <c r="BC112" s="1" t="s">
        <v>139</v>
      </c>
      <c r="BD112" s="1">
        <v>8.83</v>
      </c>
      <c r="BE112" s="1" t="s">
        <v>139</v>
      </c>
      <c r="BF112" s="1">
        <v>8.83</v>
      </c>
      <c r="BG112" s="1" t="s">
        <v>127</v>
      </c>
      <c r="BI112" s="1" t="s">
        <v>127</v>
      </c>
      <c r="BL112" s="12">
        <v>0</v>
      </c>
      <c r="BM112" s="12">
        <v>0</v>
      </c>
      <c r="BN112" s="12">
        <v>0</v>
      </c>
      <c r="BO112" s="12">
        <v>0</v>
      </c>
      <c r="BS112" s="1" t="s">
        <v>127</v>
      </c>
      <c r="BT112" s="1" t="s">
        <v>127</v>
      </c>
      <c r="BX112" s="1" t="s">
        <v>196</v>
      </c>
      <c r="BY112" s="10">
        <v>0</v>
      </c>
      <c r="BZ112" s="1" t="s">
        <v>142</v>
      </c>
      <c r="CA112" s="23">
        <v>0</v>
      </c>
      <c r="CD112" s="1" t="s">
        <v>127</v>
      </c>
      <c r="CE112" s="1" t="s">
        <v>142</v>
      </c>
      <c r="CF112" s="1" t="s">
        <v>127</v>
      </c>
      <c r="CG112" s="1" t="s">
        <v>127</v>
      </c>
      <c r="CH112" s="1" t="s">
        <v>142</v>
      </c>
      <c r="CI112" s="1" t="s">
        <v>127</v>
      </c>
      <c r="CN112" s="10">
        <v>0</v>
      </c>
      <c r="CO112" s="1" t="s">
        <v>127</v>
      </c>
      <c r="CP112" s="10">
        <v>0</v>
      </c>
      <c r="CQ112" s="1" t="s">
        <v>142</v>
      </c>
      <c r="CS112" s="1" t="s">
        <v>127</v>
      </c>
      <c r="CT112" s="1" t="s">
        <v>127</v>
      </c>
      <c r="CU112" s="1" t="s">
        <v>127</v>
      </c>
      <c r="CZ112" s="1" t="s">
        <v>127</v>
      </c>
      <c r="DA112" s="1" t="s">
        <v>127</v>
      </c>
      <c r="DB112" s="10">
        <v>0</v>
      </c>
      <c r="DG112" s="1" t="s">
        <v>127</v>
      </c>
    </row>
    <row r="113" spans="1:111" ht="105">
      <c r="A113" s="1" t="s">
        <v>1741</v>
      </c>
      <c r="B113" s="1" t="s">
        <v>118</v>
      </c>
      <c r="C113" s="1" t="s">
        <v>441</v>
      </c>
      <c r="D113" s="1" t="s">
        <v>1742</v>
      </c>
      <c r="E113" s="1" t="s">
        <v>121</v>
      </c>
      <c r="F113" s="1" t="s">
        <v>122</v>
      </c>
      <c r="G113" s="21">
        <v>0</v>
      </c>
      <c r="H113" s="1" t="s">
        <v>443</v>
      </c>
      <c r="I113" s="1" t="s">
        <v>444</v>
      </c>
      <c r="L113" s="1" t="s">
        <v>977</v>
      </c>
      <c r="M113" s="1" t="s">
        <v>1743</v>
      </c>
      <c r="N113" s="1" t="s">
        <v>127</v>
      </c>
      <c r="O113" s="1" t="s">
        <v>127</v>
      </c>
      <c r="P113" s="1" t="s">
        <v>128</v>
      </c>
      <c r="Q113" s="1" t="s">
        <v>448</v>
      </c>
      <c r="R113" s="1" t="s">
        <v>1744</v>
      </c>
      <c r="S113" s="1" t="s">
        <v>1745</v>
      </c>
      <c r="T113" s="1" t="s">
        <v>132</v>
      </c>
      <c r="U113" s="1" t="s">
        <v>233</v>
      </c>
      <c r="V113" s="1" t="s">
        <v>234</v>
      </c>
      <c r="W113" s="1" t="s">
        <v>127</v>
      </c>
      <c r="Z113" s="1" t="s">
        <v>279</v>
      </c>
      <c r="AA113" s="1" t="s">
        <v>127</v>
      </c>
      <c r="AB113" s="2" t="s">
        <v>1746</v>
      </c>
      <c r="AC113" s="1" t="s">
        <v>236</v>
      </c>
      <c r="AE113" s="1" t="s">
        <v>127</v>
      </c>
      <c r="AL113" s="10">
        <v>1</v>
      </c>
      <c r="AM113" s="10">
        <v>0</v>
      </c>
      <c r="AT113" s="1" t="s">
        <v>127</v>
      </c>
      <c r="AU113" s="24"/>
      <c r="AV113" s="13">
        <v>0</v>
      </c>
      <c r="AX113" s="1" t="s">
        <v>1747</v>
      </c>
      <c r="AY113" s="1" t="s">
        <v>238</v>
      </c>
      <c r="AZ113" s="1" t="s">
        <v>127</v>
      </c>
      <c r="BA113" s="1" t="s">
        <v>127</v>
      </c>
      <c r="BB113" s="1" t="s">
        <v>127</v>
      </c>
      <c r="BC113" s="1" t="s">
        <v>139</v>
      </c>
      <c r="BD113" s="1">
        <v>38.18</v>
      </c>
      <c r="BE113" s="1" t="s">
        <v>139</v>
      </c>
      <c r="BF113" s="1">
        <v>38.340000000000003</v>
      </c>
      <c r="BG113" s="1" t="s">
        <v>127</v>
      </c>
      <c r="BI113" s="1" t="s">
        <v>127</v>
      </c>
      <c r="BL113" s="12">
        <v>0</v>
      </c>
      <c r="BM113" s="12">
        <v>0</v>
      </c>
      <c r="BN113" s="12">
        <v>0</v>
      </c>
      <c r="BO113" s="12">
        <v>0</v>
      </c>
      <c r="BS113" s="1" t="s">
        <v>127</v>
      </c>
      <c r="BT113" s="1" t="s">
        <v>127</v>
      </c>
      <c r="BU113" s="1" t="s">
        <v>250</v>
      </c>
      <c r="BV113" s="1" t="s">
        <v>141</v>
      </c>
      <c r="BX113" s="1" t="s">
        <v>142</v>
      </c>
      <c r="BY113" s="10">
        <v>0</v>
      </c>
      <c r="BZ113" s="1" t="s">
        <v>142</v>
      </c>
      <c r="CA113" s="23">
        <v>0</v>
      </c>
      <c r="CD113" s="1" t="s">
        <v>127</v>
      </c>
      <c r="CE113" s="1" t="s">
        <v>142</v>
      </c>
      <c r="CF113" s="1" t="s">
        <v>127</v>
      </c>
      <c r="CG113" s="1" t="s">
        <v>127</v>
      </c>
      <c r="CH113" s="1" t="s">
        <v>142</v>
      </c>
      <c r="CI113" s="1" t="s">
        <v>127</v>
      </c>
      <c r="CN113" s="10">
        <v>0</v>
      </c>
      <c r="CO113" s="1" t="s">
        <v>127</v>
      </c>
      <c r="CP113" s="10">
        <v>0</v>
      </c>
      <c r="CQ113" s="1" t="s">
        <v>142</v>
      </c>
      <c r="CS113" s="1" t="s">
        <v>127</v>
      </c>
      <c r="CT113" s="1" t="s">
        <v>127</v>
      </c>
      <c r="CU113" s="1" t="s">
        <v>127</v>
      </c>
      <c r="CZ113" s="1" t="s">
        <v>127</v>
      </c>
      <c r="DA113" s="1" t="s">
        <v>127</v>
      </c>
      <c r="DB113" s="10">
        <v>0</v>
      </c>
      <c r="DG113" s="1" t="s">
        <v>127</v>
      </c>
    </row>
    <row r="114" spans="1:111">
      <c r="A114" s="1" t="s">
        <v>1748</v>
      </c>
      <c r="B114" s="1" t="s">
        <v>1749</v>
      </c>
      <c r="C114" s="1" t="s">
        <v>119</v>
      </c>
      <c r="D114" s="1" t="s">
        <v>1750</v>
      </c>
      <c r="E114" s="1" t="s">
        <v>121</v>
      </c>
      <c r="F114" s="1" t="s">
        <v>580</v>
      </c>
      <c r="G114" s="21">
        <v>0</v>
      </c>
      <c r="H114" s="1" t="s">
        <v>581</v>
      </c>
      <c r="I114" s="1" t="s">
        <v>582</v>
      </c>
      <c r="K114" s="1" t="s">
        <v>397</v>
      </c>
      <c r="L114" s="1" t="s">
        <v>1751</v>
      </c>
      <c r="M114" s="1" t="s">
        <v>1752</v>
      </c>
      <c r="N114" s="1" t="s">
        <v>127</v>
      </c>
      <c r="O114" s="1" t="s">
        <v>127</v>
      </c>
      <c r="P114" s="1" t="s">
        <v>607</v>
      </c>
      <c r="Q114" s="1" t="s">
        <v>608</v>
      </c>
      <c r="R114" s="1" t="s">
        <v>711</v>
      </c>
      <c r="S114" s="1" t="s">
        <v>1753</v>
      </c>
      <c r="T114" s="1" t="s">
        <v>171</v>
      </c>
      <c r="U114" s="1" t="s">
        <v>307</v>
      </c>
      <c r="V114" s="1" t="s">
        <v>127</v>
      </c>
      <c r="W114" s="1" t="s">
        <v>127</v>
      </c>
      <c r="X114" s="1" t="s">
        <v>174</v>
      </c>
      <c r="Z114" s="1" t="s">
        <v>484</v>
      </c>
      <c r="AA114" s="1" t="s">
        <v>127</v>
      </c>
      <c r="AB114" s="2" t="s">
        <v>589</v>
      </c>
      <c r="AC114" s="1" t="s">
        <v>177</v>
      </c>
      <c r="AE114" s="1" t="s">
        <v>590</v>
      </c>
      <c r="AF114" s="1" t="s">
        <v>591</v>
      </c>
      <c r="AG114" s="11">
        <v>4619000</v>
      </c>
      <c r="AI114" s="1" t="s">
        <v>265</v>
      </c>
      <c r="AJ114" s="1" t="s">
        <v>592</v>
      </c>
      <c r="AK114" s="1" t="s">
        <v>267</v>
      </c>
      <c r="AL114" s="10">
        <v>1</v>
      </c>
      <c r="AM114" s="10">
        <v>1</v>
      </c>
      <c r="AO114" s="1" t="s">
        <v>329</v>
      </c>
      <c r="AP114" s="1" t="s">
        <v>484</v>
      </c>
      <c r="AQ114" s="1" t="s">
        <v>485</v>
      </c>
      <c r="AR114" s="1" t="s">
        <v>185</v>
      </c>
      <c r="AS114" s="1" t="s">
        <v>186</v>
      </c>
      <c r="AT114" s="1" t="s">
        <v>127</v>
      </c>
      <c r="AU114" s="24"/>
      <c r="AV114" s="13">
        <v>0</v>
      </c>
      <c r="AX114" s="1" t="s">
        <v>1754</v>
      </c>
      <c r="AY114" s="1" t="s">
        <v>594</v>
      </c>
      <c r="AZ114" s="1" t="s">
        <v>1755</v>
      </c>
      <c r="BA114" s="1" t="s">
        <v>127</v>
      </c>
      <c r="BB114" s="1" t="s">
        <v>127</v>
      </c>
      <c r="BC114" s="1" t="s">
        <v>157</v>
      </c>
      <c r="BD114" s="1">
        <v>0</v>
      </c>
      <c r="BE114" s="1" t="s">
        <v>157</v>
      </c>
      <c r="BF114" s="1">
        <v>0</v>
      </c>
      <c r="BG114" s="1" t="s">
        <v>127</v>
      </c>
      <c r="BI114" s="1" t="s">
        <v>1756</v>
      </c>
      <c r="BJ114" s="1" t="s">
        <v>590</v>
      </c>
      <c r="BK114" s="1" t="s">
        <v>591</v>
      </c>
      <c r="BL114" s="12">
        <v>0</v>
      </c>
      <c r="BM114" s="12">
        <v>0</v>
      </c>
      <c r="BN114" s="12">
        <v>4619000</v>
      </c>
      <c r="BO114" s="12">
        <v>0</v>
      </c>
      <c r="BP114" s="1" t="s">
        <v>185</v>
      </c>
      <c r="BQ114" s="1" t="s">
        <v>192</v>
      </c>
      <c r="BR114" s="1" t="s">
        <v>193</v>
      </c>
      <c r="BS114" s="1" t="s">
        <v>127</v>
      </c>
      <c r="BT114" s="1" t="s">
        <v>127</v>
      </c>
      <c r="BU114" s="1" t="s">
        <v>329</v>
      </c>
      <c r="BV114" s="1" t="s">
        <v>218</v>
      </c>
      <c r="BX114" s="1" t="s">
        <v>142</v>
      </c>
      <c r="BY114" s="10">
        <v>0</v>
      </c>
      <c r="BZ114" s="1" t="s">
        <v>142</v>
      </c>
      <c r="CA114" s="23">
        <v>0</v>
      </c>
      <c r="CC114" s="1" t="s">
        <v>194</v>
      </c>
      <c r="CD114" s="1" t="s">
        <v>1757</v>
      </c>
      <c r="CE114" s="1" t="s">
        <v>196</v>
      </c>
      <c r="CF114" s="1" t="s">
        <v>1758</v>
      </c>
      <c r="CG114" s="1" t="s">
        <v>1759</v>
      </c>
      <c r="CH114" s="1" t="s">
        <v>142</v>
      </c>
      <c r="CI114" s="1" t="s">
        <v>127</v>
      </c>
      <c r="CK114" s="1" t="s">
        <v>193</v>
      </c>
      <c r="CM114" s="1" t="s">
        <v>177</v>
      </c>
      <c r="CN114" s="10">
        <v>1</v>
      </c>
      <c r="CO114" s="1" t="s">
        <v>127</v>
      </c>
      <c r="CP114" s="10">
        <v>0</v>
      </c>
      <c r="CQ114" s="1" t="s">
        <v>142</v>
      </c>
      <c r="CS114" s="1" t="s">
        <v>127</v>
      </c>
      <c r="CT114" s="1" t="s">
        <v>1760</v>
      </c>
      <c r="CU114" s="1" t="s">
        <v>127</v>
      </c>
      <c r="CV114" s="1" t="s">
        <v>1761</v>
      </c>
      <c r="CW114" s="1" t="s">
        <v>1762</v>
      </c>
      <c r="CZ114" s="1" t="s">
        <v>127</v>
      </c>
      <c r="DA114" s="1" t="s">
        <v>127</v>
      </c>
      <c r="DB114" s="10">
        <v>0</v>
      </c>
      <c r="DG114" s="1" t="s">
        <v>127</v>
      </c>
    </row>
    <row r="115" spans="1:111">
      <c r="A115" s="1" t="s">
        <v>1763</v>
      </c>
      <c r="B115" s="1" t="s">
        <v>118</v>
      </c>
      <c r="C115" s="1" t="s">
        <v>119</v>
      </c>
      <c r="D115" s="1" t="s">
        <v>1764</v>
      </c>
      <c r="E115" s="1" t="s">
        <v>121</v>
      </c>
      <c r="F115" s="1" t="s">
        <v>580</v>
      </c>
      <c r="G115" s="21">
        <v>0</v>
      </c>
      <c r="H115" s="1" t="s">
        <v>581</v>
      </c>
      <c r="I115" s="1" t="s">
        <v>582</v>
      </c>
      <c r="L115" s="1" t="s">
        <v>1765</v>
      </c>
      <c r="M115" s="1" t="s">
        <v>1766</v>
      </c>
      <c r="N115" s="1" t="s">
        <v>127</v>
      </c>
      <c r="O115" s="1" t="s">
        <v>127</v>
      </c>
      <c r="P115" s="1" t="s">
        <v>585</v>
      </c>
      <c r="Q115" s="1" t="s">
        <v>586</v>
      </c>
      <c r="R115" s="1" t="s">
        <v>1767</v>
      </c>
      <c r="S115" s="1" t="s">
        <v>1768</v>
      </c>
      <c r="T115" s="1" t="s">
        <v>171</v>
      </c>
      <c r="U115" s="1" t="s">
        <v>307</v>
      </c>
      <c r="V115" s="1" t="s">
        <v>127</v>
      </c>
      <c r="W115" s="1" t="s">
        <v>127</v>
      </c>
      <c r="Z115" s="1" t="s">
        <v>1769</v>
      </c>
      <c r="AA115" s="1" t="s">
        <v>127</v>
      </c>
      <c r="AB115" s="2" t="s">
        <v>589</v>
      </c>
      <c r="AC115" s="1" t="s">
        <v>177</v>
      </c>
      <c r="AE115" s="1" t="s">
        <v>127</v>
      </c>
      <c r="AL115" s="10">
        <v>1</v>
      </c>
      <c r="AM115" s="10">
        <v>0</v>
      </c>
      <c r="AT115" s="1" t="s">
        <v>127</v>
      </c>
      <c r="AU115" s="24"/>
      <c r="AV115" s="13">
        <v>0</v>
      </c>
      <c r="AX115" s="1" t="s">
        <v>1770</v>
      </c>
      <c r="AY115" s="1" t="s">
        <v>594</v>
      </c>
      <c r="AZ115" s="1" t="s">
        <v>127</v>
      </c>
      <c r="BA115" s="1" t="s">
        <v>127</v>
      </c>
      <c r="BB115" s="1" t="s">
        <v>127</v>
      </c>
      <c r="BC115" s="1" t="s">
        <v>157</v>
      </c>
      <c r="BD115" s="1">
        <v>0</v>
      </c>
      <c r="BE115" s="1" t="s">
        <v>157</v>
      </c>
      <c r="BF115" s="1">
        <v>0</v>
      </c>
      <c r="BG115" s="1" t="s">
        <v>127</v>
      </c>
      <c r="BI115" s="1" t="s">
        <v>127</v>
      </c>
      <c r="BL115" s="12">
        <v>0</v>
      </c>
      <c r="BM115" s="12">
        <v>0</v>
      </c>
      <c r="BN115" s="12">
        <v>0</v>
      </c>
      <c r="BO115" s="12">
        <v>0</v>
      </c>
      <c r="BS115" s="1" t="s">
        <v>127</v>
      </c>
      <c r="BT115" s="1" t="s">
        <v>127</v>
      </c>
      <c r="BU115" s="1" t="s">
        <v>329</v>
      </c>
      <c r="BV115" s="1" t="s">
        <v>218</v>
      </c>
      <c r="BX115" s="1" t="s">
        <v>142</v>
      </c>
      <c r="BY115" s="10">
        <v>0</v>
      </c>
      <c r="BZ115" s="1" t="s">
        <v>142</v>
      </c>
      <c r="CA115" s="23">
        <v>0</v>
      </c>
      <c r="CD115" s="1" t="s">
        <v>127</v>
      </c>
      <c r="CE115" s="1" t="s">
        <v>142</v>
      </c>
      <c r="CF115" s="1" t="s">
        <v>127</v>
      </c>
      <c r="CG115" s="1" t="s">
        <v>127</v>
      </c>
      <c r="CH115" s="1" t="s">
        <v>142</v>
      </c>
      <c r="CI115" s="1" t="s">
        <v>127</v>
      </c>
      <c r="CN115" s="10">
        <v>0</v>
      </c>
      <c r="CO115" s="1" t="s">
        <v>127</v>
      </c>
      <c r="CP115" s="10">
        <v>0</v>
      </c>
      <c r="CQ115" s="1" t="s">
        <v>142</v>
      </c>
      <c r="CS115" s="1" t="s">
        <v>127</v>
      </c>
      <c r="CT115" s="1" t="s">
        <v>127</v>
      </c>
      <c r="CU115" s="1" t="s">
        <v>127</v>
      </c>
      <c r="CZ115" s="1" t="s">
        <v>127</v>
      </c>
      <c r="DA115" s="1" t="s">
        <v>127</v>
      </c>
      <c r="DB115" s="10">
        <v>0</v>
      </c>
      <c r="DG115" s="1" t="s">
        <v>127</v>
      </c>
    </row>
    <row r="116" spans="1:111" ht="75">
      <c r="A116" s="1" t="s">
        <v>1771</v>
      </c>
      <c r="B116" s="1" t="s">
        <v>552</v>
      </c>
      <c r="C116" s="1" t="s">
        <v>119</v>
      </c>
      <c r="D116" s="1" t="s">
        <v>1772</v>
      </c>
      <c r="E116" s="1" t="s">
        <v>121</v>
      </c>
      <c r="F116" s="1" t="s">
        <v>122</v>
      </c>
      <c r="G116" s="21">
        <v>0</v>
      </c>
      <c r="H116" s="1" t="s">
        <v>1414</v>
      </c>
      <c r="I116" s="1" t="s">
        <v>582</v>
      </c>
      <c r="K116" s="1" t="s">
        <v>397</v>
      </c>
      <c r="L116" s="1" t="s">
        <v>1773</v>
      </c>
      <c r="M116" s="1" t="s">
        <v>1774</v>
      </c>
      <c r="N116" s="1" t="s">
        <v>127</v>
      </c>
      <c r="O116" s="1" t="s">
        <v>127</v>
      </c>
      <c r="P116" s="1" t="s">
        <v>128</v>
      </c>
      <c r="Q116" s="1" t="s">
        <v>1775</v>
      </c>
      <c r="R116" s="1" t="s">
        <v>1776</v>
      </c>
      <c r="S116" s="1" t="s">
        <v>1777</v>
      </c>
      <c r="T116" s="1" t="s">
        <v>171</v>
      </c>
      <c r="U116" s="1" t="s">
        <v>172</v>
      </c>
      <c r="V116" s="1" t="s">
        <v>336</v>
      </c>
      <c r="W116" s="1" t="s">
        <v>127</v>
      </c>
      <c r="X116" s="1" t="s">
        <v>174</v>
      </c>
      <c r="Z116" s="1" t="s">
        <v>484</v>
      </c>
      <c r="AA116" s="1" t="s">
        <v>127</v>
      </c>
      <c r="AB116" s="2" t="s">
        <v>1778</v>
      </c>
      <c r="AC116" s="1" t="s">
        <v>177</v>
      </c>
      <c r="AE116" s="1" t="s">
        <v>1779</v>
      </c>
      <c r="AF116" s="1" t="s">
        <v>1780</v>
      </c>
      <c r="AG116" s="11">
        <v>2249000</v>
      </c>
      <c r="AI116" s="1" t="s">
        <v>265</v>
      </c>
      <c r="AJ116" s="1" t="s">
        <v>1781</v>
      </c>
      <c r="AK116" s="1" t="s">
        <v>267</v>
      </c>
      <c r="AL116" s="10">
        <v>1</v>
      </c>
      <c r="AM116" s="10">
        <v>1</v>
      </c>
      <c r="AN116" s="1" t="s">
        <v>1782</v>
      </c>
      <c r="AO116" s="1" t="s">
        <v>329</v>
      </c>
      <c r="AP116" s="1" t="s">
        <v>183</v>
      </c>
      <c r="AQ116" s="1" t="s">
        <v>1783</v>
      </c>
      <c r="AR116" s="1" t="s">
        <v>185</v>
      </c>
      <c r="AS116" s="1" t="s">
        <v>186</v>
      </c>
      <c r="AT116" s="1" t="s">
        <v>127</v>
      </c>
      <c r="AU116" s="24" t="s">
        <v>1784</v>
      </c>
      <c r="AV116" s="13">
        <v>0</v>
      </c>
      <c r="AX116" s="1" t="s">
        <v>1785</v>
      </c>
      <c r="AY116" s="1" t="s">
        <v>156</v>
      </c>
      <c r="AZ116" s="1" t="s">
        <v>127</v>
      </c>
      <c r="BA116" s="1" t="s">
        <v>127</v>
      </c>
      <c r="BB116" s="1" t="s">
        <v>127</v>
      </c>
      <c r="BC116" s="1" t="s">
        <v>157</v>
      </c>
      <c r="BD116" s="1">
        <v>0</v>
      </c>
      <c r="BE116" s="1" t="s">
        <v>157</v>
      </c>
      <c r="BF116" s="1">
        <v>0</v>
      </c>
      <c r="BG116" s="1" t="s">
        <v>1786</v>
      </c>
      <c r="BH116" s="1" t="s">
        <v>1787</v>
      </c>
      <c r="BI116" s="1" t="s">
        <v>191</v>
      </c>
      <c r="BJ116" s="1" t="s">
        <v>1779</v>
      </c>
      <c r="BK116" s="1" t="s">
        <v>1780</v>
      </c>
      <c r="BL116" s="12">
        <v>0</v>
      </c>
      <c r="BM116" s="12">
        <v>0</v>
      </c>
      <c r="BN116" s="12">
        <v>2249000</v>
      </c>
      <c r="BO116" s="12">
        <v>0</v>
      </c>
      <c r="BP116" s="1" t="s">
        <v>185</v>
      </c>
      <c r="BQ116" s="1" t="s">
        <v>192</v>
      </c>
      <c r="BR116" s="1" t="s">
        <v>193</v>
      </c>
      <c r="BS116" s="1" t="s">
        <v>127</v>
      </c>
      <c r="BT116" s="1" t="s">
        <v>127</v>
      </c>
      <c r="BU116" s="1" t="s">
        <v>329</v>
      </c>
      <c r="BV116" s="1" t="s">
        <v>141</v>
      </c>
      <c r="BX116" s="1" t="s">
        <v>142</v>
      </c>
      <c r="BY116" s="10">
        <v>0</v>
      </c>
      <c r="BZ116" s="1" t="s">
        <v>142</v>
      </c>
      <c r="CA116" s="23">
        <v>0</v>
      </c>
      <c r="CC116" s="1" t="s">
        <v>194</v>
      </c>
      <c r="CD116" s="1" t="s">
        <v>1788</v>
      </c>
      <c r="CE116" s="1" t="s">
        <v>196</v>
      </c>
      <c r="CF116" s="1" t="s">
        <v>1789</v>
      </c>
      <c r="CG116" s="1" t="s">
        <v>1789</v>
      </c>
      <c r="CH116" s="1" t="s">
        <v>196</v>
      </c>
      <c r="CI116" s="1" t="s">
        <v>127</v>
      </c>
      <c r="CJ116" s="1" t="s">
        <v>1782</v>
      </c>
      <c r="CM116" s="1" t="s">
        <v>177</v>
      </c>
      <c r="CN116" s="10">
        <v>1</v>
      </c>
      <c r="CO116" s="1" t="s">
        <v>127</v>
      </c>
      <c r="CP116" s="10">
        <v>0</v>
      </c>
      <c r="CQ116" s="1" t="s">
        <v>142</v>
      </c>
      <c r="CS116" s="1" t="s">
        <v>127</v>
      </c>
      <c r="CT116" s="1" t="s">
        <v>199</v>
      </c>
      <c r="CU116" s="1" t="s">
        <v>200</v>
      </c>
      <c r="CV116" s="1" t="s">
        <v>1725</v>
      </c>
      <c r="CW116" s="1" t="s">
        <v>1790</v>
      </c>
      <c r="CZ116" s="1" t="s">
        <v>127</v>
      </c>
      <c r="DA116" s="1" t="s">
        <v>127</v>
      </c>
      <c r="DB116" s="10">
        <v>0</v>
      </c>
      <c r="DG116" s="1" t="s">
        <v>127</v>
      </c>
    </row>
    <row r="117" spans="1:111" ht="30">
      <c r="A117" s="1" t="s">
        <v>1791</v>
      </c>
      <c r="B117" s="1" t="s">
        <v>160</v>
      </c>
      <c r="C117" s="1" t="s">
        <v>119</v>
      </c>
      <c r="D117" s="1" t="s">
        <v>1792</v>
      </c>
      <c r="E117" s="1" t="s">
        <v>121</v>
      </c>
      <c r="F117" s="1" t="s">
        <v>1793</v>
      </c>
      <c r="G117" s="21">
        <v>0</v>
      </c>
      <c r="H117" s="1" t="s">
        <v>1794</v>
      </c>
      <c r="I117" s="1" t="s">
        <v>1795</v>
      </c>
      <c r="K117" s="1" t="s">
        <v>397</v>
      </c>
      <c r="L117" s="1" t="s">
        <v>1796</v>
      </c>
      <c r="M117" s="1" t="s">
        <v>1797</v>
      </c>
      <c r="N117" s="1" t="s">
        <v>127</v>
      </c>
      <c r="O117" s="1" t="s">
        <v>127</v>
      </c>
      <c r="P117" s="1" t="s">
        <v>737</v>
      </c>
      <c r="Q117" s="1" t="s">
        <v>1798</v>
      </c>
      <c r="R117" s="1" t="s">
        <v>1799</v>
      </c>
      <c r="S117" s="1" t="s">
        <v>1800</v>
      </c>
      <c r="T117" s="1" t="s">
        <v>171</v>
      </c>
      <c r="U117" s="1" t="s">
        <v>307</v>
      </c>
      <c r="X117" s="1" t="s">
        <v>174</v>
      </c>
      <c r="Z117" s="1" t="s">
        <v>796</v>
      </c>
      <c r="AA117" s="1" t="s">
        <v>127</v>
      </c>
      <c r="AB117" s="2" t="s">
        <v>127</v>
      </c>
      <c r="AC117" s="1" t="s">
        <v>177</v>
      </c>
      <c r="AE117" s="1" t="s">
        <v>1801</v>
      </c>
      <c r="AF117" s="1" t="s">
        <v>1802</v>
      </c>
      <c r="AG117" s="11">
        <v>8759000</v>
      </c>
      <c r="AI117" s="1" t="s">
        <v>265</v>
      </c>
      <c r="AJ117" s="1" t="s">
        <v>566</v>
      </c>
      <c r="AK117" s="1" t="s">
        <v>180</v>
      </c>
      <c r="AL117" s="10">
        <v>1</v>
      </c>
      <c r="AM117" s="10">
        <v>1</v>
      </c>
      <c r="AN117" s="1" t="s">
        <v>1803</v>
      </c>
      <c r="AO117" s="1" t="s">
        <v>329</v>
      </c>
      <c r="AP117" s="1" t="s">
        <v>796</v>
      </c>
      <c r="AQ117" s="1" t="s">
        <v>799</v>
      </c>
      <c r="AR117" s="1" t="s">
        <v>371</v>
      </c>
      <c r="AS117" s="1" t="s">
        <v>186</v>
      </c>
      <c r="AT117" s="1" t="s">
        <v>127</v>
      </c>
      <c r="AU117" s="24" t="s">
        <v>1804</v>
      </c>
      <c r="AV117" s="13">
        <v>0</v>
      </c>
      <c r="AX117" s="1" t="s">
        <v>1805</v>
      </c>
      <c r="AY117" s="1" t="s">
        <v>1806</v>
      </c>
      <c r="AZ117" s="1" t="s">
        <v>127</v>
      </c>
      <c r="BA117" s="1" t="s">
        <v>127</v>
      </c>
      <c r="BB117" s="1" t="s">
        <v>127</v>
      </c>
      <c r="BC117" s="1" t="s">
        <v>157</v>
      </c>
      <c r="BD117" s="1">
        <v>0</v>
      </c>
      <c r="BE117" s="1" t="s">
        <v>157</v>
      </c>
      <c r="BF117" s="1">
        <v>0</v>
      </c>
      <c r="BG117" s="1" t="s">
        <v>1807</v>
      </c>
      <c r="BH117" s="1" t="s">
        <v>1808</v>
      </c>
      <c r="BI117" s="1" t="s">
        <v>191</v>
      </c>
      <c r="BJ117" s="1" t="s">
        <v>1801</v>
      </c>
      <c r="BK117" s="1" t="s">
        <v>1802</v>
      </c>
      <c r="BL117" s="12">
        <v>2628000</v>
      </c>
      <c r="BM117" s="12">
        <v>2628000</v>
      </c>
      <c r="BN117" s="12">
        <v>8759000</v>
      </c>
      <c r="BO117" s="12">
        <v>2627700</v>
      </c>
      <c r="BP117" s="1" t="s">
        <v>371</v>
      </c>
      <c r="BQ117" s="1" t="s">
        <v>192</v>
      </c>
      <c r="BR117" s="1" t="s">
        <v>193</v>
      </c>
      <c r="BS117" s="1" t="s">
        <v>127</v>
      </c>
      <c r="BT117" s="1" t="s">
        <v>127</v>
      </c>
      <c r="BU117" s="1" t="s">
        <v>329</v>
      </c>
      <c r="BX117" s="1" t="s">
        <v>142</v>
      </c>
      <c r="BY117" s="10">
        <v>0</v>
      </c>
      <c r="BZ117" s="1" t="s">
        <v>142</v>
      </c>
      <c r="CA117" s="23">
        <v>0</v>
      </c>
      <c r="CC117" s="1" t="s">
        <v>194</v>
      </c>
      <c r="CD117" s="1" t="s">
        <v>1809</v>
      </c>
      <c r="CE117" s="1" t="s">
        <v>196</v>
      </c>
      <c r="CF117" s="1" t="s">
        <v>1810</v>
      </c>
      <c r="CG117" s="1" t="s">
        <v>1810</v>
      </c>
      <c r="CH117" s="1" t="s">
        <v>196</v>
      </c>
      <c r="CI117" s="1" t="s">
        <v>127</v>
      </c>
      <c r="CJ117" s="1" t="s">
        <v>1803</v>
      </c>
      <c r="CK117" s="1" t="s">
        <v>1811</v>
      </c>
      <c r="CM117" s="1" t="s">
        <v>177</v>
      </c>
      <c r="CN117" s="10">
        <v>1</v>
      </c>
      <c r="CO117" s="1" t="s">
        <v>127</v>
      </c>
      <c r="CP117" s="10">
        <v>0</v>
      </c>
      <c r="CQ117" s="1" t="s">
        <v>142</v>
      </c>
      <c r="CS117" s="1" t="s">
        <v>127</v>
      </c>
      <c r="CT117" s="1" t="s">
        <v>199</v>
      </c>
      <c r="CU117" s="1" t="s">
        <v>200</v>
      </c>
      <c r="CV117" s="1" t="s">
        <v>1812</v>
      </c>
      <c r="CW117" s="1" t="s">
        <v>1812</v>
      </c>
      <c r="CZ117" s="1" t="s">
        <v>127</v>
      </c>
      <c r="DA117" s="1" t="s">
        <v>127</v>
      </c>
      <c r="DB117" s="10">
        <v>2628000</v>
      </c>
      <c r="DG117" s="1" t="s">
        <v>127</v>
      </c>
    </row>
    <row r="118" spans="1:111" ht="30">
      <c r="A118" s="1" t="s">
        <v>1813</v>
      </c>
      <c r="B118" s="1" t="s">
        <v>118</v>
      </c>
      <c r="C118" s="1" t="s">
        <v>119</v>
      </c>
      <c r="D118" s="1" t="s">
        <v>1814</v>
      </c>
      <c r="E118" s="1" t="s">
        <v>121</v>
      </c>
      <c r="F118" s="1" t="s">
        <v>1629</v>
      </c>
      <c r="G118" s="21">
        <v>0</v>
      </c>
      <c r="H118" s="1" t="s">
        <v>1630</v>
      </c>
      <c r="I118" s="1" t="s">
        <v>1631</v>
      </c>
      <c r="L118" s="1" t="s">
        <v>332</v>
      </c>
      <c r="M118" s="1" t="s">
        <v>1815</v>
      </c>
      <c r="N118" s="1" t="s">
        <v>127</v>
      </c>
      <c r="P118" s="1" t="s">
        <v>469</v>
      </c>
      <c r="Q118" s="1" t="s">
        <v>1816</v>
      </c>
      <c r="R118" s="1" t="s">
        <v>1817</v>
      </c>
      <c r="S118" s="1" t="s">
        <v>1818</v>
      </c>
      <c r="T118" s="1" t="s">
        <v>473</v>
      </c>
      <c r="U118" s="1" t="s">
        <v>172</v>
      </c>
      <c r="Z118" s="1" t="s">
        <v>484</v>
      </c>
      <c r="AB118" s="2" t="s">
        <v>1819</v>
      </c>
      <c r="AC118" s="1" t="s">
        <v>177</v>
      </c>
      <c r="AL118" s="10">
        <v>1</v>
      </c>
      <c r="AM118" s="10">
        <v>0</v>
      </c>
      <c r="AT118" s="1" t="s">
        <v>127</v>
      </c>
      <c r="AU118" s="24"/>
      <c r="AV118" s="13">
        <v>0</v>
      </c>
      <c r="AX118" s="1" t="s">
        <v>1820</v>
      </c>
      <c r="AY118" s="1" t="s">
        <v>156</v>
      </c>
      <c r="AZ118" s="1" t="s">
        <v>127</v>
      </c>
      <c r="BA118" s="1" t="s">
        <v>127</v>
      </c>
      <c r="BB118" s="1" t="s">
        <v>127</v>
      </c>
      <c r="BC118" s="1" t="s">
        <v>157</v>
      </c>
      <c r="BD118" s="1">
        <v>0</v>
      </c>
      <c r="BE118" s="1" t="s">
        <v>157</v>
      </c>
      <c r="BF118" s="1">
        <v>0</v>
      </c>
      <c r="BG118" s="1" t="s">
        <v>127</v>
      </c>
      <c r="BI118" s="1" t="s">
        <v>127</v>
      </c>
      <c r="BL118" s="12">
        <v>0</v>
      </c>
      <c r="BM118" s="12">
        <v>0</v>
      </c>
      <c r="BN118" s="12">
        <v>0</v>
      </c>
      <c r="BO118" s="12">
        <v>0</v>
      </c>
      <c r="BS118" s="1" t="s">
        <v>127</v>
      </c>
      <c r="BT118" s="1" t="s">
        <v>127</v>
      </c>
      <c r="BU118" s="1" t="s">
        <v>329</v>
      </c>
      <c r="BV118" s="1" t="s">
        <v>141</v>
      </c>
      <c r="BX118" s="1" t="s">
        <v>142</v>
      </c>
      <c r="BY118" s="10">
        <v>0</v>
      </c>
      <c r="BZ118" s="1" t="s">
        <v>142</v>
      </c>
      <c r="CA118" s="23">
        <v>0</v>
      </c>
      <c r="CD118" s="1" t="s">
        <v>127</v>
      </c>
      <c r="CE118" s="1" t="s">
        <v>142</v>
      </c>
      <c r="CF118" s="1" t="s">
        <v>127</v>
      </c>
      <c r="CG118" s="1" t="s">
        <v>127</v>
      </c>
      <c r="CH118" s="1" t="s">
        <v>142</v>
      </c>
      <c r="CI118" s="1" t="s">
        <v>127</v>
      </c>
      <c r="CN118" s="10">
        <v>0</v>
      </c>
      <c r="CO118" s="1" t="s">
        <v>127</v>
      </c>
      <c r="CP118" s="10">
        <v>0</v>
      </c>
      <c r="CQ118" s="1" t="s">
        <v>142</v>
      </c>
      <c r="CS118" s="1" t="s">
        <v>127</v>
      </c>
      <c r="CT118" s="1" t="s">
        <v>127</v>
      </c>
      <c r="CU118" s="1" t="s">
        <v>127</v>
      </c>
      <c r="CZ118" s="1" t="s">
        <v>127</v>
      </c>
      <c r="DA118" s="1" t="s">
        <v>127</v>
      </c>
      <c r="DB118" s="10">
        <v>0</v>
      </c>
      <c r="DG118" s="1" t="s">
        <v>127</v>
      </c>
    </row>
    <row r="119" spans="1:111" ht="45">
      <c r="A119" s="1" t="s">
        <v>1821</v>
      </c>
      <c r="B119" s="1" t="s">
        <v>160</v>
      </c>
      <c r="C119" s="1" t="s">
        <v>119</v>
      </c>
      <c r="D119" s="1" t="s">
        <v>1822</v>
      </c>
      <c r="E119" s="1" t="s">
        <v>121</v>
      </c>
      <c r="F119" s="1" t="s">
        <v>298</v>
      </c>
      <c r="G119" s="21">
        <v>0</v>
      </c>
      <c r="H119" s="1" t="s">
        <v>299</v>
      </c>
      <c r="I119" s="1" t="s">
        <v>300</v>
      </c>
      <c r="K119" s="1" t="s">
        <v>397</v>
      </c>
      <c r="L119" s="1" t="s">
        <v>1823</v>
      </c>
      <c r="M119" s="1" t="s">
        <v>1824</v>
      </c>
      <c r="N119" s="1" t="s">
        <v>1825</v>
      </c>
      <c r="O119" s="1" t="s">
        <v>127</v>
      </c>
      <c r="P119" s="1" t="s">
        <v>303</v>
      </c>
      <c r="Q119" s="1" t="s">
        <v>1826</v>
      </c>
      <c r="R119" s="1" t="s">
        <v>305</v>
      </c>
      <c r="S119" s="1" t="s">
        <v>1827</v>
      </c>
      <c r="T119" s="1" t="s">
        <v>132</v>
      </c>
      <c r="U119" s="1" t="s">
        <v>133</v>
      </c>
      <c r="V119" s="1" t="s">
        <v>127</v>
      </c>
      <c r="W119" s="1" t="s">
        <v>1825</v>
      </c>
      <c r="Z119" s="1" t="s">
        <v>262</v>
      </c>
      <c r="AA119" s="1" t="s">
        <v>127</v>
      </c>
      <c r="AB119" s="2" t="s">
        <v>127</v>
      </c>
      <c r="AC119" s="1" t="s">
        <v>136</v>
      </c>
      <c r="AE119" s="1" t="s">
        <v>636</v>
      </c>
      <c r="AF119" s="1" t="s">
        <v>637</v>
      </c>
      <c r="AG119" s="11">
        <v>7959000</v>
      </c>
      <c r="AI119" s="1" t="s">
        <v>265</v>
      </c>
      <c r="AJ119" s="1" t="s">
        <v>566</v>
      </c>
      <c r="AK119" s="1" t="s">
        <v>267</v>
      </c>
      <c r="AL119" s="10">
        <v>1</v>
      </c>
      <c r="AM119" s="10">
        <v>1</v>
      </c>
      <c r="AO119" s="1" t="s">
        <v>140</v>
      </c>
      <c r="AP119" s="1" t="s">
        <v>134</v>
      </c>
      <c r="AQ119" s="1" t="s">
        <v>1472</v>
      </c>
      <c r="AR119" s="1" t="s">
        <v>185</v>
      </c>
      <c r="AS119" s="1" t="s">
        <v>186</v>
      </c>
      <c r="AT119" s="1" t="s">
        <v>127</v>
      </c>
      <c r="AU119" s="24" t="s">
        <v>1828</v>
      </c>
      <c r="AV119" s="13">
        <v>0</v>
      </c>
      <c r="AX119" s="1" t="s">
        <v>1829</v>
      </c>
      <c r="AY119" s="1" t="s">
        <v>138</v>
      </c>
      <c r="AZ119" s="1" t="s">
        <v>127</v>
      </c>
      <c r="BA119" s="1" t="s">
        <v>127</v>
      </c>
      <c r="BB119" s="1" t="s">
        <v>127</v>
      </c>
      <c r="BC119" s="1" t="s">
        <v>157</v>
      </c>
      <c r="BD119" s="1">
        <v>0</v>
      </c>
      <c r="BE119" s="1" t="s">
        <v>157</v>
      </c>
      <c r="BF119" s="1">
        <v>0</v>
      </c>
      <c r="BG119" s="1" t="s">
        <v>1830</v>
      </c>
      <c r="BH119" s="1" t="s">
        <v>1831</v>
      </c>
      <c r="BI119" s="1" t="s">
        <v>191</v>
      </c>
      <c r="BJ119" s="1" t="s">
        <v>636</v>
      </c>
      <c r="BK119" s="1" t="s">
        <v>637</v>
      </c>
      <c r="BL119" s="12">
        <v>2388000</v>
      </c>
      <c r="BM119" s="12">
        <v>2388000</v>
      </c>
      <c r="BN119" s="12">
        <v>7959000</v>
      </c>
      <c r="BO119" s="12">
        <v>2387700</v>
      </c>
      <c r="BP119" s="1" t="s">
        <v>185</v>
      </c>
      <c r="BQ119" s="1" t="s">
        <v>545</v>
      </c>
      <c r="BR119" s="1" t="s">
        <v>193</v>
      </c>
      <c r="BS119" s="1" t="s">
        <v>127</v>
      </c>
      <c r="BT119" s="1" t="s">
        <v>127</v>
      </c>
      <c r="BU119" s="1" t="s">
        <v>140</v>
      </c>
      <c r="BV119" s="1" t="s">
        <v>218</v>
      </c>
      <c r="BX119" s="1" t="s">
        <v>142</v>
      </c>
      <c r="BY119" s="10">
        <v>0</v>
      </c>
      <c r="BZ119" s="1" t="s">
        <v>142</v>
      </c>
      <c r="CA119" s="23">
        <v>0</v>
      </c>
      <c r="CC119" s="1" t="s">
        <v>194</v>
      </c>
      <c r="CD119" s="1" t="s">
        <v>1832</v>
      </c>
      <c r="CE119" s="1" t="s">
        <v>196</v>
      </c>
      <c r="CF119" s="1" t="s">
        <v>1833</v>
      </c>
      <c r="CG119" s="1" t="s">
        <v>1833</v>
      </c>
      <c r="CH119" s="1" t="s">
        <v>196</v>
      </c>
      <c r="CI119" s="1" t="s">
        <v>1834</v>
      </c>
      <c r="CK119" s="1" t="s">
        <v>1835</v>
      </c>
      <c r="CM119" s="1" t="s">
        <v>136</v>
      </c>
      <c r="CN119" s="10">
        <v>1</v>
      </c>
      <c r="CO119" s="1" t="s">
        <v>127</v>
      </c>
      <c r="CP119" s="10">
        <v>0</v>
      </c>
      <c r="CQ119" s="1" t="s">
        <v>142</v>
      </c>
      <c r="CS119" s="1" t="s">
        <v>127</v>
      </c>
      <c r="CT119" s="1" t="s">
        <v>199</v>
      </c>
      <c r="CU119" s="1" t="s">
        <v>200</v>
      </c>
      <c r="CV119" s="1" t="s">
        <v>1835</v>
      </c>
      <c r="CW119" s="1" t="s">
        <v>1835</v>
      </c>
      <c r="CZ119" s="1" t="s">
        <v>127</v>
      </c>
      <c r="DA119" s="1" t="s">
        <v>127</v>
      </c>
      <c r="DB119" s="10">
        <v>2388000</v>
      </c>
      <c r="DG119" s="1" t="s">
        <v>127</v>
      </c>
    </row>
    <row r="120" spans="1:111">
      <c r="A120" s="1" t="s">
        <v>1836</v>
      </c>
      <c r="B120" s="1" t="s">
        <v>1749</v>
      </c>
      <c r="C120" s="1" t="s">
        <v>119</v>
      </c>
      <c r="D120" s="1" t="s">
        <v>1837</v>
      </c>
      <c r="E120" s="1" t="s">
        <v>121</v>
      </c>
      <c r="F120" s="1" t="s">
        <v>1838</v>
      </c>
      <c r="G120" s="21">
        <v>0</v>
      </c>
      <c r="H120" s="1" t="s">
        <v>1839</v>
      </c>
      <c r="I120" s="1" t="s">
        <v>1840</v>
      </c>
      <c r="K120" s="1" t="s">
        <v>397</v>
      </c>
      <c r="L120" s="1" t="s">
        <v>1841</v>
      </c>
      <c r="M120" s="1" t="s">
        <v>1842</v>
      </c>
      <c r="N120" s="1" t="s">
        <v>127</v>
      </c>
      <c r="O120" s="1" t="s">
        <v>127</v>
      </c>
      <c r="P120" s="1" t="s">
        <v>1191</v>
      </c>
      <c r="Q120" s="1" t="s">
        <v>1843</v>
      </c>
      <c r="R120" s="1" t="s">
        <v>1844</v>
      </c>
      <c r="S120" s="1" t="s">
        <v>1845</v>
      </c>
      <c r="T120" s="1" t="s">
        <v>171</v>
      </c>
      <c r="U120" s="1" t="s">
        <v>307</v>
      </c>
      <c r="V120" s="1" t="s">
        <v>127</v>
      </c>
      <c r="W120" s="1" t="s">
        <v>127</v>
      </c>
      <c r="Z120" s="1" t="s">
        <v>1846</v>
      </c>
      <c r="AA120" s="1" t="s">
        <v>127</v>
      </c>
      <c r="AB120" s="2" t="s">
        <v>127</v>
      </c>
      <c r="AC120" s="1" t="s">
        <v>136</v>
      </c>
      <c r="AE120" s="1" t="s">
        <v>366</v>
      </c>
      <c r="AF120" s="1" t="s">
        <v>367</v>
      </c>
      <c r="AG120" s="11">
        <v>33499000</v>
      </c>
      <c r="AI120" s="1" t="s">
        <v>265</v>
      </c>
      <c r="AJ120" s="1" t="s">
        <v>368</v>
      </c>
      <c r="AK120" s="1" t="s">
        <v>180</v>
      </c>
      <c r="AL120" s="10">
        <v>1</v>
      </c>
      <c r="AM120" s="10">
        <v>1</v>
      </c>
      <c r="AN120" s="1" t="s">
        <v>1847</v>
      </c>
      <c r="AO120" s="1" t="s">
        <v>140</v>
      </c>
      <c r="AP120" s="1" t="s">
        <v>134</v>
      </c>
      <c r="AQ120" s="1" t="s">
        <v>422</v>
      </c>
      <c r="AR120" s="1" t="s">
        <v>371</v>
      </c>
      <c r="AS120" s="1" t="s">
        <v>186</v>
      </c>
      <c r="AT120" s="1" t="s">
        <v>127</v>
      </c>
      <c r="AU120" s="24"/>
      <c r="AV120" s="13">
        <v>0</v>
      </c>
      <c r="AX120" s="1" t="s">
        <v>1848</v>
      </c>
      <c r="AY120" s="1" t="s">
        <v>1849</v>
      </c>
      <c r="AZ120" s="1" t="s">
        <v>1850</v>
      </c>
      <c r="BA120" s="1" t="s">
        <v>127</v>
      </c>
      <c r="BB120" s="1" t="s">
        <v>127</v>
      </c>
      <c r="BC120" s="1" t="s">
        <v>157</v>
      </c>
      <c r="BD120" s="1">
        <v>0</v>
      </c>
      <c r="BE120" s="1" t="s">
        <v>157</v>
      </c>
      <c r="BF120" s="1">
        <v>0</v>
      </c>
      <c r="BG120" s="1" t="s">
        <v>127</v>
      </c>
      <c r="BI120" s="1" t="s">
        <v>1756</v>
      </c>
      <c r="BJ120" s="1" t="s">
        <v>366</v>
      </c>
      <c r="BK120" s="1" t="s">
        <v>367</v>
      </c>
      <c r="BL120" s="12">
        <v>13400000</v>
      </c>
      <c r="BM120" s="12">
        <v>13400000</v>
      </c>
      <c r="BN120" s="12">
        <v>33499000</v>
      </c>
      <c r="BO120" s="12">
        <v>13399600</v>
      </c>
      <c r="BP120" s="1" t="s">
        <v>371</v>
      </c>
      <c r="BQ120" s="1" t="s">
        <v>545</v>
      </c>
      <c r="BR120" s="1" t="s">
        <v>193</v>
      </c>
      <c r="BS120" s="1" t="s">
        <v>127</v>
      </c>
      <c r="BT120" s="1" t="s">
        <v>127</v>
      </c>
      <c r="BU120" s="1" t="s">
        <v>140</v>
      </c>
      <c r="BX120" s="1" t="s">
        <v>142</v>
      </c>
      <c r="BY120" s="10">
        <v>0</v>
      </c>
      <c r="BZ120" s="1" t="s">
        <v>142</v>
      </c>
      <c r="CA120" s="23">
        <v>0</v>
      </c>
      <c r="CC120" s="1" t="s">
        <v>194</v>
      </c>
      <c r="CD120" s="1" t="s">
        <v>1851</v>
      </c>
      <c r="CE120" s="1" t="s">
        <v>196</v>
      </c>
      <c r="CF120" s="1" t="s">
        <v>1852</v>
      </c>
      <c r="CG120" s="1" t="s">
        <v>1853</v>
      </c>
      <c r="CH120" s="1" t="s">
        <v>196</v>
      </c>
      <c r="CI120" s="1" t="s">
        <v>1854</v>
      </c>
      <c r="CJ120" s="1" t="s">
        <v>1847</v>
      </c>
      <c r="CK120" s="1" t="s">
        <v>1855</v>
      </c>
      <c r="CM120" s="1" t="s">
        <v>136</v>
      </c>
      <c r="CN120" s="10">
        <v>1</v>
      </c>
      <c r="CO120" s="1" t="s">
        <v>127</v>
      </c>
      <c r="CP120" s="10">
        <v>0</v>
      </c>
      <c r="CQ120" s="1" t="s">
        <v>142</v>
      </c>
      <c r="CS120" s="1" t="s">
        <v>127</v>
      </c>
      <c r="CT120" s="1" t="s">
        <v>1760</v>
      </c>
      <c r="CU120" s="1" t="s">
        <v>127</v>
      </c>
      <c r="CV120" s="1" t="s">
        <v>1856</v>
      </c>
      <c r="CW120" s="1" t="s">
        <v>1857</v>
      </c>
      <c r="CZ120" s="1" t="s">
        <v>127</v>
      </c>
      <c r="DA120" s="1" t="s">
        <v>127</v>
      </c>
      <c r="DB120" s="10">
        <v>0</v>
      </c>
      <c r="DG120" s="1" t="s">
        <v>127</v>
      </c>
    </row>
    <row r="121" spans="1:111">
      <c r="A121" s="1" t="s">
        <v>1858</v>
      </c>
      <c r="B121" s="1" t="s">
        <v>1035</v>
      </c>
      <c r="C121" s="1" t="s">
        <v>119</v>
      </c>
      <c r="D121" s="1" t="s">
        <v>1859</v>
      </c>
      <c r="E121" s="1" t="s">
        <v>121</v>
      </c>
      <c r="F121" s="1" t="s">
        <v>1294</v>
      </c>
      <c r="G121" s="21">
        <v>0</v>
      </c>
      <c r="H121" s="1" t="s">
        <v>1295</v>
      </c>
      <c r="I121" s="1" t="s">
        <v>1296</v>
      </c>
      <c r="L121" s="1" t="s">
        <v>1860</v>
      </c>
      <c r="M121" s="1" t="s">
        <v>1861</v>
      </c>
      <c r="N121" s="1" t="s">
        <v>1862</v>
      </c>
      <c r="O121" s="1" t="s">
        <v>127</v>
      </c>
      <c r="P121" s="1" t="s">
        <v>691</v>
      </c>
      <c r="Q121" s="1" t="s">
        <v>1863</v>
      </c>
      <c r="R121" s="1" t="s">
        <v>1864</v>
      </c>
      <c r="S121" s="1" t="s">
        <v>1865</v>
      </c>
      <c r="T121" s="1" t="s">
        <v>351</v>
      </c>
      <c r="U121" s="1" t="s">
        <v>307</v>
      </c>
      <c r="V121" s="1" t="s">
        <v>1860</v>
      </c>
      <c r="W121" s="1" t="s">
        <v>127</v>
      </c>
      <c r="Z121" s="1" t="s">
        <v>279</v>
      </c>
      <c r="AA121" s="1" t="s">
        <v>127</v>
      </c>
      <c r="AB121" s="2" t="s">
        <v>127</v>
      </c>
      <c r="AC121" s="1" t="s">
        <v>236</v>
      </c>
      <c r="AE121" s="1" t="s">
        <v>127</v>
      </c>
      <c r="AL121" s="10">
        <v>1</v>
      </c>
      <c r="AM121" s="10">
        <v>0</v>
      </c>
      <c r="AT121" s="1" t="s">
        <v>127</v>
      </c>
      <c r="AU121" s="24"/>
      <c r="AV121" s="13">
        <v>0</v>
      </c>
      <c r="AX121" s="1" t="s">
        <v>1866</v>
      </c>
      <c r="AY121" s="1" t="s">
        <v>1303</v>
      </c>
      <c r="AZ121" s="1" t="s">
        <v>1867</v>
      </c>
      <c r="BA121" s="1" t="s">
        <v>127</v>
      </c>
      <c r="BB121" s="1" t="s">
        <v>127</v>
      </c>
      <c r="BC121" s="1" t="s">
        <v>157</v>
      </c>
      <c r="BD121" s="1">
        <v>0</v>
      </c>
      <c r="BE121" s="1" t="s">
        <v>139</v>
      </c>
      <c r="BF121" s="1">
        <v>6</v>
      </c>
      <c r="BG121" s="1" t="s">
        <v>127</v>
      </c>
      <c r="BI121" s="1" t="s">
        <v>127</v>
      </c>
      <c r="BL121" s="12">
        <v>0</v>
      </c>
      <c r="BM121" s="12">
        <v>0</v>
      </c>
      <c r="BN121" s="12">
        <v>0</v>
      </c>
      <c r="BO121" s="12">
        <v>0</v>
      </c>
      <c r="BS121" s="1" t="s">
        <v>127</v>
      </c>
      <c r="BT121" s="1" t="s">
        <v>127</v>
      </c>
      <c r="BU121" s="1" t="s">
        <v>250</v>
      </c>
      <c r="BV121" s="1" t="s">
        <v>658</v>
      </c>
      <c r="BX121" s="1" t="s">
        <v>142</v>
      </c>
      <c r="BY121" s="10">
        <v>0</v>
      </c>
      <c r="BZ121" s="1" t="s">
        <v>142</v>
      </c>
      <c r="CA121" s="23">
        <v>0</v>
      </c>
      <c r="CD121" s="1" t="s">
        <v>127</v>
      </c>
      <c r="CE121" s="1" t="s">
        <v>142</v>
      </c>
      <c r="CF121" s="1" t="s">
        <v>127</v>
      </c>
      <c r="CG121" s="1" t="s">
        <v>127</v>
      </c>
      <c r="CH121" s="1" t="s">
        <v>142</v>
      </c>
      <c r="CI121" s="1" t="s">
        <v>127</v>
      </c>
      <c r="CN121" s="10">
        <v>0</v>
      </c>
      <c r="CO121" s="1" t="s">
        <v>127</v>
      </c>
      <c r="CP121" s="10">
        <v>0</v>
      </c>
      <c r="CQ121" s="1" t="s">
        <v>142</v>
      </c>
      <c r="CS121" s="1" t="s">
        <v>127</v>
      </c>
      <c r="CT121" s="1" t="s">
        <v>127</v>
      </c>
      <c r="CU121" s="1" t="s">
        <v>127</v>
      </c>
      <c r="CZ121" s="1" t="s">
        <v>127</v>
      </c>
      <c r="DA121" s="1" t="s">
        <v>127</v>
      </c>
      <c r="DB121" s="10">
        <v>0</v>
      </c>
      <c r="DG121" s="1" t="s">
        <v>127</v>
      </c>
    </row>
    <row r="122" spans="1:111" ht="45">
      <c r="A122" s="1" t="s">
        <v>1868</v>
      </c>
      <c r="B122" s="1" t="s">
        <v>160</v>
      </c>
      <c r="C122" s="1" t="s">
        <v>119</v>
      </c>
      <c r="D122" s="1" t="s">
        <v>1869</v>
      </c>
      <c r="E122" s="1" t="s">
        <v>121</v>
      </c>
      <c r="F122" s="1" t="s">
        <v>298</v>
      </c>
      <c r="G122" s="21">
        <v>0</v>
      </c>
      <c r="H122" s="1" t="s">
        <v>299</v>
      </c>
      <c r="I122" s="1" t="s">
        <v>300</v>
      </c>
      <c r="K122" s="1" t="s">
        <v>397</v>
      </c>
      <c r="L122" s="1" t="s">
        <v>1870</v>
      </c>
      <c r="M122" s="1" t="s">
        <v>1871</v>
      </c>
      <c r="N122" s="1" t="s">
        <v>127</v>
      </c>
      <c r="O122" s="1" t="s">
        <v>127</v>
      </c>
      <c r="P122" s="1" t="s">
        <v>303</v>
      </c>
      <c r="Q122" s="1" t="s">
        <v>1467</v>
      </c>
      <c r="R122" s="1" t="s">
        <v>1872</v>
      </c>
      <c r="S122" s="1" t="s">
        <v>1873</v>
      </c>
      <c r="T122" s="1" t="s">
        <v>171</v>
      </c>
      <c r="U122" s="1" t="s">
        <v>307</v>
      </c>
      <c r="Z122" s="1" t="s">
        <v>134</v>
      </c>
      <c r="AA122" s="1" t="s">
        <v>127</v>
      </c>
      <c r="AB122" s="2" t="s">
        <v>127</v>
      </c>
      <c r="AC122" s="1" t="s">
        <v>136</v>
      </c>
      <c r="AE122" s="1" t="s">
        <v>1601</v>
      </c>
      <c r="AF122" s="1" t="s">
        <v>1602</v>
      </c>
      <c r="AG122" s="11">
        <v>2049000</v>
      </c>
      <c r="AI122" s="1" t="s">
        <v>265</v>
      </c>
      <c r="AJ122" s="1" t="s">
        <v>266</v>
      </c>
      <c r="AK122" s="1" t="s">
        <v>267</v>
      </c>
      <c r="AL122" s="10">
        <v>1</v>
      </c>
      <c r="AM122" s="10">
        <v>1</v>
      </c>
      <c r="AN122" s="1" t="s">
        <v>127</v>
      </c>
      <c r="AO122" s="1" t="s">
        <v>140</v>
      </c>
      <c r="AP122" s="1" t="s">
        <v>134</v>
      </c>
      <c r="AQ122" s="1" t="s">
        <v>1472</v>
      </c>
      <c r="AR122" s="1" t="s">
        <v>185</v>
      </c>
      <c r="AS122" s="1" t="s">
        <v>186</v>
      </c>
      <c r="AT122" s="1" t="s">
        <v>127</v>
      </c>
      <c r="AU122" s="24" t="s">
        <v>1874</v>
      </c>
      <c r="AV122" s="13">
        <v>0</v>
      </c>
      <c r="AX122" s="1" t="s">
        <v>1875</v>
      </c>
      <c r="AY122" s="1" t="s">
        <v>309</v>
      </c>
      <c r="AZ122" s="1" t="s">
        <v>127</v>
      </c>
      <c r="BA122" s="1" t="s">
        <v>127</v>
      </c>
      <c r="BB122" s="1" t="s">
        <v>127</v>
      </c>
      <c r="BC122" s="1" t="s">
        <v>157</v>
      </c>
      <c r="BD122" s="1">
        <v>0</v>
      </c>
      <c r="BE122" s="1" t="s">
        <v>157</v>
      </c>
      <c r="BF122" s="1">
        <v>0</v>
      </c>
      <c r="BG122" s="1" t="s">
        <v>1876</v>
      </c>
      <c r="BH122" s="1" t="s">
        <v>1877</v>
      </c>
      <c r="BI122" s="1" t="s">
        <v>191</v>
      </c>
      <c r="BJ122" s="1" t="s">
        <v>1601</v>
      </c>
      <c r="BK122" s="1" t="s">
        <v>1602</v>
      </c>
      <c r="BL122" s="12">
        <v>615000</v>
      </c>
      <c r="BM122" s="12">
        <v>615000</v>
      </c>
      <c r="BN122" s="12">
        <v>2049000</v>
      </c>
      <c r="BO122" s="12">
        <v>614700</v>
      </c>
      <c r="BP122" s="1" t="s">
        <v>185</v>
      </c>
      <c r="BQ122" s="1" t="s">
        <v>545</v>
      </c>
      <c r="BR122" s="1" t="s">
        <v>193</v>
      </c>
      <c r="BS122" s="1" t="s">
        <v>127</v>
      </c>
      <c r="BT122" s="1" t="s">
        <v>127</v>
      </c>
      <c r="BU122" s="1" t="s">
        <v>140</v>
      </c>
      <c r="BV122" s="1" t="s">
        <v>218</v>
      </c>
      <c r="BX122" s="1" t="s">
        <v>142</v>
      </c>
      <c r="BY122" s="10">
        <v>0</v>
      </c>
      <c r="BZ122" s="1" t="s">
        <v>142</v>
      </c>
      <c r="CA122" s="23">
        <v>0</v>
      </c>
      <c r="CC122" s="1" t="s">
        <v>194</v>
      </c>
      <c r="CD122" s="1" t="s">
        <v>1878</v>
      </c>
      <c r="CE122" s="1" t="s">
        <v>196</v>
      </c>
      <c r="CF122" s="1" t="s">
        <v>1879</v>
      </c>
      <c r="CG122" s="1" t="s">
        <v>1879</v>
      </c>
      <c r="CH122" s="1" t="s">
        <v>196</v>
      </c>
      <c r="CI122" s="1" t="s">
        <v>1880</v>
      </c>
      <c r="CJ122" s="1" t="s">
        <v>127</v>
      </c>
      <c r="CK122" s="1" t="s">
        <v>1881</v>
      </c>
      <c r="CM122" s="1" t="s">
        <v>136</v>
      </c>
      <c r="CN122" s="10">
        <v>1</v>
      </c>
      <c r="CO122" s="1" t="s">
        <v>127</v>
      </c>
      <c r="CP122" s="10">
        <v>0</v>
      </c>
      <c r="CQ122" s="1" t="s">
        <v>142</v>
      </c>
      <c r="CS122" s="1" t="s">
        <v>127</v>
      </c>
      <c r="CT122" s="1" t="s">
        <v>199</v>
      </c>
      <c r="CU122" s="1" t="s">
        <v>200</v>
      </c>
      <c r="CV122" s="1" t="s">
        <v>1881</v>
      </c>
      <c r="CW122" s="1" t="s">
        <v>1881</v>
      </c>
      <c r="CZ122" s="1" t="s">
        <v>127</v>
      </c>
      <c r="DA122" s="1" t="s">
        <v>127</v>
      </c>
      <c r="DB122" s="10">
        <v>615000</v>
      </c>
      <c r="DG122" s="1" t="s">
        <v>127</v>
      </c>
    </row>
    <row r="123" spans="1:111" ht="75">
      <c r="A123" s="1" t="s">
        <v>1882</v>
      </c>
      <c r="B123" s="1" t="s">
        <v>118</v>
      </c>
      <c r="C123" s="1" t="s">
        <v>119</v>
      </c>
      <c r="D123" s="1" t="s">
        <v>1883</v>
      </c>
      <c r="E123" s="1" t="s">
        <v>23</v>
      </c>
      <c r="F123" s="1" t="s">
        <v>122</v>
      </c>
      <c r="G123" s="21">
        <v>0</v>
      </c>
      <c r="H123" s="1" t="s">
        <v>839</v>
      </c>
      <c r="I123" s="1" t="s">
        <v>840</v>
      </c>
      <c r="J123" s="1" t="s">
        <v>1331</v>
      </c>
      <c r="L123" s="1" t="s">
        <v>1884</v>
      </c>
      <c r="M123" s="1" t="s">
        <v>1885</v>
      </c>
      <c r="N123" s="1" t="s">
        <v>127</v>
      </c>
      <c r="O123" s="1" t="s">
        <v>127</v>
      </c>
      <c r="P123" s="1" t="s">
        <v>128</v>
      </c>
      <c r="Q123" s="1" t="s">
        <v>1335</v>
      </c>
      <c r="R123" s="1" t="s">
        <v>1817</v>
      </c>
      <c r="S123" s="1" t="s">
        <v>1886</v>
      </c>
      <c r="T123" s="1" t="s">
        <v>171</v>
      </c>
      <c r="U123" s="1" t="s">
        <v>172</v>
      </c>
      <c r="V123" s="1" t="s">
        <v>336</v>
      </c>
      <c r="W123" s="1" t="s">
        <v>127</v>
      </c>
      <c r="Z123" s="1" t="s">
        <v>127</v>
      </c>
      <c r="AB123" s="2" t="s">
        <v>1887</v>
      </c>
      <c r="AC123" s="1" t="s">
        <v>236</v>
      </c>
      <c r="AE123" s="1" t="s">
        <v>127</v>
      </c>
      <c r="AL123" s="10">
        <v>1</v>
      </c>
      <c r="AM123" s="10">
        <v>0</v>
      </c>
      <c r="AT123" s="1" t="s">
        <v>127</v>
      </c>
      <c r="AU123" s="24"/>
      <c r="AV123" s="13">
        <v>0</v>
      </c>
      <c r="AX123" s="1" t="s">
        <v>1888</v>
      </c>
      <c r="AY123" s="1" t="s">
        <v>138</v>
      </c>
      <c r="AZ123" s="1" t="s">
        <v>127</v>
      </c>
      <c r="BA123" s="1" t="s">
        <v>127</v>
      </c>
      <c r="BB123" s="1" t="s">
        <v>127</v>
      </c>
      <c r="BC123" s="1" t="s">
        <v>139</v>
      </c>
      <c r="BD123" s="1">
        <v>10.89</v>
      </c>
      <c r="BE123" s="1" t="s">
        <v>139</v>
      </c>
      <c r="BF123" s="1">
        <v>10.89</v>
      </c>
      <c r="BG123" s="1" t="s">
        <v>127</v>
      </c>
      <c r="BI123" s="1" t="s">
        <v>127</v>
      </c>
      <c r="BL123" s="12">
        <v>0</v>
      </c>
      <c r="BM123" s="12">
        <v>0</v>
      </c>
      <c r="BN123" s="12">
        <v>0</v>
      </c>
      <c r="BO123" s="12">
        <v>0</v>
      </c>
      <c r="BS123" s="1" t="s">
        <v>127</v>
      </c>
      <c r="BT123" s="1" t="s">
        <v>127</v>
      </c>
      <c r="BU123" s="1" t="s">
        <v>250</v>
      </c>
      <c r="BX123" s="1" t="s">
        <v>142</v>
      </c>
      <c r="BY123" s="10">
        <v>0</v>
      </c>
      <c r="BZ123" s="1" t="s">
        <v>142</v>
      </c>
      <c r="CA123" s="23">
        <v>0</v>
      </c>
      <c r="CD123" s="1" t="s">
        <v>127</v>
      </c>
      <c r="CE123" s="1" t="s">
        <v>142</v>
      </c>
      <c r="CF123" s="1" t="s">
        <v>127</v>
      </c>
      <c r="CG123" s="1" t="s">
        <v>127</v>
      </c>
      <c r="CH123" s="1" t="s">
        <v>142</v>
      </c>
      <c r="CI123" s="1" t="s">
        <v>127</v>
      </c>
      <c r="CN123" s="10">
        <v>0</v>
      </c>
      <c r="CO123" s="1" t="s">
        <v>127</v>
      </c>
      <c r="CP123" s="10">
        <v>0</v>
      </c>
      <c r="CQ123" s="1" t="s">
        <v>142</v>
      </c>
      <c r="CS123" s="1" t="s">
        <v>127</v>
      </c>
      <c r="CT123" s="1" t="s">
        <v>127</v>
      </c>
      <c r="CU123" s="1" t="s">
        <v>127</v>
      </c>
      <c r="CZ123" s="1" t="s">
        <v>127</v>
      </c>
      <c r="DA123" s="1" t="s">
        <v>127</v>
      </c>
      <c r="DB123" s="10">
        <v>0</v>
      </c>
      <c r="DG123" s="1" t="s">
        <v>127</v>
      </c>
    </row>
    <row r="124" spans="1:111">
      <c r="A124" s="1" t="s">
        <v>1889</v>
      </c>
      <c r="B124" s="1" t="s">
        <v>118</v>
      </c>
      <c r="C124" s="1" t="s">
        <v>119</v>
      </c>
      <c r="D124" s="1" t="s">
        <v>1890</v>
      </c>
      <c r="E124" s="1" t="s">
        <v>121</v>
      </c>
      <c r="F124" s="1" t="s">
        <v>580</v>
      </c>
      <c r="G124" s="21">
        <v>0</v>
      </c>
      <c r="H124" s="1" t="s">
        <v>581</v>
      </c>
      <c r="I124" s="1" t="s">
        <v>582</v>
      </c>
      <c r="L124" s="1" t="s">
        <v>1891</v>
      </c>
      <c r="M124" s="1" t="s">
        <v>1892</v>
      </c>
      <c r="N124" s="1" t="s">
        <v>127</v>
      </c>
      <c r="O124" s="1" t="s">
        <v>127</v>
      </c>
      <c r="P124" s="1" t="s">
        <v>607</v>
      </c>
      <c r="Q124" s="1" t="s">
        <v>608</v>
      </c>
      <c r="R124" s="1" t="s">
        <v>609</v>
      </c>
      <c r="S124" s="1" t="s">
        <v>1893</v>
      </c>
      <c r="T124" s="1" t="s">
        <v>171</v>
      </c>
      <c r="U124" s="1" t="s">
        <v>307</v>
      </c>
      <c r="V124" s="1" t="s">
        <v>127</v>
      </c>
      <c r="W124" s="1" t="s">
        <v>127</v>
      </c>
      <c r="Z124" s="1" t="s">
        <v>247</v>
      </c>
      <c r="AA124" s="1" t="s">
        <v>127</v>
      </c>
      <c r="AB124" s="2" t="s">
        <v>682</v>
      </c>
      <c r="AC124" s="1" t="s">
        <v>236</v>
      </c>
      <c r="AE124" s="1" t="s">
        <v>127</v>
      </c>
      <c r="AL124" s="10">
        <v>1</v>
      </c>
      <c r="AM124" s="10">
        <v>0</v>
      </c>
      <c r="AT124" s="1" t="s">
        <v>127</v>
      </c>
      <c r="AU124" s="24"/>
      <c r="AV124" s="13">
        <v>0</v>
      </c>
      <c r="AX124" s="1" t="s">
        <v>1894</v>
      </c>
      <c r="AY124" s="1" t="s">
        <v>594</v>
      </c>
      <c r="AZ124" s="1" t="s">
        <v>127</v>
      </c>
      <c r="BA124" s="1" t="s">
        <v>127</v>
      </c>
      <c r="BB124" s="1" t="s">
        <v>127</v>
      </c>
      <c r="BC124" s="1" t="s">
        <v>139</v>
      </c>
      <c r="BD124" s="1">
        <v>0.23</v>
      </c>
      <c r="BE124" s="1" t="s">
        <v>139</v>
      </c>
      <c r="BF124" s="1">
        <v>0.23</v>
      </c>
      <c r="BG124" s="1" t="s">
        <v>127</v>
      </c>
      <c r="BI124" s="1" t="s">
        <v>127</v>
      </c>
      <c r="BL124" s="12">
        <v>0</v>
      </c>
      <c r="BM124" s="12">
        <v>0</v>
      </c>
      <c r="BN124" s="12">
        <v>0</v>
      </c>
      <c r="BO124" s="12">
        <v>0</v>
      </c>
      <c r="BS124" s="1" t="s">
        <v>127</v>
      </c>
      <c r="BT124" s="1" t="s">
        <v>127</v>
      </c>
      <c r="BU124" s="1" t="s">
        <v>250</v>
      </c>
      <c r="BV124" s="1" t="s">
        <v>218</v>
      </c>
      <c r="BX124" s="1" t="s">
        <v>142</v>
      </c>
      <c r="BY124" s="10">
        <v>0</v>
      </c>
      <c r="BZ124" s="1" t="s">
        <v>142</v>
      </c>
      <c r="CA124" s="23">
        <v>0</v>
      </c>
      <c r="CD124" s="1" t="s">
        <v>127</v>
      </c>
      <c r="CE124" s="1" t="s">
        <v>142</v>
      </c>
      <c r="CF124" s="1" t="s">
        <v>127</v>
      </c>
      <c r="CG124" s="1" t="s">
        <v>127</v>
      </c>
      <c r="CH124" s="1" t="s">
        <v>142</v>
      </c>
      <c r="CI124" s="1" t="s">
        <v>127</v>
      </c>
      <c r="CN124" s="10">
        <v>0</v>
      </c>
      <c r="CO124" s="1" t="s">
        <v>127</v>
      </c>
      <c r="CP124" s="10">
        <v>0</v>
      </c>
      <c r="CQ124" s="1" t="s">
        <v>142</v>
      </c>
      <c r="CS124" s="1" t="s">
        <v>127</v>
      </c>
      <c r="CT124" s="1" t="s">
        <v>127</v>
      </c>
      <c r="CU124" s="1" t="s">
        <v>127</v>
      </c>
      <c r="CZ124" s="1" t="s">
        <v>127</v>
      </c>
      <c r="DA124" s="1" t="s">
        <v>127</v>
      </c>
      <c r="DB124" s="10">
        <v>0</v>
      </c>
      <c r="DG124" s="1" t="s">
        <v>127</v>
      </c>
    </row>
    <row r="125" spans="1:111" ht="45">
      <c r="A125" s="1" t="s">
        <v>1895</v>
      </c>
      <c r="B125" s="1" t="s">
        <v>118</v>
      </c>
      <c r="C125" s="1" t="s">
        <v>441</v>
      </c>
      <c r="D125" s="1" t="s">
        <v>1896</v>
      </c>
      <c r="E125" s="1" t="s">
        <v>121</v>
      </c>
      <c r="F125" s="1" t="s">
        <v>162</v>
      </c>
      <c r="G125" s="21">
        <v>0</v>
      </c>
      <c r="H125" s="1" t="s">
        <v>163</v>
      </c>
      <c r="I125" s="1" t="s">
        <v>164</v>
      </c>
      <c r="L125" s="1" t="s">
        <v>1897</v>
      </c>
      <c r="M125" s="1" t="s">
        <v>1898</v>
      </c>
      <c r="N125" s="1" t="s">
        <v>127</v>
      </c>
      <c r="O125" s="1" t="s">
        <v>127</v>
      </c>
      <c r="P125" s="1" t="s">
        <v>585</v>
      </c>
      <c r="Q125" s="1" t="s">
        <v>1039</v>
      </c>
      <c r="R125" s="1" t="s">
        <v>1899</v>
      </c>
      <c r="S125" s="1" t="s">
        <v>1900</v>
      </c>
      <c r="T125" s="1" t="s">
        <v>171</v>
      </c>
      <c r="U125" s="1" t="s">
        <v>172</v>
      </c>
      <c r="V125" s="1" t="s">
        <v>1901</v>
      </c>
      <c r="W125" s="1" t="s">
        <v>127</v>
      </c>
      <c r="Z125" s="1" t="s">
        <v>247</v>
      </c>
      <c r="AA125" s="1" t="s">
        <v>127</v>
      </c>
      <c r="AB125" s="2" t="s">
        <v>1902</v>
      </c>
      <c r="AC125" s="1" t="s">
        <v>236</v>
      </c>
      <c r="AE125" s="1" t="s">
        <v>127</v>
      </c>
      <c r="AL125" s="10">
        <v>1</v>
      </c>
      <c r="AM125" s="10">
        <v>0</v>
      </c>
      <c r="AT125" s="1" t="s">
        <v>127</v>
      </c>
      <c r="AU125" s="24"/>
      <c r="AV125" s="13">
        <v>0</v>
      </c>
      <c r="AX125" s="1" t="s">
        <v>1903</v>
      </c>
      <c r="AY125" s="1" t="s">
        <v>188</v>
      </c>
      <c r="AZ125" s="1" t="s">
        <v>127</v>
      </c>
      <c r="BA125" s="1" t="s">
        <v>127</v>
      </c>
      <c r="BB125" s="1" t="s">
        <v>127</v>
      </c>
      <c r="BC125" s="1" t="s">
        <v>139</v>
      </c>
      <c r="BD125" s="1">
        <v>0.44</v>
      </c>
      <c r="BE125" s="1" t="s">
        <v>139</v>
      </c>
      <c r="BF125" s="1">
        <v>0.44</v>
      </c>
      <c r="BG125" s="1" t="s">
        <v>127</v>
      </c>
      <c r="BI125" s="1" t="s">
        <v>127</v>
      </c>
      <c r="BL125" s="12">
        <v>0</v>
      </c>
      <c r="BM125" s="12">
        <v>0</v>
      </c>
      <c r="BN125" s="12">
        <v>0</v>
      </c>
      <c r="BO125" s="12">
        <v>0</v>
      </c>
      <c r="BS125" s="1" t="s">
        <v>127</v>
      </c>
      <c r="BT125" s="1" t="s">
        <v>127</v>
      </c>
      <c r="BU125" s="1" t="s">
        <v>250</v>
      </c>
      <c r="BV125" s="1" t="s">
        <v>218</v>
      </c>
      <c r="BX125" s="1" t="s">
        <v>142</v>
      </c>
      <c r="BY125" s="10">
        <v>0</v>
      </c>
      <c r="BZ125" s="1" t="s">
        <v>142</v>
      </c>
      <c r="CA125" s="23">
        <v>0</v>
      </c>
      <c r="CD125" s="1" t="s">
        <v>127</v>
      </c>
      <c r="CE125" s="1" t="s">
        <v>142</v>
      </c>
      <c r="CF125" s="1" t="s">
        <v>127</v>
      </c>
      <c r="CG125" s="1" t="s">
        <v>127</v>
      </c>
      <c r="CH125" s="1" t="s">
        <v>142</v>
      </c>
      <c r="CI125" s="1" t="s">
        <v>127</v>
      </c>
      <c r="CN125" s="10">
        <v>0</v>
      </c>
      <c r="CO125" s="1" t="s">
        <v>127</v>
      </c>
      <c r="CP125" s="10">
        <v>0</v>
      </c>
      <c r="CQ125" s="1" t="s">
        <v>142</v>
      </c>
      <c r="CS125" s="1" t="s">
        <v>127</v>
      </c>
      <c r="CT125" s="1" t="s">
        <v>127</v>
      </c>
      <c r="CU125" s="1" t="s">
        <v>127</v>
      </c>
      <c r="CZ125" s="1" t="s">
        <v>127</v>
      </c>
      <c r="DA125" s="1" t="s">
        <v>127</v>
      </c>
      <c r="DB125" s="10">
        <v>0</v>
      </c>
      <c r="DG125" s="1" t="s">
        <v>127</v>
      </c>
    </row>
    <row r="126" spans="1:111">
      <c r="A126" s="1" t="s">
        <v>1904</v>
      </c>
      <c r="B126" s="1" t="s">
        <v>392</v>
      </c>
      <c r="C126" s="1" t="s">
        <v>119</v>
      </c>
      <c r="D126" s="1" t="s">
        <v>1905</v>
      </c>
      <c r="E126" s="1" t="s">
        <v>121</v>
      </c>
      <c r="F126" s="1" t="s">
        <v>1113</v>
      </c>
      <c r="G126" s="21">
        <v>0</v>
      </c>
      <c r="H126" s="1" t="s">
        <v>1114</v>
      </c>
      <c r="I126" s="1" t="s">
        <v>1115</v>
      </c>
      <c r="L126" s="1" t="s">
        <v>1906</v>
      </c>
      <c r="M126" s="1" t="s">
        <v>1907</v>
      </c>
      <c r="N126" s="1" t="s">
        <v>127</v>
      </c>
      <c r="O126" s="1" t="s">
        <v>127</v>
      </c>
      <c r="P126" s="1" t="s">
        <v>1118</v>
      </c>
      <c r="Q126" s="1" t="s">
        <v>1908</v>
      </c>
      <c r="R126" s="1" t="s">
        <v>1909</v>
      </c>
      <c r="S126" s="1" t="s">
        <v>1910</v>
      </c>
      <c r="T126" s="1" t="s">
        <v>1911</v>
      </c>
      <c r="U126" s="1" t="s">
        <v>307</v>
      </c>
      <c r="V126" s="1" t="s">
        <v>1912</v>
      </c>
      <c r="W126" s="1" t="s">
        <v>1913</v>
      </c>
      <c r="Z126" s="1" t="s">
        <v>134</v>
      </c>
      <c r="AA126" s="1" t="s">
        <v>127</v>
      </c>
      <c r="AB126" s="2" t="s">
        <v>127</v>
      </c>
      <c r="AC126" s="1" t="s">
        <v>136</v>
      </c>
      <c r="AE126" s="1" t="s">
        <v>1914</v>
      </c>
      <c r="AF126" s="1" t="s">
        <v>1915</v>
      </c>
      <c r="AG126" s="11">
        <v>3929000</v>
      </c>
      <c r="AI126" s="1" t="s">
        <v>265</v>
      </c>
      <c r="AJ126" s="1" t="s">
        <v>592</v>
      </c>
      <c r="AK126" s="1" t="s">
        <v>267</v>
      </c>
      <c r="AL126" s="10">
        <v>1</v>
      </c>
      <c r="AM126" s="10">
        <v>1</v>
      </c>
      <c r="AN126" s="1" t="s">
        <v>1916</v>
      </c>
      <c r="AO126" s="1" t="s">
        <v>140</v>
      </c>
      <c r="AP126" s="1" t="s">
        <v>134</v>
      </c>
      <c r="AQ126" s="1" t="s">
        <v>422</v>
      </c>
      <c r="AR126" s="1" t="s">
        <v>185</v>
      </c>
      <c r="AS126" s="1" t="s">
        <v>186</v>
      </c>
      <c r="AT126" s="1" t="s">
        <v>127</v>
      </c>
      <c r="AU126" s="24"/>
      <c r="AV126" s="13">
        <v>0</v>
      </c>
      <c r="AX126" s="1" t="s">
        <v>1917</v>
      </c>
      <c r="AY126" s="1" t="s">
        <v>1382</v>
      </c>
      <c r="AZ126" s="1" t="s">
        <v>1918</v>
      </c>
      <c r="BA126" s="1" t="s">
        <v>127</v>
      </c>
      <c r="BB126" s="1" t="s">
        <v>127</v>
      </c>
      <c r="BC126" s="1" t="s">
        <v>157</v>
      </c>
      <c r="BD126" s="1">
        <v>0</v>
      </c>
      <c r="BE126" s="1" t="s">
        <v>157</v>
      </c>
      <c r="BF126" s="1">
        <v>0</v>
      </c>
      <c r="BG126" s="1" t="s">
        <v>127</v>
      </c>
      <c r="BI126" s="1" t="s">
        <v>127</v>
      </c>
      <c r="BL126" s="12">
        <v>0</v>
      </c>
      <c r="BM126" s="12">
        <v>0</v>
      </c>
      <c r="BN126" s="12">
        <v>0</v>
      </c>
      <c r="BO126" s="12">
        <v>0</v>
      </c>
      <c r="BS126" s="1" t="s">
        <v>127</v>
      </c>
      <c r="BT126" s="1" t="s">
        <v>127</v>
      </c>
      <c r="BU126" s="1" t="s">
        <v>140</v>
      </c>
      <c r="BV126" s="1" t="s">
        <v>218</v>
      </c>
      <c r="BX126" s="1" t="s">
        <v>142</v>
      </c>
      <c r="BY126" s="10">
        <v>0</v>
      </c>
      <c r="BZ126" s="1" t="s">
        <v>142</v>
      </c>
      <c r="CA126" s="23">
        <v>0</v>
      </c>
      <c r="CC126" s="1" t="s">
        <v>194</v>
      </c>
      <c r="CD126" s="1" t="s">
        <v>1919</v>
      </c>
      <c r="CE126" s="1" t="s">
        <v>142</v>
      </c>
      <c r="CF126" s="1" t="s">
        <v>127</v>
      </c>
      <c r="CG126" s="1" t="s">
        <v>1919</v>
      </c>
      <c r="CH126" s="1" t="s">
        <v>196</v>
      </c>
      <c r="CI126" s="1" t="s">
        <v>127</v>
      </c>
      <c r="CJ126" s="1" t="s">
        <v>1916</v>
      </c>
      <c r="CN126" s="10">
        <v>0</v>
      </c>
      <c r="CO126" s="1" t="s">
        <v>127</v>
      </c>
      <c r="CP126" s="10">
        <v>0</v>
      </c>
      <c r="CQ126" s="1" t="s">
        <v>142</v>
      </c>
      <c r="CS126" s="1" t="s">
        <v>127</v>
      </c>
      <c r="CT126" s="1" t="s">
        <v>127</v>
      </c>
      <c r="CU126" s="1" t="s">
        <v>127</v>
      </c>
      <c r="CZ126" s="1" t="s">
        <v>127</v>
      </c>
      <c r="DA126" s="1" t="s">
        <v>127</v>
      </c>
      <c r="DB126" s="10">
        <v>0</v>
      </c>
      <c r="DG126" s="1" t="s">
        <v>127</v>
      </c>
    </row>
    <row r="127" spans="1:111">
      <c r="A127" s="1" t="s">
        <v>1920</v>
      </c>
      <c r="B127" s="1" t="s">
        <v>392</v>
      </c>
      <c r="C127" s="1" t="s">
        <v>119</v>
      </c>
      <c r="D127" s="1" t="s">
        <v>1921</v>
      </c>
      <c r="E127" s="1" t="s">
        <v>121</v>
      </c>
      <c r="F127" s="1" t="s">
        <v>1922</v>
      </c>
      <c r="G127" s="21">
        <v>0</v>
      </c>
      <c r="H127" s="1" t="s">
        <v>1923</v>
      </c>
      <c r="I127" s="1" t="s">
        <v>1924</v>
      </c>
      <c r="K127" s="1" t="s">
        <v>397</v>
      </c>
      <c r="L127" s="1" t="s">
        <v>1659</v>
      </c>
      <c r="M127" s="1" t="s">
        <v>1925</v>
      </c>
      <c r="N127" s="1" t="s">
        <v>127</v>
      </c>
      <c r="O127" s="1" t="s">
        <v>127</v>
      </c>
      <c r="P127" s="1" t="s">
        <v>362</v>
      </c>
      <c r="Q127" s="1" t="s">
        <v>1926</v>
      </c>
      <c r="R127" s="1" t="s">
        <v>1927</v>
      </c>
      <c r="S127" s="1" t="s">
        <v>1928</v>
      </c>
      <c r="T127" s="1" t="s">
        <v>351</v>
      </c>
      <c r="U127" s="1" t="s">
        <v>133</v>
      </c>
      <c r="V127" s="1" t="s">
        <v>127</v>
      </c>
      <c r="W127" s="1" t="s">
        <v>127</v>
      </c>
      <c r="X127" s="1" t="s">
        <v>404</v>
      </c>
      <c r="Z127" s="1" t="s">
        <v>1043</v>
      </c>
      <c r="AA127" s="1" t="s">
        <v>127</v>
      </c>
      <c r="AB127" s="2" t="s">
        <v>127</v>
      </c>
      <c r="AC127" s="1" t="s">
        <v>236</v>
      </c>
      <c r="AE127" s="1" t="s">
        <v>1929</v>
      </c>
      <c r="AF127" s="1" t="s">
        <v>1930</v>
      </c>
      <c r="AG127" s="11">
        <v>0</v>
      </c>
      <c r="AL127" s="10">
        <v>1</v>
      </c>
      <c r="AM127" s="10">
        <v>1</v>
      </c>
      <c r="AN127" s="1" t="s">
        <v>1931</v>
      </c>
      <c r="AO127" s="1" t="s">
        <v>1047</v>
      </c>
      <c r="AP127" s="1" t="s">
        <v>1043</v>
      </c>
      <c r="AQ127" s="1" t="s">
        <v>1932</v>
      </c>
      <c r="AR127" s="1" t="s">
        <v>423</v>
      </c>
      <c r="AS127" s="1" t="s">
        <v>862</v>
      </c>
      <c r="AT127" s="1" t="s">
        <v>1933</v>
      </c>
      <c r="AU127" s="24" t="s">
        <v>1934</v>
      </c>
      <c r="AV127" s="13">
        <v>0</v>
      </c>
      <c r="AX127" s="1" t="s">
        <v>1935</v>
      </c>
      <c r="AY127" s="1" t="s">
        <v>1936</v>
      </c>
      <c r="AZ127" s="1" t="s">
        <v>1937</v>
      </c>
      <c r="BA127" s="1" t="s">
        <v>127</v>
      </c>
      <c r="BB127" s="1" t="s">
        <v>127</v>
      </c>
      <c r="BC127" s="1" t="s">
        <v>157</v>
      </c>
      <c r="BD127" s="1">
        <v>0</v>
      </c>
      <c r="BE127" s="1" t="s">
        <v>139</v>
      </c>
      <c r="BF127" s="1">
        <v>1.22</v>
      </c>
      <c r="BG127" s="1" t="s">
        <v>127</v>
      </c>
      <c r="BI127" s="1" t="s">
        <v>127</v>
      </c>
      <c r="BL127" s="12">
        <v>0</v>
      </c>
      <c r="BM127" s="12">
        <v>0</v>
      </c>
      <c r="BN127" s="12">
        <v>0</v>
      </c>
      <c r="BO127" s="12">
        <v>0</v>
      </c>
      <c r="BR127" s="1" t="s">
        <v>862</v>
      </c>
      <c r="BS127" s="1" t="s">
        <v>127</v>
      </c>
      <c r="BT127" s="1" t="s">
        <v>127</v>
      </c>
      <c r="BU127" s="1" t="s">
        <v>1047</v>
      </c>
      <c r="BV127" s="1" t="s">
        <v>141</v>
      </c>
      <c r="BX127" s="1" t="s">
        <v>142</v>
      </c>
      <c r="BY127" s="10">
        <v>0</v>
      </c>
      <c r="BZ127" s="1" t="s">
        <v>142</v>
      </c>
      <c r="CA127" s="23">
        <v>0</v>
      </c>
      <c r="CC127" s="1" t="s">
        <v>194</v>
      </c>
      <c r="CD127" s="1" t="s">
        <v>1938</v>
      </c>
      <c r="CE127" s="1" t="s">
        <v>196</v>
      </c>
      <c r="CF127" s="1" t="s">
        <v>1939</v>
      </c>
      <c r="CG127" s="1" t="s">
        <v>1939</v>
      </c>
      <c r="CH127" s="1" t="s">
        <v>196</v>
      </c>
      <c r="CI127" s="1" t="s">
        <v>1938</v>
      </c>
      <c r="CJ127" s="1" t="s">
        <v>1931</v>
      </c>
      <c r="CN127" s="10">
        <v>0</v>
      </c>
      <c r="CO127" s="1" t="s">
        <v>127</v>
      </c>
      <c r="CP127" s="10">
        <v>0</v>
      </c>
      <c r="CQ127" s="1" t="s">
        <v>142</v>
      </c>
      <c r="CS127" s="1" t="s">
        <v>1940</v>
      </c>
      <c r="CT127" s="1" t="s">
        <v>127</v>
      </c>
      <c r="CU127" s="1" t="s">
        <v>127</v>
      </c>
      <c r="CZ127" s="1" t="s">
        <v>127</v>
      </c>
      <c r="DA127" s="1" t="s">
        <v>127</v>
      </c>
      <c r="DB127" s="10">
        <v>1</v>
      </c>
      <c r="DC127" s="1" t="s">
        <v>1941</v>
      </c>
      <c r="DG127" s="1" t="s">
        <v>127</v>
      </c>
    </row>
    <row r="128" spans="1:111">
      <c r="A128" s="1" t="s">
        <v>1942</v>
      </c>
      <c r="B128" s="1" t="s">
        <v>1035</v>
      </c>
      <c r="C128" s="1" t="s">
        <v>119</v>
      </c>
      <c r="D128" s="1" t="s">
        <v>1943</v>
      </c>
      <c r="E128" s="1" t="s">
        <v>121</v>
      </c>
      <c r="F128" s="1" t="s">
        <v>1922</v>
      </c>
      <c r="G128" s="21">
        <v>0</v>
      </c>
      <c r="H128" s="1" t="s">
        <v>1923</v>
      </c>
      <c r="I128" s="1" t="s">
        <v>1924</v>
      </c>
      <c r="K128" s="1" t="s">
        <v>397</v>
      </c>
      <c r="L128" s="1" t="s">
        <v>1944</v>
      </c>
      <c r="M128" s="1" t="s">
        <v>1945</v>
      </c>
      <c r="N128" s="1" t="s">
        <v>127</v>
      </c>
      <c r="O128" s="1" t="s">
        <v>127</v>
      </c>
      <c r="P128" s="1" t="s">
        <v>362</v>
      </c>
      <c r="Q128" s="1" t="s">
        <v>1946</v>
      </c>
      <c r="R128" s="1" t="s">
        <v>1947</v>
      </c>
      <c r="S128" s="1" t="s">
        <v>1948</v>
      </c>
      <c r="T128" s="1" t="s">
        <v>351</v>
      </c>
      <c r="U128" s="1" t="s">
        <v>133</v>
      </c>
      <c r="V128" s="1" t="s">
        <v>127</v>
      </c>
      <c r="W128" s="1" t="s">
        <v>127</v>
      </c>
      <c r="Z128" s="1" t="s">
        <v>1949</v>
      </c>
      <c r="AA128" s="1" t="s">
        <v>127</v>
      </c>
      <c r="AB128" s="2" t="s">
        <v>127</v>
      </c>
      <c r="AC128" s="1" t="s">
        <v>177</v>
      </c>
      <c r="AE128" s="1" t="s">
        <v>1950</v>
      </c>
      <c r="AF128" s="1" t="s">
        <v>1951</v>
      </c>
      <c r="AG128" s="11">
        <v>4619000</v>
      </c>
      <c r="AI128" s="1" t="s">
        <v>1952</v>
      </c>
      <c r="AJ128" s="1" t="s">
        <v>592</v>
      </c>
      <c r="AK128" s="1" t="s">
        <v>267</v>
      </c>
      <c r="AL128" s="10">
        <v>1</v>
      </c>
      <c r="AM128" s="10">
        <v>0</v>
      </c>
      <c r="AT128" s="1" t="s">
        <v>127</v>
      </c>
      <c r="AU128" s="24"/>
      <c r="AV128" s="13">
        <v>0</v>
      </c>
      <c r="AX128" s="1" t="s">
        <v>1953</v>
      </c>
      <c r="AY128" s="1" t="s">
        <v>1936</v>
      </c>
      <c r="AZ128" s="1" t="s">
        <v>1954</v>
      </c>
      <c r="BA128" s="1" t="s">
        <v>127</v>
      </c>
      <c r="BB128" s="1" t="s">
        <v>127</v>
      </c>
      <c r="BC128" s="1" t="s">
        <v>157</v>
      </c>
      <c r="BD128" s="1">
        <v>0</v>
      </c>
      <c r="BE128" s="1" t="s">
        <v>139</v>
      </c>
      <c r="BF128" s="1">
        <v>5.75</v>
      </c>
      <c r="BG128" s="1" t="s">
        <v>127</v>
      </c>
      <c r="BI128" s="1" t="s">
        <v>127</v>
      </c>
      <c r="BL128" s="12">
        <v>0</v>
      </c>
      <c r="BM128" s="12">
        <v>0</v>
      </c>
      <c r="BN128" s="12">
        <v>0</v>
      </c>
      <c r="BO128" s="12">
        <v>0</v>
      </c>
      <c r="BS128" s="1" t="s">
        <v>127</v>
      </c>
      <c r="BT128" s="1" t="s">
        <v>127</v>
      </c>
      <c r="BU128" s="1" t="s">
        <v>329</v>
      </c>
      <c r="BV128" s="1" t="s">
        <v>141</v>
      </c>
      <c r="BX128" s="1" t="s">
        <v>142</v>
      </c>
      <c r="BY128" s="10">
        <v>0</v>
      </c>
      <c r="BZ128" s="1" t="s">
        <v>142</v>
      </c>
      <c r="CA128" s="23">
        <v>0</v>
      </c>
      <c r="CD128" s="1" t="s">
        <v>127</v>
      </c>
      <c r="CE128" s="1" t="s">
        <v>142</v>
      </c>
      <c r="CF128" s="1" t="s">
        <v>127</v>
      </c>
      <c r="CG128" s="1" t="s">
        <v>127</v>
      </c>
      <c r="CH128" s="1" t="s">
        <v>142</v>
      </c>
      <c r="CI128" s="1" t="s">
        <v>127</v>
      </c>
      <c r="CN128" s="10">
        <v>0</v>
      </c>
      <c r="CO128" s="1" t="s">
        <v>127</v>
      </c>
      <c r="CP128" s="10">
        <v>0</v>
      </c>
      <c r="CQ128" s="1" t="s">
        <v>142</v>
      </c>
      <c r="CS128" s="1" t="s">
        <v>127</v>
      </c>
      <c r="CT128" s="1" t="s">
        <v>127</v>
      </c>
      <c r="CU128" s="1" t="s">
        <v>127</v>
      </c>
      <c r="CZ128" s="1" t="s">
        <v>127</v>
      </c>
      <c r="DA128" s="1" t="s">
        <v>127</v>
      </c>
      <c r="DB128" s="10">
        <v>0</v>
      </c>
      <c r="DG128" s="1" t="s">
        <v>127</v>
      </c>
    </row>
    <row r="129" spans="1:113" ht="105">
      <c r="A129" s="1" t="s">
        <v>1955</v>
      </c>
      <c r="B129" s="1" t="s">
        <v>160</v>
      </c>
      <c r="C129" s="1" t="s">
        <v>119</v>
      </c>
      <c r="D129" s="1" t="s">
        <v>1956</v>
      </c>
      <c r="E129" s="1" t="s">
        <v>121</v>
      </c>
      <c r="F129" s="1" t="s">
        <v>122</v>
      </c>
      <c r="G129" s="21">
        <v>0</v>
      </c>
      <c r="H129" s="1" t="s">
        <v>1352</v>
      </c>
      <c r="I129" s="1" t="s">
        <v>1353</v>
      </c>
      <c r="K129" s="1" t="s">
        <v>397</v>
      </c>
      <c r="L129" s="1" t="s">
        <v>1957</v>
      </c>
      <c r="M129" s="1" t="s">
        <v>1958</v>
      </c>
      <c r="N129" s="1" t="s">
        <v>127</v>
      </c>
      <c r="O129" s="1" t="s">
        <v>127</v>
      </c>
      <c r="P129" s="1" t="s">
        <v>128</v>
      </c>
      <c r="Q129" s="1" t="s">
        <v>1356</v>
      </c>
      <c r="R129" s="1" t="s">
        <v>1557</v>
      </c>
      <c r="S129" s="1" t="s">
        <v>1959</v>
      </c>
      <c r="T129" s="1" t="s">
        <v>171</v>
      </c>
      <c r="U129" s="1" t="s">
        <v>172</v>
      </c>
      <c r="V129" s="1" t="s">
        <v>246</v>
      </c>
      <c r="W129" s="1" t="s">
        <v>127</v>
      </c>
      <c r="X129" s="1" t="s">
        <v>404</v>
      </c>
      <c r="Z129" s="1" t="s">
        <v>247</v>
      </c>
      <c r="AA129" s="1" t="s">
        <v>127</v>
      </c>
      <c r="AB129" s="2" t="s">
        <v>1960</v>
      </c>
      <c r="AC129" s="1" t="s">
        <v>236</v>
      </c>
      <c r="AE129" s="1" t="s">
        <v>1961</v>
      </c>
      <c r="AF129" s="1" t="s">
        <v>1962</v>
      </c>
      <c r="AG129" s="11">
        <v>8245000</v>
      </c>
      <c r="AI129" s="1" t="s">
        <v>745</v>
      </c>
      <c r="AJ129" s="1" t="s">
        <v>1963</v>
      </c>
      <c r="AL129" s="10">
        <v>1</v>
      </c>
      <c r="AM129" s="10">
        <v>1</v>
      </c>
      <c r="AN129" s="1" t="s">
        <v>1964</v>
      </c>
      <c r="AO129" s="1" t="s">
        <v>250</v>
      </c>
      <c r="AP129" s="1" t="s">
        <v>741</v>
      </c>
      <c r="AQ129" s="1" t="s">
        <v>908</v>
      </c>
      <c r="AR129" s="1" t="s">
        <v>371</v>
      </c>
      <c r="AS129" s="1" t="s">
        <v>186</v>
      </c>
      <c r="AT129" s="1" t="s">
        <v>127</v>
      </c>
      <c r="AU129" s="24"/>
      <c r="AV129" s="13">
        <v>0</v>
      </c>
      <c r="AX129" s="1" t="s">
        <v>1965</v>
      </c>
      <c r="AY129" s="1" t="s">
        <v>156</v>
      </c>
      <c r="AZ129" s="1" t="s">
        <v>127</v>
      </c>
      <c r="BA129" s="1" t="s">
        <v>127</v>
      </c>
      <c r="BB129" s="1" t="s">
        <v>127</v>
      </c>
      <c r="BC129" s="1" t="s">
        <v>157</v>
      </c>
      <c r="BD129" s="1">
        <v>0</v>
      </c>
      <c r="BE129" s="1" t="s">
        <v>157</v>
      </c>
      <c r="BF129" s="1">
        <v>0</v>
      </c>
      <c r="BG129" s="1" t="s">
        <v>1966</v>
      </c>
      <c r="BH129" s="1" t="s">
        <v>1967</v>
      </c>
      <c r="BI129" s="1" t="s">
        <v>191</v>
      </c>
      <c r="BJ129" s="1" t="s">
        <v>1961</v>
      </c>
      <c r="BK129" s="1" t="s">
        <v>1962</v>
      </c>
      <c r="BL129" s="12">
        <v>4123000</v>
      </c>
      <c r="BM129" s="12">
        <v>4123000</v>
      </c>
      <c r="BN129" s="12">
        <v>8245000</v>
      </c>
      <c r="BO129" s="12">
        <v>4122500</v>
      </c>
      <c r="BP129" s="1" t="s">
        <v>371</v>
      </c>
      <c r="BQ129" s="1" t="s">
        <v>376</v>
      </c>
      <c r="BR129" s="1" t="s">
        <v>193</v>
      </c>
      <c r="BS129" s="1" t="s">
        <v>127</v>
      </c>
      <c r="BT129" s="1" t="s">
        <v>127</v>
      </c>
      <c r="BU129" s="1" t="s">
        <v>250</v>
      </c>
      <c r="BV129" s="1" t="s">
        <v>141</v>
      </c>
      <c r="BX129" s="1" t="s">
        <v>142</v>
      </c>
      <c r="BY129" s="10">
        <v>0</v>
      </c>
      <c r="BZ129" s="1" t="s">
        <v>142</v>
      </c>
      <c r="CA129" s="23">
        <v>0</v>
      </c>
      <c r="CC129" s="1" t="s">
        <v>194</v>
      </c>
      <c r="CD129" s="1" t="s">
        <v>1968</v>
      </c>
      <c r="CE129" s="1" t="s">
        <v>142</v>
      </c>
      <c r="CF129" s="1" t="s">
        <v>127</v>
      </c>
      <c r="CG129" s="1" t="s">
        <v>1969</v>
      </c>
      <c r="CH129" s="1" t="s">
        <v>142</v>
      </c>
      <c r="CI129" s="1" t="s">
        <v>127</v>
      </c>
      <c r="CJ129" s="1" t="s">
        <v>1964</v>
      </c>
      <c r="CM129" s="1" t="s">
        <v>236</v>
      </c>
      <c r="CN129" s="10">
        <v>1</v>
      </c>
      <c r="CO129" s="1" t="s">
        <v>127</v>
      </c>
      <c r="CP129" s="10">
        <v>0</v>
      </c>
      <c r="CQ129" s="1" t="s">
        <v>142</v>
      </c>
      <c r="CS129" s="1" t="s">
        <v>127</v>
      </c>
      <c r="CT129" s="1" t="s">
        <v>199</v>
      </c>
      <c r="CU129" s="1" t="s">
        <v>200</v>
      </c>
      <c r="CV129" s="1" t="s">
        <v>1970</v>
      </c>
      <c r="CW129" s="1" t="s">
        <v>1971</v>
      </c>
      <c r="CZ129" s="1" t="s">
        <v>127</v>
      </c>
      <c r="DA129" s="1" t="s">
        <v>127</v>
      </c>
      <c r="DB129" s="10">
        <v>4123000</v>
      </c>
      <c r="DG129" s="1" t="s">
        <v>127</v>
      </c>
      <c r="DH129" s="1" t="s">
        <v>1972</v>
      </c>
      <c r="DI129" s="1" t="s">
        <v>1972</v>
      </c>
    </row>
    <row r="130" spans="1:113">
      <c r="A130" s="1" t="s">
        <v>1973</v>
      </c>
      <c r="B130" s="1" t="s">
        <v>118</v>
      </c>
      <c r="C130" s="1" t="s">
        <v>119</v>
      </c>
      <c r="D130" s="1" t="s">
        <v>1974</v>
      </c>
      <c r="E130" s="1" t="s">
        <v>121</v>
      </c>
      <c r="F130" s="1" t="s">
        <v>162</v>
      </c>
      <c r="G130" s="21">
        <v>0</v>
      </c>
      <c r="H130" s="1" t="s">
        <v>163</v>
      </c>
      <c r="I130" s="1" t="s">
        <v>164</v>
      </c>
      <c r="L130" s="1" t="s">
        <v>1975</v>
      </c>
      <c r="M130" s="1" t="s">
        <v>1976</v>
      </c>
      <c r="N130" s="1" t="s">
        <v>127</v>
      </c>
      <c r="O130" s="1" t="s">
        <v>127</v>
      </c>
      <c r="P130" s="1" t="s">
        <v>585</v>
      </c>
      <c r="Q130" s="1" t="s">
        <v>1039</v>
      </c>
      <c r="R130" s="1" t="s">
        <v>1977</v>
      </c>
      <c r="S130" s="1" t="s">
        <v>1978</v>
      </c>
      <c r="T130" s="1" t="s">
        <v>132</v>
      </c>
      <c r="U130" s="1" t="s">
        <v>133</v>
      </c>
      <c r="V130" s="1" t="s">
        <v>127</v>
      </c>
      <c r="W130" s="1" t="s">
        <v>127</v>
      </c>
      <c r="Z130" s="1" t="s">
        <v>247</v>
      </c>
      <c r="AA130" s="1" t="s">
        <v>127</v>
      </c>
      <c r="AB130" s="2" t="s">
        <v>127</v>
      </c>
      <c r="AC130" s="1" t="s">
        <v>236</v>
      </c>
      <c r="AE130" s="1" t="s">
        <v>127</v>
      </c>
      <c r="AL130" s="10">
        <v>1</v>
      </c>
      <c r="AM130" s="10">
        <v>0</v>
      </c>
      <c r="AT130" s="1" t="s">
        <v>127</v>
      </c>
      <c r="AU130" s="24"/>
      <c r="AV130" s="13">
        <v>0</v>
      </c>
      <c r="AX130" s="1" t="s">
        <v>1979</v>
      </c>
      <c r="AY130" s="1" t="s">
        <v>138</v>
      </c>
      <c r="AZ130" s="1" t="s">
        <v>127</v>
      </c>
      <c r="BA130" s="1" t="s">
        <v>127</v>
      </c>
      <c r="BB130" s="1" t="s">
        <v>127</v>
      </c>
      <c r="BC130" s="1" t="s">
        <v>139</v>
      </c>
      <c r="BD130" s="1">
        <v>0.66</v>
      </c>
      <c r="BE130" s="1" t="s">
        <v>139</v>
      </c>
      <c r="BF130" s="1">
        <v>0.66</v>
      </c>
      <c r="BG130" s="1" t="s">
        <v>127</v>
      </c>
      <c r="BI130" s="1" t="s">
        <v>127</v>
      </c>
      <c r="BL130" s="12">
        <v>0</v>
      </c>
      <c r="BM130" s="12">
        <v>0</v>
      </c>
      <c r="BN130" s="12">
        <v>0</v>
      </c>
      <c r="BO130" s="12">
        <v>0</v>
      </c>
      <c r="BS130" s="1" t="s">
        <v>127</v>
      </c>
      <c r="BT130" s="1" t="s">
        <v>127</v>
      </c>
      <c r="BU130" s="1" t="s">
        <v>250</v>
      </c>
      <c r="BV130" s="1" t="s">
        <v>218</v>
      </c>
      <c r="BX130" s="1" t="s">
        <v>142</v>
      </c>
      <c r="BY130" s="10">
        <v>0</v>
      </c>
      <c r="BZ130" s="1" t="s">
        <v>142</v>
      </c>
      <c r="CA130" s="23">
        <v>0</v>
      </c>
      <c r="CD130" s="1" t="s">
        <v>127</v>
      </c>
      <c r="CE130" s="1" t="s">
        <v>142</v>
      </c>
      <c r="CF130" s="1" t="s">
        <v>127</v>
      </c>
      <c r="CG130" s="1" t="s">
        <v>127</v>
      </c>
      <c r="CH130" s="1" t="s">
        <v>142</v>
      </c>
      <c r="CI130" s="1" t="s">
        <v>127</v>
      </c>
      <c r="CN130" s="10">
        <v>0</v>
      </c>
      <c r="CO130" s="1" t="s">
        <v>127</v>
      </c>
      <c r="CP130" s="10">
        <v>0</v>
      </c>
      <c r="CQ130" s="1" t="s">
        <v>142</v>
      </c>
      <c r="CS130" s="1" t="s">
        <v>127</v>
      </c>
      <c r="CT130" s="1" t="s">
        <v>127</v>
      </c>
      <c r="CU130" s="1" t="s">
        <v>127</v>
      </c>
      <c r="CZ130" s="1" t="s">
        <v>127</v>
      </c>
      <c r="DA130" s="1" t="s">
        <v>127</v>
      </c>
      <c r="DB130" s="10">
        <v>0</v>
      </c>
      <c r="DG130" s="1" t="s">
        <v>127</v>
      </c>
    </row>
    <row r="131" spans="1:113" ht="45">
      <c r="A131" s="1" t="s">
        <v>1980</v>
      </c>
      <c r="B131" s="1" t="s">
        <v>160</v>
      </c>
      <c r="C131" s="1" t="s">
        <v>119</v>
      </c>
      <c r="D131" s="1" t="s">
        <v>1981</v>
      </c>
      <c r="E131" s="1" t="s">
        <v>121</v>
      </c>
      <c r="F131" s="1" t="s">
        <v>122</v>
      </c>
      <c r="G131" s="21">
        <v>0</v>
      </c>
      <c r="H131" s="1" t="s">
        <v>1352</v>
      </c>
      <c r="I131" s="1" t="s">
        <v>1353</v>
      </c>
      <c r="K131" s="1" t="s">
        <v>397</v>
      </c>
      <c r="L131" s="1" t="s">
        <v>1957</v>
      </c>
      <c r="M131" s="1" t="s">
        <v>1958</v>
      </c>
      <c r="N131" s="1" t="s">
        <v>127</v>
      </c>
      <c r="O131" s="1" t="s">
        <v>127</v>
      </c>
      <c r="P131" s="1" t="s">
        <v>128</v>
      </c>
      <c r="Q131" s="1" t="s">
        <v>1356</v>
      </c>
      <c r="R131" s="1" t="s">
        <v>1557</v>
      </c>
      <c r="S131" s="1" t="s">
        <v>1959</v>
      </c>
      <c r="T131" s="1" t="s">
        <v>171</v>
      </c>
      <c r="U131" s="1" t="s">
        <v>172</v>
      </c>
      <c r="V131" s="1" t="s">
        <v>246</v>
      </c>
      <c r="W131" s="1" t="s">
        <v>127</v>
      </c>
      <c r="X131" s="1" t="s">
        <v>404</v>
      </c>
      <c r="Z131" s="1" t="s">
        <v>1982</v>
      </c>
      <c r="AB131" s="2" t="s">
        <v>1983</v>
      </c>
      <c r="AC131" s="1" t="s">
        <v>236</v>
      </c>
      <c r="AE131" s="1" t="s">
        <v>1984</v>
      </c>
      <c r="AF131" s="1" t="s">
        <v>1985</v>
      </c>
      <c r="AG131" s="11">
        <v>16490000</v>
      </c>
      <c r="AI131" s="1" t="s">
        <v>745</v>
      </c>
      <c r="AJ131" s="1" t="s">
        <v>1963</v>
      </c>
      <c r="AL131" s="10">
        <v>1</v>
      </c>
      <c r="AM131" s="10">
        <v>1</v>
      </c>
      <c r="AN131" s="1" t="s">
        <v>1986</v>
      </c>
      <c r="AO131" s="1" t="s">
        <v>1240</v>
      </c>
      <c r="AP131" s="1" t="s">
        <v>1987</v>
      </c>
      <c r="AQ131" s="1" t="s">
        <v>1988</v>
      </c>
      <c r="AR131" s="1" t="s">
        <v>371</v>
      </c>
      <c r="AS131" s="1" t="s">
        <v>862</v>
      </c>
      <c r="AT131" s="1" t="s">
        <v>1989</v>
      </c>
      <c r="AU131" s="24" t="s">
        <v>1990</v>
      </c>
      <c r="AV131" s="13">
        <v>0</v>
      </c>
      <c r="AX131" s="1" t="s">
        <v>1991</v>
      </c>
      <c r="AY131" s="1" t="s">
        <v>138</v>
      </c>
      <c r="AZ131" s="1" t="s">
        <v>127</v>
      </c>
      <c r="BA131" s="1" t="s">
        <v>127</v>
      </c>
      <c r="BB131" s="1" t="s">
        <v>127</v>
      </c>
      <c r="BC131" s="1" t="s">
        <v>157</v>
      </c>
      <c r="BD131" s="1">
        <v>0</v>
      </c>
      <c r="BE131" s="1" t="s">
        <v>157</v>
      </c>
      <c r="BF131" s="1">
        <v>0</v>
      </c>
      <c r="BG131" s="1" t="s">
        <v>1992</v>
      </c>
      <c r="BH131" s="1" t="s">
        <v>1993</v>
      </c>
      <c r="BI131" s="1" t="s">
        <v>191</v>
      </c>
      <c r="BL131" s="12">
        <v>0</v>
      </c>
      <c r="BM131" s="12">
        <v>200000</v>
      </c>
      <c r="BN131" s="12">
        <v>0</v>
      </c>
      <c r="BO131" s="12">
        <v>0</v>
      </c>
      <c r="BP131" s="1" t="s">
        <v>371</v>
      </c>
      <c r="BQ131" s="1" t="s">
        <v>376</v>
      </c>
      <c r="BR131" s="1" t="s">
        <v>862</v>
      </c>
      <c r="BS131" s="1" t="s">
        <v>127</v>
      </c>
      <c r="BT131" s="1" t="s">
        <v>127</v>
      </c>
      <c r="BU131" s="1" t="s">
        <v>1240</v>
      </c>
      <c r="BX131" s="1" t="s">
        <v>142</v>
      </c>
      <c r="BY131" s="10">
        <v>0</v>
      </c>
      <c r="BZ131" s="1" t="s">
        <v>142</v>
      </c>
      <c r="CA131" s="23">
        <v>0</v>
      </c>
      <c r="CC131" s="1" t="s">
        <v>194</v>
      </c>
      <c r="CD131" s="1" t="s">
        <v>1994</v>
      </c>
      <c r="CE131" s="1" t="s">
        <v>142</v>
      </c>
      <c r="CF131" s="1" t="s">
        <v>127</v>
      </c>
      <c r="CG131" s="1" t="s">
        <v>1995</v>
      </c>
      <c r="CH131" s="1" t="s">
        <v>142</v>
      </c>
      <c r="CI131" s="1" t="s">
        <v>127</v>
      </c>
      <c r="CJ131" s="1" t="s">
        <v>1986</v>
      </c>
      <c r="CM131" s="1" t="s">
        <v>236</v>
      </c>
      <c r="CN131" s="10">
        <v>0</v>
      </c>
      <c r="CO131" s="1" t="s">
        <v>127</v>
      </c>
      <c r="CP131" s="10">
        <v>0</v>
      </c>
      <c r="CQ131" s="1" t="s">
        <v>142</v>
      </c>
      <c r="CS131" s="1" t="s">
        <v>1996</v>
      </c>
      <c r="CT131" s="1" t="s">
        <v>199</v>
      </c>
      <c r="CU131" s="1" t="s">
        <v>200</v>
      </c>
      <c r="CW131" s="1" t="s">
        <v>1997</v>
      </c>
      <c r="CZ131" s="1" t="s">
        <v>127</v>
      </c>
      <c r="DA131" s="1" t="s">
        <v>127</v>
      </c>
      <c r="DB131" s="10">
        <v>200000</v>
      </c>
      <c r="DC131" s="1" t="s">
        <v>1998</v>
      </c>
      <c r="DG131" s="1" t="s">
        <v>127</v>
      </c>
    </row>
    <row r="132" spans="1:113">
      <c r="A132" s="1" t="s">
        <v>1999</v>
      </c>
      <c r="B132" s="1" t="s">
        <v>552</v>
      </c>
      <c r="C132" s="1" t="s">
        <v>119</v>
      </c>
      <c r="D132" s="1" t="s">
        <v>2000</v>
      </c>
      <c r="E132" s="1" t="s">
        <v>121</v>
      </c>
      <c r="F132" s="1" t="s">
        <v>2001</v>
      </c>
      <c r="G132" s="21">
        <v>0</v>
      </c>
      <c r="H132" s="1" t="s">
        <v>2002</v>
      </c>
      <c r="I132" s="1" t="s">
        <v>2003</v>
      </c>
      <c r="K132" s="1" t="s">
        <v>397</v>
      </c>
      <c r="L132" s="1" t="s">
        <v>2004</v>
      </c>
      <c r="M132" s="1" t="s">
        <v>2005</v>
      </c>
      <c r="N132" s="1" t="s">
        <v>127</v>
      </c>
      <c r="O132" s="1" t="s">
        <v>127</v>
      </c>
      <c r="P132" s="1" t="s">
        <v>347</v>
      </c>
      <c r="Q132" s="1" t="s">
        <v>2006</v>
      </c>
      <c r="R132" s="1" t="s">
        <v>2007</v>
      </c>
      <c r="S132" s="1" t="s">
        <v>2008</v>
      </c>
      <c r="T132" s="1" t="s">
        <v>351</v>
      </c>
      <c r="U132" s="1" t="s">
        <v>172</v>
      </c>
      <c r="V132" s="1" t="s">
        <v>2009</v>
      </c>
      <c r="W132" s="1" t="s">
        <v>127</v>
      </c>
      <c r="X132" s="1" t="s">
        <v>854</v>
      </c>
      <c r="Z132" s="1" t="s">
        <v>484</v>
      </c>
      <c r="AA132" s="1" t="s">
        <v>127</v>
      </c>
      <c r="AB132" s="2" t="s">
        <v>127</v>
      </c>
      <c r="AC132" s="1" t="s">
        <v>177</v>
      </c>
      <c r="AE132" s="1" t="s">
        <v>2010</v>
      </c>
      <c r="AF132" s="1" t="s">
        <v>2011</v>
      </c>
      <c r="AG132" s="11">
        <v>1899000</v>
      </c>
      <c r="AI132" s="1" t="s">
        <v>1700</v>
      </c>
      <c r="AJ132" s="1" t="s">
        <v>266</v>
      </c>
      <c r="AK132" s="1" t="s">
        <v>267</v>
      </c>
      <c r="AL132" s="10">
        <v>1</v>
      </c>
      <c r="AM132" s="10">
        <v>1</v>
      </c>
      <c r="AN132" s="1" t="s">
        <v>2012</v>
      </c>
      <c r="AO132" s="1" t="s">
        <v>329</v>
      </c>
      <c r="AP132" s="1" t="s">
        <v>484</v>
      </c>
      <c r="AQ132" s="1" t="s">
        <v>485</v>
      </c>
      <c r="AR132" s="1" t="s">
        <v>185</v>
      </c>
      <c r="AS132" s="1" t="s">
        <v>186</v>
      </c>
      <c r="AT132" s="1" t="s">
        <v>127</v>
      </c>
      <c r="AU132" s="24"/>
      <c r="AV132" s="13">
        <v>0</v>
      </c>
      <c r="AX132" s="1" t="s">
        <v>2013</v>
      </c>
      <c r="AY132" s="1" t="s">
        <v>2014</v>
      </c>
      <c r="AZ132" s="1" t="s">
        <v>127</v>
      </c>
      <c r="BA132" s="1" t="s">
        <v>127</v>
      </c>
      <c r="BB132" s="1" t="s">
        <v>127</v>
      </c>
      <c r="BC132" s="1" t="s">
        <v>157</v>
      </c>
      <c r="BD132" s="1">
        <v>0</v>
      </c>
      <c r="BE132" s="1" t="s">
        <v>157</v>
      </c>
      <c r="BF132" s="1">
        <v>0</v>
      </c>
      <c r="BG132" s="1" t="s">
        <v>2015</v>
      </c>
      <c r="BH132" s="1" t="s">
        <v>2016</v>
      </c>
      <c r="BI132" s="1" t="s">
        <v>191</v>
      </c>
      <c r="BJ132" s="1" t="s">
        <v>2017</v>
      </c>
      <c r="BK132" s="1" t="s">
        <v>2018</v>
      </c>
      <c r="BL132" s="12">
        <v>0</v>
      </c>
      <c r="BM132" s="12">
        <v>0</v>
      </c>
      <c r="BN132" s="12">
        <v>1899000</v>
      </c>
      <c r="BO132" s="12">
        <v>0</v>
      </c>
      <c r="BP132" s="1" t="s">
        <v>185</v>
      </c>
      <c r="BQ132" s="1" t="s">
        <v>192</v>
      </c>
      <c r="BR132" s="1" t="s">
        <v>193</v>
      </c>
      <c r="BS132" s="1" t="s">
        <v>127</v>
      </c>
      <c r="BT132" s="1" t="s">
        <v>127</v>
      </c>
      <c r="BU132" s="1" t="s">
        <v>329</v>
      </c>
      <c r="BV132" s="1" t="s">
        <v>218</v>
      </c>
      <c r="BX132" s="1" t="s">
        <v>142</v>
      </c>
      <c r="BY132" s="10">
        <v>0</v>
      </c>
      <c r="BZ132" s="1" t="s">
        <v>142</v>
      </c>
      <c r="CA132" s="23">
        <v>0</v>
      </c>
      <c r="CC132" s="1" t="s">
        <v>194</v>
      </c>
      <c r="CD132" s="1" t="s">
        <v>2019</v>
      </c>
      <c r="CE132" s="1" t="s">
        <v>142</v>
      </c>
      <c r="CF132" s="1" t="s">
        <v>127</v>
      </c>
      <c r="CG132" s="1" t="s">
        <v>2020</v>
      </c>
      <c r="CH132" s="1" t="s">
        <v>196</v>
      </c>
      <c r="CI132" s="1" t="s">
        <v>2021</v>
      </c>
      <c r="CJ132" s="1" t="s">
        <v>2012</v>
      </c>
      <c r="CK132" s="1" t="s">
        <v>2022</v>
      </c>
      <c r="CM132" s="1" t="s">
        <v>177</v>
      </c>
      <c r="CN132" s="10">
        <v>1</v>
      </c>
      <c r="CO132" s="1" t="s">
        <v>127</v>
      </c>
      <c r="CP132" s="10">
        <v>0</v>
      </c>
      <c r="CQ132" s="1" t="s">
        <v>142</v>
      </c>
      <c r="CS132" s="1" t="s">
        <v>127</v>
      </c>
      <c r="CT132" s="1" t="s">
        <v>199</v>
      </c>
      <c r="CU132" s="1" t="s">
        <v>200</v>
      </c>
      <c r="CV132" s="1" t="s">
        <v>2023</v>
      </c>
      <c r="CW132" s="1" t="s">
        <v>2024</v>
      </c>
      <c r="CX132" s="1" t="s">
        <v>2025</v>
      </c>
      <c r="CZ132" s="1" t="s">
        <v>127</v>
      </c>
      <c r="DA132" s="1" t="s">
        <v>127</v>
      </c>
      <c r="DB132" s="10">
        <v>0</v>
      </c>
      <c r="DG132" s="1" t="s">
        <v>127</v>
      </c>
    </row>
    <row r="133" spans="1:113" ht="30">
      <c r="A133" s="1" t="s">
        <v>2026</v>
      </c>
      <c r="B133" s="1" t="s">
        <v>160</v>
      </c>
      <c r="C133" s="1" t="s">
        <v>119</v>
      </c>
      <c r="D133" s="1" t="s">
        <v>2027</v>
      </c>
      <c r="E133" s="1" t="s">
        <v>121</v>
      </c>
      <c r="F133" s="1" t="s">
        <v>455</v>
      </c>
      <c r="G133" s="21">
        <v>0</v>
      </c>
      <c r="H133" s="1" t="s">
        <v>456</v>
      </c>
      <c r="I133" s="1" t="s">
        <v>457</v>
      </c>
      <c r="K133" s="1" t="s">
        <v>397</v>
      </c>
      <c r="L133" s="1" t="s">
        <v>2028</v>
      </c>
      <c r="M133" s="1" t="s">
        <v>2029</v>
      </c>
      <c r="N133" s="1" t="s">
        <v>127</v>
      </c>
      <c r="O133" s="1" t="s">
        <v>127</v>
      </c>
      <c r="P133" s="1" t="s">
        <v>400</v>
      </c>
      <c r="Q133" s="1" t="s">
        <v>2030</v>
      </c>
      <c r="R133" s="1" t="s">
        <v>2031</v>
      </c>
      <c r="S133" s="1" t="s">
        <v>2032</v>
      </c>
      <c r="T133" s="1" t="s">
        <v>132</v>
      </c>
      <c r="U133" s="1" t="s">
        <v>172</v>
      </c>
      <c r="V133" s="1" t="s">
        <v>127</v>
      </c>
      <c r="W133" s="1" t="s">
        <v>2033</v>
      </c>
      <c r="X133" s="1" t="s">
        <v>854</v>
      </c>
      <c r="Z133" s="1" t="s">
        <v>796</v>
      </c>
      <c r="AA133" s="1" t="s">
        <v>127</v>
      </c>
      <c r="AB133" s="2" t="s">
        <v>127</v>
      </c>
      <c r="AC133" s="1" t="s">
        <v>136</v>
      </c>
      <c r="AE133" s="1" t="s">
        <v>263</v>
      </c>
      <c r="AF133" s="1" t="s">
        <v>264</v>
      </c>
      <c r="AG133" s="11">
        <v>1829000</v>
      </c>
      <c r="AI133" s="1" t="s">
        <v>265</v>
      </c>
      <c r="AJ133" s="1" t="s">
        <v>266</v>
      </c>
      <c r="AK133" s="1" t="s">
        <v>267</v>
      </c>
      <c r="AL133" s="10">
        <v>1</v>
      </c>
      <c r="AM133" s="10">
        <v>1</v>
      </c>
      <c r="AN133" s="1" t="s">
        <v>2034</v>
      </c>
      <c r="AO133" s="1" t="s">
        <v>140</v>
      </c>
      <c r="AP133" s="1" t="s">
        <v>134</v>
      </c>
      <c r="AQ133" s="1" t="s">
        <v>422</v>
      </c>
      <c r="AR133" s="1" t="s">
        <v>185</v>
      </c>
      <c r="AS133" s="1" t="s">
        <v>186</v>
      </c>
      <c r="AT133" s="1" t="s">
        <v>127</v>
      </c>
      <c r="AU133" s="24" t="s">
        <v>2035</v>
      </c>
      <c r="AV133" s="13">
        <v>0</v>
      </c>
      <c r="AX133" s="1" t="s">
        <v>2036</v>
      </c>
      <c r="AY133" s="1" t="s">
        <v>138</v>
      </c>
      <c r="AZ133" s="1" t="s">
        <v>127</v>
      </c>
      <c r="BA133" s="1" t="s">
        <v>127</v>
      </c>
      <c r="BB133" s="1" t="s">
        <v>127</v>
      </c>
      <c r="BC133" s="1" t="s">
        <v>157</v>
      </c>
      <c r="BD133" s="1">
        <v>0</v>
      </c>
      <c r="BE133" s="1" t="s">
        <v>157</v>
      </c>
      <c r="BF133" s="1">
        <v>0</v>
      </c>
      <c r="BG133" s="1" t="s">
        <v>2037</v>
      </c>
      <c r="BH133" s="1" t="s">
        <v>2038</v>
      </c>
      <c r="BI133" s="1" t="s">
        <v>191</v>
      </c>
      <c r="BJ133" s="1" t="s">
        <v>263</v>
      </c>
      <c r="BK133" s="1" t="s">
        <v>264</v>
      </c>
      <c r="BL133" s="12">
        <v>0</v>
      </c>
      <c r="BM133" s="12">
        <v>0</v>
      </c>
      <c r="BN133" s="12">
        <v>1829000</v>
      </c>
      <c r="BO133" s="12">
        <v>0</v>
      </c>
      <c r="BP133" s="1" t="s">
        <v>185</v>
      </c>
      <c r="BQ133" s="1" t="s">
        <v>192</v>
      </c>
      <c r="BR133" s="1" t="s">
        <v>193</v>
      </c>
      <c r="BS133" s="1" t="s">
        <v>127</v>
      </c>
      <c r="BT133" s="1" t="s">
        <v>127</v>
      </c>
      <c r="BU133" s="1" t="s">
        <v>329</v>
      </c>
      <c r="BV133" s="1" t="s">
        <v>270</v>
      </c>
      <c r="BX133" s="1" t="s">
        <v>142</v>
      </c>
      <c r="BY133" s="10">
        <v>0</v>
      </c>
      <c r="BZ133" s="1" t="s">
        <v>142</v>
      </c>
      <c r="CA133" s="23">
        <v>0</v>
      </c>
      <c r="CC133" s="1" t="s">
        <v>194</v>
      </c>
      <c r="CD133" s="1" t="s">
        <v>2039</v>
      </c>
      <c r="CE133" s="1" t="s">
        <v>142</v>
      </c>
      <c r="CF133" s="1" t="s">
        <v>127</v>
      </c>
      <c r="CG133" s="1" t="s">
        <v>2040</v>
      </c>
      <c r="CH133" s="1" t="s">
        <v>196</v>
      </c>
      <c r="CI133" s="1" t="s">
        <v>127</v>
      </c>
      <c r="CJ133" s="1" t="s">
        <v>2034</v>
      </c>
      <c r="CK133" s="1" t="s">
        <v>624</v>
      </c>
      <c r="CM133" s="1" t="s">
        <v>136</v>
      </c>
      <c r="CN133" s="10">
        <v>1</v>
      </c>
      <c r="CO133" s="1" t="s">
        <v>127</v>
      </c>
      <c r="CP133" s="10">
        <v>0</v>
      </c>
      <c r="CQ133" s="1" t="s">
        <v>142</v>
      </c>
      <c r="CS133" s="1" t="s">
        <v>127</v>
      </c>
      <c r="CT133" s="1" t="s">
        <v>199</v>
      </c>
      <c r="CU133" s="1" t="s">
        <v>200</v>
      </c>
      <c r="CV133" s="1" t="s">
        <v>2041</v>
      </c>
      <c r="CW133" s="1" t="s">
        <v>2041</v>
      </c>
      <c r="CZ133" s="1" t="s">
        <v>127</v>
      </c>
      <c r="DA133" s="1" t="s">
        <v>127</v>
      </c>
      <c r="DB133" s="10">
        <v>0</v>
      </c>
      <c r="DG133" s="1" t="s">
        <v>127</v>
      </c>
    </row>
    <row r="134" spans="1:113" ht="60">
      <c r="A134" s="1" t="s">
        <v>2042</v>
      </c>
      <c r="B134" s="1" t="s">
        <v>1391</v>
      </c>
      <c r="C134" s="1" t="s">
        <v>119</v>
      </c>
      <c r="D134" s="1" t="s">
        <v>2043</v>
      </c>
      <c r="E134" s="1" t="s">
        <v>23</v>
      </c>
      <c r="F134" s="1" t="s">
        <v>2044</v>
      </c>
      <c r="G134" s="21">
        <v>0</v>
      </c>
      <c r="H134" s="1" t="s">
        <v>2045</v>
      </c>
      <c r="I134" s="1" t="s">
        <v>2046</v>
      </c>
      <c r="L134" s="1" t="s">
        <v>2047</v>
      </c>
      <c r="M134" s="1" t="s">
        <v>2048</v>
      </c>
      <c r="N134" s="1" t="s">
        <v>127</v>
      </c>
      <c r="O134" s="1" t="s">
        <v>127</v>
      </c>
      <c r="P134" s="1" t="s">
        <v>900</v>
      </c>
      <c r="Q134" s="1" t="s">
        <v>2049</v>
      </c>
      <c r="R134" s="1" t="s">
        <v>2050</v>
      </c>
      <c r="S134" s="1" t="s">
        <v>2051</v>
      </c>
      <c r="T134" s="1" t="s">
        <v>171</v>
      </c>
      <c r="U134" s="1" t="s">
        <v>172</v>
      </c>
      <c r="V134" s="1" t="s">
        <v>1398</v>
      </c>
      <c r="W134" s="1" t="s">
        <v>127</v>
      </c>
      <c r="Z134" s="1" t="s">
        <v>127</v>
      </c>
      <c r="AA134" s="1" t="s">
        <v>127</v>
      </c>
      <c r="AB134" s="2" t="s">
        <v>2052</v>
      </c>
      <c r="AC134" s="1" t="s">
        <v>236</v>
      </c>
      <c r="AE134" s="1" t="s">
        <v>127</v>
      </c>
      <c r="AL134" s="10">
        <v>1</v>
      </c>
      <c r="AM134" s="10">
        <v>0</v>
      </c>
      <c r="AT134" s="1" t="s">
        <v>127</v>
      </c>
      <c r="AU134" s="24"/>
      <c r="AV134" s="13">
        <v>0</v>
      </c>
      <c r="AX134" s="1" t="s">
        <v>2053</v>
      </c>
      <c r="AY134" s="1" t="s">
        <v>188</v>
      </c>
      <c r="AZ134" s="1" t="s">
        <v>127</v>
      </c>
      <c r="BA134" s="1" t="s">
        <v>127</v>
      </c>
      <c r="BB134" s="1" t="s">
        <v>127</v>
      </c>
      <c r="BC134" s="1" t="s">
        <v>139</v>
      </c>
      <c r="BD134" s="1">
        <v>0.83</v>
      </c>
      <c r="BE134" s="1" t="s">
        <v>157</v>
      </c>
      <c r="BF134" s="1">
        <v>0</v>
      </c>
      <c r="BG134" s="1" t="s">
        <v>127</v>
      </c>
      <c r="BI134" s="1" t="s">
        <v>127</v>
      </c>
      <c r="BL134" s="12">
        <v>0</v>
      </c>
      <c r="BM134" s="12">
        <v>0</v>
      </c>
      <c r="BN134" s="12">
        <v>0</v>
      </c>
      <c r="BO134" s="12">
        <v>0</v>
      </c>
      <c r="BS134" s="1" t="s">
        <v>127</v>
      </c>
      <c r="BT134" s="1" t="s">
        <v>127</v>
      </c>
      <c r="BV134" s="1" t="s">
        <v>218</v>
      </c>
      <c r="BX134" s="1" t="s">
        <v>196</v>
      </c>
      <c r="BY134" s="10">
        <v>0</v>
      </c>
      <c r="BZ134" s="1" t="s">
        <v>142</v>
      </c>
      <c r="CA134" s="23">
        <v>0</v>
      </c>
      <c r="CD134" s="1" t="s">
        <v>127</v>
      </c>
      <c r="CE134" s="1" t="s">
        <v>142</v>
      </c>
      <c r="CF134" s="1" t="s">
        <v>127</v>
      </c>
      <c r="CG134" s="1" t="s">
        <v>127</v>
      </c>
      <c r="CH134" s="1" t="s">
        <v>142</v>
      </c>
      <c r="CI134" s="1" t="s">
        <v>127</v>
      </c>
      <c r="CN134" s="10">
        <v>0</v>
      </c>
      <c r="CO134" s="1" t="s">
        <v>127</v>
      </c>
      <c r="CP134" s="10">
        <v>0</v>
      </c>
      <c r="CQ134" s="1" t="s">
        <v>142</v>
      </c>
      <c r="CS134" s="1" t="s">
        <v>127</v>
      </c>
      <c r="CT134" s="1" t="s">
        <v>127</v>
      </c>
      <c r="CU134" s="1" t="s">
        <v>127</v>
      </c>
      <c r="CZ134" s="1" t="s">
        <v>127</v>
      </c>
      <c r="DA134" s="1" t="s">
        <v>2054</v>
      </c>
      <c r="DB134" s="10">
        <v>0</v>
      </c>
      <c r="DG134" s="1" t="s">
        <v>127</v>
      </c>
      <c r="DI134" s="1" t="s">
        <v>2054</v>
      </c>
    </row>
    <row r="135" spans="1:113" ht="45">
      <c r="A135" s="1" t="s">
        <v>2055</v>
      </c>
      <c r="B135" s="1" t="s">
        <v>392</v>
      </c>
      <c r="C135" s="1" t="s">
        <v>119</v>
      </c>
      <c r="D135" s="1" t="s">
        <v>2056</v>
      </c>
      <c r="E135" s="1" t="s">
        <v>121</v>
      </c>
      <c r="F135" s="1" t="s">
        <v>1573</v>
      </c>
      <c r="G135" s="21">
        <v>0</v>
      </c>
      <c r="H135" s="1" t="s">
        <v>1574</v>
      </c>
      <c r="I135" s="1" t="s">
        <v>1575</v>
      </c>
      <c r="K135" s="1" t="s">
        <v>397</v>
      </c>
      <c r="L135" s="1" t="s">
        <v>2057</v>
      </c>
      <c r="M135" s="1" t="s">
        <v>2058</v>
      </c>
      <c r="N135" s="1" t="s">
        <v>127</v>
      </c>
      <c r="O135" s="1" t="s">
        <v>127</v>
      </c>
      <c r="P135" s="1" t="s">
        <v>1578</v>
      </c>
      <c r="Q135" s="1" t="s">
        <v>1579</v>
      </c>
      <c r="R135" s="1" t="s">
        <v>2059</v>
      </c>
      <c r="S135" s="1" t="s">
        <v>2060</v>
      </c>
      <c r="T135" s="1" t="s">
        <v>171</v>
      </c>
      <c r="U135" s="1" t="s">
        <v>307</v>
      </c>
      <c r="V135" s="1" t="s">
        <v>2057</v>
      </c>
      <c r="X135" s="1" t="s">
        <v>854</v>
      </c>
      <c r="Y135" s="1" t="s">
        <v>855</v>
      </c>
      <c r="Z135" s="1" t="s">
        <v>2061</v>
      </c>
      <c r="AA135" s="1" t="s">
        <v>127</v>
      </c>
      <c r="AB135" s="2" t="s">
        <v>2062</v>
      </c>
      <c r="AC135" s="1" t="s">
        <v>154</v>
      </c>
      <c r="AE135" s="1" t="s">
        <v>2063</v>
      </c>
      <c r="AF135" s="1" t="s">
        <v>2064</v>
      </c>
      <c r="AG135" s="11">
        <v>0</v>
      </c>
      <c r="AI135" s="1" t="s">
        <v>2065</v>
      </c>
      <c r="AL135" s="10">
        <v>1</v>
      </c>
      <c r="AM135" s="10">
        <v>1</v>
      </c>
      <c r="AO135" s="1" t="s">
        <v>158</v>
      </c>
      <c r="AP135" s="1" t="s">
        <v>2066</v>
      </c>
      <c r="AQ135" s="1" t="s">
        <v>2067</v>
      </c>
      <c r="AR135" s="1" t="s">
        <v>185</v>
      </c>
      <c r="AS135" s="1" t="s">
        <v>186</v>
      </c>
      <c r="AT135" s="1" t="s">
        <v>127</v>
      </c>
      <c r="AU135" s="24" t="s">
        <v>624</v>
      </c>
      <c r="AV135" s="13">
        <v>0</v>
      </c>
      <c r="AX135" s="1" t="s">
        <v>2068</v>
      </c>
      <c r="AY135" s="1" t="s">
        <v>1585</v>
      </c>
      <c r="AZ135" s="1" t="s">
        <v>2069</v>
      </c>
      <c r="BA135" s="1" t="s">
        <v>127</v>
      </c>
      <c r="BB135" s="1" t="s">
        <v>127</v>
      </c>
      <c r="BC135" s="1" t="s">
        <v>157</v>
      </c>
      <c r="BD135" s="1">
        <v>0</v>
      </c>
      <c r="BE135" s="1" t="s">
        <v>157</v>
      </c>
      <c r="BF135" s="1">
        <v>0</v>
      </c>
      <c r="BG135" s="1" t="s">
        <v>127</v>
      </c>
      <c r="BI135" s="1" t="s">
        <v>1756</v>
      </c>
      <c r="BJ135" s="1" t="s">
        <v>2063</v>
      </c>
      <c r="BK135" s="1" t="s">
        <v>2064</v>
      </c>
      <c r="BL135" s="12">
        <v>0</v>
      </c>
      <c r="BM135" s="12">
        <v>0</v>
      </c>
      <c r="BN135" s="12">
        <v>0</v>
      </c>
      <c r="BO135" s="12">
        <v>0</v>
      </c>
      <c r="BP135" s="1" t="s">
        <v>185</v>
      </c>
      <c r="BQ135" s="1" t="s">
        <v>868</v>
      </c>
      <c r="BR135" s="1" t="s">
        <v>193</v>
      </c>
      <c r="BS135" s="1" t="s">
        <v>127</v>
      </c>
      <c r="BT135" s="1" t="s">
        <v>127</v>
      </c>
      <c r="BU135" s="1" t="s">
        <v>158</v>
      </c>
      <c r="BV135" s="1" t="s">
        <v>218</v>
      </c>
      <c r="BX135" s="1" t="s">
        <v>142</v>
      </c>
      <c r="BY135" s="10">
        <v>0</v>
      </c>
      <c r="BZ135" s="1" t="s">
        <v>142</v>
      </c>
      <c r="CA135" s="23">
        <v>0</v>
      </c>
      <c r="CC135" s="1" t="s">
        <v>194</v>
      </c>
      <c r="CD135" s="1" t="s">
        <v>2070</v>
      </c>
      <c r="CE135" s="1" t="s">
        <v>142</v>
      </c>
      <c r="CF135" s="1" t="s">
        <v>127</v>
      </c>
      <c r="CG135" s="1" t="s">
        <v>2071</v>
      </c>
      <c r="CH135" s="1" t="s">
        <v>196</v>
      </c>
      <c r="CI135" s="1" t="s">
        <v>127</v>
      </c>
      <c r="CK135" s="1" t="s">
        <v>1590</v>
      </c>
      <c r="CM135" s="1" t="s">
        <v>154</v>
      </c>
      <c r="CN135" s="10">
        <v>1</v>
      </c>
      <c r="CO135" s="1" t="s">
        <v>127</v>
      </c>
      <c r="CP135" s="10">
        <v>0</v>
      </c>
      <c r="CQ135" s="1" t="s">
        <v>142</v>
      </c>
      <c r="CS135" s="1" t="s">
        <v>127</v>
      </c>
      <c r="CT135" s="1" t="s">
        <v>127</v>
      </c>
      <c r="CU135" s="1" t="s">
        <v>127</v>
      </c>
      <c r="CW135" s="1" t="s">
        <v>2072</v>
      </c>
      <c r="CX135" s="1" t="s">
        <v>2073</v>
      </c>
      <c r="CZ135" s="1" t="s">
        <v>127</v>
      </c>
      <c r="DA135" s="1" t="s">
        <v>127</v>
      </c>
      <c r="DB135" s="10">
        <v>0</v>
      </c>
      <c r="DG135" s="1" t="s">
        <v>127</v>
      </c>
    </row>
    <row r="136" spans="1:113" ht="45">
      <c r="A136" s="1" t="s">
        <v>2074</v>
      </c>
      <c r="B136" s="1" t="s">
        <v>160</v>
      </c>
      <c r="C136" s="1" t="s">
        <v>119</v>
      </c>
      <c r="D136" s="1" t="s">
        <v>2075</v>
      </c>
      <c r="E136" s="1" t="s">
        <v>121</v>
      </c>
      <c r="F136" s="1" t="s">
        <v>662</v>
      </c>
      <c r="G136" s="21">
        <v>0</v>
      </c>
      <c r="H136" s="1" t="s">
        <v>663</v>
      </c>
      <c r="I136" s="1" t="s">
        <v>664</v>
      </c>
      <c r="K136" s="1" t="s">
        <v>397</v>
      </c>
      <c r="L136" s="1" t="s">
        <v>360</v>
      </c>
      <c r="M136" s="1" t="s">
        <v>2076</v>
      </c>
      <c r="N136" s="1" t="s">
        <v>127</v>
      </c>
      <c r="O136" s="1" t="s">
        <v>127</v>
      </c>
      <c r="P136" s="1" t="s">
        <v>585</v>
      </c>
      <c r="Q136" s="1" t="s">
        <v>668</v>
      </c>
      <c r="R136" s="1" t="s">
        <v>2077</v>
      </c>
      <c r="S136" s="1" t="s">
        <v>2078</v>
      </c>
      <c r="T136" s="1" t="s">
        <v>171</v>
      </c>
      <c r="U136" s="1" t="s">
        <v>307</v>
      </c>
      <c r="X136" s="1" t="s">
        <v>174</v>
      </c>
      <c r="Z136" s="1" t="s">
        <v>796</v>
      </c>
      <c r="AA136" s="1" t="s">
        <v>127</v>
      </c>
      <c r="AB136" s="2" t="s">
        <v>2079</v>
      </c>
      <c r="AC136" s="1" t="s">
        <v>177</v>
      </c>
      <c r="AE136" s="1" t="s">
        <v>2080</v>
      </c>
      <c r="AF136" s="1" t="s">
        <v>2081</v>
      </c>
      <c r="AG136" s="11">
        <v>4419000</v>
      </c>
      <c r="AI136" s="1" t="s">
        <v>265</v>
      </c>
      <c r="AJ136" s="1" t="s">
        <v>592</v>
      </c>
      <c r="AK136" s="1" t="s">
        <v>180</v>
      </c>
      <c r="AL136" s="10">
        <v>1</v>
      </c>
      <c r="AM136" s="10">
        <v>1</v>
      </c>
      <c r="AO136" s="1" t="s">
        <v>329</v>
      </c>
      <c r="AP136" s="1" t="s">
        <v>796</v>
      </c>
      <c r="AQ136" s="1" t="s">
        <v>2082</v>
      </c>
      <c r="AR136" s="1" t="s">
        <v>371</v>
      </c>
      <c r="AS136" s="1" t="s">
        <v>186</v>
      </c>
      <c r="AT136" s="1" t="s">
        <v>127</v>
      </c>
      <c r="AU136" s="24"/>
      <c r="AV136" s="13">
        <v>0</v>
      </c>
      <c r="AX136" s="1" t="s">
        <v>2083</v>
      </c>
      <c r="AY136" s="1" t="s">
        <v>2084</v>
      </c>
      <c r="AZ136" s="1" t="s">
        <v>127</v>
      </c>
      <c r="BA136" s="1" t="s">
        <v>127</v>
      </c>
      <c r="BB136" s="1" t="s">
        <v>127</v>
      </c>
      <c r="BC136" s="1" t="s">
        <v>157</v>
      </c>
      <c r="BD136" s="1">
        <v>0</v>
      </c>
      <c r="BE136" s="1" t="s">
        <v>157</v>
      </c>
      <c r="BF136" s="1">
        <v>0</v>
      </c>
      <c r="BG136" s="1" t="s">
        <v>2085</v>
      </c>
      <c r="BH136" s="1" t="s">
        <v>2086</v>
      </c>
      <c r="BI136" s="1" t="s">
        <v>191</v>
      </c>
      <c r="BJ136" s="1" t="s">
        <v>2080</v>
      </c>
      <c r="BK136" s="1" t="s">
        <v>2081</v>
      </c>
      <c r="BL136" s="12">
        <v>1326000</v>
      </c>
      <c r="BM136" s="12">
        <v>1326000</v>
      </c>
      <c r="BN136" s="12">
        <v>4419000</v>
      </c>
      <c r="BO136" s="12">
        <v>1325700</v>
      </c>
      <c r="BP136" s="1" t="s">
        <v>371</v>
      </c>
      <c r="BQ136" s="1" t="s">
        <v>192</v>
      </c>
      <c r="BR136" s="1" t="s">
        <v>193</v>
      </c>
      <c r="BS136" s="1" t="s">
        <v>127</v>
      </c>
      <c r="BT136" s="1" t="s">
        <v>127</v>
      </c>
      <c r="BU136" s="1" t="s">
        <v>329</v>
      </c>
      <c r="BV136" s="1" t="s">
        <v>218</v>
      </c>
      <c r="BX136" s="1" t="s">
        <v>142</v>
      </c>
      <c r="BY136" s="10">
        <v>0</v>
      </c>
      <c r="BZ136" s="1" t="s">
        <v>142</v>
      </c>
      <c r="CA136" s="23">
        <v>0</v>
      </c>
      <c r="CC136" s="1" t="s">
        <v>194</v>
      </c>
      <c r="CD136" s="1" t="s">
        <v>2087</v>
      </c>
      <c r="CE136" s="1" t="s">
        <v>142</v>
      </c>
      <c r="CF136" s="1" t="s">
        <v>127</v>
      </c>
      <c r="CG136" s="1" t="s">
        <v>2088</v>
      </c>
      <c r="CH136" s="1" t="s">
        <v>196</v>
      </c>
      <c r="CI136" s="1" t="s">
        <v>2087</v>
      </c>
      <c r="CK136" s="1" t="s">
        <v>2089</v>
      </c>
      <c r="CM136" s="1" t="s">
        <v>177</v>
      </c>
      <c r="CN136" s="10">
        <v>1</v>
      </c>
      <c r="CO136" s="1" t="s">
        <v>127</v>
      </c>
      <c r="CP136" s="10">
        <v>0</v>
      </c>
      <c r="CQ136" s="1" t="s">
        <v>142</v>
      </c>
      <c r="CS136" s="1" t="s">
        <v>127</v>
      </c>
      <c r="CT136" s="1" t="s">
        <v>199</v>
      </c>
      <c r="CU136" s="1" t="s">
        <v>200</v>
      </c>
      <c r="CV136" s="1" t="s">
        <v>2090</v>
      </c>
      <c r="CW136" s="1" t="s">
        <v>2090</v>
      </c>
      <c r="CZ136" s="1" t="s">
        <v>127</v>
      </c>
      <c r="DA136" s="1" t="s">
        <v>127</v>
      </c>
      <c r="DB136" s="10">
        <v>1326000</v>
      </c>
      <c r="DG136" s="1" t="s">
        <v>127</v>
      </c>
    </row>
    <row r="137" spans="1:113">
      <c r="A137" s="1" t="s">
        <v>2091</v>
      </c>
      <c r="B137" s="1" t="s">
        <v>118</v>
      </c>
      <c r="C137" s="1" t="s">
        <v>119</v>
      </c>
      <c r="D137" s="1" t="s">
        <v>2092</v>
      </c>
      <c r="E137" s="1" t="s">
        <v>23</v>
      </c>
      <c r="F137" s="1" t="s">
        <v>1629</v>
      </c>
      <c r="G137" s="21">
        <v>0</v>
      </c>
      <c r="H137" s="1" t="s">
        <v>1630</v>
      </c>
      <c r="I137" s="1" t="s">
        <v>1631</v>
      </c>
      <c r="L137" s="1" t="s">
        <v>1465</v>
      </c>
      <c r="M137" s="1" t="s">
        <v>2093</v>
      </c>
      <c r="N137" s="1" t="s">
        <v>127</v>
      </c>
      <c r="O137" s="1" t="s">
        <v>127</v>
      </c>
      <c r="P137" s="1" t="s">
        <v>469</v>
      </c>
      <c r="Q137" s="1" t="s">
        <v>2094</v>
      </c>
      <c r="R137" s="1" t="s">
        <v>2095</v>
      </c>
      <c r="S137" s="1" t="s">
        <v>2096</v>
      </c>
      <c r="T137" s="1" t="s">
        <v>171</v>
      </c>
      <c r="U137" s="1" t="s">
        <v>172</v>
      </c>
      <c r="V137" s="1" t="s">
        <v>956</v>
      </c>
      <c r="W137" s="1" t="s">
        <v>127</v>
      </c>
      <c r="Z137" s="1" t="s">
        <v>127</v>
      </c>
      <c r="AA137" s="1" t="s">
        <v>127</v>
      </c>
      <c r="AB137" s="2" t="s">
        <v>2097</v>
      </c>
      <c r="AC137" s="1" t="s">
        <v>236</v>
      </c>
      <c r="AE137" s="1" t="s">
        <v>127</v>
      </c>
      <c r="AL137" s="10">
        <v>1</v>
      </c>
      <c r="AM137" s="10">
        <v>0</v>
      </c>
      <c r="AT137" s="1" t="s">
        <v>127</v>
      </c>
      <c r="AU137" s="24"/>
      <c r="AV137" s="13">
        <v>0</v>
      </c>
      <c r="AX137" s="1" t="s">
        <v>2098</v>
      </c>
      <c r="AY137" s="1" t="s">
        <v>188</v>
      </c>
      <c r="AZ137" s="1" t="s">
        <v>127</v>
      </c>
      <c r="BA137" s="1" t="s">
        <v>127</v>
      </c>
      <c r="BB137" s="1" t="s">
        <v>127</v>
      </c>
      <c r="BC137" s="1" t="s">
        <v>139</v>
      </c>
      <c r="BD137" s="1">
        <v>5.14</v>
      </c>
      <c r="BE137" s="1" t="s">
        <v>139</v>
      </c>
      <c r="BF137" s="1">
        <v>5.14</v>
      </c>
      <c r="BG137" s="1" t="s">
        <v>127</v>
      </c>
      <c r="BI137" s="1" t="s">
        <v>127</v>
      </c>
      <c r="BL137" s="12">
        <v>0</v>
      </c>
      <c r="BM137" s="12">
        <v>0</v>
      </c>
      <c r="BN137" s="12">
        <v>0</v>
      </c>
      <c r="BO137" s="12">
        <v>0</v>
      </c>
      <c r="BS137" s="1" t="s">
        <v>127</v>
      </c>
      <c r="BT137" s="1" t="s">
        <v>127</v>
      </c>
      <c r="BV137" s="1" t="s">
        <v>141</v>
      </c>
      <c r="BX137" s="1" t="s">
        <v>196</v>
      </c>
      <c r="BY137" s="10">
        <v>0</v>
      </c>
      <c r="BZ137" s="1" t="s">
        <v>142</v>
      </c>
      <c r="CA137" s="23">
        <v>0</v>
      </c>
      <c r="CD137" s="1" t="s">
        <v>127</v>
      </c>
      <c r="CE137" s="1" t="s">
        <v>142</v>
      </c>
      <c r="CF137" s="1" t="s">
        <v>127</v>
      </c>
      <c r="CG137" s="1" t="s">
        <v>127</v>
      </c>
      <c r="CH137" s="1" t="s">
        <v>142</v>
      </c>
      <c r="CI137" s="1" t="s">
        <v>127</v>
      </c>
      <c r="CN137" s="10">
        <v>0</v>
      </c>
      <c r="CO137" s="1" t="s">
        <v>127</v>
      </c>
      <c r="CP137" s="10">
        <v>0</v>
      </c>
      <c r="CQ137" s="1" t="s">
        <v>142</v>
      </c>
      <c r="CS137" s="1" t="s">
        <v>127</v>
      </c>
      <c r="CT137" s="1" t="s">
        <v>127</v>
      </c>
      <c r="CU137" s="1" t="s">
        <v>127</v>
      </c>
      <c r="CZ137" s="1" t="s">
        <v>127</v>
      </c>
      <c r="DA137" s="1" t="s">
        <v>127</v>
      </c>
      <c r="DB137" s="10">
        <v>0</v>
      </c>
      <c r="DG137" s="1" t="s">
        <v>127</v>
      </c>
    </row>
    <row r="138" spans="1:113" ht="45">
      <c r="A138" s="1" t="s">
        <v>2099</v>
      </c>
      <c r="B138" s="1" t="s">
        <v>118</v>
      </c>
      <c r="C138" s="1" t="s">
        <v>119</v>
      </c>
      <c r="D138" s="1" t="s">
        <v>2100</v>
      </c>
      <c r="E138" s="1" t="s">
        <v>23</v>
      </c>
      <c r="F138" s="1" t="s">
        <v>826</v>
      </c>
      <c r="G138" s="21">
        <v>0</v>
      </c>
      <c r="H138" s="1" t="s">
        <v>827</v>
      </c>
      <c r="I138" s="1" t="s">
        <v>828</v>
      </c>
      <c r="L138" s="1" t="s">
        <v>398</v>
      </c>
      <c r="M138" s="1" t="s">
        <v>2101</v>
      </c>
      <c r="N138" s="1" t="s">
        <v>127</v>
      </c>
      <c r="O138" s="1" t="s">
        <v>127</v>
      </c>
      <c r="P138" s="1" t="s">
        <v>607</v>
      </c>
      <c r="Q138" s="1" t="s">
        <v>831</v>
      </c>
      <c r="R138" s="1" t="s">
        <v>2102</v>
      </c>
      <c r="S138" s="1" t="s">
        <v>2103</v>
      </c>
      <c r="T138" s="1" t="s">
        <v>171</v>
      </c>
      <c r="U138" s="1" t="s">
        <v>172</v>
      </c>
      <c r="V138" s="1" t="s">
        <v>956</v>
      </c>
      <c r="W138" s="1" t="s">
        <v>127</v>
      </c>
      <c r="Z138" s="1" t="s">
        <v>127</v>
      </c>
      <c r="AA138" s="1" t="s">
        <v>127</v>
      </c>
      <c r="AB138" s="2" t="s">
        <v>2104</v>
      </c>
      <c r="AC138" s="1" t="s">
        <v>236</v>
      </c>
      <c r="AE138" s="1" t="s">
        <v>127</v>
      </c>
      <c r="AL138" s="10">
        <v>1</v>
      </c>
      <c r="AM138" s="10">
        <v>0</v>
      </c>
      <c r="AT138" s="1" t="s">
        <v>127</v>
      </c>
      <c r="AU138" s="24"/>
      <c r="AV138" s="13">
        <v>0</v>
      </c>
      <c r="AX138" s="1" t="s">
        <v>2105</v>
      </c>
      <c r="AY138" s="1" t="s">
        <v>188</v>
      </c>
      <c r="AZ138" s="1" t="s">
        <v>127</v>
      </c>
      <c r="BA138" s="1" t="s">
        <v>127</v>
      </c>
      <c r="BB138" s="1" t="s">
        <v>127</v>
      </c>
      <c r="BC138" s="1" t="s">
        <v>139</v>
      </c>
      <c r="BD138" s="1">
        <v>5.52</v>
      </c>
      <c r="BE138" s="1" t="s">
        <v>139</v>
      </c>
      <c r="BF138" s="1">
        <v>5.52</v>
      </c>
      <c r="BG138" s="1" t="s">
        <v>127</v>
      </c>
      <c r="BI138" s="1" t="s">
        <v>127</v>
      </c>
      <c r="BL138" s="12">
        <v>0</v>
      </c>
      <c r="BM138" s="12">
        <v>0</v>
      </c>
      <c r="BN138" s="12">
        <v>0</v>
      </c>
      <c r="BO138" s="12">
        <v>0</v>
      </c>
      <c r="BS138" s="1" t="s">
        <v>127</v>
      </c>
      <c r="BT138" s="1" t="s">
        <v>127</v>
      </c>
      <c r="BX138" s="1" t="s">
        <v>196</v>
      </c>
      <c r="BY138" s="10">
        <v>0</v>
      </c>
      <c r="BZ138" s="1" t="s">
        <v>142</v>
      </c>
      <c r="CA138" s="23">
        <v>0</v>
      </c>
      <c r="CD138" s="1" t="s">
        <v>127</v>
      </c>
      <c r="CE138" s="1" t="s">
        <v>142</v>
      </c>
      <c r="CF138" s="1" t="s">
        <v>127</v>
      </c>
      <c r="CG138" s="1" t="s">
        <v>127</v>
      </c>
      <c r="CH138" s="1" t="s">
        <v>142</v>
      </c>
      <c r="CI138" s="1" t="s">
        <v>127</v>
      </c>
      <c r="CN138" s="10">
        <v>0</v>
      </c>
      <c r="CO138" s="1" t="s">
        <v>127</v>
      </c>
      <c r="CP138" s="10">
        <v>0</v>
      </c>
      <c r="CQ138" s="1" t="s">
        <v>142</v>
      </c>
      <c r="CS138" s="1" t="s">
        <v>127</v>
      </c>
      <c r="CT138" s="1" t="s">
        <v>127</v>
      </c>
      <c r="CU138" s="1" t="s">
        <v>127</v>
      </c>
      <c r="CZ138" s="1" t="s">
        <v>127</v>
      </c>
      <c r="DA138" s="1" t="s">
        <v>127</v>
      </c>
      <c r="DB138" s="10">
        <v>0</v>
      </c>
      <c r="DG138" s="1" t="s">
        <v>127</v>
      </c>
    </row>
    <row r="139" spans="1:113" ht="30">
      <c r="A139" s="1" t="s">
        <v>2106</v>
      </c>
      <c r="B139" s="1" t="s">
        <v>118</v>
      </c>
      <c r="C139" s="1" t="s">
        <v>119</v>
      </c>
      <c r="D139" s="1" t="s">
        <v>2107</v>
      </c>
      <c r="E139" s="1" t="s">
        <v>121</v>
      </c>
      <c r="F139" s="1" t="s">
        <v>122</v>
      </c>
      <c r="G139" s="21">
        <v>0</v>
      </c>
      <c r="H139" s="1" t="s">
        <v>273</v>
      </c>
      <c r="I139" s="1" t="s">
        <v>274</v>
      </c>
      <c r="L139" s="1" t="s">
        <v>2108</v>
      </c>
      <c r="M139" s="1" t="s">
        <v>2109</v>
      </c>
      <c r="N139" s="1" t="s">
        <v>127</v>
      </c>
      <c r="O139" s="1" t="s">
        <v>127</v>
      </c>
      <c r="P139" s="1" t="s">
        <v>128</v>
      </c>
      <c r="Q139" s="1" t="s">
        <v>230</v>
      </c>
      <c r="R139" s="1" t="s">
        <v>231</v>
      </c>
      <c r="S139" s="1" t="s">
        <v>2110</v>
      </c>
      <c r="T139" s="1" t="s">
        <v>132</v>
      </c>
      <c r="U139" s="1" t="s">
        <v>233</v>
      </c>
      <c r="V139" s="1" t="s">
        <v>234</v>
      </c>
      <c r="W139" s="1" t="s">
        <v>127</v>
      </c>
      <c r="Z139" s="1" t="s">
        <v>2111</v>
      </c>
      <c r="AA139" s="1" t="s">
        <v>127</v>
      </c>
      <c r="AB139" s="2" t="s">
        <v>2112</v>
      </c>
      <c r="AC139" s="1" t="s">
        <v>154</v>
      </c>
      <c r="AE139" s="1" t="s">
        <v>127</v>
      </c>
      <c r="AL139" s="10">
        <v>1</v>
      </c>
      <c r="AM139" s="10">
        <v>0</v>
      </c>
      <c r="AT139" s="1" t="s">
        <v>127</v>
      </c>
      <c r="AU139" s="24"/>
      <c r="AV139" s="13">
        <v>0</v>
      </c>
      <c r="AX139" s="1" t="s">
        <v>2113</v>
      </c>
      <c r="AY139" s="1" t="s">
        <v>238</v>
      </c>
      <c r="AZ139" s="1" t="s">
        <v>127</v>
      </c>
      <c r="BA139" s="1" t="s">
        <v>127</v>
      </c>
      <c r="BB139" s="1" t="s">
        <v>127</v>
      </c>
      <c r="BC139" s="1" t="s">
        <v>157</v>
      </c>
      <c r="BD139" s="1">
        <v>0</v>
      </c>
      <c r="BE139" s="1" t="s">
        <v>139</v>
      </c>
      <c r="BF139" s="1">
        <v>1.59</v>
      </c>
      <c r="BG139" s="1" t="s">
        <v>127</v>
      </c>
      <c r="BI139" s="1" t="s">
        <v>127</v>
      </c>
      <c r="BL139" s="12">
        <v>0</v>
      </c>
      <c r="BM139" s="12">
        <v>0</v>
      </c>
      <c r="BN139" s="12">
        <v>0</v>
      </c>
      <c r="BO139" s="12">
        <v>0</v>
      </c>
      <c r="BS139" s="1" t="s">
        <v>127</v>
      </c>
      <c r="BT139" s="1" t="s">
        <v>127</v>
      </c>
      <c r="BU139" s="1" t="s">
        <v>158</v>
      </c>
      <c r="BV139" s="1" t="s">
        <v>141</v>
      </c>
      <c r="BX139" s="1" t="s">
        <v>142</v>
      </c>
      <c r="BY139" s="10">
        <v>0</v>
      </c>
      <c r="BZ139" s="1" t="s">
        <v>142</v>
      </c>
      <c r="CA139" s="23">
        <v>0</v>
      </c>
      <c r="CD139" s="1" t="s">
        <v>127</v>
      </c>
      <c r="CE139" s="1" t="s">
        <v>142</v>
      </c>
      <c r="CF139" s="1" t="s">
        <v>127</v>
      </c>
      <c r="CG139" s="1" t="s">
        <v>127</v>
      </c>
      <c r="CH139" s="1" t="s">
        <v>142</v>
      </c>
      <c r="CI139" s="1" t="s">
        <v>127</v>
      </c>
      <c r="CN139" s="10">
        <v>0</v>
      </c>
      <c r="CO139" s="1" t="s">
        <v>127</v>
      </c>
      <c r="CP139" s="10">
        <v>0</v>
      </c>
      <c r="CQ139" s="1" t="s">
        <v>142</v>
      </c>
      <c r="CS139" s="1" t="s">
        <v>127</v>
      </c>
      <c r="CT139" s="1" t="s">
        <v>127</v>
      </c>
      <c r="CU139" s="1" t="s">
        <v>127</v>
      </c>
      <c r="CZ139" s="1" t="s">
        <v>127</v>
      </c>
      <c r="DA139" s="1" t="s">
        <v>127</v>
      </c>
      <c r="DB139" s="10">
        <v>0</v>
      </c>
      <c r="DG139" s="1" t="s">
        <v>127</v>
      </c>
    </row>
    <row r="140" spans="1:113" ht="30">
      <c r="A140" s="1" t="s">
        <v>2114</v>
      </c>
      <c r="B140" s="1" t="s">
        <v>160</v>
      </c>
      <c r="C140" s="1" t="s">
        <v>119</v>
      </c>
      <c r="D140" s="1" t="s">
        <v>2115</v>
      </c>
      <c r="E140" s="1" t="s">
        <v>121</v>
      </c>
      <c r="F140" s="1" t="s">
        <v>2116</v>
      </c>
      <c r="G140" s="21">
        <v>0.43</v>
      </c>
      <c r="H140" s="1" t="s">
        <v>2117</v>
      </c>
      <c r="I140" s="1" t="s">
        <v>2118</v>
      </c>
      <c r="K140" s="1" t="s">
        <v>397</v>
      </c>
      <c r="L140" s="1" t="s">
        <v>2119</v>
      </c>
      <c r="M140" s="1" t="s">
        <v>2120</v>
      </c>
      <c r="N140" s="1" t="s">
        <v>127</v>
      </c>
      <c r="O140" s="1" t="s">
        <v>127</v>
      </c>
      <c r="P140" s="1" t="s">
        <v>1492</v>
      </c>
      <c r="Q140" s="1" t="s">
        <v>2121</v>
      </c>
      <c r="R140" s="1" t="s">
        <v>2122</v>
      </c>
      <c r="S140" s="1" t="s">
        <v>2123</v>
      </c>
      <c r="T140" s="1" t="s">
        <v>351</v>
      </c>
      <c r="U140" s="1" t="s">
        <v>133</v>
      </c>
      <c r="V140" s="1" t="s">
        <v>127</v>
      </c>
      <c r="W140" s="1" t="s">
        <v>127</v>
      </c>
      <c r="X140" s="1" t="s">
        <v>404</v>
      </c>
      <c r="Z140" s="1" t="s">
        <v>741</v>
      </c>
      <c r="AA140" s="1" t="s">
        <v>127</v>
      </c>
      <c r="AB140" s="2" t="s">
        <v>2124</v>
      </c>
      <c r="AC140" s="1" t="s">
        <v>236</v>
      </c>
      <c r="AE140" s="1" t="s">
        <v>2125</v>
      </c>
      <c r="AF140" s="1" t="s">
        <v>2126</v>
      </c>
      <c r="AG140" s="11">
        <v>7799500</v>
      </c>
      <c r="AI140" s="1" t="s">
        <v>745</v>
      </c>
      <c r="AJ140" s="1" t="s">
        <v>2127</v>
      </c>
      <c r="AL140" s="10">
        <v>1</v>
      </c>
      <c r="AM140" s="10">
        <v>1</v>
      </c>
      <c r="AO140" s="1" t="s">
        <v>250</v>
      </c>
      <c r="AP140" s="1" t="s">
        <v>741</v>
      </c>
      <c r="AQ140" s="1" t="s">
        <v>908</v>
      </c>
      <c r="AR140" s="1" t="s">
        <v>371</v>
      </c>
      <c r="AS140" s="1" t="s">
        <v>186</v>
      </c>
      <c r="AT140" s="1" t="s">
        <v>127</v>
      </c>
      <c r="AU140" s="24" t="s">
        <v>2128</v>
      </c>
      <c r="AV140" s="13">
        <v>0</v>
      </c>
      <c r="AX140" s="1" t="s">
        <v>2129</v>
      </c>
      <c r="AY140" s="1" t="s">
        <v>2130</v>
      </c>
      <c r="AZ140" s="1" t="s">
        <v>127</v>
      </c>
      <c r="BA140" s="1" t="s">
        <v>127</v>
      </c>
      <c r="BB140" s="1" t="s">
        <v>127</v>
      </c>
      <c r="BC140" s="1" t="s">
        <v>157</v>
      </c>
      <c r="BD140" s="1">
        <v>0</v>
      </c>
      <c r="BE140" s="1" t="s">
        <v>157</v>
      </c>
      <c r="BF140" s="1">
        <v>0</v>
      </c>
      <c r="BG140" s="1" t="s">
        <v>2131</v>
      </c>
      <c r="BH140" s="1" t="s">
        <v>2132</v>
      </c>
      <c r="BI140" s="1" t="s">
        <v>191</v>
      </c>
      <c r="BJ140" s="1" t="s">
        <v>2125</v>
      </c>
      <c r="BK140" s="1" t="s">
        <v>2126</v>
      </c>
      <c r="BL140" s="12">
        <v>2730000</v>
      </c>
      <c r="BM140" s="12">
        <v>2730000</v>
      </c>
      <c r="BN140" s="12">
        <v>7799500</v>
      </c>
      <c r="BO140" s="12">
        <v>2729825</v>
      </c>
      <c r="BP140" s="1" t="s">
        <v>371</v>
      </c>
      <c r="BQ140" s="1" t="s">
        <v>545</v>
      </c>
      <c r="BR140" s="1" t="s">
        <v>193</v>
      </c>
      <c r="BS140" s="1" t="s">
        <v>127</v>
      </c>
      <c r="BT140" s="1" t="s">
        <v>127</v>
      </c>
      <c r="BU140" s="1" t="s">
        <v>250</v>
      </c>
      <c r="BV140" s="1" t="s">
        <v>218</v>
      </c>
      <c r="BX140" s="1" t="s">
        <v>142</v>
      </c>
      <c r="BY140" s="10">
        <v>0</v>
      </c>
      <c r="BZ140" s="1" t="s">
        <v>142</v>
      </c>
      <c r="CA140" s="23">
        <v>0</v>
      </c>
      <c r="CC140" s="1" t="s">
        <v>194</v>
      </c>
      <c r="CD140" s="1" t="s">
        <v>2133</v>
      </c>
      <c r="CE140" s="1" t="s">
        <v>142</v>
      </c>
      <c r="CF140" s="1" t="s">
        <v>127</v>
      </c>
      <c r="CG140" s="1" t="s">
        <v>2134</v>
      </c>
      <c r="CH140" s="1" t="s">
        <v>196</v>
      </c>
      <c r="CI140" s="1" t="s">
        <v>127</v>
      </c>
      <c r="CK140" s="1" t="s">
        <v>2135</v>
      </c>
      <c r="CM140" s="1" t="s">
        <v>236</v>
      </c>
      <c r="CN140" s="10">
        <v>1</v>
      </c>
      <c r="CO140" s="1" t="s">
        <v>127</v>
      </c>
      <c r="CP140" s="10">
        <v>0</v>
      </c>
      <c r="CQ140" s="1" t="s">
        <v>142</v>
      </c>
      <c r="CS140" s="1" t="s">
        <v>127</v>
      </c>
      <c r="CT140" s="1" t="s">
        <v>199</v>
      </c>
      <c r="CU140" s="1" t="s">
        <v>200</v>
      </c>
      <c r="CV140" s="1" t="s">
        <v>2136</v>
      </c>
      <c r="CW140" s="1" t="s">
        <v>2137</v>
      </c>
      <c r="CZ140" s="1" t="s">
        <v>127</v>
      </c>
      <c r="DA140" s="1" t="s">
        <v>127</v>
      </c>
      <c r="DB140" s="10">
        <v>2730000</v>
      </c>
      <c r="DG140" s="1" t="s">
        <v>127</v>
      </c>
    </row>
    <row r="141" spans="1:113" ht="30">
      <c r="A141" s="1" t="s">
        <v>2138</v>
      </c>
      <c r="B141" s="1" t="s">
        <v>160</v>
      </c>
      <c r="C141" s="1" t="s">
        <v>119</v>
      </c>
      <c r="D141" s="1" t="s">
        <v>2139</v>
      </c>
      <c r="E141" s="1" t="s">
        <v>121</v>
      </c>
      <c r="F141" s="1" t="s">
        <v>1200</v>
      </c>
      <c r="G141" s="21">
        <v>0</v>
      </c>
      <c r="H141" s="1" t="s">
        <v>1201</v>
      </c>
      <c r="I141" s="1" t="s">
        <v>1202</v>
      </c>
      <c r="K141" s="1" t="s">
        <v>397</v>
      </c>
      <c r="L141" s="1" t="s">
        <v>2140</v>
      </c>
      <c r="M141" s="1" t="s">
        <v>2141</v>
      </c>
      <c r="N141" s="1" t="s">
        <v>127</v>
      </c>
      <c r="O141" s="1" t="s">
        <v>127</v>
      </c>
      <c r="P141" s="1" t="s">
        <v>559</v>
      </c>
      <c r="Q141" s="1" t="s">
        <v>2142</v>
      </c>
      <c r="R141" s="1" t="s">
        <v>2143</v>
      </c>
      <c r="S141" s="1" t="s">
        <v>2144</v>
      </c>
      <c r="T141" s="1" t="s">
        <v>351</v>
      </c>
      <c r="U141" s="1" t="s">
        <v>307</v>
      </c>
      <c r="X141" s="1" t="s">
        <v>404</v>
      </c>
      <c r="Z141" s="1" t="s">
        <v>2145</v>
      </c>
      <c r="AA141" s="1" t="s">
        <v>127</v>
      </c>
      <c r="AB141" s="2" t="s">
        <v>2146</v>
      </c>
      <c r="AC141" s="1" t="s">
        <v>236</v>
      </c>
      <c r="AE141" s="1" t="s">
        <v>2147</v>
      </c>
      <c r="AF141" s="1" t="s">
        <v>2148</v>
      </c>
      <c r="AG141" s="11">
        <v>6549500</v>
      </c>
      <c r="AI141" s="1" t="s">
        <v>745</v>
      </c>
      <c r="AJ141" s="1" t="s">
        <v>943</v>
      </c>
      <c r="AL141" s="10">
        <v>1</v>
      </c>
      <c r="AM141" s="10">
        <v>1</v>
      </c>
      <c r="AN141" s="1" t="s">
        <v>2149</v>
      </c>
      <c r="AO141" s="1" t="s">
        <v>250</v>
      </c>
      <c r="AP141" s="1" t="s">
        <v>183</v>
      </c>
      <c r="AQ141" s="1" t="s">
        <v>2150</v>
      </c>
      <c r="AR141" s="1" t="s">
        <v>185</v>
      </c>
      <c r="AS141" s="1" t="s">
        <v>186</v>
      </c>
      <c r="AT141" s="1" t="s">
        <v>127</v>
      </c>
      <c r="AU141" s="24" t="s">
        <v>2151</v>
      </c>
      <c r="AV141" s="13">
        <v>0</v>
      </c>
      <c r="AX141" s="1" t="s">
        <v>2152</v>
      </c>
      <c r="AY141" s="1" t="s">
        <v>1208</v>
      </c>
      <c r="AZ141" s="1" t="s">
        <v>127</v>
      </c>
      <c r="BA141" s="1" t="s">
        <v>127</v>
      </c>
      <c r="BB141" s="1" t="s">
        <v>127</v>
      </c>
      <c r="BC141" s="1" t="s">
        <v>157</v>
      </c>
      <c r="BD141" s="1">
        <v>0</v>
      </c>
      <c r="BE141" s="1" t="s">
        <v>157</v>
      </c>
      <c r="BF141" s="1">
        <v>0</v>
      </c>
      <c r="BG141" s="1" t="s">
        <v>2153</v>
      </c>
      <c r="BH141" s="1" t="s">
        <v>2154</v>
      </c>
      <c r="BI141" s="1" t="s">
        <v>191</v>
      </c>
      <c r="BJ141" s="1" t="s">
        <v>2155</v>
      </c>
      <c r="BK141" s="1" t="s">
        <v>2156</v>
      </c>
      <c r="BL141" s="12">
        <v>1000000</v>
      </c>
      <c r="BM141" s="12">
        <v>1000000</v>
      </c>
      <c r="BN141" s="12">
        <v>4999500</v>
      </c>
      <c r="BO141" s="12">
        <v>999900</v>
      </c>
      <c r="BP141" s="1" t="s">
        <v>185</v>
      </c>
      <c r="BQ141" s="1" t="s">
        <v>545</v>
      </c>
      <c r="BR141" s="1" t="s">
        <v>193</v>
      </c>
      <c r="BS141" s="1" t="s">
        <v>127</v>
      </c>
      <c r="BT141" s="1" t="s">
        <v>127</v>
      </c>
      <c r="BU141" s="1" t="s">
        <v>250</v>
      </c>
      <c r="BV141" s="1" t="s">
        <v>218</v>
      </c>
      <c r="BX141" s="1" t="s">
        <v>142</v>
      </c>
      <c r="BY141" s="10">
        <v>0</v>
      </c>
      <c r="BZ141" s="1" t="s">
        <v>142</v>
      </c>
      <c r="CA141" s="23">
        <v>0</v>
      </c>
      <c r="CC141" s="1" t="s">
        <v>194</v>
      </c>
      <c r="CD141" s="1" t="s">
        <v>2157</v>
      </c>
      <c r="CE141" s="1" t="s">
        <v>142</v>
      </c>
      <c r="CF141" s="1" t="s">
        <v>127</v>
      </c>
      <c r="CG141" s="1" t="s">
        <v>2158</v>
      </c>
      <c r="CH141" s="1" t="s">
        <v>142</v>
      </c>
      <c r="CI141" s="1" t="s">
        <v>127</v>
      </c>
      <c r="CJ141" s="1" t="s">
        <v>2149</v>
      </c>
      <c r="CK141" s="1" t="s">
        <v>2089</v>
      </c>
      <c r="CM141" s="1" t="s">
        <v>236</v>
      </c>
      <c r="CN141" s="10">
        <v>1</v>
      </c>
      <c r="CO141" s="1" t="s">
        <v>127</v>
      </c>
      <c r="CP141" s="10">
        <v>0</v>
      </c>
      <c r="CQ141" s="1" t="s">
        <v>142</v>
      </c>
      <c r="CR141" s="1" t="s">
        <v>2159</v>
      </c>
      <c r="CS141" s="1" t="s">
        <v>127</v>
      </c>
      <c r="CT141" s="1" t="s">
        <v>199</v>
      </c>
      <c r="CU141" s="1" t="s">
        <v>200</v>
      </c>
      <c r="CV141" s="1" t="s">
        <v>2159</v>
      </c>
      <c r="CW141" s="1" t="s">
        <v>2160</v>
      </c>
      <c r="CZ141" s="1" t="s">
        <v>127</v>
      </c>
      <c r="DA141" s="1" t="s">
        <v>127</v>
      </c>
      <c r="DB141" s="10">
        <v>1000000</v>
      </c>
      <c r="DG141" s="1" t="s">
        <v>127</v>
      </c>
    </row>
    <row r="142" spans="1:113">
      <c r="A142" s="1" t="s">
        <v>2161</v>
      </c>
      <c r="B142" s="1" t="s">
        <v>118</v>
      </c>
      <c r="C142" s="1" t="s">
        <v>119</v>
      </c>
      <c r="D142" s="1" t="s">
        <v>2162</v>
      </c>
      <c r="E142" s="1" t="s">
        <v>121</v>
      </c>
      <c r="F142" s="1" t="s">
        <v>122</v>
      </c>
      <c r="G142" s="21">
        <v>0</v>
      </c>
      <c r="H142" s="1" t="s">
        <v>443</v>
      </c>
      <c r="I142" s="1" t="s">
        <v>444</v>
      </c>
      <c r="L142" s="1" t="s">
        <v>2163</v>
      </c>
      <c r="M142" s="1" t="s">
        <v>2164</v>
      </c>
      <c r="N142" s="1" t="s">
        <v>127</v>
      </c>
      <c r="O142" s="1" t="s">
        <v>127</v>
      </c>
      <c r="P142" s="1" t="s">
        <v>128</v>
      </c>
      <c r="Q142" s="1" t="s">
        <v>783</v>
      </c>
      <c r="R142" s="1" t="s">
        <v>2165</v>
      </c>
      <c r="S142" s="1" t="s">
        <v>2166</v>
      </c>
      <c r="T142" s="1" t="s">
        <v>132</v>
      </c>
      <c r="U142" s="1" t="s">
        <v>133</v>
      </c>
      <c r="V142" s="1" t="s">
        <v>127</v>
      </c>
      <c r="W142" s="1" t="s">
        <v>127</v>
      </c>
      <c r="Z142" s="1" t="s">
        <v>247</v>
      </c>
      <c r="AA142" s="1" t="s">
        <v>127</v>
      </c>
      <c r="AB142" s="2" t="s">
        <v>127</v>
      </c>
      <c r="AC142" s="1" t="s">
        <v>236</v>
      </c>
      <c r="AE142" s="1" t="s">
        <v>127</v>
      </c>
      <c r="AL142" s="10">
        <v>1</v>
      </c>
      <c r="AM142" s="10">
        <v>0</v>
      </c>
      <c r="AT142" s="1" t="s">
        <v>127</v>
      </c>
      <c r="AU142" s="24"/>
      <c r="AV142" s="13">
        <v>0</v>
      </c>
      <c r="AX142" s="1" t="s">
        <v>2167</v>
      </c>
      <c r="AY142" s="1" t="s">
        <v>138</v>
      </c>
      <c r="AZ142" s="1" t="s">
        <v>127</v>
      </c>
      <c r="BA142" s="1" t="s">
        <v>127</v>
      </c>
      <c r="BB142" s="1" t="s">
        <v>127</v>
      </c>
      <c r="BC142" s="1" t="s">
        <v>157</v>
      </c>
      <c r="BD142" s="1">
        <v>0</v>
      </c>
      <c r="BE142" s="1" t="s">
        <v>157</v>
      </c>
      <c r="BF142" s="1">
        <v>0</v>
      </c>
      <c r="BG142" s="1" t="s">
        <v>127</v>
      </c>
      <c r="BI142" s="1" t="s">
        <v>127</v>
      </c>
      <c r="BL142" s="12">
        <v>0</v>
      </c>
      <c r="BM142" s="12">
        <v>0</v>
      </c>
      <c r="BN142" s="12">
        <v>0</v>
      </c>
      <c r="BO142" s="12">
        <v>0</v>
      </c>
      <c r="BS142" s="1" t="s">
        <v>127</v>
      </c>
      <c r="BT142" s="1" t="s">
        <v>127</v>
      </c>
      <c r="BU142" s="1" t="s">
        <v>250</v>
      </c>
      <c r="BV142" s="1" t="s">
        <v>141</v>
      </c>
      <c r="BX142" s="1" t="s">
        <v>142</v>
      </c>
      <c r="BY142" s="10">
        <v>0</v>
      </c>
      <c r="BZ142" s="1" t="s">
        <v>142</v>
      </c>
      <c r="CA142" s="23">
        <v>0</v>
      </c>
      <c r="CD142" s="1" t="s">
        <v>127</v>
      </c>
      <c r="CE142" s="1" t="s">
        <v>142</v>
      </c>
      <c r="CF142" s="1" t="s">
        <v>127</v>
      </c>
      <c r="CG142" s="1" t="s">
        <v>127</v>
      </c>
      <c r="CH142" s="1" t="s">
        <v>142</v>
      </c>
      <c r="CI142" s="1" t="s">
        <v>127</v>
      </c>
      <c r="CN142" s="10">
        <v>0</v>
      </c>
      <c r="CO142" s="1" t="s">
        <v>127</v>
      </c>
      <c r="CP142" s="10">
        <v>0</v>
      </c>
      <c r="CQ142" s="1" t="s">
        <v>142</v>
      </c>
      <c r="CS142" s="1" t="s">
        <v>127</v>
      </c>
      <c r="CT142" s="1" t="s">
        <v>127</v>
      </c>
      <c r="CU142" s="1" t="s">
        <v>127</v>
      </c>
      <c r="CZ142" s="1" t="s">
        <v>127</v>
      </c>
      <c r="DA142" s="1" t="s">
        <v>127</v>
      </c>
      <c r="DB142" s="10">
        <v>0</v>
      </c>
      <c r="DG142" s="1" t="s">
        <v>127</v>
      </c>
    </row>
    <row r="143" spans="1:113" ht="90">
      <c r="A143" s="1" t="s">
        <v>2168</v>
      </c>
      <c r="B143" s="1" t="s">
        <v>118</v>
      </c>
      <c r="C143" s="1" t="s">
        <v>119</v>
      </c>
      <c r="D143" s="1" t="s">
        <v>2162</v>
      </c>
      <c r="E143" s="1" t="s">
        <v>121</v>
      </c>
      <c r="F143" s="1" t="s">
        <v>122</v>
      </c>
      <c r="G143" s="21">
        <v>0</v>
      </c>
      <c r="H143" s="1" t="s">
        <v>443</v>
      </c>
      <c r="I143" s="1" t="s">
        <v>444</v>
      </c>
      <c r="K143" s="1" t="s">
        <v>397</v>
      </c>
      <c r="L143" s="1" t="s">
        <v>2169</v>
      </c>
      <c r="M143" s="1" t="s">
        <v>2170</v>
      </c>
      <c r="N143" s="1" t="s">
        <v>127</v>
      </c>
      <c r="O143" s="1" t="s">
        <v>127</v>
      </c>
      <c r="P143" s="1" t="s">
        <v>128</v>
      </c>
      <c r="Q143" s="1" t="s">
        <v>448</v>
      </c>
      <c r="R143" s="1" t="s">
        <v>1744</v>
      </c>
      <c r="S143" s="1" t="s">
        <v>1745</v>
      </c>
      <c r="T143" s="1" t="s">
        <v>132</v>
      </c>
      <c r="U143" s="1" t="s">
        <v>233</v>
      </c>
      <c r="V143" s="1" t="s">
        <v>234</v>
      </c>
      <c r="W143" s="1" t="s">
        <v>127</v>
      </c>
      <c r="X143" s="1" t="s">
        <v>404</v>
      </c>
      <c r="Z143" s="1" t="s">
        <v>2171</v>
      </c>
      <c r="AB143" s="2" t="s">
        <v>2172</v>
      </c>
      <c r="AC143" s="1" t="s">
        <v>236</v>
      </c>
      <c r="AE143" s="1" t="s">
        <v>2173</v>
      </c>
      <c r="AF143" s="1" t="s">
        <v>2174</v>
      </c>
      <c r="AG143" s="11">
        <v>12800000</v>
      </c>
      <c r="AI143" s="1" t="s">
        <v>265</v>
      </c>
      <c r="AJ143" s="1" t="s">
        <v>2175</v>
      </c>
      <c r="AL143" s="10">
        <v>1</v>
      </c>
      <c r="AM143" s="10">
        <v>1</v>
      </c>
      <c r="AN143" s="1" t="s">
        <v>2176</v>
      </c>
      <c r="AO143" s="1" t="s">
        <v>250</v>
      </c>
      <c r="AP143" s="1" t="s">
        <v>183</v>
      </c>
      <c r="AQ143" s="1" t="s">
        <v>2177</v>
      </c>
      <c r="AR143" s="1" t="s">
        <v>185</v>
      </c>
      <c r="AS143" s="1" t="s">
        <v>862</v>
      </c>
      <c r="AT143" s="1" t="s">
        <v>2178</v>
      </c>
      <c r="AU143" s="24" t="s">
        <v>2179</v>
      </c>
      <c r="AV143" s="13">
        <v>0</v>
      </c>
      <c r="AX143" s="1" t="s">
        <v>2180</v>
      </c>
      <c r="AY143" s="1" t="s">
        <v>138</v>
      </c>
      <c r="AZ143" s="1" t="s">
        <v>127</v>
      </c>
      <c r="BA143" s="1" t="s">
        <v>2181</v>
      </c>
      <c r="BB143" s="1" t="s">
        <v>127</v>
      </c>
      <c r="BC143" s="1" t="s">
        <v>157</v>
      </c>
      <c r="BD143" s="1">
        <v>0</v>
      </c>
      <c r="BE143" s="1" t="s">
        <v>157</v>
      </c>
      <c r="BF143" s="1">
        <v>0</v>
      </c>
      <c r="BG143" s="1" t="s">
        <v>2182</v>
      </c>
      <c r="BH143" s="1" t="s">
        <v>2183</v>
      </c>
      <c r="BI143" s="1" t="s">
        <v>1756</v>
      </c>
      <c r="BL143" s="12">
        <v>0</v>
      </c>
      <c r="BM143" s="12">
        <v>0</v>
      </c>
      <c r="BN143" s="12">
        <v>0</v>
      </c>
      <c r="BO143" s="12">
        <v>0</v>
      </c>
      <c r="BP143" s="1" t="s">
        <v>185</v>
      </c>
      <c r="BQ143" s="1" t="s">
        <v>192</v>
      </c>
      <c r="BR143" s="1" t="s">
        <v>862</v>
      </c>
      <c r="BS143" s="1" t="s">
        <v>127</v>
      </c>
      <c r="BT143" s="1" t="s">
        <v>127</v>
      </c>
      <c r="BU143" s="1" t="s">
        <v>250</v>
      </c>
      <c r="BX143" s="1" t="s">
        <v>142</v>
      </c>
      <c r="BY143" s="10">
        <v>0</v>
      </c>
      <c r="BZ143" s="1" t="s">
        <v>142</v>
      </c>
      <c r="CA143" s="23">
        <v>0</v>
      </c>
      <c r="CC143" s="1" t="s">
        <v>194</v>
      </c>
      <c r="CD143" s="1" t="s">
        <v>2184</v>
      </c>
      <c r="CE143" s="1" t="s">
        <v>142</v>
      </c>
      <c r="CF143" s="1" t="s">
        <v>127</v>
      </c>
      <c r="CG143" s="1" t="s">
        <v>2185</v>
      </c>
      <c r="CH143" s="1" t="s">
        <v>142</v>
      </c>
      <c r="CI143" s="1" t="s">
        <v>127</v>
      </c>
      <c r="CJ143" s="1" t="s">
        <v>2176</v>
      </c>
      <c r="CM143" s="1" t="s">
        <v>236</v>
      </c>
      <c r="CN143" s="10">
        <v>1</v>
      </c>
      <c r="CO143" s="1" t="s">
        <v>127</v>
      </c>
      <c r="CP143" s="10">
        <v>0</v>
      </c>
      <c r="CQ143" s="1" t="s">
        <v>142</v>
      </c>
      <c r="CS143" s="1" t="s">
        <v>2186</v>
      </c>
      <c r="CT143" s="1" t="s">
        <v>199</v>
      </c>
      <c r="CU143" s="1" t="s">
        <v>200</v>
      </c>
      <c r="CV143" s="1" t="s">
        <v>2187</v>
      </c>
      <c r="CW143" s="1" t="s">
        <v>2188</v>
      </c>
      <c r="CX143" s="1" t="s">
        <v>2189</v>
      </c>
      <c r="CZ143" s="1" t="s">
        <v>127</v>
      </c>
      <c r="DA143" s="1" t="s">
        <v>2190</v>
      </c>
      <c r="DB143" s="10">
        <v>0</v>
      </c>
      <c r="DC143" s="1" t="s">
        <v>2191</v>
      </c>
      <c r="DF143" s="1" t="s">
        <v>611</v>
      </c>
      <c r="DG143" s="1" t="s">
        <v>127</v>
      </c>
      <c r="DI143" s="1" t="s">
        <v>2190</v>
      </c>
    </row>
    <row r="144" spans="1:113" ht="30">
      <c r="A144" s="1" t="s">
        <v>2192</v>
      </c>
      <c r="B144" s="1" t="s">
        <v>118</v>
      </c>
      <c r="C144" s="1" t="s">
        <v>119</v>
      </c>
      <c r="D144" s="1" t="s">
        <v>2193</v>
      </c>
      <c r="E144" s="1" t="s">
        <v>121</v>
      </c>
      <c r="F144" s="1" t="s">
        <v>2116</v>
      </c>
      <c r="G144" s="21">
        <v>0</v>
      </c>
      <c r="H144" s="1" t="s">
        <v>2117</v>
      </c>
      <c r="I144" s="1" t="s">
        <v>2118</v>
      </c>
      <c r="L144" s="1" t="s">
        <v>1596</v>
      </c>
      <c r="M144" s="1" t="s">
        <v>2194</v>
      </c>
      <c r="N144" s="1" t="s">
        <v>127</v>
      </c>
      <c r="O144" s="1" t="s">
        <v>127</v>
      </c>
      <c r="P144" s="1" t="s">
        <v>1492</v>
      </c>
      <c r="Q144" s="1" t="s">
        <v>2121</v>
      </c>
      <c r="R144" s="1" t="s">
        <v>2122</v>
      </c>
      <c r="S144" s="1" t="s">
        <v>2195</v>
      </c>
      <c r="T144" s="1" t="s">
        <v>132</v>
      </c>
      <c r="U144" s="1" t="s">
        <v>133</v>
      </c>
      <c r="V144" s="1" t="s">
        <v>127</v>
      </c>
      <c r="W144" s="1" t="s">
        <v>127</v>
      </c>
      <c r="Z144" s="1" t="s">
        <v>247</v>
      </c>
      <c r="AA144" s="1" t="s">
        <v>127</v>
      </c>
      <c r="AB144" s="2" t="s">
        <v>1073</v>
      </c>
      <c r="AC144" s="1" t="s">
        <v>236</v>
      </c>
      <c r="AE144" s="1" t="s">
        <v>127</v>
      </c>
      <c r="AL144" s="10">
        <v>1</v>
      </c>
      <c r="AM144" s="10">
        <v>0</v>
      </c>
      <c r="AT144" s="1" t="s">
        <v>127</v>
      </c>
      <c r="AU144" s="24"/>
      <c r="AV144" s="13">
        <v>0</v>
      </c>
      <c r="AX144" s="1" t="s">
        <v>2196</v>
      </c>
      <c r="AY144" s="1" t="s">
        <v>156</v>
      </c>
      <c r="AZ144" s="1" t="s">
        <v>127</v>
      </c>
      <c r="BA144" s="1" t="s">
        <v>127</v>
      </c>
      <c r="BB144" s="1" t="s">
        <v>127</v>
      </c>
      <c r="BC144" s="1" t="s">
        <v>139</v>
      </c>
      <c r="BD144" s="1">
        <v>1.57</v>
      </c>
      <c r="BE144" s="1" t="s">
        <v>139</v>
      </c>
      <c r="BF144" s="1">
        <v>1.57</v>
      </c>
      <c r="BG144" s="1" t="s">
        <v>127</v>
      </c>
      <c r="BI144" s="1" t="s">
        <v>127</v>
      </c>
      <c r="BL144" s="12">
        <v>0</v>
      </c>
      <c r="BM144" s="12">
        <v>0</v>
      </c>
      <c r="BN144" s="12">
        <v>0</v>
      </c>
      <c r="BO144" s="12">
        <v>0</v>
      </c>
      <c r="BS144" s="1" t="s">
        <v>127</v>
      </c>
      <c r="BT144" s="1" t="s">
        <v>127</v>
      </c>
      <c r="BU144" s="1" t="s">
        <v>250</v>
      </c>
      <c r="BV144" s="1" t="s">
        <v>218</v>
      </c>
      <c r="BX144" s="1" t="s">
        <v>142</v>
      </c>
      <c r="BY144" s="10">
        <v>0</v>
      </c>
      <c r="BZ144" s="1" t="s">
        <v>142</v>
      </c>
      <c r="CA144" s="23">
        <v>0</v>
      </c>
      <c r="CD144" s="1" t="s">
        <v>127</v>
      </c>
      <c r="CE144" s="1" t="s">
        <v>142</v>
      </c>
      <c r="CF144" s="1" t="s">
        <v>127</v>
      </c>
      <c r="CG144" s="1" t="s">
        <v>127</v>
      </c>
      <c r="CH144" s="1" t="s">
        <v>142</v>
      </c>
      <c r="CI144" s="1" t="s">
        <v>127</v>
      </c>
      <c r="CN144" s="10">
        <v>0</v>
      </c>
      <c r="CO144" s="1" t="s">
        <v>127</v>
      </c>
      <c r="CP144" s="10">
        <v>0</v>
      </c>
      <c r="CQ144" s="1" t="s">
        <v>142</v>
      </c>
      <c r="CS144" s="1" t="s">
        <v>127</v>
      </c>
      <c r="CT144" s="1" t="s">
        <v>127</v>
      </c>
      <c r="CU144" s="1" t="s">
        <v>127</v>
      </c>
      <c r="CZ144" s="1" t="s">
        <v>127</v>
      </c>
      <c r="DA144" s="1" t="s">
        <v>127</v>
      </c>
      <c r="DB144" s="10">
        <v>0</v>
      </c>
      <c r="DG144" s="1" t="s">
        <v>127</v>
      </c>
    </row>
    <row r="145" spans="1:111" ht="105">
      <c r="A145" s="1" t="s">
        <v>2197</v>
      </c>
      <c r="B145" s="1" t="s">
        <v>160</v>
      </c>
      <c r="C145" s="1" t="s">
        <v>119</v>
      </c>
      <c r="D145" s="1" t="s">
        <v>2198</v>
      </c>
      <c r="E145" s="1" t="s">
        <v>121</v>
      </c>
      <c r="F145" s="1" t="s">
        <v>122</v>
      </c>
      <c r="G145" s="21">
        <v>30</v>
      </c>
      <c r="H145" s="1" t="s">
        <v>923</v>
      </c>
      <c r="I145" s="1" t="s">
        <v>924</v>
      </c>
      <c r="K145" s="1" t="s">
        <v>397</v>
      </c>
      <c r="L145" s="1" t="s">
        <v>2199</v>
      </c>
      <c r="M145" s="1" t="s">
        <v>2200</v>
      </c>
      <c r="N145" s="1" t="s">
        <v>2201</v>
      </c>
      <c r="O145" s="1" t="s">
        <v>127</v>
      </c>
      <c r="P145" s="1" t="s">
        <v>469</v>
      </c>
      <c r="Q145" s="1" t="s">
        <v>927</v>
      </c>
      <c r="R145" s="1" t="s">
        <v>1346</v>
      </c>
      <c r="S145" s="1" t="s">
        <v>2202</v>
      </c>
      <c r="T145" s="1" t="s">
        <v>171</v>
      </c>
      <c r="U145" s="1" t="s">
        <v>172</v>
      </c>
      <c r="V145" s="1" t="s">
        <v>2203</v>
      </c>
      <c r="W145" s="1" t="s">
        <v>127</v>
      </c>
      <c r="X145" s="1" t="s">
        <v>174</v>
      </c>
      <c r="Z145" s="1" t="s">
        <v>484</v>
      </c>
      <c r="AB145" s="2" t="s">
        <v>2204</v>
      </c>
      <c r="AC145" s="1" t="s">
        <v>177</v>
      </c>
      <c r="AE145" s="1" t="s">
        <v>2080</v>
      </c>
      <c r="AF145" s="1" t="s">
        <v>2081</v>
      </c>
      <c r="AG145" s="11">
        <v>4419000</v>
      </c>
      <c r="AI145" s="1" t="s">
        <v>265</v>
      </c>
      <c r="AJ145" s="1" t="s">
        <v>592</v>
      </c>
      <c r="AK145" s="1" t="s">
        <v>180</v>
      </c>
      <c r="AL145" s="10">
        <v>1</v>
      </c>
      <c r="AM145" s="10">
        <v>1</v>
      </c>
      <c r="AN145" s="1" t="s">
        <v>2205</v>
      </c>
      <c r="AO145" s="1" t="s">
        <v>329</v>
      </c>
      <c r="AP145" s="1" t="s">
        <v>325</v>
      </c>
      <c r="AQ145" s="1" t="s">
        <v>2206</v>
      </c>
      <c r="AR145" s="1" t="s">
        <v>371</v>
      </c>
      <c r="AS145" s="1" t="s">
        <v>186</v>
      </c>
      <c r="AT145" s="1" t="s">
        <v>127</v>
      </c>
      <c r="AU145" s="24"/>
      <c r="AV145" s="13">
        <v>0</v>
      </c>
      <c r="AX145" s="1" t="s">
        <v>2207</v>
      </c>
      <c r="AY145" s="1" t="s">
        <v>138</v>
      </c>
      <c r="AZ145" s="1" t="s">
        <v>127</v>
      </c>
      <c r="BA145" s="1" t="s">
        <v>127</v>
      </c>
      <c r="BB145" s="1" t="s">
        <v>127</v>
      </c>
      <c r="BC145" s="1" t="s">
        <v>157</v>
      </c>
      <c r="BD145" s="1">
        <v>0</v>
      </c>
      <c r="BE145" s="1" t="s">
        <v>157</v>
      </c>
      <c r="BF145" s="1">
        <v>0</v>
      </c>
      <c r="BG145" s="1" t="s">
        <v>2208</v>
      </c>
      <c r="BH145" s="1" t="s">
        <v>2209</v>
      </c>
      <c r="BI145" s="1" t="s">
        <v>191</v>
      </c>
      <c r="BJ145" s="1" t="s">
        <v>2210</v>
      </c>
      <c r="BK145" s="1" t="s">
        <v>2211</v>
      </c>
      <c r="BL145" s="12">
        <v>1125000</v>
      </c>
      <c r="BM145" s="12">
        <v>1125000</v>
      </c>
      <c r="BN145" s="12">
        <v>4019000</v>
      </c>
      <c r="BO145" s="12">
        <v>1125320</v>
      </c>
      <c r="BP145" s="1" t="s">
        <v>371</v>
      </c>
      <c r="BQ145" s="1" t="s">
        <v>1322</v>
      </c>
      <c r="BR145" s="1" t="s">
        <v>2212</v>
      </c>
      <c r="BS145" s="1" t="s">
        <v>127</v>
      </c>
      <c r="BT145" s="1" t="s">
        <v>127</v>
      </c>
      <c r="BU145" s="1" t="s">
        <v>329</v>
      </c>
      <c r="BX145" s="1" t="s">
        <v>142</v>
      </c>
      <c r="BY145" s="10">
        <v>0</v>
      </c>
      <c r="BZ145" s="1" t="s">
        <v>142</v>
      </c>
      <c r="CA145" s="23">
        <v>0</v>
      </c>
      <c r="CC145" s="1" t="s">
        <v>194</v>
      </c>
      <c r="CD145" s="1" t="s">
        <v>2213</v>
      </c>
      <c r="CE145" s="1" t="s">
        <v>196</v>
      </c>
      <c r="CF145" s="1" t="s">
        <v>2214</v>
      </c>
      <c r="CG145" s="1" t="s">
        <v>2214</v>
      </c>
      <c r="CH145" s="1" t="s">
        <v>196</v>
      </c>
      <c r="CI145" s="1" t="s">
        <v>127</v>
      </c>
      <c r="CJ145" s="1" t="s">
        <v>2205</v>
      </c>
      <c r="CM145" s="1" t="s">
        <v>136</v>
      </c>
      <c r="CN145" s="10">
        <v>1</v>
      </c>
      <c r="CO145" s="1" t="s">
        <v>127</v>
      </c>
      <c r="CP145" s="10">
        <v>0</v>
      </c>
      <c r="CQ145" s="1" t="s">
        <v>142</v>
      </c>
      <c r="CS145" s="1" t="s">
        <v>127</v>
      </c>
      <c r="CT145" s="1" t="s">
        <v>199</v>
      </c>
      <c r="CU145" s="1" t="s">
        <v>200</v>
      </c>
      <c r="CV145" s="1" t="s">
        <v>2215</v>
      </c>
      <c r="CW145" s="1" t="s">
        <v>2216</v>
      </c>
      <c r="CZ145" s="1" t="s">
        <v>127</v>
      </c>
      <c r="DA145" s="1" t="s">
        <v>127</v>
      </c>
      <c r="DB145" s="10">
        <v>1125000</v>
      </c>
      <c r="DG145" s="1" t="s">
        <v>127</v>
      </c>
    </row>
    <row r="146" spans="1:111">
      <c r="A146" s="1" t="s">
        <v>2217</v>
      </c>
      <c r="B146" s="1" t="s">
        <v>118</v>
      </c>
      <c r="C146" s="1" t="s">
        <v>119</v>
      </c>
      <c r="D146" s="1" t="s">
        <v>2218</v>
      </c>
      <c r="E146" s="1" t="s">
        <v>121</v>
      </c>
      <c r="F146" s="1" t="s">
        <v>2219</v>
      </c>
      <c r="G146" s="21">
        <v>0</v>
      </c>
      <c r="H146" s="1" t="s">
        <v>2220</v>
      </c>
      <c r="I146" s="1" t="s">
        <v>2221</v>
      </c>
      <c r="L146" s="1" t="s">
        <v>2222</v>
      </c>
      <c r="M146" s="1" t="s">
        <v>2223</v>
      </c>
      <c r="N146" s="1" t="s">
        <v>127</v>
      </c>
      <c r="O146" s="1" t="s">
        <v>127</v>
      </c>
      <c r="P146" s="1" t="s">
        <v>2224</v>
      </c>
      <c r="Q146" s="1" t="s">
        <v>2225</v>
      </c>
      <c r="R146" s="1" t="s">
        <v>2226</v>
      </c>
      <c r="S146" s="1" t="s">
        <v>2227</v>
      </c>
      <c r="T146" s="1" t="s">
        <v>132</v>
      </c>
      <c r="U146" s="1" t="s">
        <v>133</v>
      </c>
      <c r="V146" s="1" t="s">
        <v>127</v>
      </c>
      <c r="W146" s="1" t="s">
        <v>127</v>
      </c>
      <c r="Z146" s="1" t="s">
        <v>134</v>
      </c>
      <c r="AA146" s="1" t="s">
        <v>127</v>
      </c>
      <c r="AB146" s="2" t="s">
        <v>127</v>
      </c>
      <c r="AC146" s="1" t="s">
        <v>136</v>
      </c>
      <c r="AE146" s="1" t="s">
        <v>127</v>
      </c>
      <c r="AL146" s="10">
        <v>1</v>
      </c>
      <c r="AM146" s="10">
        <v>0</v>
      </c>
      <c r="AT146" s="1" t="s">
        <v>127</v>
      </c>
      <c r="AU146" s="24"/>
      <c r="AV146" s="13">
        <v>0</v>
      </c>
      <c r="AX146" s="1" t="s">
        <v>2228</v>
      </c>
      <c r="AY146" s="1" t="s">
        <v>138</v>
      </c>
      <c r="AZ146" s="1" t="s">
        <v>127</v>
      </c>
      <c r="BA146" s="1" t="s">
        <v>127</v>
      </c>
      <c r="BB146" s="1" t="s">
        <v>127</v>
      </c>
      <c r="BC146" s="1" t="s">
        <v>139</v>
      </c>
      <c r="BD146" s="1">
        <v>1.61</v>
      </c>
      <c r="BE146" s="1" t="s">
        <v>139</v>
      </c>
      <c r="BF146" s="1">
        <v>1.61</v>
      </c>
      <c r="BG146" s="1" t="s">
        <v>127</v>
      </c>
      <c r="BI146" s="1" t="s">
        <v>127</v>
      </c>
      <c r="BL146" s="12">
        <v>0</v>
      </c>
      <c r="BM146" s="12">
        <v>0</v>
      </c>
      <c r="BN146" s="12">
        <v>0</v>
      </c>
      <c r="BO146" s="12">
        <v>0</v>
      </c>
      <c r="BS146" s="1" t="s">
        <v>127</v>
      </c>
      <c r="BT146" s="1" t="s">
        <v>127</v>
      </c>
      <c r="BU146" s="1" t="s">
        <v>140</v>
      </c>
      <c r="BV146" s="1" t="s">
        <v>218</v>
      </c>
      <c r="BX146" s="1" t="s">
        <v>142</v>
      </c>
      <c r="BY146" s="10">
        <v>0</v>
      </c>
      <c r="BZ146" s="1" t="s">
        <v>142</v>
      </c>
      <c r="CA146" s="23">
        <v>0</v>
      </c>
      <c r="CD146" s="1" t="s">
        <v>127</v>
      </c>
      <c r="CE146" s="1" t="s">
        <v>142</v>
      </c>
      <c r="CF146" s="1" t="s">
        <v>127</v>
      </c>
      <c r="CG146" s="1" t="s">
        <v>127</v>
      </c>
      <c r="CH146" s="1" t="s">
        <v>142</v>
      </c>
      <c r="CI146" s="1" t="s">
        <v>127</v>
      </c>
      <c r="CN146" s="10">
        <v>0</v>
      </c>
      <c r="CO146" s="1" t="s">
        <v>127</v>
      </c>
      <c r="CP146" s="10">
        <v>0</v>
      </c>
      <c r="CQ146" s="1" t="s">
        <v>142</v>
      </c>
      <c r="CS146" s="1" t="s">
        <v>127</v>
      </c>
      <c r="CT146" s="1" t="s">
        <v>127</v>
      </c>
      <c r="CU146" s="1" t="s">
        <v>127</v>
      </c>
      <c r="CZ146" s="1" t="s">
        <v>127</v>
      </c>
      <c r="DA146" s="1" t="s">
        <v>127</v>
      </c>
      <c r="DB146" s="10">
        <v>0</v>
      </c>
      <c r="DG146" s="1" t="s">
        <v>127</v>
      </c>
    </row>
    <row r="147" spans="1:111">
      <c r="A147" s="1" t="s">
        <v>2229</v>
      </c>
      <c r="B147" s="1" t="s">
        <v>160</v>
      </c>
      <c r="C147" s="1" t="s">
        <v>119</v>
      </c>
      <c r="D147" s="1" t="s">
        <v>2230</v>
      </c>
      <c r="E147" s="1" t="s">
        <v>121</v>
      </c>
      <c r="F147" s="1" t="s">
        <v>122</v>
      </c>
      <c r="G147" s="21">
        <v>0</v>
      </c>
      <c r="H147" s="1" t="s">
        <v>145</v>
      </c>
      <c r="I147" s="1" t="s">
        <v>146</v>
      </c>
      <c r="K147" s="1" t="s">
        <v>397</v>
      </c>
      <c r="L147" s="1" t="s">
        <v>2231</v>
      </c>
      <c r="M147" s="1" t="s">
        <v>2232</v>
      </c>
      <c r="N147" s="1" t="s">
        <v>127</v>
      </c>
      <c r="O147" s="1" t="s">
        <v>127</v>
      </c>
      <c r="P147" s="1" t="s">
        <v>128</v>
      </c>
      <c r="Q147" s="1" t="s">
        <v>2233</v>
      </c>
      <c r="R147" s="1" t="s">
        <v>2234</v>
      </c>
      <c r="S147" s="1" t="s">
        <v>2235</v>
      </c>
      <c r="T147" s="1" t="s">
        <v>132</v>
      </c>
      <c r="U147" s="1" t="s">
        <v>307</v>
      </c>
      <c r="W147" s="1" t="s">
        <v>2236</v>
      </c>
      <c r="X147" s="1" t="s">
        <v>740</v>
      </c>
      <c r="Z147" s="1" t="s">
        <v>247</v>
      </c>
      <c r="AA147" s="1" t="s">
        <v>127</v>
      </c>
      <c r="AB147" s="2" t="s">
        <v>127</v>
      </c>
      <c r="AC147" s="1" t="s">
        <v>236</v>
      </c>
      <c r="AE147" s="1" t="s">
        <v>2237</v>
      </c>
      <c r="AF147" s="1" t="s">
        <v>2238</v>
      </c>
      <c r="AG147" s="11">
        <v>4499500</v>
      </c>
      <c r="AI147" s="1" t="s">
        <v>2239</v>
      </c>
      <c r="AJ147" s="1" t="s">
        <v>616</v>
      </c>
      <c r="AL147" s="10">
        <v>1</v>
      </c>
      <c r="AM147" s="10">
        <v>1</v>
      </c>
      <c r="AN147" s="1" t="s">
        <v>2240</v>
      </c>
      <c r="AO147" s="1" t="s">
        <v>250</v>
      </c>
      <c r="AP147" s="1" t="s">
        <v>741</v>
      </c>
      <c r="AQ147" s="1" t="s">
        <v>1719</v>
      </c>
      <c r="AR147" s="1" t="s">
        <v>185</v>
      </c>
      <c r="AS147" s="1" t="s">
        <v>186</v>
      </c>
      <c r="AT147" s="1" t="s">
        <v>127</v>
      </c>
      <c r="AU147" s="24"/>
      <c r="AV147" s="13">
        <v>0</v>
      </c>
      <c r="AX147" s="1" t="s">
        <v>2241</v>
      </c>
      <c r="AY147" s="1" t="s">
        <v>138</v>
      </c>
      <c r="AZ147" s="1" t="s">
        <v>127</v>
      </c>
      <c r="BA147" s="1" t="s">
        <v>127</v>
      </c>
      <c r="BB147" s="1" t="s">
        <v>127</v>
      </c>
      <c r="BC147" s="1" t="s">
        <v>157</v>
      </c>
      <c r="BD147" s="1">
        <v>0</v>
      </c>
      <c r="BE147" s="1" t="s">
        <v>157</v>
      </c>
      <c r="BF147" s="1">
        <v>0</v>
      </c>
      <c r="BG147" s="1" t="s">
        <v>2242</v>
      </c>
      <c r="BH147" s="1" t="s">
        <v>1089</v>
      </c>
      <c r="BI147" s="1" t="s">
        <v>191</v>
      </c>
      <c r="BJ147" s="1" t="s">
        <v>2237</v>
      </c>
      <c r="BK147" s="1" t="s">
        <v>2238</v>
      </c>
      <c r="BL147" s="12">
        <v>0</v>
      </c>
      <c r="BM147" s="12">
        <v>0</v>
      </c>
      <c r="BN147" s="12">
        <v>4499500</v>
      </c>
      <c r="BO147" s="12">
        <v>0</v>
      </c>
      <c r="BP147" s="1" t="s">
        <v>185</v>
      </c>
      <c r="BQ147" s="1" t="s">
        <v>192</v>
      </c>
      <c r="BR147" s="1" t="s">
        <v>193</v>
      </c>
      <c r="BS147" s="1" t="s">
        <v>127</v>
      </c>
      <c r="BT147" s="1" t="s">
        <v>127</v>
      </c>
      <c r="BU147" s="1" t="s">
        <v>250</v>
      </c>
      <c r="BV147" s="1" t="s">
        <v>141</v>
      </c>
      <c r="BX147" s="1" t="s">
        <v>142</v>
      </c>
      <c r="BY147" s="10">
        <v>0</v>
      </c>
      <c r="BZ147" s="1" t="s">
        <v>142</v>
      </c>
      <c r="CA147" s="23">
        <v>0</v>
      </c>
      <c r="CC147" s="1" t="s">
        <v>194</v>
      </c>
      <c r="CD147" s="1" t="s">
        <v>2243</v>
      </c>
      <c r="CE147" s="1" t="s">
        <v>196</v>
      </c>
      <c r="CF147" s="1" t="s">
        <v>2244</v>
      </c>
      <c r="CG147" s="1" t="s">
        <v>2244</v>
      </c>
      <c r="CH147" s="1" t="s">
        <v>196</v>
      </c>
      <c r="CI147" s="1" t="s">
        <v>2243</v>
      </c>
      <c r="CJ147" s="1" t="s">
        <v>2240</v>
      </c>
      <c r="CM147" s="1" t="s">
        <v>236</v>
      </c>
      <c r="CN147" s="10">
        <v>1</v>
      </c>
      <c r="CO147" s="1" t="s">
        <v>127</v>
      </c>
      <c r="CP147" s="10">
        <v>0</v>
      </c>
      <c r="CQ147" s="1" t="s">
        <v>142</v>
      </c>
      <c r="CS147" s="1" t="s">
        <v>127</v>
      </c>
      <c r="CT147" s="1" t="s">
        <v>199</v>
      </c>
      <c r="CU147" s="1" t="s">
        <v>200</v>
      </c>
      <c r="CV147" s="1" t="s">
        <v>1093</v>
      </c>
      <c r="CW147" s="1" t="s">
        <v>2245</v>
      </c>
      <c r="CZ147" s="1" t="s">
        <v>127</v>
      </c>
      <c r="DA147" s="1" t="s">
        <v>127</v>
      </c>
      <c r="DB147" s="10">
        <v>0</v>
      </c>
      <c r="DG147" s="1" t="s">
        <v>127</v>
      </c>
    </row>
    <row r="148" spans="1:111">
      <c r="A148" s="1" t="s">
        <v>2246</v>
      </c>
      <c r="B148" s="1" t="s">
        <v>118</v>
      </c>
      <c r="C148" s="1" t="s">
        <v>119</v>
      </c>
      <c r="D148" s="1" t="s">
        <v>2247</v>
      </c>
      <c r="E148" s="1" t="s">
        <v>121</v>
      </c>
      <c r="F148" s="1" t="s">
        <v>580</v>
      </c>
      <c r="G148" s="21">
        <v>0</v>
      </c>
      <c r="H148" s="1" t="s">
        <v>581</v>
      </c>
      <c r="I148" s="1" t="s">
        <v>582</v>
      </c>
      <c r="K148" s="1" t="s">
        <v>397</v>
      </c>
      <c r="L148" s="1" t="s">
        <v>2248</v>
      </c>
      <c r="M148" s="1" t="s">
        <v>2249</v>
      </c>
      <c r="N148" s="1" t="s">
        <v>127</v>
      </c>
      <c r="O148" s="1" t="s">
        <v>127</v>
      </c>
      <c r="P148" s="1" t="s">
        <v>585</v>
      </c>
      <c r="Q148" s="1" t="s">
        <v>936</v>
      </c>
      <c r="R148" s="1" t="s">
        <v>2250</v>
      </c>
      <c r="S148" s="1" t="s">
        <v>2251</v>
      </c>
      <c r="T148" s="1" t="s">
        <v>171</v>
      </c>
      <c r="U148" s="1" t="s">
        <v>307</v>
      </c>
      <c r="V148" s="1" t="s">
        <v>127</v>
      </c>
      <c r="W148" s="1" t="s">
        <v>127</v>
      </c>
      <c r="Z148" s="1" t="s">
        <v>247</v>
      </c>
      <c r="AA148" s="1" t="s">
        <v>127</v>
      </c>
      <c r="AB148" s="2" t="s">
        <v>721</v>
      </c>
      <c r="AC148" s="1" t="s">
        <v>236</v>
      </c>
      <c r="AE148" s="1" t="s">
        <v>127</v>
      </c>
      <c r="AL148" s="10">
        <v>1</v>
      </c>
      <c r="AM148" s="10">
        <v>0</v>
      </c>
      <c r="AT148" s="1" t="s">
        <v>127</v>
      </c>
      <c r="AU148" s="24"/>
      <c r="AV148" s="13">
        <v>0</v>
      </c>
      <c r="AX148" s="1" t="s">
        <v>2252</v>
      </c>
      <c r="AY148" s="1" t="s">
        <v>594</v>
      </c>
      <c r="AZ148" s="1" t="s">
        <v>127</v>
      </c>
      <c r="BA148" s="1" t="s">
        <v>127</v>
      </c>
      <c r="BB148" s="1" t="s">
        <v>127</v>
      </c>
      <c r="BC148" s="1" t="s">
        <v>139</v>
      </c>
      <c r="BD148" s="1">
        <v>2.0699999999999998</v>
      </c>
      <c r="BE148" s="1" t="s">
        <v>139</v>
      </c>
      <c r="BF148" s="1">
        <v>2.0699999999999998</v>
      </c>
      <c r="BG148" s="1" t="s">
        <v>127</v>
      </c>
      <c r="BI148" s="1" t="s">
        <v>127</v>
      </c>
      <c r="BL148" s="12">
        <v>0</v>
      </c>
      <c r="BM148" s="12">
        <v>0</v>
      </c>
      <c r="BN148" s="12">
        <v>0</v>
      </c>
      <c r="BO148" s="12">
        <v>0</v>
      </c>
      <c r="BS148" s="1" t="s">
        <v>127</v>
      </c>
      <c r="BT148" s="1" t="s">
        <v>127</v>
      </c>
      <c r="BU148" s="1" t="s">
        <v>250</v>
      </c>
      <c r="BV148" s="1" t="s">
        <v>218</v>
      </c>
      <c r="BX148" s="1" t="s">
        <v>142</v>
      </c>
      <c r="BY148" s="10">
        <v>0</v>
      </c>
      <c r="BZ148" s="1" t="s">
        <v>142</v>
      </c>
      <c r="CA148" s="23">
        <v>0</v>
      </c>
      <c r="CD148" s="1" t="s">
        <v>127</v>
      </c>
      <c r="CE148" s="1" t="s">
        <v>142</v>
      </c>
      <c r="CF148" s="1" t="s">
        <v>127</v>
      </c>
      <c r="CG148" s="1" t="s">
        <v>127</v>
      </c>
      <c r="CH148" s="1" t="s">
        <v>142</v>
      </c>
      <c r="CI148" s="1" t="s">
        <v>127</v>
      </c>
      <c r="CN148" s="10">
        <v>0</v>
      </c>
      <c r="CO148" s="1" t="s">
        <v>127</v>
      </c>
      <c r="CP148" s="10">
        <v>0</v>
      </c>
      <c r="CQ148" s="1" t="s">
        <v>142</v>
      </c>
      <c r="CS148" s="1" t="s">
        <v>127</v>
      </c>
      <c r="CT148" s="1" t="s">
        <v>127</v>
      </c>
      <c r="CU148" s="1" t="s">
        <v>127</v>
      </c>
      <c r="CZ148" s="1" t="s">
        <v>127</v>
      </c>
      <c r="DA148" s="1" t="s">
        <v>127</v>
      </c>
      <c r="DB148" s="10">
        <v>0</v>
      </c>
      <c r="DG148" s="1" t="s">
        <v>127</v>
      </c>
    </row>
    <row r="149" spans="1:111" ht="30">
      <c r="A149" s="1" t="s">
        <v>2253</v>
      </c>
      <c r="B149" s="1" t="s">
        <v>392</v>
      </c>
      <c r="C149" s="1" t="s">
        <v>119</v>
      </c>
      <c r="D149" s="1" t="s">
        <v>2254</v>
      </c>
      <c r="E149" s="1" t="s">
        <v>121</v>
      </c>
      <c r="F149" s="1" t="s">
        <v>2001</v>
      </c>
      <c r="G149" s="21">
        <v>0</v>
      </c>
      <c r="H149" s="1" t="s">
        <v>2002</v>
      </c>
      <c r="I149" s="1" t="s">
        <v>2003</v>
      </c>
      <c r="L149" s="1" t="s">
        <v>2255</v>
      </c>
      <c r="M149" s="1" t="s">
        <v>2256</v>
      </c>
      <c r="N149" s="1" t="s">
        <v>127</v>
      </c>
      <c r="O149" s="1" t="s">
        <v>127</v>
      </c>
      <c r="P149" s="1" t="s">
        <v>347</v>
      </c>
      <c r="Q149" s="1" t="s">
        <v>2257</v>
      </c>
      <c r="R149" s="1" t="s">
        <v>2258</v>
      </c>
      <c r="S149" s="1" t="s">
        <v>2259</v>
      </c>
      <c r="T149" s="1" t="s">
        <v>132</v>
      </c>
      <c r="U149" s="1" t="s">
        <v>133</v>
      </c>
      <c r="V149" s="1" t="s">
        <v>127</v>
      </c>
      <c r="W149" s="1" t="s">
        <v>127</v>
      </c>
      <c r="X149" s="1" t="s">
        <v>174</v>
      </c>
      <c r="Z149" s="1" t="s">
        <v>474</v>
      </c>
      <c r="AA149" s="1" t="s">
        <v>127</v>
      </c>
      <c r="AB149" s="2" t="s">
        <v>2260</v>
      </c>
      <c r="AC149" s="1" t="s">
        <v>177</v>
      </c>
      <c r="AE149" s="1" t="s">
        <v>127</v>
      </c>
      <c r="AL149" s="10">
        <v>1</v>
      </c>
      <c r="AM149" s="10">
        <v>1</v>
      </c>
      <c r="AN149" s="1" t="s">
        <v>2261</v>
      </c>
      <c r="AO149" s="1" t="s">
        <v>329</v>
      </c>
      <c r="AP149" s="1" t="s">
        <v>474</v>
      </c>
      <c r="AQ149" s="1" t="s">
        <v>2262</v>
      </c>
      <c r="AR149" s="1" t="s">
        <v>371</v>
      </c>
      <c r="AS149" s="1" t="s">
        <v>186</v>
      </c>
      <c r="AT149" s="1" t="s">
        <v>127</v>
      </c>
      <c r="AU149" s="24"/>
      <c r="AV149" s="13">
        <v>0</v>
      </c>
      <c r="AX149" s="1" t="s">
        <v>2263</v>
      </c>
      <c r="AY149" s="1" t="s">
        <v>156</v>
      </c>
      <c r="AZ149" s="1" t="s">
        <v>2264</v>
      </c>
      <c r="BA149" s="1" t="s">
        <v>127</v>
      </c>
      <c r="BB149" s="1" t="s">
        <v>127</v>
      </c>
      <c r="BC149" s="1" t="s">
        <v>157</v>
      </c>
      <c r="BD149" s="1">
        <v>0</v>
      </c>
      <c r="BE149" s="1" t="s">
        <v>157</v>
      </c>
      <c r="BF149" s="1">
        <v>0</v>
      </c>
      <c r="BG149" s="1" t="s">
        <v>127</v>
      </c>
      <c r="BI149" s="1" t="s">
        <v>127</v>
      </c>
      <c r="BL149" s="12">
        <v>0</v>
      </c>
      <c r="BM149" s="12">
        <v>0</v>
      </c>
      <c r="BN149" s="12">
        <v>0</v>
      </c>
      <c r="BO149" s="12">
        <v>0</v>
      </c>
      <c r="BS149" s="1" t="s">
        <v>127</v>
      </c>
      <c r="BT149" s="1" t="s">
        <v>127</v>
      </c>
      <c r="BU149" s="1" t="s">
        <v>329</v>
      </c>
      <c r="BV149" s="1" t="s">
        <v>218</v>
      </c>
      <c r="BX149" s="1" t="s">
        <v>142</v>
      </c>
      <c r="BY149" s="10">
        <v>0</v>
      </c>
      <c r="BZ149" s="1" t="s">
        <v>142</v>
      </c>
      <c r="CA149" s="23">
        <v>0</v>
      </c>
      <c r="CC149" s="1" t="s">
        <v>194</v>
      </c>
      <c r="CD149" s="1" t="s">
        <v>2265</v>
      </c>
      <c r="CE149" s="1" t="s">
        <v>142</v>
      </c>
      <c r="CF149" s="1" t="s">
        <v>127</v>
      </c>
      <c r="CG149" s="1" t="s">
        <v>2266</v>
      </c>
      <c r="CH149" s="1" t="s">
        <v>142</v>
      </c>
      <c r="CI149" s="1" t="s">
        <v>2267</v>
      </c>
      <c r="CJ149" s="1" t="s">
        <v>2261</v>
      </c>
      <c r="CN149" s="10">
        <v>0</v>
      </c>
      <c r="CO149" s="1" t="s">
        <v>127</v>
      </c>
      <c r="CP149" s="10">
        <v>0</v>
      </c>
      <c r="CQ149" s="1" t="s">
        <v>142</v>
      </c>
      <c r="CS149" s="1" t="s">
        <v>127</v>
      </c>
      <c r="CT149" s="1" t="s">
        <v>127</v>
      </c>
      <c r="CU149" s="1" t="s">
        <v>127</v>
      </c>
      <c r="CZ149" s="1" t="s">
        <v>127</v>
      </c>
      <c r="DA149" s="1" t="s">
        <v>127</v>
      </c>
      <c r="DB149" s="10">
        <v>0</v>
      </c>
      <c r="DG149" s="1" t="s">
        <v>127</v>
      </c>
    </row>
    <row r="150" spans="1:111" ht="30">
      <c r="A150" s="1" t="s">
        <v>2268</v>
      </c>
      <c r="B150" s="1" t="s">
        <v>160</v>
      </c>
      <c r="C150" s="1" t="s">
        <v>119</v>
      </c>
      <c r="D150" s="1" t="s">
        <v>2269</v>
      </c>
      <c r="E150" s="1" t="s">
        <v>121</v>
      </c>
      <c r="F150" s="1" t="s">
        <v>515</v>
      </c>
      <c r="G150" s="21">
        <v>0</v>
      </c>
      <c r="H150" s="1" t="s">
        <v>516</v>
      </c>
      <c r="I150" s="1" t="s">
        <v>517</v>
      </c>
      <c r="L150" s="1" t="s">
        <v>2270</v>
      </c>
      <c r="M150" s="1" t="s">
        <v>2271</v>
      </c>
      <c r="N150" s="1" t="s">
        <v>127</v>
      </c>
      <c r="O150" s="1" t="s">
        <v>127</v>
      </c>
      <c r="P150" s="1" t="s">
        <v>519</v>
      </c>
      <c r="Q150" s="1" t="s">
        <v>498</v>
      </c>
      <c r="R150" s="1" t="s">
        <v>2272</v>
      </c>
      <c r="S150" s="1" t="s">
        <v>2273</v>
      </c>
      <c r="T150" s="1" t="s">
        <v>351</v>
      </c>
      <c r="U150" s="1" t="s">
        <v>307</v>
      </c>
      <c r="Z150" s="1" t="s">
        <v>134</v>
      </c>
      <c r="AA150" s="1" t="s">
        <v>127</v>
      </c>
      <c r="AB150" s="2" t="s">
        <v>2274</v>
      </c>
      <c r="AC150" s="1" t="s">
        <v>136</v>
      </c>
      <c r="AE150" s="1" t="s">
        <v>2275</v>
      </c>
      <c r="AF150" s="1" t="s">
        <v>2276</v>
      </c>
      <c r="AG150" s="11">
        <v>16249000</v>
      </c>
      <c r="AI150" s="1" t="s">
        <v>265</v>
      </c>
      <c r="AJ150" s="1" t="s">
        <v>1665</v>
      </c>
      <c r="AK150" s="1" t="s">
        <v>180</v>
      </c>
      <c r="AL150" s="10">
        <v>1</v>
      </c>
      <c r="AM150" s="10">
        <v>1</v>
      </c>
      <c r="AN150" s="1" t="s">
        <v>2277</v>
      </c>
      <c r="AO150" s="1" t="s">
        <v>140</v>
      </c>
      <c r="AP150" s="1" t="s">
        <v>134</v>
      </c>
      <c r="AQ150" s="1" t="s">
        <v>370</v>
      </c>
      <c r="AR150" s="1" t="s">
        <v>185</v>
      </c>
      <c r="AS150" s="1" t="s">
        <v>186</v>
      </c>
      <c r="AT150" s="1" t="s">
        <v>127</v>
      </c>
      <c r="AU150" s="24" t="s">
        <v>2278</v>
      </c>
      <c r="AV150" s="13">
        <v>0</v>
      </c>
      <c r="AX150" s="1" t="s">
        <v>2279</v>
      </c>
      <c r="AY150" s="1" t="s">
        <v>639</v>
      </c>
      <c r="AZ150" s="1" t="s">
        <v>127</v>
      </c>
      <c r="BA150" s="1" t="s">
        <v>127</v>
      </c>
      <c r="BB150" s="1" t="s">
        <v>127</v>
      </c>
      <c r="BC150" s="1" t="s">
        <v>157</v>
      </c>
      <c r="BD150" s="1">
        <v>0</v>
      </c>
      <c r="BE150" s="1" t="s">
        <v>157</v>
      </c>
      <c r="BF150" s="1">
        <v>0</v>
      </c>
      <c r="BG150" s="1" t="s">
        <v>2280</v>
      </c>
      <c r="BH150" s="1" t="s">
        <v>2281</v>
      </c>
      <c r="BI150" s="1" t="s">
        <v>191</v>
      </c>
      <c r="BJ150" s="1" t="s">
        <v>2275</v>
      </c>
      <c r="BK150" s="1" t="s">
        <v>2276</v>
      </c>
      <c r="BL150" s="12">
        <v>2000000</v>
      </c>
      <c r="BM150" s="12">
        <v>2000000</v>
      </c>
      <c r="BN150" s="12">
        <v>16249000</v>
      </c>
      <c r="BO150" s="12">
        <v>3249800</v>
      </c>
      <c r="BP150" s="1" t="s">
        <v>185</v>
      </c>
      <c r="BQ150" s="1" t="s">
        <v>1322</v>
      </c>
      <c r="BR150" s="1" t="s">
        <v>193</v>
      </c>
      <c r="BS150" s="1" t="s">
        <v>127</v>
      </c>
      <c r="BT150" s="1" t="s">
        <v>127</v>
      </c>
      <c r="BU150" s="1" t="s">
        <v>140</v>
      </c>
      <c r="BV150" s="1" t="s">
        <v>218</v>
      </c>
      <c r="BX150" s="1" t="s">
        <v>142</v>
      </c>
      <c r="BY150" s="10">
        <v>0</v>
      </c>
      <c r="BZ150" s="1" t="s">
        <v>142</v>
      </c>
      <c r="CA150" s="23">
        <v>0</v>
      </c>
      <c r="CC150" s="1" t="s">
        <v>194</v>
      </c>
      <c r="CD150" s="1" t="s">
        <v>2282</v>
      </c>
      <c r="CE150" s="1" t="s">
        <v>142</v>
      </c>
      <c r="CF150" s="1" t="s">
        <v>127</v>
      </c>
      <c r="CG150" s="1" t="s">
        <v>2283</v>
      </c>
      <c r="CH150" s="1" t="s">
        <v>196</v>
      </c>
      <c r="CI150" s="1" t="s">
        <v>2284</v>
      </c>
      <c r="CJ150" s="1" t="s">
        <v>2277</v>
      </c>
      <c r="CM150" s="1" t="s">
        <v>136</v>
      </c>
      <c r="CN150" s="10">
        <v>1</v>
      </c>
      <c r="CO150" s="1" t="s">
        <v>127</v>
      </c>
      <c r="CP150" s="10">
        <v>0</v>
      </c>
      <c r="CQ150" s="1" t="s">
        <v>142</v>
      </c>
      <c r="CS150" s="1" t="s">
        <v>127</v>
      </c>
      <c r="CT150" s="1" t="s">
        <v>199</v>
      </c>
      <c r="CU150" s="1" t="s">
        <v>200</v>
      </c>
      <c r="CW150" s="1" t="s">
        <v>2285</v>
      </c>
      <c r="CZ150" s="1" t="s">
        <v>127</v>
      </c>
      <c r="DA150" s="1" t="s">
        <v>127</v>
      </c>
      <c r="DB150" s="10">
        <v>2000000</v>
      </c>
      <c r="DG150" s="1" t="s">
        <v>127</v>
      </c>
    </row>
    <row r="151" spans="1:111">
      <c r="A151" s="1" t="s">
        <v>2286</v>
      </c>
      <c r="B151" s="1" t="s">
        <v>118</v>
      </c>
      <c r="C151" s="1" t="s">
        <v>119</v>
      </c>
      <c r="D151" s="1" t="s">
        <v>2287</v>
      </c>
      <c r="E151" s="1" t="s">
        <v>121</v>
      </c>
      <c r="F151" s="1" t="s">
        <v>162</v>
      </c>
      <c r="G151" s="21">
        <v>9.06</v>
      </c>
      <c r="H151" s="1" t="s">
        <v>163</v>
      </c>
      <c r="I151" s="1" t="s">
        <v>164</v>
      </c>
      <c r="L151" s="1" t="s">
        <v>2288</v>
      </c>
      <c r="M151" s="1" t="s">
        <v>2289</v>
      </c>
      <c r="N151" s="1" t="s">
        <v>127</v>
      </c>
      <c r="O151" s="1" t="s">
        <v>127</v>
      </c>
      <c r="P151" s="1" t="s">
        <v>585</v>
      </c>
      <c r="Q151" s="1" t="s">
        <v>1039</v>
      </c>
      <c r="R151" s="1" t="s">
        <v>2290</v>
      </c>
      <c r="S151" s="1" t="s">
        <v>2291</v>
      </c>
      <c r="T151" s="1" t="s">
        <v>132</v>
      </c>
      <c r="U151" s="1" t="s">
        <v>172</v>
      </c>
      <c r="V151" s="1" t="s">
        <v>127</v>
      </c>
      <c r="W151" s="1" t="s">
        <v>2292</v>
      </c>
      <c r="Z151" s="1" t="s">
        <v>247</v>
      </c>
      <c r="AA151" s="1" t="s">
        <v>127</v>
      </c>
      <c r="AB151" s="2" t="s">
        <v>127</v>
      </c>
      <c r="AC151" s="1" t="s">
        <v>236</v>
      </c>
      <c r="AE151" s="1" t="s">
        <v>127</v>
      </c>
      <c r="AL151" s="10">
        <v>1</v>
      </c>
      <c r="AM151" s="10">
        <v>0</v>
      </c>
      <c r="AT151" s="1" t="s">
        <v>127</v>
      </c>
      <c r="AU151" s="24"/>
      <c r="AV151" s="13">
        <v>0</v>
      </c>
      <c r="AX151" s="1" t="s">
        <v>2293</v>
      </c>
      <c r="AY151" s="1" t="s">
        <v>138</v>
      </c>
      <c r="AZ151" s="1" t="s">
        <v>127</v>
      </c>
      <c r="BA151" s="1" t="s">
        <v>127</v>
      </c>
      <c r="BB151" s="1" t="s">
        <v>127</v>
      </c>
      <c r="BC151" s="1" t="s">
        <v>139</v>
      </c>
      <c r="BD151" s="1">
        <v>2.58</v>
      </c>
      <c r="BE151" s="1" t="s">
        <v>139</v>
      </c>
      <c r="BF151" s="1">
        <v>2.58</v>
      </c>
      <c r="BG151" s="1" t="s">
        <v>127</v>
      </c>
      <c r="BI151" s="1" t="s">
        <v>127</v>
      </c>
      <c r="BL151" s="12">
        <v>0</v>
      </c>
      <c r="BM151" s="12">
        <v>0</v>
      </c>
      <c r="BN151" s="12">
        <v>0</v>
      </c>
      <c r="BO151" s="12">
        <v>0</v>
      </c>
      <c r="BS151" s="1" t="s">
        <v>127</v>
      </c>
      <c r="BT151" s="1" t="s">
        <v>127</v>
      </c>
      <c r="BU151" s="1" t="s">
        <v>250</v>
      </c>
      <c r="BV151" s="1" t="s">
        <v>218</v>
      </c>
      <c r="BX151" s="1" t="s">
        <v>142</v>
      </c>
      <c r="BY151" s="10">
        <v>0</v>
      </c>
      <c r="BZ151" s="1" t="s">
        <v>142</v>
      </c>
      <c r="CA151" s="23">
        <v>0</v>
      </c>
      <c r="CD151" s="1" t="s">
        <v>127</v>
      </c>
      <c r="CE151" s="1" t="s">
        <v>142</v>
      </c>
      <c r="CF151" s="1" t="s">
        <v>127</v>
      </c>
      <c r="CG151" s="1" t="s">
        <v>127</v>
      </c>
      <c r="CH151" s="1" t="s">
        <v>142</v>
      </c>
      <c r="CI151" s="1" t="s">
        <v>127</v>
      </c>
      <c r="CN151" s="10">
        <v>0</v>
      </c>
      <c r="CO151" s="1" t="s">
        <v>127</v>
      </c>
      <c r="CP151" s="10">
        <v>0</v>
      </c>
      <c r="CQ151" s="1" t="s">
        <v>142</v>
      </c>
      <c r="CS151" s="1" t="s">
        <v>127</v>
      </c>
      <c r="CT151" s="1" t="s">
        <v>127</v>
      </c>
      <c r="CU151" s="1" t="s">
        <v>127</v>
      </c>
      <c r="CZ151" s="1" t="s">
        <v>127</v>
      </c>
      <c r="DA151" s="1" t="s">
        <v>127</v>
      </c>
      <c r="DB151" s="10">
        <v>0</v>
      </c>
      <c r="DG151" s="1" t="s">
        <v>127</v>
      </c>
    </row>
    <row r="152" spans="1:111" ht="30">
      <c r="A152" s="1" t="s">
        <v>2294</v>
      </c>
      <c r="B152" s="1" t="s">
        <v>160</v>
      </c>
      <c r="C152" s="1" t="s">
        <v>119</v>
      </c>
      <c r="D152" s="1" t="s">
        <v>2295</v>
      </c>
      <c r="E152" s="1" t="s">
        <v>121</v>
      </c>
      <c r="F152" s="1" t="s">
        <v>122</v>
      </c>
      <c r="G152" s="21">
        <v>0</v>
      </c>
      <c r="H152" s="1" t="s">
        <v>923</v>
      </c>
      <c r="I152" s="1" t="s">
        <v>924</v>
      </c>
      <c r="K152" s="1" t="s">
        <v>397</v>
      </c>
      <c r="L152" s="1" t="s">
        <v>1161</v>
      </c>
      <c r="M152" s="1" t="s">
        <v>2296</v>
      </c>
      <c r="N152" s="1" t="s">
        <v>127</v>
      </c>
      <c r="P152" s="1" t="s">
        <v>469</v>
      </c>
      <c r="Q152" s="1" t="s">
        <v>927</v>
      </c>
      <c r="R152" s="1" t="s">
        <v>2297</v>
      </c>
      <c r="S152" s="1" t="s">
        <v>2298</v>
      </c>
      <c r="T152" s="1" t="s">
        <v>473</v>
      </c>
      <c r="U152" s="1" t="s">
        <v>133</v>
      </c>
      <c r="X152" s="1" t="s">
        <v>174</v>
      </c>
      <c r="Z152" s="1" t="s">
        <v>796</v>
      </c>
      <c r="AB152" s="2" t="s">
        <v>2299</v>
      </c>
      <c r="AC152" s="1" t="s">
        <v>177</v>
      </c>
      <c r="AE152" s="1" t="s">
        <v>590</v>
      </c>
      <c r="AF152" s="1" t="s">
        <v>591</v>
      </c>
      <c r="AG152" s="11">
        <v>4619000</v>
      </c>
      <c r="AI152" s="1" t="s">
        <v>265</v>
      </c>
      <c r="AJ152" s="1" t="s">
        <v>592</v>
      </c>
      <c r="AK152" s="1" t="s">
        <v>267</v>
      </c>
      <c r="AL152" s="10">
        <v>1</v>
      </c>
      <c r="AM152" s="10">
        <v>1</v>
      </c>
      <c r="AN152" s="1" t="s">
        <v>2300</v>
      </c>
      <c r="AO152" s="1" t="s">
        <v>329</v>
      </c>
      <c r="AP152" s="1" t="s">
        <v>325</v>
      </c>
      <c r="AQ152" s="1" t="s">
        <v>2301</v>
      </c>
      <c r="AR152" s="1" t="s">
        <v>185</v>
      </c>
      <c r="AS152" s="1" t="s">
        <v>186</v>
      </c>
      <c r="AT152" s="1" t="s">
        <v>127</v>
      </c>
      <c r="AU152" s="24"/>
      <c r="AV152" s="13">
        <v>0</v>
      </c>
      <c r="AX152" s="1" t="s">
        <v>2302</v>
      </c>
      <c r="AY152" s="1" t="s">
        <v>2296</v>
      </c>
      <c r="AZ152" s="1" t="s">
        <v>127</v>
      </c>
      <c r="BA152" s="1" t="s">
        <v>127</v>
      </c>
      <c r="BB152" s="1" t="s">
        <v>127</v>
      </c>
      <c r="BC152" s="1" t="s">
        <v>157</v>
      </c>
      <c r="BD152" s="1">
        <v>0</v>
      </c>
      <c r="BE152" s="1" t="s">
        <v>157</v>
      </c>
      <c r="BF152" s="1">
        <v>0</v>
      </c>
      <c r="BG152" s="1" t="s">
        <v>2303</v>
      </c>
      <c r="BH152" s="1" t="s">
        <v>1089</v>
      </c>
      <c r="BI152" s="1" t="s">
        <v>191</v>
      </c>
      <c r="BJ152" s="1" t="s">
        <v>590</v>
      </c>
      <c r="BK152" s="1" t="s">
        <v>591</v>
      </c>
      <c r="BL152" s="12">
        <v>0</v>
      </c>
      <c r="BM152" s="12">
        <v>0</v>
      </c>
      <c r="BN152" s="12">
        <v>4619000</v>
      </c>
      <c r="BO152" s="12">
        <v>0</v>
      </c>
      <c r="BP152" s="1" t="s">
        <v>185</v>
      </c>
      <c r="BQ152" s="1" t="s">
        <v>192</v>
      </c>
      <c r="BR152" s="1" t="s">
        <v>193</v>
      </c>
      <c r="BS152" s="1" t="s">
        <v>127</v>
      </c>
      <c r="BT152" s="1" t="s">
        <v>127</v>
      </c>
      <c r="BU152" s="1" t="s">
        <v>329</v>
      </c>
      <c r="BV152" s="1" t="s">
        <v>141</v>
      </c>
      <c r="BX152" s="1" t="s">
        <v>142</v>
      </c>
      <c r="BY152" s="10">
        <v>0</v>
      </c>
      <c r="BZ152" s="1" t="s">
        <v>142</v>
      </c>
      <c r="CA152" s="23">
        <v>0</v>
      </c>
      <c r="CC152" s="1" t="s">
        <v>194</v>
      </c>
      <c r="CD152" s="1" t="s">
        <v>2304</v>
      </c>
      <c r="CE152" s="1" t="s">
        <v>196</v>
      </c>
      <c r="CF152" s="1" t="s">
        <v>2305</v>
      </c>
      <c r="CG152" s="1" t="s">
        <v>2306</v>
      </c>
      <c r="CH152" s="1" t="s">
        <v>196</v>
      </c>
      <c r="CI152" s="1" t="s">
        <v>127</v>
      </c>
      <c r="CJ152" s="1" t="s">
        <v>2300</v>
      </c>
      <c r="CM152" s="1" t="s">
        <v>177</v>
      </c>
      <c r="CN152" s="10">
        <v>1</v>
      </c>
      <c r="CO152" s="1" t="s">
        <v>127</v>
      </c>
      <c r="CP152" s="10">
        <v>0</v>
      </c>
      <c r="CQ152" s="1" t="s">
        <v>142</v>
      </c>
      <c r="CS152" s="1" t="s">
        <v>127</v>
      </c>
      <c r="CT152" s="1" t="s">
        <v>199</v>
      </c>
      <c r="CU152" s="1" t="s">
        <v>200</v>
      </c>
      <c r="CV152" s="1" t="s">
        <v>1093</v>
      </c>
      <c r="CW152" s="1" t="s">
        <v>2307</v>
      </c>
      <c r="CZ152" s="1" t="s">
        <v>127</v>
      </c>
      <c r="DA152" s="1" t="s">
        <v>127</v>
      </c>
      <c r="DB152" s="10">
        <v>0</v>
      </c>
      <c r="DG152" s="1" t="s">
        <v>127</v>
      </c>
    </row>
    <row r="153" spans="1:111" ht="90">
      <c r="A153" s="1" t="s">
        <v>2308</v>
      </c>
      <c r="B153" s="1" t="s">
        <v>118</v>
      </c>
      <c r="C153" s="1" t="s">
        <v>119</v>
      </c>
      <c r="D153" s="1" t="s">
        <v>2309</v>
      </c>
      <c r="E153" s="1" t="s">
        <v>708</v>
      </c>
      <c r="F153" s="1" t="s">
        <v>122</v>
      </c>
      <c r="G153" s="21">
        <v>0</v>
      </c>
      <c r="H153" s="1" t="s">
        <v>1414</v>
      </c>
      <c r="I153" s="1" t="s">
        <v>582</v>
      </c>
      <c r="L153" s="1" t="s">
        <v>2310</v>
      </c>
      <c r="M153" s="1" t="s">
        <v>2311</v>
      </c>
      <c r="N153" s="1" t="s">
        <v>127</v>
      </c>
      <c r="O153" s="1" t="s">
        <v>127</v>
      </c>
      <c r="P153" s="1" t="s">
        <v>128</v>
      </c>
      <c r="Q153" s="1" t="s">
        <v>1163</v>
      </c>
      <c r="R153" s="1" t="s">
        <v>2312</v>
      </c>
      <c r="S153" s="1" t="s">
        <v>2313</v>
      </c>
      <c r="T153" s="1" t="s">
        <v>132</v>
      </c>
      <c r="U153" s="1" t="s">
        <v>233</v>
      </c>
      <c r="V153" s="1" t="s">
        <v>234</v>
      </c>
      <c r="W153" s="1" t="s">
        <v>2314</v>
      </c>
      <c r="Z153" s="1" t="s">
        <v>127</v>
      </c>
      <c r="AA153" s="1" t="s">
        <v>127</v>
      </c>
      <c r="AB153" s="2" t="s">
        <v>2315</v>
      </c>
      <c r="AC153" s="1" t="s">
        <v>236</v>
      </c>
      <c r="AE153" s="1" t="s">
        <v>127</v>
      </c>
      <c r="AL153" s="10">
        <v>1</v>
      </c>
      <c r="AM153" s="10">
        <v>0</v>
      </c>
      <c r="AT153" s="1" t="s">
        <v>127</v>
      </c>
      <c r="AU153" s="24"/>
      <c r="AV153" s="13">
        <v>0</v>
      </c>
      <c r="AX153" s="1" t="s">
        <v>2316</v>
      </c>
      <c r="AY153" s="1" t="s">
        <v>238</v>
      </c>
      <c r="AZ153" s="1" t="s">
        <v>127</v>
      </c>
      <c r="BA153" s="1" t="s">
        <v>127</v>
      </c>
      <c r="BB153" s="1" t="s">
        <v>127</v>
      </c>
      <c r="BC153" s="1" t="s">
        <v>139</v>
      </c>
      <c r="BD153" s="1">
        <v>28.05</v>
      </c>
      <c r="BE153" s="1" t="s">
        <v>139</v>
      </c>
      <c r="BF153" s="1">
        <v>28.05</v>
      </c>
      <c r="BG153" s="1" t="s">
        <v>127</v>
      </c>
      <c r="BI153" s="1" t="s">
        <v>127</v>
      </c>
      <c r="BL153" s="12">
        <v>0</v>
      </c>
      <c r="BM153" s="12">
        <v>0</v>
      </c>
      <c r="BN153" s="12">
        <v>0</v>
      </c>
      <c r="BO153" s="12">
        <v>0</v>
      </c>
      <c r="BS153" s="1" t="s">
        <v>127</v>
      </c>
      <c r="BT153" s="1" t="s">
        <v>127</v>
      </c>
      <c r="BV153" s="1" t="s">
        <v>141</v>
      </c>
      <c r="BX153" s="1" t="s">
        <v>196</v>
      </c>
      <c r="BY153" s="10">
        <v>0</v>
      </c>
      <c r="BZ153" s="1" t="s">
        <v>142</v>
      </c>
      <c r="CA153" s="23">
        <v>0</v>
      </c>
      <c r="CD153" s="1" t="s">
        <v>127</v>
      </c>
      <c r="CE153" s="1" t="s">
        <v>142</v>
      </c>
      <c r="CF153" s="1" t="s">
        <v>127</v>
      </c>
      <c r="CG153" s="1" t="s">
        <v>127</v>
      </c>
      <c r="CH153" s="1" t="s">
        <v>142</v>
      </c>
      <c r="CI153" s="1" t="s">
        <v>127</v>
      </c>
      <c r="CN153" s="10">
        <v>0</v>
      </c>
      <c r="CO153" s="1" t="s">
        <v>127</v>
      </c>
      <c r="CP153" s="10">
        <v>0</v>
      </c>
      <c r="CQ153" s="1" t="s">
        <v>142</v>
      </c>
      <c r="CS153" s="1" t="s">
        <v>127</v>
      </c>
      <c r="CT153" s="1" t="s">
        <v>127</v>
      </c>
      <c r="CU153" s="1" t="s">
        <v>127</v>
      </c>
      <c r="CZ153" s="1" t="s">
        <v>127</v>
      </c>
      <c r="DA153" s="1" t="s">
        <v>127</v>
      </c>
      <c r="DB153" s="10">
        <v>0</v>
      </c>
      <c r="DG153" s="1" t="s">
        <v>127</v>
      </c>
    </row>
    <row r="154" spans="1:111" ht="45">
      <c r="A154" s="1" t="s">
        <v>2317</v>
      </c>
      <c r="B154" s="1" t="s">
        <v>118</v>
      </c>
      <c r="C154" s="1" t="s">
        <v>119</v>
      </c>
      <c r="D154" s="1" t="s">
        <v>2318</v>
      </c>
      <c r="E154" s="1" t="s">
        <v>121</v>
      </c>
      <c r="F154" s="1" t="s">
        <v>1629</v>
      </c>
      <c r="G154" s="21">
        <v>0</v>
      </c>
      <c r="H154" s="1" t="s">
        <v>1630</v>
      </c>
      <c r="I154" s="1" t="s">
        <v>1631</v>
      </c>
      <c r="L154" s="1" t="s">
        <v>2319</v>
      </c>
      <c r="M154" s="1" t="s">
        <v>2320</v>
      </c>
      <c r="N154" s="1" t="s">
        <v>127</v>
      </c>
      <c r="P154" s="1" t="s">
        <v>469</v>
      </c>
      <c r="Q154" s="1" t="s">
        <v>2321</v>
      </c>
      <c r="R154" s="1" t="s">
        <v>2322</v>
      </c>
      <c r="S154" s="1" t="s">
        <v>2323</v>
      </c>
      <c r="T154" s="1" t="s">
        <v>473</v>
      </c>
      <c r="U154" s="1" t="s">
        <v>172</v>
      </c>
      <c r="Z154" s="1" t="s">
        <v>134</v>
      </c>
      <c r="AB154" s="2" t="s">
        <v>2324</v>
      </c>
      <c r="AC154" s="1" t="s">
        <v>136</v>
      </c>
      <c r="AL154" s="10">
        <v>1</v>
      </c>
      <c r="AM154" s="10">
        <v>0</v>
      </c>
      <c r="AT154" s="1" t="s">
        <v>127</v>
      </c>
      <c r="AU154" s="24"/>
      <c r="AV154" s="13">
        <v>0</v>
      </c>
      <c r="AX154" s="1" t="s">
        <v>2325</v>
      </c>
      <c r="AY154" s="1" t="s">
        <v>2320</v>
      </c>
      <c r="AZ154" s="1" t="s">
        <v>127</v>
      </c>
      <c r="BA154" s="1" t="s">
        <v>127</v>
      </c>
      <c r="BB154" s="1" t="s">
        <v>127</v>
      </c>
      <c r="BC154" s="1" t="s">
        <v>139</v>
      </c>
      <c r="BD154" s="1">
        <v>1</v>
      </c>
      <c r="BE154" s="1" t="s">
        <v>139</v>
      </c>
      <c r="BF154" s="1">
        <v>2.73</v>
      </c>
      <c r="BG154" s="1" t="s">
        <v>127</v>
      </c>
      <c r="BI154" s="1" t="s">
        <v>127</v>
      </c>
      <c r="BL154" s="12">
        <v>0</v>
      </c>
      <c r="BM154" s="12">
        <v>0</v>
      </c>
      <c r="BN154" s="12">
        <v>0</v>
      </c>
      <c r="BO154" s="12">
        <v>0</v>
      </c>
      <c r="BS154" s="1" t="s">
        <v>127</v>
      </c>
      <c r="BT154" s="1" t="s">
        <v>127</v>
      </c>
      <c r="BU154" s="1" t="s">
        <v>140</v>
      </c>
      <c r="BV154" s="1" t="s">
        <v>141</v>
      </c>
      <c r="BX154" s="1" t="s">
        <v>142</v>
      </c>
      <c r="BY154" s="10">
        <v>0</v>
      </c>
      <c r="BZ154" s="1" t="s">
        <v>142</v>
      </c>
      <c r="CA154" s="23">
        <v>0</v>
      </c>
      <c r="CD154" s="1" t="s">
        <v>127</v>
      </c>
      <c r="CE154" s="1" t="s">
        <v>142</v>
      </c>
      <c r="CF154" s="1" t="s">
        <v>127</v>
      </c>
      <c r="CG154" s="1" t="s">
        <v>127</v>
      </c>
      <c r="CH154" s="1" t="s">
        <v>142</v>
      </c>
      <c r="CI154" s="1" t="s">
        <v>127</v>
      </c>
      <c r="CN154" s="10">
        <v>0</v>
      </c>
      <c r="CO154" s="1" t="s">
        <v>127</v>
      </c>
      <c r="CP154" s="10">
        <v>0</v>
      </c>
      <c r="CQ154" s="1" t="s">
        <v>142</v>
      </c>
      <c r="CS154" s="1" t="s">
        <v>127</v>
      </c>
      <c r="CT154" s="1" t="s">
        <v>127</v>
      </c>
      <c r="CU154" s="1" t="s">
        <v>127</v>
      </c>
      <c r="CZ154" s="1" t="s">
        <v>127</v>
      </c>
      <c r="DA154" s="1" t="s">
        <v>127</v>
      </c>
      <c r="DB154" s="10">
        <v>0</v>
      </c>
      <c r="DG154" s="1" t="s">
        <v>127</v>
      </c>
    </row>
    <row r="155" spans="1:111" ht="75">
      <c r="A155" s="1" t="s">
        <v>2326</v>
      </c>
      <c r="B155" s="1" t="s">
        <v>160</v>
      </c>
      <c r="C155" s="1" t="s">
        <v>119</v>
      </c>
      <c r="D155" s="1" t="s">
        <v>2327</v>
      </c>
      <c r="E155" s="1" t="s">
        <v>121</v>
      </c>
      <c r="F155" s="1" t="s">
        <v>1838</v>
      </c>
      <c r="G155" s="21">
        <v>0</v>
      </c>
      <c r="H155" s="1" t="s">
        <v>1839</v>
      </c>
      <c r="I155" s="1" t="s">
        <v>1840</v>
      </c>
      <c r="L155" s="1" t="s">
        <v>2328</v>
      </c>
      <c r="M155" s="1" t="s">
        <v>2329</v>
      </c>
      <c r="N155" s="1" t="s">
        <v>127</v>
      </c>
      <c r="O155" s="1" t="s">
        <v>127</v>
      </c>
      <c r="P155" s="1" t="s">
        <v>1191</v>
      </c>
      <c r="Q155" s="1" t="s">
        <v>1843</v>
      </c>
      <c r="R155" s="1" t="s">
        <v>2330</v>
      </c>
      <c r="S155" s="1" t="s">
        <v>2331</v>
      </c>
      <c r="T155" s="1" t="s">
        <v>132</v>
      </c>
      <c r="U155" s="1" t="s">
        <v>172</v>
      </c>
      <c r="V155" s="1" t="s">
        <v>127</v>
      </c>
      <c r="W155" s="1" t="s">
        <v>2332</v>
      </c>
      <c r="X155" s="1" t="s">
        <v>2333</v>
      </c>
      <c r="Y155" s="1" t="s">
        <v>2334</v>
      </c>
      <c r="Z155" s="1" t="s">
        <v>2335</v>
      </c>
      <c r="AB155" s="2" t="s">
        <v>2336</v>
      </c>
      <c r="AC155" s="1" t="s">
        <v>2337</v>
      </c>
      <c r="AE155" s="1" t="s">
        <v>2338</v>
      </c>
      <c r="AF155" s="1" t="s">
        <v>2339</v>
      </c>
      <c r="AG155" s="11">
        <v>2919000</v>
      </c>
      <c r="AJ155" s="1" t="s">
        <v>2340</v>
      </c>
      <c r="AL155" s="10">
        <v>1</v>
      </c>
      <c r="AM155" s="10">
        <v>1</v>
      </c>
      <c r="AN155" s="1" t="s">
        <v>2341</v>
      </c>
      <c r="AO155" s="1" t="s">
        <v>2342</v>
      </c>
      <c r="AP155" s="1" t="s">
        <v>2343</v>
      </c>
      <c r="AQ155" s="1" t="s">
        <v>2344</v>
      </c>
      <c r="AR155" s="1" t="s">
        <v>185</v>
      </c>
      <c r="AS155" s="1" t="s">
        <v>186</v>
      </c>
      <c r="AT155" s="1" t="s">
        <v>2345</v>
      </c>
      <c r="AU155" s="24" t="s">
        <v>2346</v>
      </c>
      <c r="AV155" s="13">
        <v>0</v>
      </c>
      <c r="AX155" s="1" t="s">
        <v>2347</v>
      </c>
      <c r="AY155" s="1" t="s">
        <v>188</v>
      </c>
      <c r="AZ155" s="1" t="s">
        <v>127</v>
      </c>
      <c r="BA155" s="1" t="s">
        <v>127</v>
      </c>
      <c r="BB155" s="1" t="s">
        <v>127</v>
      </c>
      <c r="BC155" s="1" t="s">
        <v>157</v>
      </c>
      <c r="BD155" s="1">
        <v>0</v>
      </c>
      <c r="BE155" s="1" t="s">
        <v>157</v>
      </c>
      <c r="BF155" s="1">
        <v>0</v>
      </c>
      <c r="BG155" s="1" t="s">
        <v>2348</v>
      </c>
      <c r="BH155" s="1" t="s">
        <v>2349</v>
      </c>
      <c r="BI155" s="1" t="s">
        <v>191</v>
      </c>
      <c r="BJ155" s="1" t="s">
        <v>2350</v>
      </c>
      <c r="BK155" s="1" t="s">
        <v>2351</v>
      </c>
      <c r="BL155" s="12">
        <v>0</v>
      </c>
      <c r="BM155" s="12">
        <v>0</v>
      </c>
      <c r="BN155" s="12">
        <v>2859000</v>
      </c>
      <c r="BO155" s="12">
        <v>0</v>
      </c>
      <c r="BP155" s="1" t="s">
        <v>185</v>
      </c>
      <c r="BQ155" s="1" t="s">
        <v>192</v>
      </c>
      <c r="BR155" s="1" t="s">
        <v>193</v>
      </c>
      <c r="BS155" s="1" t="s">
        <v>127</v>
      </c>
      <c r="BT155" s="1" t="s">
        <v>127</v>
      </c>
      <c r="BU155" s="1" t="s">
        <v>2342</v>
      </c>
      <c r="BX155" s="1" t="s">
        <v>142</v>
      </c>
      <c r="BY155" s="10">
        <v>0</v>
      </c>
      <c r="BZ155" s="1" t="s">
        <v>142</v>
      </c>
      <c r="CA155" s="23">
        <v>0</v>
      </c>
      <c r="CC155" s="1" t="s">
        <v>194</v>
      </c>
      <c r="CD155" s="1" t="s">
        <v>2352</v>
      </c>
      <c r="CE155" s="1" t="s">
        <v>196</v>
      </c>
      <c r="CF155" s="1" t="s">
        <v>2353</v>
      </c>
      <c r="CG155" s="1" t="s">
        <v>2354</v>
      </c>
      <c r="CH155" s="1" t="s">
        <v>196</v>
      </c>
      <c r="CI155" s="1" t="s">
        <v>2355</v>
      </c>
      <c r="CJ155" s="1" t="s">
        <v>2341</v>
      </c>
      <c r="CK155" s="1" t="s">
        <v>2356</v>
      </c>
      <c r="CM155" s="1" t="s">
        <v>2337</v>
      </c>
      <c r="CN155" s="10">
        <v>1</v>
      </c>
      <c r="CO155" s="1" t="s">
        <v>127</v>
      </c>
      <c r="CP155" s="10">
        <v>0</v>
      </c>
      <c r="CQ155" s="1" t="s">
        <v>142</v>
      </c>
      <c r="CS155" s="1" t="s">
        <v>2357</v>
      </c>
      <c r="CT155" s="1" t="s">
        <v>199</v>
      </c>
      <c r="CU155" s="1" t="s">
        <v>200</v>
      </c>
      <c r="CV155" s="1" t="s">
        <v>2358</v>
      </c>
      <c r="CW155" s="1" t="s">
        <v>2359</v>
      </c>
      <c r="CX155" s="1" t="s">
        <v>2360</v>
      </c>
      <c r="CZ155" s="1" t="s">
        <v>127</v>
      </c>
      <c r="DA155" s="1" t="s">
        <v>127</v>
      </c>
      <c r="DB155" s="10">
        <v>0</v>
      </c>
      <c r="DC155" s="1" t="s">
        <v>2361</v>
      </c>
      <c r="DG155" s="1" t="s">
        <v>127</v>
      </c>
    </row>
    <row r="156" spans="1:111">
      <c r="A156" s="1" t="s">
        <v>2362</v>
      </c>
      <c r="B156" s="1" t="s">
        <v>160</v>
      </c>
      <c r="C156" s="1" t="s">
        <v>119</v>
      </c>
      <c r="D156" s="1" t="s">
        <v>2363</v>
      </c>
      <c r="E156" s="1" t="s">
        <v>121</v>
      </c>
      <c r="F156" s="1" t="s">
        <v>554</v>
      </c>
      <c r="G156" s="21">
        <v>0</v>
      </c>
      <c r="H156" s="1" t="s">
        <v>555</v>
      </c>
      <c r="I156" s="1" t="s">
        <v>556</v>
      </c>
      <c r="K156" s="1" t="s">
        <v>397</v>
      </c>
      <c r="L156" s="1" t="s">
        <v>2364</v>
      </c>
      <c r="M156" s="1" t="s">
        <v>2365</v>
      </c>
      <c r="N156" s="1" t="s">
        <v>127</v>
      </c>
      <c r="O156" s="1" t="s">
        <v>127</v>
      </c>
      <c r="P156" s="1" t="s">
        <v>559</v>
      </c>
      <c r="Q156" s="1" t="s">
        <v>2366</v>
      </c>
      <c r="R156" s="1" t="s">
        <v>2367</v>
      </c>
      <c r="S156" s="1" t="s">
        <v>2368</v>
      </c>
      <c r="T156" s="1" t="s">
        <v>351</v>
      </c>
      <c r="U156" s="1" t="s">
        <v>307</v>
      </c>
      <c r="V156" s="1" t="s">
        <v>127</v>
      </c>
      <c r="W156" s="1" t="s">
        <v>127</v>
      </c>
      <c r="X156" s="1" t="s">
        <v>740</v>
      </c>
      <c r="Z156" s="1" t="s">
        <v>741</v>
      </c>
      <c r="AA156" s="1" t="s">
        <v>127</v>
      </c>
      <c r="AB156" s="2" t="s">
        <v>2369</v>
      </c>
      <c r="AC156" s="1" t="s">
        <v>236</v>
      </c>
      <c r="AE156" s="1" t="s">
        <v>2370</v>
      </c>
      <c r="AF156" s="1" t="s">
        <v>2371</v>
      </c>
      <c r="AG156" s="11">
        <v>4149500</v>
      </c>
      <c r="AI156" s="1" t="s">
        <v>265</v>
      </c>
      <c r="AJ156" s="1" t="s">
        <v>746</v>
      </c>
      <c r="AL156" s="10">
        <v>1</v>
      </c>
      <c r="AM156" s="10">
        <v>1</v>
      </c>
      <c r="AN156" s="1" t="s">
        <v>2372</v>
      </c>
      <c r="AO156" s="1" t="s">
        <v>250</v>
      </c>
      <c r="AP156" s="1" t="s">
        <v>183</v>
      </c>
      <c r="AQ156" s="1" t="s">
        <v>2373</v>
      </c>
      <c r="AR156" s="1" t="s">
        <v>371</v>
      </c>
      <c r="AS156" s="1" t="s">
        <v>186</v>
      </c>
      <c r="AT156" s="1" t="s">
        <v>127</v>
      </c>
      <c r="AU156" s="24" t="s">
        <v>2374</v>
      </c>
      <c r="AV156" s="13">
        <v>0</v>
      </c>
      <c r="AX156" s="1" t="s">
        <v>2375</v>
      </c>
      <c r="AY156" s="1" t="s">
        <v>571</v>
      </c>
      <c r="AZ156" s="1" t="s">
        <v>127</v>
      </c>
      <c r="BA156" s="1" t="s">
        <v>127</v>
      </c>
      <c r="BB156" s="1" t="s">
        <v>127</v>
      </c>
      <c r="BC156" s="1" t="s">
        <v>157</v>
      </c>
      <c r="BD156" s="1">
        <v>0</v>
      </c>
      <c r="BE156" s="1" t="s">
        <v>157</v>
      </c>
      <c r="BF156" s="1">
        <v>0</v>
      </c>
      <c r="BG156" s="1" t="s">
        <v>2376</v>
      </c>
      <c r="BH156" s="1" t="s">
        <v>2377</v>
      </c>
      <c r="BI156" s="1" t="s">
        <v>191</v>
      </c>
      <c r="BJ156" s="1" t="s">
        <v>2370</v>
      </c>
      <c r="BK156" s="1" t="s">
        <v>2371</v>
      </c>
      <c r="BL156" s="12">
        <v>1500000</v>
      </c>
      <c r="BM156" s="12">
        <v>1500000</v>
      </c>
      <c r="BN156" s="12">
        <v>4149500</v>
      </c>
      <c r="BO156" s="12">
        <v>2074750</v>
      </c>
      <c r="BP156" s="1" t="s">
        <v>371</v>
      </c>
      <c r="BQ156" s="1" t="s">
        <v>376</v>
      </c>
      <c r="BR156" s="1" t="s">
        <v>193</v>
      </c>
      <c r="BS156" s="1" t="s">
        <v>127</v>
      </c>
      <c r="BT156" s="1" t="s">
        <v>127</v>
      </c>
      <c r="BU156" s="1" t="s">
        <v>250</v>
      </c>
      <c r="BV156" s="1" t="s">
        <v>218</v>
      </c>
      <c r="BX156" s="1" t="s">
        <v>142</v>
      </c>
      <c r="BY156" s="10">
        <v>0</v>
      </c>
      <c r="BZ156" s="1" t="s">
        <v>142</v>
      </c>
      <c r="CA156" s="23">
        <v>0</v>
      </c>
      <c r="CC156" s="1" t="s">
        <v>194</v>
      </c>
      <c r="CD156" s="1" t="s">
        <v>2378</v>
      </c>
      <c r="CE156" s="1" t="s">
        <v>142</v>
      </c>
      <c r="CF156" s="1" t="s">
        <v>127</v>
      </c>
      <c r="CG156" s="1" t="s">
        <v>2379</v>
      </c>
      <c r="CH156" s="1" t="s">
        <v>196</v>
      </c>
      <c r="CI156" s="1" t="s">
        <v>2378</v>
      </c>
      <c r="CJ156" s="1" t="s">
        <v>2372</v>
      </c>
      <c r="CM156" s="1" t="s">
        <v>236</v>
      </c>
      <c r="CN156" s="10">
        <v>1</v>
      </c>
      <c r="CO156" s="1" t="s">
        <v>127</v>
      </c>
      <c r="CP156" s="10">
        <v>0</v>
      </c>
      <c r="CQ156" s="1" t="s">
        <v>142</v>
      </c>
      <c r="CR156" s="1" t="s">
        <v>2380</v>
      </c>
      <c r="CS156" s="1" t="s">
        <v>127</v>
      </c>
      <c r="CT156" s="1" t="s">
        <v>199</v>
      </c>
      <c r="CU156" s="1" t="s">
        <v>200</v>
      </c>
      <c r="CV156" s="1" t="s">
        <v>2381</v>
      </c>
      <c r="CW156" s="1" t="s">
        <v>2382</v>
      </c>
      <c r="CZ156" s="1" t="s">
        <v>127</v>
      </c>
      <c r="DA156" s="1" t="s">
        <v>127</v>
      </c>
      <c r="DB156" s="10">
        <v>1500000</v>
      </c>
      <c r="DG156" s="1" t="s">
        <v>127</v>
      </c>
    </row>
    <row r="157" spans="1:111" ht="45">
      <c r="A157" s="1" t="s">
        <v>2383</v>
      </c>
      <c r="B157" s="1" t="s">
        <v>118</v>
      </c>
      <c r="C157" s="1" t="s">
        <v>119</v>
      </c>
      <c r="D157" s="1" t="s">
        <v>2384</v>
      </c>
      <c r="E157" s="1" t="s">
        <v>121</v>
      </c>
      <c r="F157" s="1" t="s">
        <v>162</v>
      </c>
      <c r="G157" s="21">
        <v>0</v>
      </c>
      <c r="H157" s="1" t="s">
        <v>163</v>
      </c>
      <c r="I157" s="1" t="s">
        <v>164</v>
      </c>
      <c r="L157" s="1" t="s">
        <v>2385</v>
      </c>
      <c r="M157" s="1" t="s">
        <v>2386</v>
      </c>
      <c r="N157" s="1" t="s">
        <v>127</v>
      </c>
      <c r="P157" s="1" t="s">
        <v>167</v>
      </c>
      <c r="Q157" s="1" t="s">
        <v>168</v>
      </c>
      <c r="R157" s="1" t="s">
        <v>169</v>
      </c>
      <c r="S157" s="1" t="s">
        <v>2387</v>
      </c>
      <c r="T157" s="1" t="s">
        <v>473</v>
      </c>
      <c r="U157" s="1" t="s">
        <v>307</v>
      </c>
      <c r="V157" s="1" t="s">
        <v>1260</v>
      </c>
      <c r="Z157" s="1" t="s">
        <v>247</v>
      </c>
      <c r="AB157" s="2" t="s">
        <v>2388</v>
      </c>
      <c r="AC157" s="1" t="s">
        <v>236</v>
      </c>
      <c r="AL157" s="10">
        <v>1</v>
      </c>
      <c r="AM157" s="10">
        <v>0</v>
      </c>
      <c r="AT157" s="1" t="s">
        <v>127</v>
      </c>
      <c r="AU157" s="24"/>
      <c r="AV157" s="13">
        <v>0</v>
      </c>
      <c r="AX157" s="1" t="s">
        <v>2389</v>
      </c>
      <c r="AY157" s="1" t="s">
        <v>2386</v>
      </c>
      <c r="AZ157" s="1" t="s">
        <v>127</v>
      </c>
      <c r="BA157" s="1" t="s">
        <v>127</v>
      </c>
      <c r="BB157" s="1" t="s">
        <v>127</v>
      </c>
      <c r="BC157" s="1" t="s">
        <v>139</v>
      </c>
      <c r="BD157" s="1">
        <v>1.1299999999999999</v>
      </c>
      <c r="BE157" s="1" t="s">
        <v>139</v>
      </c>
      <c r="BF157" s="1">
        <v>3.06</v>
      </c>
      <c r="BG157" s="1" t="s">
        <v>127</v>
      </c>
      <c r="BI157" s="1" t="s">
        <v>127</v>
      </c>
      <c r="BL157" s="12">
        <v>0</v>
      </c>
      <c r="BM157" s="12">
        <v>0</v>
      </c>
      <c r="BN157" s="12">
        <v>0</v>
      </c>
      <c r="BO157" s="12">
        <v>0</v>
      </c>
      <c r="BS157" s="1" t="s">
        <v>127</v>
      </c>
      <c r="BT157" s="1" t="s">
        <v>127</v>
      </c>
      <c r="BU157" s="1" t="s">
        <v>250</v>
      </c>
      <c r="BV157" s="1" t="s">
        <v>218</v>
      </c>
      <c r="BX157" s="1" t="s">
        <v>142</v>
      </c>
      <c r="BY157" s="10">
        <v>0</v>
      </c>
      <c r="BZ157" s="1" t="s">
        <v>142</v>
      </c>
      <c r="CA157" s="23">
        <v>0</v>
      </c>
      <c r="CD157" s="1" t="s">
        <v>127</v>
      </c>
      <c r="CE157" s="1" t="s">
        <v>142</v>
      </c>
      <c r="CF157" s="1" t="s">
        <v>127</v>
      </c>
      <c r="CG157" s="1" t="s">
        <v>127</v>
      </c>
      <c r="CH157" s="1" t="s">
        <v>142</v>
      </c>
      <c r="CI157" s="1" t="s">
        <v>127</v>
      </c>
      <c r="CN157" s="10">
        <v>0</v>
      </c>
      <c r="CO157" s="1" t="s">
        <v>127</v>
      </c>
      <c r="CP157" s="10">
        <v>0</v>
      </c>
      <c r="CQ157" s="1" t="s">
        <v>142</v>
      </c>
      <c r="CS157" s="1" t="s">
        <v>127</v>
      </c>
      <c r="CT157" s="1" t="s">
        <v>127</v>
      </c>
      <c r="CU157" s="1" t="s">
        <v>127</v>
      </c>
      <c r="CZ157" s="1" t="s">
        <v>127</v>
      </c>
      <c r="DA157" s="1" t="s">
        <v>127</v>
      </c>
      <c r="DB157" s="10">
        <v>0</v>
      </c>
      <c r="DG157" s="1" t="s">
        <v>127</v>
      </c>
    </row>
    <row r="158" spans="1:111" ht="255">
      <c r="A158" s="1" t="s">
        <v>2390</v>
      </c>
      <c r="B158" s="1" t="s">
        <v>118</v>
      </c>
      <c r="C158" s="1" t="s">
        <v>2391</v>
      </c>
      <c r="D158" s="1" t="s">
        <v>2392</v>
      </c>
      <c r="E158" s="1" t="s">
        <v>121</v>
      </c>
      <c r="F158" s="1" t="s">
        <v>162</v>
      </c>
      <c r="G158" s="21">
        <v>0</v>
      </c>
      <c r="H158" s="1" t="s">
        <v>163</v>
      </c>
      <c r="I158" s="1" t="s">
        <v>164</v>
      </c>
      <c r="L158" s="1" t="s">
        <v>2393</v>
      </c>
      <c r="M158" s="1" t="s">
        <v>2394</v>
      </c>
      <c r="N158" s="1" t="s">
        <v>127</v>
      </c>
      <c r="O158" s="1" t="s">
        <v>127</v>
      </c>
      <c r="P158" s="1" t="s">
        <v>585</v>
      </c>
      <c r="Q158" s="1" t="s">
        <v>1039</v>
      </c>
      <c r="R158" s="1" t="s">
        <v>1040</v>
      </c>
      <c r="S158" s="1" t="s">
        <v>2395</v>
      </c>
      <c r="T158" s="1" t="s">
        <v>171</v>
      </c>
      <c r="U158" s="1" t="s">
        <v>172</v>
      </c>
      <c r="V158" s="1" t="s">
        <v>1901</v>
      </c>
      <c r="W158" s="1" t="s">
        <v>127</v>
      </c>
      <c r="Z158" s="1" t="s">
        <v>247</v>
      </c>
      <c r="AA158" s="1" t="s">
        <v>127</v>
      </c>
      <c r="AB158" s="2" t="s">
        <v>2396</v>
      </c>
      <c r="AC158" s="1" t="s">
        <v>236</v>
      </c>
      <c r="AE158" s="1" t="s">
        <v>127</v>
      </c>
      <c r="AL158" s="10">
        <v>1</v>
      </c>
      <c r="AM158" s="10">
        <v>0</v>
      </c>
      <c r="AT158" s="1" t="s">
        <v>127</v>
      </c>
      <c r="AU158" s="24"/>
      <c r="AV158" s="13">
        <v>0</v>
      </c>
      <c r="AX158" s="1" t="s">
        <v>2397</v>
      </c>
      <c r="AY158" s="1" t="s">
        <v>188</v>
      </c>
      <c r="AZ158" s="1" t="s">
        <v>127</v>
      </c>
      <c r="BA158" s="1" t="s">
        <v>127</v>
      </c>
      <c r="BB158" s="1" t="s">
        <v>127</v>
      </c>
      <c r="BC158" s="1" t="s">
        <v>139</v>
      </c>
      <c r="BD158" s="1">
        <v>3.09</v>
      </c>
      <c r="BE158" s="1" t="s">
        <v>139</v>
      </c>
      <c r="BF158" s="1">
        <v>3.09</v>
      </c>
      <c r="BG158" s="1" t="s">
        <v>127</v>
      </c>
      <c r="BI158" s="1" t="s">
        <v>127</v>
      </c>
      <c r="BL158" s="12">
        <v>0</v>
      </c>
      <c r="BM158" s="12">
        <v>0</v>
      </c>
      <c r="BN158" s="12">
        <v>0</v>
      </c>
      <c r="BO158" s="12">
        <v>0</v>
      </c>
      <c r="BS158" s="1" t="s">
        <v>127</v>
      </c>
      <c r="BT158" s="1" t="s">
        <v>127</v>
      </c>
      <c r="BU158" s="1" t="s">
        <v>250</v>
      </c>
      <c r="BV158" s="1" t="s">
        <v>218</v>
      </c>
      <c r="BX158" s="1" t="s">
        <v>142</v>
      </c>
      <c r="BY158" s="10">
        <v>0</v>
      </c>
      <c r="BZ158" s="1" t="s">
        <v>142</v>
      </c>
      <c r="CA158" s="23">
        <v>0</v>
      </c>
      <c r="CD158" s="1" t="s">
        <v>127</v>
      </c>
      <c r="CE158" s="1" t="s">
        <v>142</v>
      </c>
      <c r="CF158" s="1" t="s">
        <v>127</v>
      </c>
      <c r="CG158" s="1" t="s">
        <v>127</v>
      </c>
      <c r="CH158" s="1" t="s">
        <v>142</v>
      </c>
      <c r="CI158" s="1" t="s">
        <v>127</v>
      </c>
      <c r="CN158" s="10">
        <v>0</v>
      </c>
      <c r="CO158" s="1" t="s">
        <v>127</v>
      </c>
      <c r="CP158" s="10">
        <v>0</v>
      </c>
      <c r="CQ158" s="1" t="s">
        <v>142</v>
      </c>
      <c r="CS158" s="1" t="s">
        <v>127</v>
      </c>
      <c r="CT158" s="1" t="s">
        <v>127</v>
      </c>
      <c r="CU158" s="1" t="s">
        <v>127</v>
      </c>
      <c r="CZ158" s="1" t="s">
        <v>127</v>
      </c>
      <c r="DA158" s="1" t="s">
        <v>127</v>
      </c>
      <c r="DB158" s="10">
        <v>0</v>
      </c>
      <c r="DG158" s="1" t="s">
        <v>127</v>
      </c>
    </row>
    <row r="159" spans="1:111" ht="75">
      <c r="A159" s="1" t="s">
        <v>2398</v>
      </c>
      <c r="B159" s="1" t="s">
        <v>160</v>
      </c>
      <c r="C159" s="1" t="s">
        <v>119</v>
      </c>
      <c r="D159" s="1" t="s">
        <v>2399</v>
      </c>
      <c r="E159" s="1" t="s">
        <v>121</v>
      </c>
      <c r="F159" s="1" t="s">
        <v>122</v>
      </c>
      <c r="G159" s="21">
        <v>0</v>
      </c>
      <c r="H159" s="1" t="s">
        <v>923</v>
      </c>
      <c r="I159" s="1" t="s">
        <v>924</v>
      </c>
      <c r="K159" s="1" t="s">
        <v>397</v>
      </c>
      <c r="L159" s="1" t="s">
        <v>2400</v>
      </c>
      <c r="M159" s="1" t="s">
        <v>2401</v>
      </c>
      <c r="N159" s="1" t="s">
        <v>2402</v>
      </c>
      <c r="O159" s="1" t="s">
        <v>127</v>
      </c>
      <c r="P159" s="1" t="s">
        <v>469</v>
      </c>
      <c r="Q159" s="1" t="s">
        <v>927</v>
      </c>
      <c r="R159" s="1" t="s">
        <v>2403</v>
      </c>
      <c r="S159" s="1" t="s">
        <v>2404</v>
      </c>
      <c r="T159" s="1" t="s">
        <v>132</v>
      </c>
      <c r="U159" s="1" t="s">
        <v>133</v>
      </c>
      <c r="V159" s="1" t="s">
        <v>127</v>
      </c>
      <c r="W159" s="1" t="s">
        <v>127</v>
      </c>
      <c r="X159" s="1" t="s">
        <v>854</v>
      </c>
      <c r="Z159" s="1" t="s">
        <v>484</v>
      </c>
      <c r="AA159" s="1" t="s">
        <v>127</v>
      </c>
      <c r="AB159" s="2" t="s">
        <v>2405</v>
      </c>
      <c r="AC159" s="1" t="s">
        <v>177</v>
      </c>
      <c r="AE159" s="1" t="s">
        <v>2406</v>
      </c>
      <c r="AF159" s="1" t="s">
        <v>2407</v>
      </c>
      <c r="AG159" s="11">
        <v>4619000</v>
      </c>
      <c r="AI159" s="1" t="s">
        <v>265</v>
      </c>
      <c r="AJ159" s="1" t="s">
        <v>592</v>
      </c>
      <c r="AK159" s="1" t="s">
        <v>267</v>
      </c>
      <c r="AL159" s="10">
        <v>1</v>
      </c>
      <c r="AM159" s="10">
        <v>1</v>
      </c>
      <c r="AN159" s="1" t="s">
        <v>2205</v>
      </c>
      <c r="AO159" s="1" t="s">
        <v>329</v>
      </c>
      <c r="AP159" s="1" t="s">
        <v>325</v>
      </c>
      <c r="AQ159" s="1" t="s">
        <v>2408</v>
      </c>
      <c r="AR159" s="1" t="s">
        <v>371</v>
      </c>
      <c r="AS159" s="1" t="s">
        <v>186</v>
      </c>
      <c r="AT159" s="1" t="s">
        <v>127</v>
      </c>
      <c r="AU159" s="24"/>
      <c r="AV159" s="13">
        <v>0</v>
      </c>
      <c r="AX159" s="1" t="s">
        <v>2409</v>
      </c>
      <c r="AY159" s="1" t="s">
        <v>188</v>
      </c>
      <c r="AZ159" s="1" t="s">
        <v>127</v>
      </c>
      <c r="BA159" s="1" t="s">
        <v>127</v>
      </c>
      <c r="BB159" s="1" t="s">
        <v>127</v>
      </c>
      <c r="BC159" s="1" t="s">
        <v>157</v>
      </c>
      <c r="BD159" s="1">
        <v>0</v>
      </c>
      <c r="BE159" s="1" t="s">
        <v>157</v>
      </c>
      <c r="BF159" s="1">
        <v>0</v>
      </c>
      <c r="BG159" s="1" t="s">
        <v>2410</v>
      </c>
      <c r="BH159" s="1" t="s">
        <v>2411</v>
      </c>
      <c r="BI159" s="1" t="s">
        <v>191</v>
      </c>
      <c r="BJ159" s="1" t="s">
        <v>1056</v>
      </c>
      <c r="BK159" s="1" t="s">
        <v>1057</v>
      </c>
      <c r="BL159" s="12">
        <v>1760000</v>
      </c>
      <c r="BM159" s="12">
        <v>1760000</v>
      </c>
      <c r="BN159" s="12">
        <v>4399000</v>
      </c>
      <c r="BO159" s="12">
        <v>1759600</v>
      </c>
      <c r="BP159" s="1" t="s">
        <v>371</v>
      </c>
      <c r="BQ159" s="1" t="s">
        <v>376</v>
      </c>
      <c r="BR159" s="1" t="s">
        <v>2212</v>
      </c>
      <c r="BS159" s="1" t="s">
        <v>127</v>
      </c>
      <c r="BT159" s="1" t="s">
        <v>127</v>
      </c>
      <c r="BU159" s="1" t="s">
        <v>329</v>
      </c>
      <c r="BV159" s="1" t="s">
        <v>141</v>
      </c>
      <c r="BX159" s="1" t="s">
        <v>142</v>
      </c>
      <c r="BY159" s="10">
        <v>0</v>
      </c>
      <c r="BZ159" s="1" t="s">
        <v>142</v>
      </c>
      <c r="CA159" s="23">
        <v>0</v>
      </c>
      <c r="CC159" s="1" t="s">
        <v>194</v>
      </c>
      <c r="CD159" s="1" t="s">
        <v>2412</v>
      </c>
      <c r="CE159" s="1" t="s">
        <v>142</v>
      </c>
      <c r="CF159" s="1" t="s">
        <v>127</v>
      </c>
      <c r="CG159" s="1" t="s">
        <v>2413</v>
      </c>
      <c r="CH159" s="1" t="s">
        <v>142</v>
      </c>
      <c r="CI159" s="1" t="s">
        <v>127</v>
      </c>
      <c r="CJ159" s="1" t="s">
        <v>2205</v>
      </c>
      <c r="CM159" s="1" t="s">
        <v>136</v>
      </c>
      <c r="CN159" s="10">
        <v>1</v>
      </c>
      <c r="CO159" s="1" t="s">
        <v>127</v>
      </c>
      <c r="CP159" s="10">
        <v>0</v>
      </c>
      <c r="CQ159" s="1" t="s">
        <v>142</v>
      </c>
      <c r="CS159" s="1" t="s">
        <v>127</v>
      </c>
      <c r="CT159" s="1" t="s">
        <v>199</v>
      </c>
      <c r="CU159" s="1" t="s">
        <v>200</v>
      </c>
      <c r="CV159" s="1" t="s">
        <v>2414</v>
      </c>
      <c r="CW159" s="1" t="s">
        <v>2415</v>
      </c>
      <c r="CZ159" s="1" t="s">
        <v>127</v>
      </c>
      <c r="DA159" s="1" t="s">
        <v>127</v>
      </c>
      <c r="DB159" s="10">
        <v>1760000</v>
      </c>
      <c r="DG159" s="1" t="s">
        <v>127</v>
      </c>
    </row>
    <row r="160" spans="1:111" ht="45">
      <c r="A160" s="1" t="s">
        <v>2416</v>
      </c>
      <c r="B160" s="1" t="s">
        <v>118</v>
      </c>
      <c r="C160" s="1" t="s">
        <v>119</v>
      </c>
      <c r="D160" s="1" t="s">
        <v>2417</v>
      </c>
      <c r="E160" s="1" t="s">
        <v>121</v>
      </c>
      <c r="F160" s="1" t="s">
        <v>2418</v>
      </c>
      <c r="G160" s="21">
        <v>0</v>
      </c>
      <c r="H160" s="1" t="s">
        <v>2419</v>
      </c>
      <c r="I160" s="1" t="s">
        <v>2420</v>
      </c>
      <c r="L160" s="1" t="s">
        <v>2421</v>
      </c>
      <c r="M160" s="1" t="s">
        <v>2422</v>
      </c>
      <c r="N160" s="1" t="s">
        <v>2423</v>
      </c>
      <c r="O160" s="1" t="s">
        <v>127</v>
      </c>
      <c r="P160" s="1" t="s">
        <v>2424</v>
      </c>
      <c r="Q160" s="1" t="s">
        <v>2425</v>
      </c>
      <c r="R160" s="1" t="s">
        <v>2322</v>
      </c>
      <c r="S160" s="1" t="s">
        <v>2426</v>
      </c>
      <c r="T160" s="1" t="s">
        <v>132</v>
      </c>
      <c r="U160" s="1" t="s">
        <v>133</v>
      </c>
      <c r="V160" s="1" t="s">
        <v>127</v>
      </c>
      <c r="W160" s="1" t="s">
        <v>127</v>
      </c>
      <c r="Z160" s="1" t="s">
        <v>796</v>
      </c>
      <c r="AA160" s="1" t="s">
        <v>127</v>
      </c>
      <c r="AB160" s="2" t="s">
        <v>2427</v>
      </c>
      <c r="AC160" s="1" t="s">
        <v>177</v>
      </c>
      <c r="AE160" s="1" t="s">
        <v>127</v>
      </c>
      <c r="AL160" s="10">
        <v>1</v>
      </c>
      <c r="AM160" s="10">
        <v>0</v>
      </c>
      <c r="AT160" s="1" t="s">
        <v>127</v>
      </c>
      <c r="AU160" s="24"/>
      <c r="AV160" s="13">
        <v>0</v>
      </c>
      <c r="AX160" s="1" t="s">
        <v>2428</v>
      </c>
      <c r="AY160" s="1" t="s">
        <v>156</v>
      </c>
      <c r="AZ160" s="1" t="s">
        <v>127</v>
      </c>
      <c r="BA160" s="1" t="s">
        <v>127</v>
      </c>
      <c r="BB160" s="1" t="s">
        <v>127</v>
      </c>
      <c r="BC160" s="1" t="s">
        <v>139</v>
      </c>
      <c r="BD160" s="1">
        <v>20.95</v>
      </c>
      <c r="BE160" s="1" t="s">
        <v>139</v>
      </c>
      <c r="BF160" s="1">
        <v>20.95</v>
      </c>
      <c r="BG160" s="1" t="s">
        <v>127</v>
      </c>
      <c r="BI160" s="1" t="s">
        <v>127</v>
      </c>
      <c r="BL160" s="12">
        <v>0</v>
      </c>
      <c r="BM160" s="12">
        <v>0</v>
      </c>
      <c r="BN160" s="12">
        <v>0</v>
      </c>
      <c r="BO160" s="12">
        <v>0</v>
      </c>
      <c r="BS160" s="1" t="s">
        <v>127</v>
      </c>
      <c r="BT160" s="1" t="s">
        <v>127</v>
      </c>
      <c r="BU160" s="1" t="s">
        <v>329</v>
      </c>
      <c r="BV160" s="1" t="s">
        <v>141</v>
      </c>
      <c r="BX160" s="1" t="s">
        <v>142</v>
      </c>
      <c r="BY160" s="10">
        <v>0</v>
      </c>
      <c r="BZ160" s="1" t="s">
        <v>142</v>
      </c>
      <c r="CA160" s="23">
        <v>0</v>
      </c>
      <c r="CD160" s="1" t="s">
        <v>127</v>
      </c>
      <c r="CE160" s="1" t="s">
        <v>142</v>
      </c>
      <c r="CF160" s="1" t="s">
        <v>127</v>
      </c>
      <c r="CG160" s="1" t="s">
        <v>127</v>
      </c>
      <c r="CH160" s="1" t="s">
        <v>142</v>
      </c>
      <c r="CI160" s="1" t="s">
        <v>127</v>
      </c>
      <c r="CN160" s="10">
        <v>0</v>
      </c>
      <c r="CO160" s="1" t="s">
        <v>127</v>
      </c>
      <c r="CP160" s="10">
        <v>0</v>
      </c>
      <c r="CQ160" s="1" t="s">
        <v>142</v>
      </c>
      <c r="CS160" s="1" t="s">
        <v>127</v>
      </c>
      <c r="CT160" s="1" t="s">
        <v>127</v>
      </c>
      <c r="CU160" s="1" t="s">
        <v>127</v>
      </c>
      <c r="CZ160" s="1" t="s">
        <v>127</v>
      </c>
      <c r="DA160" s="1" t="s">
        <v>127</v>
      </c>
      <c r="DB160" s="10">
        <v>0</v>
      </c>
      <c r="DG160" s="1" t="s">
        <v>127</v>
      </c>
    </row>
    <row r="161" spans="1:113" ht="60">
      <c r="A161" s="1" t="s">
        <v>2429</v>
      </c>
      <c r="B161" s="1" t="s">
        <v>1391</v>
      </c>
      <c r="C161" s="1" t="s">
        <v>119</v>
      </c>
      <c r="D161" s="1" t="s">
        <v>2430</v>
      </c>
      <c r="E161" s="1" t="s">
        <v>2431</v>
      </c>
      <c r="F161" s="1" t="s">
        <v>1200</v>
      </c>
      <c r="G161" s="21">
        <v>0</v>
      </c>
      <c r="H161" s="1" t="s">
        <v>1201</v>
      </c>
      <c r="I161" s="1" t="s">
        <v>1202</v>
      </c>
      <c r="L161" s="1" t="s">
        <v>2432</v>
      </c>
      <c r="M161" s="1" t="s">
        <v>2432</v>
      </c>
      <c r="N161" s="1" t="s">
        <v>127</v>
      </c>
      <c r="P161" s="1" t="s">
        <v>559</v>
      </c>
      <c r="Q161" s="1" t="s">
        <v>2433</v>
      </c>
      <c r="R161" s="1" t="s">
        <v>2434</v>
      </c>
      <c r="S161" s="1" t="s">
        <v>2435</v>
      </c>
      <c r="T161" s="1" t="s">
        <v>473</v>
      </c>
      <c r="U161" s="1" t="s">
        <v>172</v>
      </c>
      <c r="V161" s="1" t="s">
        <v>1735</v>
      </c>
      <c r="Z161" s="1" t="s">
        <v>2436</v>
      </c>
      <c r="AB161" s="2" t="s">
        <v>2437</v>
      </c>
      <c r="AC161" s="1" t="s">
        <v>236</v>
      </c>
      <c r="AL161" s="10">
        <v>1</v>
      </c>
      <c r="AM161" s="10">
        <v>0</v>
      </c>
      <c r="AT161" s="1" t="s">
        <v>127</v>
      </c>
      <c r="AU161" s="24"/>
      <c r="AV161" s="13">
        <v>0</v>
      </c>
      <c r="AX161" s="1" t="s">
        <v>2438</v>
      </c>
      <c r="AY161" s="1" t="s">
        <v>138</v>
      </c>
      <c r="AZ161" s="1" t="s">
        <v>127</v>
      </c>
      <c r="BA161" s="1" t="s">
        <v>127</v>
      </c>
      <c r="BB161" s="1" t="s">
        <v>127</v>
      </c>
      <c r="BC161" s="1" t="s">
        <v>157</v>
      </c>
      <c r="BD161" s="1">
        <v>0</v>
      </c>
      <c r="BE161" s="1" t="s">
        <v>157</v>
      </c>
      <c r="BF161" s="1">
        <v>0</v>
      </c>
      <c r="BG161" s="1" t="s">
        <v>127</v>
      </c>
      <c r="BI161" s="1" t="s">
        <v>127</v>
      </c>
      <c r="BL161" s="12">
        <v>0</v>
      </c>
      <c r="BM161" s="12">
        <v>0</v>
      </c>
      <c r="BN161" s="12">
        <v>0</v>
      </c>
      <c r="BO161" s="12">
        <v>0</v>
      </c>
      <c r="BS161" s="1" t="s">
        <v>127</v>
      </c>
      <c r="BT161" s="1" t="s">
        <v>127</v>
      </c>
      <c r="BU161" s="1" t="s">
        <v>250</v>
      </c>
      <c r="BX161" s="1" t="s">
        <v>142</v>
      </c>
      <c r="BY161" s="10">
        <v>0</v>
      </c>
      <c r="BZ161" s="1" t="s">
        <v>142</v>
      </c>
      <c r="CA161" s="23">
        <v>0</v>
      </c>
      <c r="CD161" s="1" t="s">
        <v>127</v>
      </c>
      <c r="CE161" s="1" t="s">
        <v>142</v>
      </c>
      <c r="CF161" s="1" t="s">
        <v>127</v>
      </c>
      <c r="CG161" s="1" t="s">
        <v>127</v>
      </c>
      <c r="CH161" s="1" t="s">
        <v>142</v>
      </c>
      <c r="CI161" s="1" t="s">
        <v>127</v>
      </c>
      <c r="CN161" s="10">
        <v>0</v>
      </c>
      <c r="CO161" s="1" t="s">
        <v>127</v>
      </c>
      <c r="CP161" s="10">
        <v>0</v>
      </c>
      <c r="CQ161" s="1" t="s">
        <v>142</v>
      </c>
      <c r="CS161" s="1" t="s">
        <v>127</v>
      </c>
      <c r="CT161" s="1" t="s">
        <v>127</v>
      </c>
      <c r="CU161" s="1" t="s">
        <v>127</v>
      </c>
      <c r="CZ161" s="1" t="s">
        <v>127</v>
      </c>
      <c r="DA161" s="1" t="s">
        <v>2439</v>
      </c>
      <c r="DB161" s="10">
        <v>0</v>
      </c>
      <c r="DG161" s="1" t="s">
        <v>127</v>
      </c>
      <c r="DI161" s="1" t="s">
        <v>2439</v>
      </c>
    </row>
    <row r="162" spans="1:113" ht="45">
      <c r="A162" s="1" t="s">
        <v>2440</v>
      </c>
      <c r="B162" s="1" t="s">
        <v>392</v>
      </c>
      <c r="C162" s="1" t="s">
        <v>119</v>
      </c>
      <c r="D162" s="1" t="s">
        <v>2441</v>
      </c>
      <c r="E162" s="1" t="s">
        <v>121</v>
      </c>
      <c r="F162" s="1" t="s">
        <v>1487</v>
      </c>
      <c r="G162" s="21">
        <v>0</v>
      </c>
      <c r="H162" s="1" t="s">
        <v>1488</v>
      </c>
      <c r="I162" s="1" t="s">
        <v>1489</v>
      </c>
      <c r="L162" s="1" t="s">
        <v>2442</v>
      </c>
      <c r="M162" s="1" t="s">
        <v>2443</v>
      </c>
      <c r="N162" s="1" t="s">
        <v>127</v>
      </c>
      <c r="O162" s="1" t="s">
        <v>127</v>
      </c>
      <c r="P162" s="1" t="s">
        <v>1492</v>
      </c>
      <c r="Q162" s="1" t="s">
        <v>498</v>
      </c>
      <c r="R162" s="1" t="s">
        <v>1493</v>
      </c>
      <c r="S162" s="1" t="s">
        <v>2444</v>
      </c>
      <c r="T162" s="1" t="s">
        <v>1911</v>
      </c>
      <c r="U162" s="1" t="s">
        <v>307</v>
      </c>
      <c r="V162" s="1" t="s">
        <v>1544</v>
      </c>
      <c r="Y162" s="1" t="s">
        <v>1495</v>
      </c>
      <c r="Z162" s="1" t="s">
        <v>134</v>
      </c>
      <c r="AA162" s="1" t="s">
        <v>127</v>
      </c>
      <c r="AB162" s="2" t="s">
        <v>2445</v>
      </c>
      <c r="AC162" s="1" t="s">
        <v>136</v>
      </c>
      <c r="AE162" s="1" t="s">
        <v>263</v>
      </c>
      <c r="AF162" s="1" t="s">
        <v>264</v>
      </c>
      <c r="AG162" s="11">
        <v>1829000</v>
      </c>
      <c r="AI162" s="1" t="s">
        <v>265</v>
      </c>
      <c r="AJ162" s="1" t="s">
        <v>266</v>
      </c>
      <c r="AK162" s="1" t="s">
        <v>267</v>
      </c>
      <c r="AL162" s="10">
        <v>1</v>
      </c>
      <c r="AM162" s="10">
        <v>1</v>
      </c>
      <c r="AO162" s="1" t="s">
        <v>140</v>
      </c>
      <c r="AP162" s="1" t="s">
        <v>134</v>
      </c>
      <c r="AQ162" s="1" t="s">
        <v>422</v>
      </c>
      <c r="AR162" s="1" t="s">
        <v>185</v>
      </c>
      <c r="AS162" s="1" t="s">
        <v>186</v>
      </c>
      <c r="AT162" s="1" t="s">
        <v>127</v>
      </c>
      <c r="AU162" s="24"/>
      <c r="AV162" s="13">
        <v>0</v>
      </c>
      <c r="AX162" s="1" t="s">
        <v>2446</v>
      </c>
      <c r="AY162" s="1" t="s">
        <v>1497</v>
      </c>
      <c r="AZ162" s="1" t="s">
        <v>2447</v>
      </c>
      <c r="BA162" s="1" t="s">
        <v>127</v>
      </c>
      <c r="BB162" s="1" t="s">
        <v>127</v>
      </c>
      <c r="BC162" s="1" t="s">
        <v>157</v>
      </c>
      <c r="BD162" s="1">
        <v>0</v>
      </c>
      <c r="BE162" s="1" t="s">
        <v>139</v>
      </c>
      <c r="BF162" s="1">
        <v>2</v>
      </c>
      <c r="BG162" s="1" t="s">
        <v>127</v>
      </c>
      <c r="BI162" s="1" t="s">
        <v>127</v>
      </c>
      <c r="BL162" s="12">
        <v>0</v>
      </c>
      <c r="BM162" s="12">
        <v>0</v>
      </c>
      <c r="BN162" s="12">
        <v>0</v>
      </c>
      <c r="BO162" s="12">
        <v>0</v>
      </c>
      <c r="BS162" s="1" t="s">
        <v>127</v>
      </c>
      <c r="BT162" s="1" t="s">
        <v>127</v>
      </c>
      <c r="BU162" s="1" t="s">
        <v>140</v>
      </c>
      <c r="BV162" s="1" t="s">
        <v>218</v>
      </c>
      <c r="BX162" s="1" t="s">
        <v>142</v>
      </c>
      <c r="BY162" s="10">
        <v>0</v>
      </c>
      <c r="BZ162" s="1" t="s">
        <v>142</v>
      </c>
      <c r="CA162" s="23">
        <v>0</v>
      </c>
      <c r="CC162" s="1" t="s">
        <v>194</v>
      </c>
      <c r="CD162" s="1" t="s">
        <v>2448</v>
      </c>
      <c r="CE162" s="1" t="s">
        <v>142</v>
      </c>
      <c r="CF162" s="1" t="s">
        <v>127</v>
      </c>
      <c r="CG162" s="1" t="s">
        <v>2449</v>
      </c>
      <c r="CH162" s="1" t="s">
        <v>196</v>
      </c>
      <c r="CI162" s="1" t="s">
        <v>2450</v>
      </c>
      <c r="CN162" s="10">
        <v>0</v>
      </c>
      <c r="CO162" s="1" t="s">
        <v>127</v>
      </c>
      <c r="CP162" s="10">
        <v>0</v>
      </c>
      <c r="CQ162" s="1" t="s">
        <v>142</v>
      </c>
      <c r="CS162" s="1" t="s">
        <v>127</v>
      </c>
      <c r="CT162" s="1" t="s">
        <v>127</v>
      </c>
      <c r="CU162" s="1" t="s">
        <v>127</v>
      </c>
      <c r="CZ162" s="1" t="s">
        <v>127</v>
      </c>
      <c r="DA162" s="1" t="s">
        <v>127</v>
      </c>
      <c r="DB162" s="10">
        <v>0</v>
      </c>
      <c r="DG162" s="1" t="s">
        <v>127</v>
      </c>
    </row>
    <row r="163" spans="1:113">
      <c r="A163" s="1" t="s">
        <v>2451</v>
      </c>
      <c r="B163" s="1" t="s">
        <v>118</v>
      </c>
      <c r="C163" s="1" t="s">
        <v>119</v>
      </c>
      <c r="D163" s="1" t="s">
        <v>2452</v>
      </c>
      <c r="E163" s="1" t="s">
        <v>121</v>
      </c>
      <c r="F163" s="1" t="s">
        <v>1487</v>
      </c>
      <c r="G163" s="21">
        <v>0</v>
      </c>
      <c r="H163" s="1" t="s">
        <v>1488</v>
      </c>
      <c r="I163" s="1" t="s">
        <v>1489</v>
      </c>
      <c r="L163" s="1" t="s">
        <v>2453</v>
      </c>
      <c r="M163" s="1" t="s">
        <v>2454</v>
      </c>
      <c r="N163" s="1" t="s">
        <v>127</v>
      </c>
      <c r="O163" s="1" t="s">
        <v>127</v>
      </c>
      <c r="P163" s="1" t="s">
        <v>1492</v>
      </c>
      <c r="Q163" s="1" t="s">
        <v>2455</v>
      </c>
      <c r="R163" s="1" t="s">
        <v>2456</v>
      </c>
      <c r="S163" s="1" t="s">
        <v>2457</v>
      </c>
      <c r="T163" s="1" t="s">
        <v>351</v>
      </c>
      <c r="U163" s="1" t="s">
        <v>133</v>
      </c>
      <c r="V163" s="1" t="s">
        <v>127</v>
      </c>
      <c r="W163" s="1" t="s">
        <v>127</v>
      </c>
      <c r="Z163" s="1" t="s">
        <v>279</v>
      </c>
      <c r="AA163" s="1" t="s">
        <v>127</v>
      </c>
      <c r="AB163" s="2" t="s">
        <v>127</v>
      </c>
      <c r="AC163" s="1" t="s">
        <v>236</v>
      </c>
      <c r="AE163" s="1" t="s">
        <v>2458</v>
      </c>
      <c r="AF163" s="1" t="s">
        <v>2459</v>
      </c>
      <c r="AG163" s="11">
        <v>8999000</v>
      </c>
      <c r="AI163" s="1" t="s">
        <v>265</v>
      </c>
      <c r="AJ163" s="1" t="s">
        <v>616</v>
      </c>
      <c r="AL163" s="10">
        <v>1</v>
      </c>
      <c r="AM163" s="10">
        <v>0</v>
      </c>
      <c r="AT163" s="1" t="s">
        <v>127</v>
      </c>
      <c r="AU163" s="24"/>
      <c r="AV163" s="13">
        <v>0</v>
      </c>
      <c r="AX163" s="1" t="s">
        <v>2460</v>
      </c>
      <c r="AY163" s="1" t="s">
        <v>1497</v>
      </c>
      <c r="AZ163" s="1" t="s">
        <v>127</v>
      </c>
      <c r="BA163" s="1" t="s">
        <v>127</v>
      </c>
      <c r="BB163" s="1" t="s">
        <v>127</v>
      </c>
      <c r="BC163" s="1" t="s">
        <v>139</v>
      </c>
      <c r="BD163" s="1">
        <v>3.52</v>
      </c>
      <c r="BE163" s="1" t="s">
        <v>139</v>
      </c>
      <c r="BF163" s="1">
        <v>3.52</v>
      </c>
      <c r="BG163" s="1" t="s">
        <v>127</v>
      </c>
      <c r="BI163" s="1" t="s">
        <v>127</v>
      </c>
      <c r="BL163" s="12">
        <v>0</v>
      </c>
      <c r="BM163" s="12">
        <v>0</v>
      </c>
      <c r="BN163" s="12">
        <v>0</v>
      </c>
      <c r="BO163" s="12">
        <v>0</v>
      </c>
      <c r="BS163" s="1" t="s">
        <v>127</v>
      </c>
      <c r="BT163" s="1" t="s">
        <v>127</v>
      </c>
      <c r="BU163" s="1" t="s">
        <v>250</v>
      </c>
      <c r="BV163" s="1" t="s">
        <v>218</v>
      </c>
      <c r="BX163" s="1" t="s">
        <v>142</v>
      </c>
      <c r="BY163" s="10">
        <v>0</v>
      </c>
      <c r="BZ163" s="1" t="s">
        <v>142</v>
      </c>
      <c r="CA163" s="23">
        <v>0</v>
      </c>
      <c r="CD163" s="1" t="s">
        <v>127</v>
      </c>
      <c r="CE163" s="1" t="s">
        <v>142</v>
      </c>
      <c r="CF163" s="1" t="s">
        <v>127</v>
      </c>
      <c r="CG163" s="1" t="s">
        <v>127</v>
      </c>
      <c r="CH163" s="1" t="s">
        <v>142</v>
      </c>
      <c r="CI163" s="1" t="s">
        <v>127</v>
      </c>
      <c r="CN163" s="10">
        <v>0</v>
      </c>
      <c r="CO163" s="1" t="s">
        <v>127</v>
      </c>
      <c r="CP163" s="10">
        <v>0</v>
      </c>
      <c r="CQ163" s="1" t="s">
        <v>142</v>
      </c>
      <c r="CS163" s="1" t="s">
        <v>127</v>
      </c>
      <c r="CT163" s="1" t="s">
        <v>127</v>
      </c>
      <c r="CU163" s="1" t="s">
        <v>127</v>
      </c>
      <c r="CZ163" s="1" t="s">
        <v>127</v>
      </c>
      <c r="DA163" s="1" t="s">
        <v>127</v>
      </c>
      <c r="DB163" s="10">
        <v>0</v>
      </c>
      <c r="DG163" s="1" t="s">
        <v>127</v>
      </c>
    </row>
    <row r="164" spans="1:113">
      <c r="A164" s="1" t="s">
        <v>2461</v>
      </c>
      <c r="B164" s="1" t="s">
        <v>118</v>
      </c>
      <c r="C164" s="1" t="s">
        <v>119</v>
      </c>
      <c r="D164" s="1" t="s">
        <v>2462</v>
      </c>
      <c r="E164" s="1" t="s">
        <v>121</v>
      </c>
      <c r="F164" s="1" t="s">
        <v>1573</v>
      </c>
      <c r="G164" s="21">
        <v>0</v>
      </c>
      <c r="H164" s="1" t="s">
        <v>1574</v>
      </c>
      <c r="I164" s="1" t="s">
        <v>1575</v>
      </c>
      <c r="L164" s="1" t="s">
        <v>2463</v>
      </c>
      <c r="M164" s="1" t="s">
        <v>2464</v>
      </c>
      <c r="N164" s="1" t="s">
        <v>127</v>
      </c>
      <c r="O164" s="1" t="s">
        <v>127</v>
      </c>
      <c r="P164" s="1" t="s">
        <v>1578</v>
      </c>
      <c r="Q164" s="1" t="s">
        <v>1598</v>
      </c>
      <c r="R164" s="1" t="s">
        <v>2465</v>
      </c>
      <c r="S164" s="1" t="s">
        <v>2466</v>
      </c>
      <c r="T164" s="1" t="s">
        <v>132</v>
      </c>
      <c r="U164" s="1" t="s">
        <v>133</v>
      </c>
      <c r="V164" s="1" t="s">
        <v>127</v>
      </c>
      <c r="W164" s="1" t="s">
        <v>127</v>
      </c>
      <c r="Z164" s="1" t="s">
        <v>134</v>
      </c>
      <c r="AA164" s="1" t="s">
        <v>127</v>
      </c>
      <c r="AB164" s="2" t="s">
        <v>2467</v>
      </c>
      <c r="AC164" s="1" t="s">
        <v>136</v>
      </c>
      <c r="AE164" s="1" t="s">
        <v>127</v>
      </c>
      <c r="AL164" s="10">
        <v>1</v>
      </c>
      <c r="AM164" s="10">
        <v>0</v>
      </c>
      <c r="AT164" s="1" t="s">
        <v>127</v>
      </c>
      <c r="AU164" s="24"/>
      <c r="AV164" s="13">
        <v>0</v>
      </c>
      <c r="AX164" s="1" t="s">
        <v>2468</v>
      </c>
      <c r="AY164" s="1" t="s">
        <v>156</v>
      </c>
      <c r="AZ164" s="1" t="s">
        <v>127</v>
      </c>
      <c r="BA164" s="1" t="s">
        <v>127</v>
      </c>
      <c r="BB164" s="1" t="s">
        <v>127</v>
      </c>
      <c r="BC164" s="1" t="s">
        <v>139</v>
      </c>
      <c r="BD164" s="1">
        <v>3.87</v>
      </c>
      <c r="BE164" s="1" t="s">
        <v>139</v>
      </c>
      <c r="BF164" s="1">
        <v>3.87</v>
      </c>
      <c r="BG164" s="1" t="s">
        <v>127</v>
      </c>
      <c r="BI164" s="1" t="s">
        <v>127</v>
      </c>
      <c r="BL164" s="12">
        <v>0</v>
      </c>
      <c r="BM164" s="12">
        <v>0</v>
      </c>
      <c r="BN164" s="12">
        <v>0</v>
      </c>
      <c r="BO164" s="12">
        <v>0</v>
      </c>
      <c r="BS164" s="1" t="s">
        <v>127</v>
      </c>
      <c r="BT164" s="1" t="s">
        <v>127</v>
      </c>
      <c r="BU164" s="1" t="s">
        <v>140</v>
      </c>
      <c r="BV164" s="1" t="s">
        <v>218</v>
      </c>
      <c r="BX164" s="1" t="s">
        <v>142</v>
      </c>
      <c r="BY164" s="10">
        <v>0</v>
      </c>
      <c r="BZ164" s="1" t="s">
        <v>142</v>
      </c>
      <c r="CA164" s="23">
        <v>0</v>
      </c>
      <c r="CD164" s="1" t="s">
        <v>127</v>
      </c>
      <c r="CE164" s="1" t="s">
        <v>142</v>
      </c>
      <c r="CF164" s="1" t="s">
        <v>127</v>
      </c>
      <c r="CG164" s="1" t="s">
        <v>127</v>
      </c>
      <c r="CH164" s="1" t="s">
        <v>142</v>
      </c>
      <c r="CI164" s="1" t="s">
        <v>127</v>
      </c>
      <c r="CN164" s="10">
        <v>0</v>
      </c>
      <c r="CO164" s="1" t="s">
        <v>127</v>
      </c>
      <c r="CP164" s="10">
        <v>0</v>
      </c>
      <c r="CQ164" s="1" t="s">
        <v>142</v>
      </c>
      <c r="CS164" s="1" t="s">
        <v>127</v>
      </c>
      <c r="CT164" s="1" t="s">
        <v>127</v>
      </c>
      <c r="CU164" s="1" t="s">
        <v>127</v>
      </c>
      <c r="CZ164" s="1" t="s">
        <v>127</v>
      </c>
      <c r="DA164" s="1" t="s">
        <v>127</v>
      </c>
      <c r="DB164" s="10">
        <v>0</v>
      </c>
      <c r="DG164" s="1" t="s">
        <v>127</v>
      </c>
    </row>
    <row r="165" spans="1:113" ht="60">
      <c r="A165" s="1" t="s">
        <v>2469</v>
      </c>
      <c r="B165" s="1" t="s">
        <v>160</v>
      </c>
      <c r="C165" s="1" t="s">
        <v>119</v>
      </c>
      <c r="D165" s="1" t="s">
        <v>2470</v>
      </c>
      <c r="E165" s="1" t="s">
        <v>121</v>
      </c>
      <c r="F165" s="1" t="s">
        <v>162</v>
      </c>
      <c r="G165" s="21">
        <v>0</v>
      </c>
      <c r="H165" s="1" t="s">
        <v>163</v>
      </c>
      <c r="I165" s="1" t="s">
        <v>164</v>
      </c>
      <c r="L165" s="1" t="s">
        <v>2471</v>
      </c>
      <c r="M165" s="1" t="s">
        <v>2472</v>
      </c>
      <c r="N165" s="1" t="s">
        <v>127</v>
      </c>
      <c r="O165" s="1" t="s">
        <v>127</v>
      </c>
      <c r="P165" s="1" t="s">
        <v>585</v>
      </c>
      <c r="Q165" s="1" t="s">
        <v>2473</v>
      </c>
      <c r="R165" s="1" t="s">
        <v>1566</v>
      </c>
      <c r="S165" s="1" t="s">
        <v>2474</v>
      </c>
      <c r="T165" s="1" t="s">
        <v>2475</v>
      </c>
      <c r="U165" s="1" t="s">
        <v>172</v>
      </c>
      <c r="V165" s="1" t="s">
        <v>1901</v>
      </c>
      <c r="W165" s="1" t="s">
        <v>127</v>
      </c>
      <c r="X165" s="1" t="s">
        <v>174</v>
      </c>
      <c r="Z165" s="1" t="s">
        <v>484</v>
      </c>
      <c r="AA165" s="1" t="s">
        <v>127</v>
      </c>
      <c r="AB165" s="2" t="s">
        <v>2476</v>
      </c>
      <c r="AC165" s="1" t="s">
        <v>177</v>
      </c>
      <c r="AE165" s="1" t="s">
        <v>590</v>
      </c>
      <c r="AF165" s="1" t="s">
        <v>591</v>
      </c>
      <c r="AG165" s="11">
        <v>4619000</v>
      </c>
      <c r="AI165" s="1" t="s">
        <v>265</v>
      </c>
      <c r="AJ165" s="1" t="s">
        <v>592</v>
      </c>
      <c r="AK165" s="1" t="s">
        <v>267</v>
      </c>
      <c r="AL165" s="10">
        <v>1</v>
      </c>
      <c r="AM165" s="10">
        <v>1</v>
      </c>
      <c r="AO165" s="1" t="s">
        <v>329</v>
      </c>
      <c r="AP165" s="1" t="s">
        <v>1949</v>
      </c>
      <c r="AQ165" s="1" t="s">
        <v>2477</v>
      </c>
      <c r="AR165" s="1" t="s">
        <v>185</v>
      </c>
      <c r="AS165" s="1" t="s">
        <v>186</v>
      </c>
      <c r="AT165" s="1" t="s">
        <v>127</v>
      </c>
      <c r="AU165" s="24"/>
      <c r="AV165" s="13">
        <v>0</v>
      </c>
      <c r="AX165" s="1" t="s">
        <v>2478</v>
      </c>
      <c r="AY165" s="1" t="s">
        <v>188</v>
      </c>
      <c r="AZ165" s="1" t="s">
        <v>127</v>
      </c>
      <c r="BA165" s="1" t="s">
        <v>127</v>
      </c>
      <c r="BB165" s="1" t="s">
        <v>127</v>
      </c>
      <c r="BC165" s="1" t="s">
        <v>157</v>
      </c>
      <c r="BD165" s="1">
        <v>0</v>
      </c>
      <c r="BE165" s="1" t="s">
        <v>157</v>
      </c>
      <c r="BF165" s="1">
        <v>0</v>
      </c>
      <c r="BG165" s="1" t="s">
        <v>2479</v>
      </c>
      <c r="BH165" s="1" t="s">
        <v>596</v>
      </c>
      <c r="BI165" s="1" t="s">
        <v>191</v>
      </c>
      <c r="BJ165" s="1" t="s">
        <v>590</v>
      </c>
      <c r="BK165" s="1" t="s">
        <v>591</v>
      </c>
      <c r="BL165" s="12">
        <v>0</v>
      </c>
      <c r="BM165" s="12">
        <v>0</v>
      </c>
      <c r="BN165" s="12">
        <v>4619000</v>
      </c>
      <c r="BO165" s="12">
        <v>0</v>
      </c>
      <c r="BP165" s="1" t="s">
        <v>185</v>
      </c>
      <c r="BQ165" s="1" t="s">
        <v>192</v>
      </c>
      <c r="BR165" s="1" t="s">
        <v>193</v>
      </c>
      <c r="BS165" s="1" t="s">
        <v>127</v>
      </c>
      <c r="BT165" s="1" t="s">
        <v>127</v>
      </c>
      <c r="BU165" s="1" t="s">
        <v>329</v>
      </c>
      <c r="BV165" s="1" t="s">
        <v>218</v>
      </c>
      <c r="BX165" s="1" t="s">
        <v>142</v>
      </c>
      <c r="BY165" s="10">
        <v>0</v>
      </c>
      <c r="BZ165" s="1" t="s">
        <v>142</v>
      </c>
      <c r="CA165" s="23">
        <v>0</v>
      </c>
      <c r="CC165" s="1" t="s">
        <v>194</v>
      </c>
      <c r="CD165" s="1" t="s">
        <v>2480</v>
      </c>
      <c r="CE165" s="1" t="s">
        <v>196</v>
      </c>
      <c r="CF165" s="1" t="s">
        <v>2481</v>
      </c>
      <c r="CG165" s="1" t="s">
        <v>127</v>
      </c>
      <c r="CH165" s="1" t="s">
        <v>142</v>
      </c>
      <c r="CI165" s="1" t="s">
        <v>127</v>
      </c>
      <c r="CK165" s="1" t="s">
        <v>1590</v>
      </c>
      <c r="CM165" s="1" t="s">
        <v>177</v>
      </c>
      <c r="CN165" s="10">
        <v>1</v>
      </c>
      <c r="CO165" s="1" t="s">
        <v>127</v>
      </c>
      <c r="CP165" s="10">
        <v>0</v>
      </c>
      <c r="CQ165" s="1" t="s">
        <v>142</v>
      </c>
      <c r="CS165" s="1" t="s">
        <v>127</v>
      </c>
      <c r="CT165" s="1" t="s">
        <v>199</v>
      </c>
      <c r="CU165" s="1" t="s">
        <v>200</v>
      </c>
      <c r="CV165" s="1" t="s">
        <v>222</v>
      </c>
      <c r="CW165" s="1" t="s">
        <v>202</v>
      </c>
      <c r="CX165" s="1" t="s">
        <v>2482</v>
      </c>
      <c r="CZ165" s="1" t="s">
        <v>127</v>
      </c>
      <c r="DA165" s="1" t="s">
        <v>127</v>
      </c>
      <c r="DB165" s="10">
        <v>0</v>
      </c>
      <c r="DG165" s="1" t="s">
        <v>127</v>
      </c>
    </row>
    <row r="166" spans="1:113" ht="45">
      <c r="A166" s="1" t="s">
        <v>2483</v>
      </c>
      <c r="B166" s="1" t="s">
        <v>392</v>
      </c>
      <c r="C166" s="1" t="s">
        <v>119</v>
      </c>
      <c r="D166" s="1" t="s">
        <v>2484</v>
      </c>
      <c r="E166" s="1" t="s">
        <v>121</v>
      </c>
      <c r="F166" s="1" t="s">
        <v>1266</v>
      </c>
      <c r="G166" s="21">
        <v>30</v>
      </c>
      <c r="H166" s="1" t="s">
        <v>1267</v>
      </c>
      <c r="I166" s="1" t="s">
        <v>1268</v>
      </c>
      <c r="L166" s="1" t="s">
        <v>2485</v>
      </c>
      <c r="M166" s="1" t="s">
        <v>2486</v>
      </c>
      <c r="N166" s="1" t="s">
        <v>127</v>
      </c>
      <c r="O166" s="1" t="s">
        <v>127</v>
      </c>
      <c r="P166" s="1" t="s">
        <v>167</v>
      </c>
      <c r="Q166" s="1" t="s">
        <v>2487</v>
      </c>
      <c r="R166" s="1" t="s">
        <v>2488</v>
      </c>
      <c r="S166" s="1" t="s">
        <v>2489</v>
      </c>
      <c r="T166" s="1" t="s">
        <v>351</v>
      </c>
      <c r="U166" s="1" t="s">
        <v>133</v>
      </c>
      <c r="V166" s="1" t="s">
        <v>127</v>
      </c>
      <c r="W166" s="1" t="s">
        <v>127</v>
      </c>
      <c r="Z166" s="1" t="s">
        <v>134</v>
      </c>
      <c r="AB166" s="2" t="s">
        <v>2490</v>
      </c>
      <c r="AC166" s="1" t="s">
        <v>136</v>
      </c>
      <c r="AE166" s="1" t="s">
        <v>636</v>
      </c>
      <c r="AF166" s="1" t="s">
        <v>637</v>
      </c>
      <c r="AG166" s="11">
        <v>7959000</v>
      </c>
      <c r="AI166" s="1" t="s">
        <v>265</v>
      </c>
      <c r="AJ166" s="1" t="s">
        <v>566</v>
      </c>
      <c r="AK166" s="1" t="s">
        <v>267</v>
      </c>
      <c r="AL166" s="10">
        <v>1</v>
      </c>
      <c r="AM166" s="10">
        <v>1</v>
      </c>
      <c r="AN166" s="1" t="s">
        <v>2491</v>
      </c>
      <c r="AO166" s="1" t="s">
        <v>140</v>
      </c>
      <c r="AP166" s="1" t="s">
        <v>262</v>
      </c>
      <c r="AQ166" s="1" t="s">
        <v>568</v>
      </c>
      <c r="AR166" s="1" t="s">
        <v>371</v>
      </c>
      <c r="AS166" s="1" t="s">
        <v>186</v>
      </c>
      <c r="AT166" s="1" t="s">
        <v>127</v>
      </c>
      <c r="AU166" s="24" t="s">
        <v>2492</v>
      </c>
      <c r="AV166" s="13">
        <v>0</v>
      </c>
      <c r="AX166" s="1" t="s">
        <v>2493</v>
      </c>
      <c r="AY166" s="1" t="s">
        <v>188</v>
      </c>
      <c r="AZ166" s="1" t="s">
        <v>2494</v>
      </c>
      <c r="BA166" s="1" t="s">
        <v>127</v>
      </c>
      <c r="BB166" s="1" t="s">
        <v>127</v>
      </c>
      <c r="BC166" s="1" t="s">
        <v>157</v>
      </c>
      <c r="BD166" s="1">
        <v>0</v>
      </c>
      <c r="BE166" s="1" t="s">
        <v>157</v>
      </c>
      <c r="BF166" s="1">
        <v>0</v>
      </c>
      <c r="BG166" s="1" t="s">
        <v>127</v>
      </c>
      <c r="BI166" s="1" t="s">
        <v>127</v>
      </c>
      <c r="BL166" s="12">
        <v>0</v>
      </c>
      <c r="BM166" s="12">
        <v>0</v>
      </c>
      <c r="BN166" s="12">
        <v>0</v>
      </c>
      <c r="BO166" s="12">
        <v>0</v>
      </c>
      <c r="BS166" s="1" t="s">
        <v>127</v>
      </c>
      <c r="BT166" s="1" t="s">
        <v>127</v>
      </c>
      <c r="BU166" s="1" t="s">
        <v>140</v>
      </c>
      <c r="BX166" s="1" t="s">
        <v>142</v>
      </c>
      <c r="BY166" s="10">
        <v>0</v>
      </c>
      <c r="BZ166" s="1" t="s">
        <v>142</v>
      </c>
      <c r="CA166" s="23">
        <v>0</v>
      </c>
      <c r="CC166" s="1" t="s">
        <v>194</v>
      </c>
      <c r="CD166" s="1" t="s">
        <v>2495</v>
      </c>
      <c r="CE166" s="1" t="s">
        <v>196</v>
      </c>
      <c r="CF166" s="1" t="s">
        <v>2496</v>
      </c>
      <c r="CG166" s="1" t="s">
        <v>2497</v>
      </c>
      <c r="CH166" s="1" t="s">
        <v>196</v>
      </c>
      <c r="CI166" s="1" t="s">
        <v>127</v>
      </c>
      <c r="CJ166" s="1" t="s">
        <v>2491</v>
      </c>
      <c r="CN166" s="10">
        <v>0</v>
      </c>
      <c r="CO166" s="1" t="s">
        <v>127</v>
      </c>
      <c r="CP166" s="10">
        <v>0</v>
      </c>
      <c r="CQ166" s="1" t="s">
        <v>142</v>
      </c>
      <c r="CS166" s="1" t="s">
        <v>127</v>
      </c>
      <c r="CT166" s="1" t="s">
        <v>127</v>
      </c>
      <c r="CU166" s="1" t="s">
        <v>127</v>
      </c>
      <c r="CZ166" s="1" t="s">
        <v>127</v>
      </c>
      <c r="DA166" s="1" t="s">
        <v>127</v>
      </c>
      <c r="DB166" s="10">
        <v>0</v>
      </c>
      <c r="DG166" s="1" t="s">
        <v>127</v>
      </c>
    </row>
    <row r="167" spans="1:113" ht="120">
      <c r="A167" s="1" t="s">
        <v>2498</v>
      </c>
      <c r="B167" s="1" t="s">
        <v>1749</v>
      </c>
      <c r="C167" s="1" t="s">
        <v>119</v>
      </c>
      <c r="D167" s="1" t="s">
        <v>2499</v>
      </c>
      <c r="E167" s="1" t="s">
        <v>121</v>
      </c>
      <c r="F167" s="1" t="s">
        <v>642</v>
      </c>
      <c r="G167" s="21">
        <v>0</v>
      </c>
      <c r="H167" s="1" t="s">
        <v>643</v>
      </c>
      <c r="I167" s="1" t="s">
        <v>644</v>
      </c>
      <c r="L167" s="1" t="s">
        <v>2500</v>
      </c>
      <c r="M167" s="1" t="s">
        <v>2501</v>
      </c>
      <c r="N167" s="1" t="s">
        <v>127</v>
      </c>
      <c r="P167" s="1" t="s">
        <v>647</v>
      </c>
      <c r="Q167" s="1" t="s">
        <v>2502</v>
      </c>
      <c r="R167" s="1" t="s">
        <v>2503</v>
      </c>
      <c r="S167" s="1" t="s">
        <v>2504</v>
      </c>
      <c r="T167" s="1" t="s">
        <v>473</v>
      </c>
      <c r="U167" s="1" t="s">
        <v>307</v>
      </c>
      <c r="V167" s="1" t="s">
        <v>2505</v>
      </c>
      <c r="W167" s="1" t="s">
        <v>2506</v>
      </c>
      <c r="X167" s="1" t="s">
        <v>404</v>
      </c>
      <c r="Z167" s="1" t="s">
        <v>247</v>
      </c>
      <c r="AB167" s="2" t="s">
        <v>2507</v>
      </c>
      <c r="AC167" s="1" t="s">
        <v>236</v>
      </c>
      <c r="AE167" s="1" t="s">
        <v>613</v>
      </c>
      <c r="AF167" s="1" t="s">
        <v>614</v>
      </c>
      <c r="AG167" s="11">
        <v>4499500</v>
      </c>
      <c r="AI167" s="1" t="s">
        <v>615</v>
      </c>
      <c r="AJ167" s="1" t="s">
        <v>616</v>
      </c>
      <c r="AL167" s="10">
        <v>1</v>
      </c>
      <c r="AM167" s="10">
        <v>1</v>
      </c>
      <c r="AN167" s="1" t="s">
        <v>2508</v>
      </c>
      <c r="AO167" s="1" t="s">
        <v>250</v>
      </c>
      <c r="AP167" s="1" t="s">
        <v>183</v>
      </c>
      <c r="AQ167" s="1" t="s">
        <v>2509</v>
      </c>
      <c r="AR167" s="1" t="s">
        <v>371</v>
      </c>
      <c r="AS167" s="1" t="s">
        <v>2510</v>
      </c>
      <c r="AT167" s="1" t="s">
        <v>127</v>
      </c>
      <c r="AU167" s="24" t="s">
        <v>2511</v>
      </c>
      <c r="AV167" s="13">
        <v>0</v>
      </c>
      <c r="AX167" s="1" t="s">
        <v>2512</v>
      </c>
      <c r="AY167" s="1" t="s">
        <v>2501</v>
      </c>
      <c r="AZ167" s="1" t="s">
        <v>2513</v>
      </c>
      <c r="BA167" s="1" t="s">
        <v>127</v>
      </c>
      <c r="BB167" s="1" t="s">
        <v>127</v>
      </c>
      <c r="BC167" s="1" t="s">
        <v>157</v>
      </c>
      <c r="BD167" s="1">
        <v>0</v>
      </c>
      <c r="BE167" s="1" t="s">
        <v>157</v>
      </c>
      <c r="BF167" s="1">
        <v>0</v>
      </c>
      <c r="BG167" s="1" t="s">
        <v>127</v>
      </c>
      <c r="BI167" s="1" t="s">
        <v>1756</v>
      </c>
      <c r="BJ167" s="1" t="s">
        <v>613</v>
      </c>
      <c r="BK167" s="1" t="s">
        <v>614</v>
      </c>
      <c r="BL167" s="12">
        <v>900000</v>
      </c>
      <c r="BM167" s="12">
        <v>900000</v>
      </c>
      <c r="BN167" s="12">
        <v>4499500</v>
      </c>
      <c r="BO167" s="12">
        <v>899900</v>
      </c>
      <c r="BP167" s="1" t="s">
        <v>371</v>
      </c>
      <c r="BQ167" s="1" t="s">
        <v>192</v>
      </c>
      <c r="BR167" s="1" t="s">
        <v>193</v>
      </c>
      <c r="BS167" s="1" t="s">
        <v>127</v>
      </c>
      <c r="BT167" s="1" t="s">
        <v>127</v>
      </c>
      <c r="BU167" s="1" t="s">
        <v>250</v>
      </c>
      <c r="BV167" s="1" t="s">
        <v>658</v>
      </c>
      <c r="BX167" s="1" t="s">
        <v>142</v>
      </c>
      <c r="BY167" s="10">
        <v>0</v>
      </c>
      <c r="BZ167" s="1" t="s">
        <v>142</v>
      </c>
      <c r="CA167" s="23">
        <v>0</v>
      </c>
      <c r="CC167" s="1" t="s">
        <v>194</v>
      </c>
      <c r="CD167" s="1" t="s">
        <v>2514</v>
      </c>
      <c r="CE167" s="1" t="s">
        <v>142</v>
      </c>
      <c r="CF167" s="1" t="s">
        <v>127</v>
      </c>
      <c r="CG167" s="1" t="s">
        <v>2515</v>
      </c>
      <c r="CH167" s="1" t="s">
        <v>196</v>
      </c>
      <c r="CI167" s="1" t="s">
        <v>2516</v>
      </c>
      <c r="CJ167" s="1" t="s">
        <v>2508</v>
      </c>
      <c r="CK167" s="1" t="s">
        <v>2517</v>
      </c>
      <c r="CM167" s="1" t="s">
        <v>236</v>
      </c>
      <c r="CN167" s="10">
        <v>1</v>
      </c>
      <c r="CO167" s="1" t="s">
        <v>127</v>
      </c>
      <c r="CP167" s="10">
        <v>0</v>
      </c>
      <c r="CQ167" s="1" t="s">
        <v>142</v>
      </c>
      <c r="CR167" s="1" t="s">
        <v>2517</v>
      </c>
      <c r="CS167" s="1" t="s">
        <v>127</v>
      </c>
      <c r="CT167" s="1" t="s">
        <v>1760</v>
      </c>
      <c r="CU167" s="1" t="s">
        <v>127</v>
      </c>
      <c r="CV167" s="1" t="s">
        <v>2517</v>
      </c>
      <c r="CW167" s="1" t="s">
        <v>2517</v>
      </c>
      <c r="CX167" s="1" t="s">
        <v>2518</v>
      </c>
      <c r="CZ167" s="1" t="s">
        <v>127</v>
      </c>
      <c r="DA167" s="1" t="s">
        <v>127</v>
      </c>
      <c r="DB167" s="10">
        <v>0</v>
      </c>
      <c r="DG167" s="1" t="s">
        <v>127</v>
      </c>
    </row>
    <row r="168" spans="1:113">
      <c r="A168" s="1" t="s">
        <v>2519</v>
      </c>
      <c r="B168" s="1" t="s">
        <v>392</v>
      </c>
      <c r="C168" s="1" t="s">
        <v>119</v>
      </c>
      <c r="D168" s="1" t="s">
        <v>2520</v>
      </c>
      <c r="E168" s="1" t="s">
        <v>121</v>
      </c>
      <c r="F168" s="1" t="s">
        <v>1629</v>
      </c>
      <c r="G168" s="21">
        <v>0</v>
      </c>
      <c r="H168" s="1" t="s">
        <v>1630</v>
      </c>
      <c r="I168" s="1" t="s">
        <v>1631</v>
      </c>
      <c r="L168" s="1" t="s">
        <v>2222</v>
      </c>
      <c r="M168" s="1" t="s">
        <v>2521</v>
      </c>
      <c r="N168" s="1" t="s">
        <v>127</v>
      </c>
      <c r="O168" s="1" t="s">
        <v>127</v>
      </c>
      <c r="P168" s="1" t="s">
        <v>469</v>
      </c>
      <c r="Q168" s="1" t="s">
        <v>1634</v>
      </c>
      <c r="R168" s="1" t="s">
        <v>2522</v>
      </c>
      <c r="S168" s="1" t="s">
        <v>2523</v>
      </c>
      <c r="T168" s="1" t="s">
        <v>132</v>
      </c>
      <c r="U168" s="1" t="s">
        <v>133</v>
      </c>
      <c r="V168" s="1" t="s">
        <v>127</v>
      </c>
      <c r="W168" s="1" t="s">
        <v>127</v>
      </c>
      <c r="X168" s="1" t="s">
        <v>854</v>
      </c>
      <c r="Z168" s="1" t="s">
        <v>796</v>
      </c>
      <c r="AA168" s="1" t="s">
        <v>127</v>
      </c>
      <c r="AB168" s="2" t="s">
        <v>2524</v>
      </c>
      <c r="AC168" s="1" t="s">
        <v>136</v>
      </c>
      <c r="AL168" s="10">
        <v>1</v>
      </c>
      <c r="AM168" s="10">
        <v>1</v>
      </c>
      <c r="AN168" s="1" t="s">
        <v>2525</v>
      </c>
      <c r="AO168" s="1" t="s">
        <v>140</v>
      </c>
      <c r="AP168" s="1" t="s">
        <v>2526</v>
      </c>
      <c r="AQ168" s="1" t="s">
        <v>2527</v>
      </c>
      <c r="AR168" s="1" t="s">
        <v>185</v>
      </c>
      <c r="AS168" s="1" t="s">
        <v>186</v>
      </c>
      <c r="AT168" s="1" t="s">
        <v>127</v>
      </c>
      <c r="AU168" s="24"/>
      <c r="AV168" s="13">
        <v>0</v>
      </c>
      <c r="AX168" s="1" t="s">
        <v>2528</v>
      </c>
      <c r="AY168" s="1" t="s">
        <v>138</v>
      </c>
      <c r="AZ168" s="1" t="s">
        <v>2529</v>
      </c>
      <c r="BA168" s="1" t="s">
        <v>127</v>
      </c>
      <c r="BB168" s="1" t="s">
        <v>127</v>
      </c>
      <c r="BC168" s="1" t="s">
        <v>157</v>
      </c>
      <c r="BD168" s="1">
        <v>0</v>
      </c>
      <c r="BE168" s="1" t="s">
        <v>157</v>
      </c>
      <c r="BF168" s="1">
        <v>0</v>
      </c>
      <c r="BG168" s="1" t="s">
        <v>127</v>
      </c>
      <c r="BI168" s="1" t="s">
        <v>127</v>
      </c>
      <c r="BL168" s="12">
        <v>0</v>
      </c>
      <c r="BM168" s="12">
        <v>0</v>
      </c>
      <c r="BN168" s="12">
        <v>0</v>
      </c>
      <c r="BO168" s="12">
        <v>0</v>
      </c>
      <c r="BS168" s="1" t="s">
        <v>127</v>
      </c>
      <c r="BT168" s="1" t="s">
        <v>127</v>
      </c>
      <c r="BU168" s="1" t="s">
        <v>329</v>
      </c>
      <c r="BV168" s="1" t="s">
        <v>141</v>
      </c>
      <c r="BX168" s="1" t="s">
        <v>142</v>
      </c>
      <c r="BY168" s="10">
        <v>0</v>
      </c>
      <c r="BZ168" s="1" t="s">
        <v>142</v>
      </c>
      <c r="CA168" s="23">
        <v>0</v>
      </c>
      <c r="CC168" s="1" t="s">
        <v>194</v>
      </c>
      <c r="CD168" s="1" t="s">
        <v>2530</v>
      </c>
      <c r="CE168" s="1" t="s">
        <v>142</v>
      </c>
      <c r="CF168" s="1" t="s">
        <v>127</v>
      </c>
      <c r="CG168" s="1" t="s">
        <v>2531</v>
      </c>
      <c r="CH168" s="1" t="s">
        <v>196</v>
      </c>
      <c r="CI168" s="1" t="s">
        <v>127</v>
      </c>
      <c r="CJ168" s="1" t="s">
        <v>2525</v>
      </c>
      <c r="CN168" s="10">
        <v>0</v>
      </c>
      <c r="CO168" s="1" t="s">
        <v>127</v>
      </c>
      <c r="CP168" s="10">
        <v>0</v>
      </c>
      <c r="CQ168" s="1" t="s">
        <v>142</v>
      </c>
      <c r="CS168" s="1" t="s">
        <v>127</v>
      </c>
      <c r="CT168" s="1" t="s">
        <v>127</v>
      </c>
      <c r="CU168" s="1" t="s">
        <v>127</v>
      </c>
      <c r="CZ168" s="1" t="s">
        <v>127</v>
      </c>
      <c r="DA168" s="1" t="s">
        <v>127</v>
      </c>
      <c r="DB168" s="10">
        <v>0</v>
      </c>
      <c r="DG168" s="1" t="s">
        <v>127</v>
      </c>
    </row>
    <row r="169" spans="1:113" ht="45">
      <c r="A169" s="1" t="s">
        <v>2532</v>
      </c>
      <c r="B169" s="1" t="s">
        <v>160</v>
      </c>
      <c r="C169" s="1" t="s">
        <v>119</v>
      </c>
      <c r="D169" s="1" t="s">
        <v>2533</v>
      </c>
      <c r="E169" s="1" t="s">
        <v>121</v>
      </c>
      <c r="F169" s="1" t="s">
        <v>122</v>
      </c>
      <c r="G169" s="21">
        <v>0</v>
      </c>
      <c r="H169" s="1" t="s">
        <v>923</v>
      </c>
      <c r="I169" s="1" t="s">
        <v>924</v>
      </c>
      <c r="K169" s="1" t="s">
        <v>397</v>
      </c>
      <c r="L169" s="1" t="s">
        <v>2534</v>
      </c>
      <c r="M169" s="1" t="s">
        <v>2535</v>
      </c>
      <c r="N169" s="1" t="s">
        <v>127</v>
      </c>
      <c r="P169" s="1" t="s">
        <v>469</v>
      </c>
      <c r="Q169" s="1" t="s">
        <v>927</v>
      </c>
      <c r="R169" s="1" t="s">
        <v>2536</v>
      </c>
      <c r="S169" s="1" t="s">
        <v>2537</v>
      </c>
      <c r="T169" s="1" t="s">
        <v>473</v>
      </c>
      <c r="U169" s="1" t="s">
        <v>307</v>
      </c>
      <c r="V169" s="1" t="s">
        <v>1260</v>
      </c>
      <c r="X169" s="1" t="s">
        <v>174</v>
      </c>
      <c r="Z169" s="1" t="s">
        <v>484</v>
      </c>
      <c r="AB169" s="2" t="s">
        <v>2538</v>
      </c>
      <c r="AC169" s="1" t="s">
        <v>177</v>
      </c>
      <c r="AE169" s="1" t="s">
        <v>2539</v>
      </c>
      <c r="AF169" s="1" t="s">
        <v>2540</v>
      </c>
      <c r="AG169" s="11">
        <v>20699000</v>
      </c>
      <c r="AI169" s="1" t="s">
        <v>265</v>
      </c>
      <c r="AJ169" s="1" t="s">
        <v>1665</v>
      </c>
      <c r="AK169" s="1" t="s">
        <v>180</v>
      </c>
      <c r="AL169" s="10">
        <v>1</v>
      </c>
      <c r="AM169" s="10">
        <v>1</v>
      </c>
      <c r="AN169" s="1" t="s">
        <v>2541</v>
      </c>
      <c r="AO169" s="1" t="s">
        <v>329</v>
      </c>
      <c r="AP169" s="1" t="s">
        <v>474</v>
      </c>
      <c r="AQ169" s="1" t="s">
        <v>2542</v>
      </c>
      <c r="AR169" s="1" t="s">
        <v>185</v>
      </c>
      <c r="AS169" s="1" t="s">
        <v>862</v>
      </c>
      <c r="AT169" s="1" t="s">
        <v>2543</v>
      </c>
      <c r="AU169" s="24" t="s">
        <v>2544</v>
      </c>
      <c r="AV169" s="13">
        <v>0</v>
      </c>
      <c r="AX169" s="1" t="s">
        <v>2545</v>
      </c>
      <c r="AY169" s="1" t="s">
        <v>2535</v>
      </c>
      <c r="AZ169" s="1" t="s">
        <v>127</v>
      </c>
      <c r="BA169" s="1" t="s">
        <v>127</v>
      </c>
      <c r="BB169" s="1" t="s">
        <v>127</v>
      </c>
      <c r="BC169" s="1" t="s">
        <v>157</v>
      </c>
      <c r="BD169" s="1">
        <v>0</v>
      </c>
      <c r="BE169" s="1" t="s">
        <v>157</v>
      </c>
      <c r="BF169" s="1">
        <v>0</v>
      </c>
      <c r="BG169" s="1" t="s">
        <v>2546</v>
      </c>
      <c r="BH169" s="1" t="s">
        <v>2547</v>
      </c>
      <c r="BI169" s="1" t="s">
        <v>191</v>
      </c>
      <c r="BL169" s="12">
        <v>0</v>
      </c>
      <c r="BM169" s="12">
        <v>0</v>
      </c>
      <c r="BN169" s="12">
        <v>0</v>
      </c>
      <c r="BO169" s="12">
        <v>0</v>
      </c>
      <c r="BP169" s="1" t="s">
        <v>185</v>
      </c>
      <c r="BQ169" s="1" t="s">
        <v>545</v>
      </c>
      <c r="BR169" s="1" t="s">
        <v>862</v>
      </c>
      <c r="BS169" s="1" t="s">
        <v>127</v>
      </c>
      <c r="BT169" s="1" t="s">
        <v>127</v>
      </c>
      <c r="BU169" s="1" t="s">
        <v>329</v>
      </c>
      <c r="BV169" s="1" t="s">
        <v>141</v>
      </c>
      <c r="BX169" s="1" t="s">
        <v>142</v>
      </c>
      <c r="BY169" s="10">
        <v>0</v>
      </c>
      <c r="BZ169" s="1" t="s">
        <v>142</v>
      </c>
      <c r="CA169" s="23">
        <v>0</v>
      </c>
      <c r="CC169" s="1" t="s">
        <v>194</v>
      </c>
      <c r="CD169" s="1" t="s">
        <v>2548</v>
      </c>
      <c r="CE169" s="1" t="s">
        <v>142</v>
      </c>
      <c r="CF169" s="1" t="s">
        <v>127</v>
      </c>
      <c r="CG169" s="1" t="s">
        <v>2549</v>
      </c>
      <c r="CH169" s="1" t="s">
        <v>142</v>
      </c>
      <c r="CI169" s="1" t="s">
        <v>127</v>
      </c>
      <c r="CJ169" s="1" t="s">
        <v>2541</v>
      </c>
      <c r="CM169" s="1" t="s">
        <v>177</v>
      </c>
      <c r="CN169" s="10">
        <v>0</v>
      </c>
      <c r="CO169" s="1" t="s">
        <v>127</v>
      </c>
      <c r="CP169" s="10">
        <v>0</v>
      </c>
      <c r="CQ169" s="1" t="s">
        <v>142</v>
      </c>
      <c r="CS169" s="1" t="s">
        <v>2550</v>
      </c>
      <c r="CT169" s="1" t="s">
        <v>199</v>
      </c>
      <c r="CU169" s="1" t="s">
        <v>200</v>
      </c>
      <c r="CV169" s="1" t="s">
        <v>2551</v>
      </c>
      <c r="CW169" s="1" t="s">
        <v>2552</v>
      </c>
      <c r="CZ169" s="1" t="s">
        <v>127</v>
      </c>
      <c r="DA169" s="1" t="s">
        <v>127</v>
      </c>
      <c r="DB169" s="10">
        <v>0</v>
      </c>
      <c r="DC169" s="1" t="s">
        <v>2553</v>
      </c>
      <c r="DG169" s="1" t="s">
        <v>127</v>
      </c>
    </row>
    <row r="170" spans="1:113" ht="30">
      <c r="A170" s="1" t="s">
        <v>2554</v>
      </c>
      <c r="B170" s="1" t="s">
        <v>392</v>
      </c>
      <c r="C170" s="1" t="s">
        <v>119</v>
      </c>
      <c r="D170" s="1" t="s">
        <v>2555</v>
      </c>
      <c r="E170" s="1" t="s">
        <v>121</v>
      </c>
      <c r="F170" s="1" t="s">
        <v>455</v>
      </c>
      <c r="G170" s="21">
        <v>0</v>
      </c>
      <c r="H170" s="1" t="s">
        <v>456</v>
      </c>
      <c r="I170" s="1" t="s">
        <v>457</v>
      </c>
      <c r="L170" s="1" t="s">
        <v>2556</v>
      </c>
      <c r="M170" s="1" t="s">
        <v>2557</v>
      </c>
      <c r="N170" s="1" t="s">
        <v>2558</v>
      </c>
      <c r="P170" s="1" t="s">
        <v>497</v>
      </c>
      <c r="Q170" s="1" t="s">
        <v>498</v>
      </c>
      <c r="R170" s="1" t="s">
        <v>2559</v>
      </c>
      <c r="S170" s="1" t="s">
        <v>2560</v>
      </c>
      <c r="T170" s="1" t="s">
        <v>473</v>
      </c>
      <c r="U170" s="1" t="s">
        <v>172</v>
      </c>
      <c r="Z170" s="1" t="s">
        <v>134</v>
      </c>
      <c r="AB170" s="2" t="s">
        <v>2561</v>
      </c>
      <c r="AC170" s="1" t="s">
        <v>136</v>
      </c>
      <c r="AL170" s="10">
        <v>1</v>
      </c>
      <c r="AM170" s="10">
        <v>1</v>
      </c>
      <c r="AN170" s="1" t="s">
        <v>2562</v>
      </c>
      <c r="AO170" s="1" t="s">
        <v>140</v>
      </c>
      <c r="AP170" s="1" t="s">
        <v>2526</v>
      </c>
      <c r="AQ170" s="1" t="s">
        <v>2527</v>
      </c>
      <c r="AR170" s="1" t="s">
        <v>185</v>
      </c>
      <c r="AS170" s="1" t="s">
        <v>186</v>
      </c>
      <c r="AT170" s="1" t="s">
        <v>127</v>
      </c>
      <c r="AU170" s="24"/>
      <c r="AV170" s="13">
        <v>0</v>
      </c>
      <c r="AX170" s="1" t="s">
        <v>2563</v>
      </c>
      <c r="AY170" s="1" t="s">
        <v>2557</v>
      </c>
      <c r="AZ170" s="1" t="s">
        <v>2564</v>
      </c>
      <c r="BA170" s="1" t="s">
        <v>127</v>
      </c>
      <c r="BB170" s="1" t="s">
        <v>127</v>
      </c>
      <c r="BC170" s="1" t="s">
        <v>157</v>
      </c>
      <c r="BD170" s="1">
        <v>0</v>
      </c>
      <c r="BE170" s="1" t="s">
        <v>157</v>
      </c>
      <c r="BF170" s="1">
        <v>0</v>
      </c>
      <c r="BG170" s="1" t="s">
        <v>127</v>
      </c>
      <c r="BI170" s="1" t="s">
        <v>127</v>
      </c>
      <c r="BL170" s="12">
        <v>0</v>
      </c>
      <c r="BM170" s="12">
        <v>0</v>
      </c>
      <c r="BN170" s="12">
        <v>0</v>
      </c>
      <c r="BO170" s="12">
        <v>0</v>
      </c>
      <c r="BS170" s="1" t="s">
        <v>127</v>
      </c>
      <c r="BT170" s="1" t="s">
        <v>127</v>
      </c>
      <c r="BU170" s="1" t="s">
        <v>140</v>
      </c>
      <c r="BV170" s="1" t="s">
        <v>270</v>
      </c>
      <c r="BX170" s="1" t="s">
        <v>142</v>
      </c>
      <c r="BY170" s="10">
        <v>0</v>
      </c>
      <c r="BZ170" s="1" t="s">
        <v>142</v>
      </c>
      <c r="CA170" s="23">
        <v>0</v>
      </c>
      <c r="CC170" s="1" t="s">
        <v>194</v>
      </c>
      <c r="CD170" s="1" t="s">
        <v>2565</v>
      </c>
      <c r="CE170" s="1" t="s">
        <v>142</v>
      </c>
      <c r="CF170" s="1" t="s">
        <v>127</v>
      </c>
      <c r="CG170" s="1" t="s">
        <v>2566</v>
      </c>
      <c r="CH170" s="1" t="s">
        <v>196</v>
      </c>
      <c r="CI170" s="1" t="s">
        <v>127</v>
      </c>
      <c r="CJ170" s="1" t="s">
        <v>2562</v>
      </c>
      <c r="CN170" s="10">
        <v>0</v>
      </c>
      <c r="CO170" s="1" t="s">
        <v>127</v>
      </c>
      <c r="CP170" s="10">
        <v>0</v>
      </c>
      <c r="CQ170" s="1" t="s">
        <v>142</v>
      </c>
      <c r="CS170" s="1" t="s">
        <v>127</v>
      </c>
      <c r="CT170" s="1" t="s">
        <v>127</v>
      </c>
      <c r="CU170" s="1" t="s">
        <v>127</v>
      </c>
      <c r="CZ170" s="1" t="s">
        <v>127</v>
      </c>
      <c r="DA170" s="1" t="s">
        <v>127</v>
      </c>
      <c r="DB170" s="10">
        <v>0</v>
      </c>
      <c r="DG170" s="1" t="s">
        <v>127</v>
      </c>
    </row>
    <row r="171" spans="1:113" ht="90">
      <c r="A171" s="1" t="s">
        <v>2567</v>
      </c>
      <c r="B171" s="1" t="s">
        <v>160</v>
      </c>
      <c r="C171" s="1" t="s">
        <v>119</v>
      </c>
      <c r="D171" s="1" t="s">
        <v>2568</v>
      </c>
      <c r="E171" s="1" t="s">
        <v>121</v>
      </c>
      <c r="F171" s="1" t="s">
        <v>298</v>
      </c>
      <c r="G171" s="21">
        <v>0</v>
      </c>
      <c r="H171" s="1" t="s">
        <v>299</v>
      </c>
      <c r="I171" s="1" t="s">
        <v>300</v>
      </c>
      <c r="K171" s="1" t="s">
        <v>397</v>
      </c>
      <c r="L171" s="1" t="s">
        <v>2569</v>
      </c>
      <c r="M171" s="1" t="s">
        <v>2570</v>
      </c>
      <c r="N171" s="1" t="s">
        <v>127</v>
      </c>
      <c r="O171" s="1" t="s">
        <v>127</v>
      </c>
      <c r="P171" s="1" t="s">
        <v>303</v>
      </c>
      <c r="Q171" s="1" t="s">
        <v>2571</v>
      </c>
      <c r="R171" s="1" t="s">
        <v>2572</v>
      </c>
      <c r="S171" s="1" t="s">
        <v>2573</v>
      </c>
      <c r="T171" s="1" t="s">
        <v>171</v>
      </c>
      <c r="U171" s="1" t="s">
        <v>307</v>
      </c>
      <c r="Z171" s="1" t="s">
        <v>134</v>
      </c>
      <c r="AA171" s="1" t="s">
        <v>127</v>
      </c>
      <c r="AB171" s="2" t="s">
        <v>2574</v>
      </c>
      <c r="AC171" s="1" t="s">
        <v>136</v>
      </c>
      <c r="AE171" s="1" t="s">
        <v>2575</v>
      </c>
      <c r="AF171" s="1" t="s">
        <v>2576</v>
      </c>
      <c r="AG171" s="11">
        <v>9339000</v>
      </c>
      <c r="AI171" s="1" t="s">
        <v>265</v>
      </c>
      <c r="AJ171" s="1" t="s">
        <v>2577</v>
      </c>
      <c r="AK171" s="1" t="s">
        <v>180</v>
      </c>
      <c r="AL171" s="10">
        <v>1</v>
      </c>
      <c r="AM171" s="10">
        <v>1</v>
      </c>
      <c r="AO171" s="1" t="s">
        <v>140</v>
      </c>
      <c r="AP171" s="1" t="s">
        <v>134</v>
      </c>
      <c r="AQ171" s="1" t="s">
        <v>1472</v>
      </c>
      <c r="AR171" s="1" t="s">
        <v>185</v>
      </c>
      <c r="AS171" s="1" t="s">
        <v>186</v>
      </c>
      <c r="AT171" s="1" t="s">
        <v>127</v>
      </c>
      <c r="AU171" s="24" t="s">
        <v>2578</v>
      </c>
      <c r="AV171" s="13">
        <v>0</v>
      </c>
      <c r="AX171" s="1" t="s">
        <v>2579</v>
      </c>
      <c r="AY171" s="1" t="s">
        <v>309</v>
      </c>
      <c r="AZ171" s="1" t="s">
        <v>127</v>
      </c>
      <c r="BA171" s="1" t="s">
        <v>127</v>
      </c>
      <c r="BB171" s="1" t="s">
        <v>127</v>
      </c>
      <c r="BC171" s="1" t="s">
        <v>139</v>
      </c>
      <c r="BD171" s="1">
        <v>42.34</v>
      </c>
      <c r="BE171" s="1" t="s">
        <v>157</v>
      </c>
      <c r="BF171" s="1">
        <v>0</v>
      </c>
      <c r="BG171" s="1" t="s">
        <v>2580</v>
      </c>
      <c r="BH171" s="1" t="s">
        <v>2581</v>
      </c>
      <c r="BI171" s="1" t="s">
        <v>191</v>
      </c>
      <c r="BJ171" s="1" t="s">
        <v>2582</v>
      </c>
      <c r="BK171" s="1" t="s">
        <v>2583</v>
      </c>
      <c r="BL171" s="12">
        <v>2280000</v>
      </c>
      <c r="BM171" s="12">
        <v>2280000</v>
      </c>
      <c r="BN171" s="12">
        <v>7599000</v>
      </c>
      <c r="BO171" s="12">
        <v>2279700</v>
      </c>
      <c r="BP171" s="1" t="s">
        <v>185</v>
      </c>
      <c r="BQ171" s="1" t="s">
        <v>545</v>
      </c>
      <c r="BR171" s="1" t="s">
        <v>193</v>
      </c>
      <c r="BS171" s="1" t="s">
        <v>127</v>
      </c>
      <c r="BT171" s="1" t="s">
        <v>127</v>
      </c>
      <c r="BU171" s="1" t="s">
        <v>140</v>
      </c>
      <c r="BX171" s="1" t="s">
        <v>142</v>
      </c>
      <c r="BY171" s="10">
        <v>0</v>
      </c>
      <c r="BZ171" s="1" t="s">
        <v>142</v>
      </c>
      <c r="CA171" s="23">
        <v>0</v>
      </c>
      <c r="CC171" s="1" t="s">
        <v>194</v>
      </c>
      <c r="CD171" s="1" t="s">
        <v>2584</v>
      </c>
      <c r="CE171" s="1" t="s">
        <v>196</v>
      </c>
      <c r="CF171" s="1" t="s">
        <v>2585</v>
      </c>
      <c r="CG171" s="1" t="s">
        <v>2585</v>
      </c>
      <c r="CH171" s="1" t="s">
        <v>196</v>
      </c>
      <c r="CI171" s="1" t="s">
        <v>2586</v>
      </c>
      <c r="CK171" s="1" t="s">
        <v>2587</v>
      </c>
      <c r="CM171" s="1" t="s">
        <v>136</v>
      </c>
      <c r="CN171" s="10">
        <v>1</v>
      </c>
      <c r="CO171" s="1" t="s">
        <v>127</v>
      </c>
      <c r="CP171" s="10">
        <v>0</v>
      </c>
      <c r="CQ171" s="1" t="s">
        <v>142</v>
      </c>
      <c r="CS171" s="1" t="s">
        <v>127</v>
      </c>
      <c r="CT171" s="1" t="s">
        <v>199</v>
      </c>
      <c r="CU171" s="1" t="s">
        <v>200</v>
      </c>
      <c r="CV171" s="1" t="s">
        <v>2588</v>
      </c>
      <c r="CW171" s="1" t="s">
        <v>2588</v>
      </c>
      <c r="CZ171" s="1" t="s">
        <v>127</v>
      </c>
      <c r="DA171" s="1" t="s">
        <v>127</v>
      </c>
      <c r="DB171" s="10">
        <v>2280000</v>
      </c>
      <c r="DG171" s="1" t="s">
        <v>127</v>
      </c>
    </row>
    <row r="172" spans="1:113">
      <c r="A172" s="1" t="s">
        <v>2589</v>
      </c>
      <c r="B172" s="1" t="s">
        <v>160</v>
      </c>
      <c r="C172" s="1" t="s">
        <v>119</v>
      </c>
      <c r="D172" s="1" t="s">
        <v>2590</v>
      </c>
      <c r="E172" s="1" t="s">
        <v>121</v>
      </c>
      <c r="F172" s="1" t="s">
        <v>2591</v>
      </c>
      <c r="G172" s="21">
        <v>0</v>
      </c>
      <c r="H172" s="1" t="s">
        <v>2592</v>
      </c>
      <c r="I172" s="1" t="s">
        <v>2593</v>
      </c>
      <c r="K172" s="1" t="s">
        <v>397</v>
      </c>
      <c r="L172" s="1" t="s">
        <v>2594</v>
      </c>
      <c r="M172" s="1" t="s">
        <v>2595</v>
      </c>
      <c r="N172" s="1" t="s">
        <v>127</v>
      </c>
      <c r="O172" s="1" t="s">
        <v>127</v>
      </c>
      <c r="P172" s="1" t="s">
        <v>497</v>
      </c>
      <c r="Q172" s="1" t="s">
        <v>2596</v>
      </c>
      <c r="R172" s="1" t="s">
        <v>2597</v>
      </c>
      <c r="S172" s="1" t="s">
        <v>2598</v>
      </c>
      <c r="T172" s="1" t="s">
        <v>132</v>
      </c>
      <c r="U172" s="1" t="s">
        <v>172</v>
      </c>
      <c r="V172" s="1" t="s">
        <v>127</v>
      </c>
      <c r="W172" s="1" t="s">
        <v>2599</v>
      </c>
      <c r="Z172" s="1" t="s">
        <v>262</v>
      </c>
      <c r="AA172" s="1" t="s">
        <v>127</v>
      </c>
      <c r="AB172" s="2" t="s">
        <v>2600</v>
      </c>
      <c r="AC172" s="1" t="s">
        <v>136</v>
      </c>
      <c r="AE172" s="1" t="s">
        <v>2601</v>
      </c>
      <c r="AF172" s="1" t="s">
        <v>2602</v>
      </c>
      <c r="AG172" s="11">
        <v>3429000</v>
      </c>
      <c r="AI172" s="1" t="s">
        <v>265</v>
      </c>
      <c r="AJ172" s="1" t="s">
        <v>592</v>
      </c>
      <c r="AK172" s="1" t="s">
        <v>267</v>
      </c>
      <c r="AL172" s="10">
        <v>1</v>
      </c>
      <c r="AM172" s="10">
        <v>1</v>
      </c>
      <c r="AN172" s="1" t="s">
        <v>2603</v>
      </c>
      <c r="AO172" s="1" t="s">
        <v>140</v>
      </c>
      <c r="AP172" s="1" t="s">
        <v>134</v>
      </c>
      <c r="AQ172" s="1" t="s">
        <v>422</v>
      </c>
      <c r="AR172" s="1" t="s">
        <v>185</v>
      </c>
      <c r="AS172" s="1" t="s">
        <v>186</v>
      </c>
      <c r="AT172" s="1" t="s">
        <v>127</v>
      </c>
      <c r="AU172" s="24"/>
      <c r="AV172" s="13">
        <v>0</v>
      </c>
      <c r="AX172" s="1" t="s">
        <v>2604</v>
      </c>
      <c r="AY172" s="1" t="s">
        <v>188</v>
      </c>
      <c r="AZ172" s="1" t="s">
        <v>127</v>
      </c>
      <c r="BA172" s="1" t="s">
        <v>127</v>
      </c>
      <c r="BB172" s="1" t="s">
        <v>127</v>
      </c>
      <c r="BC172" s="1" t="s">
        <v>157</v>
      </c>
      <c r="BD172" s="1">
        <v>0</v>
      </c>
      <c r="BE172" s="1" t="s">
        <v>157</v>
      </c>
      <c r="BF172" s="1">
        <v>0</v>
      </c>
      <c r="BG172" s="1" t="s">
        <v>2605</v>
      </c>
      <c r="BH172" s="1" t="s">
        <v>2606</v>
      </c>
      <c r="BI172" s="1" t="s">
        <v>191</v>
      </c>
      <c r="BJ172" s="1" t="s">
        <v>2601</v>
      </c>
      <c r="BK172" s="1" t="s">
        <v>2602</v>
      </c>
      <c r="BL172" s="12">
        <v>0</v>
      </c>
      <c r="BM172" s="12">
        <v>0</v>
      </c>
      <c r="BN172" s="12">
        <v>3429000</v>
      </c>
      <c r="BO172" s="12">
        <v>0</v>
      </c>
      <c r="BP172" s="1" t="s">
        <v>185</v>
      </c>
      <c r="BQ172" s="1" t="s">
        <v>192</v>
      </c>
      <c r="BR172" s="1" t="s">
        <v>193</v>
      </c>
      <c r="BS172" s="1" t="s">
        <v>127</v>
      </c>
      <c r="BT172" s="1" t="s">
        <v>127</v>
      </c>
      <c r="BU172" s="1" t="s">
        <v>140</v>
      </c>
      <c r="BV172" s="1" t="s">
        <v>218</v>
      </c>
      <c r="BX172" s="1" t="s">
        <v>142</v>
      </c>
      <c r="BY172" s="10">
        <v>0</v>
      </c>
      <c r="BZ172" s="1" t="s">
        <v>142</v>
      </c>
      <c r="CA172" s="23">
        <v>0</v>
      </c>
      <c r="CC172" s="1" t="s">
        <v>194</v>
      </c>
      <c r="CD172" s="1" t="s">
        <v>2607</v>
      </c>
      <c r="CE172" s="1" t="s">
        <v>196</v>
      </c>
      <c r="CF172" s="1" t="s">
        <v>2608</v>
      </c>
      <c r="CG172" s="1" t="s">
        <v>2608</v>
      </c>
      <c r="CH172" s="1" t="s">
        <v>196</v>
      </c>
      <c r="CI172" s="1" t="s">
        <v>2607</v>
      </c>
      <c r="CJ172" s="1" t="s">
        <v>2603</v>
      </c>
      <c r="CM172" s="1" t="s">
        <v>136</v>
      </c>
      <c r="CN172" s="10">
        <v>1</v>
      </c>
      <c r="CO172" s="1" t="s">
        <v>127</v>
      </c>
      <c r="CP172" s="10">
        <v>0</v>
      </c>
      <c r="CQ172" s="1" t="s">
        <v>142</v>
      </c>
      <c r="CS172" s="1" t="s">
        <v>127</v>
      </c>
      <c r="CT172" s="1" t="s">
        <v>199</v>
      </c>
      <c r="CU172" s="1" t="s">
        <v>200</v>
      </c>
      <c r="CV172" s="1" t="s">
        <v>2609</v>
      </c>
      <c r="CW172" s="1" t="s">
        <v>2610</v>
      </c>
      <c r="CZ172" s="1" t="s">
        <v>127</v>
      </c>
      <c r="DA172" s="1" t="s">
        <v>2611</v>
      </c>
      <c r="DB172" s="10">
        <v>0</v>
      </c>
      <c r="DG172" s="1" t="s">
        <v>127</v>
      </c>
      <c r="DI172" s="1" t="s">
        <v>2611</v>
      </c>
    </row>
    <row r="173" spans="1:113">
      <c r="A173" s="1" t="s">
        <v>2612</v>
      </c>
      <c r="B173" s="1" t="s">
        <v>118</v>
      </c>
      <c r="C173" s="1" t="s">
        <v>119</v>
      </c>
      <c r="D173" s="1" t="s">
        <v>2613</v>
      </c>
      <c r="E173" s="1" t="s">
        <v>121</v>
      </c>
      <c r="F173" s="1" t="s">
        <v>122</v>
      </c>
      <c r="G173" s="21">
        <v>0</v>
      </c>
      <c r="H173" s="1" t="s">
        <v>923</v>
      </c>
      <c r="I173" s="1" t="s">
        <v>924</v>
      </c>
      <c r="L173" s="1" t="s">
        <v>2614</v>
      </c>
      <c r="M173" s="1" t="s">
        <v>2615</v>
      </c>
      <c r="N173" s="1" t="s">
        <v>127</v>
      </c>
      <c r="P173" s="1" t="s">
        <v>469</v>
      </c>
      <c r="Q173" s="1" t="s">
        <v>927</v>
      </c>
      <c r="R173" s="1" t="s">
        <v>1258</v>
      </c>
      <c r="S173" s="1" t="s">
        <v>2616</v>
      </c>
      <c r="T173" s="1" t="s">
        <v>473</v>
      </c>
      <c r="U173" s="1" t="s">
        <v>133</v>
      </c>
      <c r="Z173" s="1" t="s">
        <v>134</v>
      </c>
      <c r="AB173" s="2" t="s">
        <v>2617</v>
      </c>
      <c r="AC173" s="1" t="s">
        <v>136</v>
      </c>
      <c r="AL173" s="10">
        <v>1</v>
      </c>
      <c r="AM173" s="10">
        <v>0</v>
      </c>
      <c r="AT173" s="1" t="s">
        <v>127</v>
      </c>
      <c r="AU173" s="24"/>
      <c r="AV173" s="13">
        <v>0</v>
      </c>
      <c r="AX173" s="1" t="s">
        <v>2618</v>
      </c>
      <c r="AY173" s="1" t="s">
        <v>2615</v>
      </c>
      <c r="AZ173" s="1" t="s">
        <v>127</v>
      </c>
      <c r="BA173" s="1" t="s">
        <v>127</v>
      </c>
      <c r="BB173" s="1" t="s">
        <v>127</v>
      </c>
      <c r="BC173" s="1" t="s">
        <v>139</v>
      </c>
      <c r="BD173" s="1">
        <v>3</v>
      </c>
      <c r="BE173" s="1" t="s">
        <v>139</v>
      </c>
      <c r="BF173" s="1">
        <v>4.75</v>
      </c>
      <c r="BG173" s="1" t="s">
        <v>127</v>
      </c>
      <c r="BI173" s="1" t="s">
        <v>127</v>
      </c>
      <c r="BL173" s="12">
        <v>0</v>
      </c>
      <c r="BM173" s="12">
        <v>0</v>
      </c>
      <c r="BN173" s="12">
        <v>0</v>
      </c>
      <c r="BO173" s="12">
        <v>0</v>
      </c>
      <c r="BS173" s="1" t="s">
        <v>127</v>
      </c>
      <c r="BT173" s="1" t="s">
        <v>127</v>
      </c>
      <c r="BU173" s="1" t="s">
        <v>140</v>
      </c>
      <c r="BV173" s="1" t="s">
        <v>141</v>
      </c>
      <c r="BX173" s="1" t="s">
        <v>142</v>
      </c>
      <c r="BY173" s="10">
        <v>0</v>
      </c>
      <c r="BZ173" s="1" t="s">
        <v>142</v>
      </c>
      <c r="CA173" s="23">
        <v>0</v>
      </c>
      <c r="CD173" s="1" t="s">
        <v>127</v>
      </c>
      <c r="CE173" s="1" t="s">
        <v>142</v>
      </c>
      <c r="CF173" s="1" t="s">
        <v>127</v>
      </c>
      <c r="CG173" s="1" t="s">
        <v>127</v>
      </c>
      <c r="CH173" s="1" t="s">
        <v>142</v>
      </c>
      <c r="CI173" s="1" t="s">
        <v>127</v>
      </c>
      <c r="CN173" s="10">
        <v>0</v>
      </c>
      <c r="CO173" s="1" t="s">
        <v>127</v>
      </c>
      <c r="CP173" s="10">
        <v>0</v>
      </c>
      <c r="CQ173" s="1" t="s">
        <v>142</v>
      </c>
      <c r="CS173" s="1" t="s">
        <v>127</v>
      </c>
      <c r="CT173" s="1" t="s">
        <v>127</v>
      </c>
      <c r="CU173" s="1" t="s">
        <v>127</v>
      </c>
      <c r="CZ173" s="1" t="s">
        <v>127</v>
      </c>
      <c r="DA173" s="1" t="s">
        <v>127</v>
      </c>
      <c r="DB173" s="10">
        <v>0</v>
      </c>
      <c r="DG173" s="1" t="s">
        <v>127</v>
      </c>
    </row>
    <row r="174" spans="1:113" ht="90">
      <c r="A174" s="1" t="s">
        <v>2619</v>
      </c>
      <c r="B174" s="1" t="s">
        <v>118</v>
      </c>
      <c r="C174" s="1" t="s">
        <v>119</v>
      </c>
      <c r="D174" s="1" t="s">
        <v>2620</v>
      </c>
      <c r="E174" s="1" t="s">
        <v>23</v>
      </c>
      <c r="F174" s="1" t="s">
        <v>1200</v>
      </c>
      <c r="G174" s="21">
        <v>0</v>
      </c>
      <c r="H174" s="1" t="s">
        <v>1201</v>
      </c>
      <c r="I174" s="1" t="s">
        <v>1202</v>
      </c>
      <c r="L174" s="1" t="s">
        <v>2621</v>
      </c>
      <c r="M174" s="1" t="s">
        <v>2622</v>
      </c>
      <c r="N174" s="1" t="s">
        <v>127</v>
      </c>
      <c r="O174" s="1" t="s">
        <v>127</v>
      </c>
      <c r="P174" s="1" t="s">
        <v>559</v>
      </c>
      <c r="Q174" s="1" t="s">
        <v>2142</v>
      </c>
      <c r="R174" s="1" t="s">
        <v>2367</v>
      </c>
      <c r="S174" s="1" t="s">
        <v>2623</v>
      </c>
      <c r="T174" s="1" t="s">
        <v>171</v>
      </c>
      <c r="U174" s="1" t="s">
        <v>172</v>
      </c>
      <c r="V174" s="1" t="s">
        <v>173</v>
      </c>
      <c r="W174" s="1" t="s">
        <v>127</v>
      </c>
      <c r="Z174" s="1" t="s">
        <v>127</v>
      </c>
      <c r="AA174" s="1" t="s">
        <v>127</v>
      </c>
      <c r="AB174" s="2" t="s">
        <v>2624</v>
      </c>
      <c r="AC174" s="1" t="s">
        <v>236</v>
      </c>
      <c r="AE174" s="1" t="s">
        <v>127</v>
      </c>
      <c r="AL174" s="10">
        <v>1</v>
      </c>
      <c r="AM174" s="10">
        <v>0</v>
      </c>
      <c r="AT174" s="1" t="s">
        <v>127</v>
      </c>
      <c r="AU174" s="24"/>
      <c r="AV174" s="13">
        <v>0</v>
      </c>
      <c r="AX174" s="1" t="s">
        <v>2625</v>
      </c>
      <c r="AY174" s="1" t="s">
        <v>188</v>
      </c>
      <c r="AZ174" s="1" t="s">
        <v>127</v>
      </c>
      <c r="BA174" s="1" t="s">
        <v>127</v>
      </c>
      <c r="BB174" s="1" t="s">
        <v>127</v>
      </c>
      <c r="BC174" s="1" t="s">
        <v>139</v>
      </c>
      <c r="BD174" s="1">
        <v>28.3</v>
      </c>
      <c r="BE174" s="1" t="s">
        <v>139</v>
      </c>
      <c r="BF174" s="1">
        <v>28.3</v>
      </c>
      <c r="BG174" s="1" t="s">
        <v>127</v>
      </c>
      <c r="BI174" s="1" t="s">
        <v>127</v>
      </c>
      <c r="BL174" s="12">
        <v>0</v>
      </c>
      <c r="BM174" s="12">
        <v>0</v>
      </c>
      <c r="BN174" s="12">
        <v>0</v>
      </c>
      <c r="BO174" s="12">
        <v>0</v>
      </c>
      <c r="BS174" s="1" t="s">
        <v>127</v>
      </c>
      <c r="BT174" s="1" t="s">
        <v>127</v>
      </c>
      <c r="BV174" s="1" t="s">
        <v>218</v>
      </c>
      <c r="BX174" s="1" t="s">
        <v>196</v>
      </c>
      <c r="BY174" s="10">
        <v>0</v>
      </c>
      <c r="BZ174" s="1" t="s">
        <v>142</v>
      </c>
      <c r="CA174" s="23">
        <v>0</v>
      </c>
      <c r="CD174" s="1" t="s">
        <v>127</v>
      </c>
      <c r="CE174" s="1" t="s">
        <v>142</v>
      </c>
      <c r="CF174" s="1" t="s">
        <v>127</v>
      </c>
      <c r="CG174" s="1" t="s">
        <v>127</v>
      </c>
      <c r="CH174" s="1" t="s">
        <v>142</v>
      </c>
      <c r="CI174" s="1" t="s">
        <v>127</v>
      </c>
      <c r="CN174" s="10">
        <v>0</v>
      </c>
      <c r="CO174" s="1" t="s">
        <v>127</v>
      </c>
      <c r="CP174" s="10">
        <v>0</v>
      </c>
      <c r="CQ174" s="1" t="s">
        <v>142</v>
      </c>
      <c r="CS174" s="1" t="s">
        <v>127</v>
      </c>
      <c r="CT174" s="1" t="s">
        <v>127</v>
      </c>
      <c r="CU174" s="1" t="s">
        <v>127</v>
      </c>
      <c r="CZ174" s="1" t="s">
        <v>127</v>
      </c>
      <c r="DA174" s="1" t="s">
        <v>127</v>
      </c>
      <c r="DB174" s="10">
        <v>0</v>
      </c>
      <c r="DG174" s="1" t="s">
        <v>127</v>
      </c>
    </row>
    <row r="175" spans="1:113">
      <c r="A175" s="1" t="s">
        <v>2626</v>
      </c>
      <c r="B175" s="1" t="s">
        <v>1391</v>
      </c>
      <c r="C175" s="1" t="s">
        <v>119</v>
      </c>
      <c r="D175" s="1" t="s">
        <v>2627</v>
      </c>
      <c r="E175" s="1" t="s">
        <v>121</v>
      </c>
      <c r="F175" s="1" t="s">
        <v>1017</v>
      </c>
      <c r="G175" s="21">
        <v>0</v>
      </c>
      <c r="H175" s="1" t="s">
        <v>1018</v>
      </c>
      <c r="I175" s="1" t="s">
        <v>1019</v>
      </c>
      <c r="K175" s="1" t="s">
        <v>397</v>
      </c>
      <c r="L175" s="1" t="s">
        <v>2628</v>
      </c>
      <c r="M175" s="1" t="s">
        <v>2629</v>
      </c>
      <c r="N175" s="1" t="s">
        <v>127</v>
      </c>
      <c r="O175" s="1" t="s">
        <v>127</v>
      </c>
      <c r="P175" s="1" t="s">
        <v>258</v>
      </c>
      <c r="Q175" s="1" t="s">
        <v>1099</v>
      </c>
      <c r="R175" s="1" t="s">
        <v>2630</v>
      </c>
      <c r="S175" s="1" t="s">
        <v>2631</v>
      </c>
      <c r="T175" s="1" t="s">
        <v>171</v>
      </c>
      <c r="U175" s="1" t="s">
        <v>172</v>
      </c>
      <c r="V175" s="1" t="s">
        <v>2632</v>
      </c>
      <c r="W175" s="1" t="s">
        <v>127</v>
      </c>
      <c r="Z175" s="1" t="s">
        <v>134</v>
      </c>
      <c r="AA175" s="1" t="s">
        <v>127</v>
      </c>
      <c r="AB175" s="2" t="s">
        <v>127</v>
      </c>
      <c r="AC175" s="1" t="s">
        <v>136</v>
      </c>
      <c r="AE175" s="1" t="s">
        <v>1056</v>
      </c>
      <c r="AF175" s="1" t="s">
        <v>1057</v>
      </c>
      <c r="AG175" s="11">
        <v>4399000</v>
      </c>
      <c r="AH175" s="1" t="s">
        <v>1056</v>
      </c>
      <c r="AI175" s="1" t="s">
        <v>265</v>
      </c>
      <c r="AJ175" s="1" t="s">
        <v>592</v>
      </c>
      <c r="AK175" s="1" t="s">
        <v>267</v>
      </c>
      <c r="AL175" s="10">
        <v>1</v>
      </c>
      <c r="AM175" s="10">
        <v>0</v>
      </c>
      <c r="AT175" s="1" t="s">
        <v>127</v>
      </c>
      <c r="AU175" s="24"/>
      <c r="AV175" s="13">
        <v>0</v>
      </c>
      <c r="AX175" s="1" t="s">
        <v>2633</v>
      </c>
      <c r="AY175" s="1" t="s">
        <v>1063</v>
      </c>
      <c r="AZ175" s="1" t="s">
        <v>127</v>
      </c>
      <c r="BA175" s="1" t="s">
        <v>127</v>
      </c>
      <c r="BB175" s="1" t="s">
        <v>127</v>
      </c>
      <c r="BC175" s="1" t="s">
        <v>157</v>
      </c>
      <c r="BD175" s="1">
        <v>0</v>
      </c>
      <c r="BE175" s="1" t="s">
        <v>157</v>
      </c>
      <c r="BF175" s="1">
        <v>0</v>
      </c>
      <c r="BG175" s="1" t="s">
        <v>127</v>
      </c>
      <c r="BI175" s="1" t="s">
        <v>127</v>
      </c>
      <c r="BL175" s="12">
        <v>0</v>
      </c>
      <c r="BM175" s="12">
        <v>0</v>
      </c>
      <c r="BN175" s="12">
        <v>0</v>
      </c>
      <c r="BO175" s="12">
        <v>0</v>
      </c>
      <c r="BS175" s="1" t="s">
        <v>127</v>
      </c>
      <c r="BT175" s="1" t="s">
        <v>127</v>
      </c>
      <c r="BU175" s="1" t="s">
        <v>140</v>
      </c>
      <c r="BX175" s="1" t="s">
        <v>142</v>
      </c>
      <c r="BY175" s="10">
        <v>0</v>
      </c>
      <c r="BZ175" s="1" t="s">
        <v>142</v>
      </c>
      <c r="CA175" s="23">
        <v>0</v>
      </c>
      <c r="CD175" s="1" t="s">
        <v>127</v>
      </c>
      <c r="CE175" s="1" t="s">
        <v>142</v>
      </c>
      <c r="CF175" s="1" t="s">
        <v>127</v>
      </c>
      <c r="CG175" s="1" t="s">
        <v>127</v>
      </c>
      <c r="CH175" s="1" t="s">
        <v>142</v>
      </c>
      <c r="CI175" s="1" t="s">
        <v>127</v>
      </c>
      <c r="CN175" s="10">
        <v>0</v>
      </c>
      <c r="CO175" s="1" t="s">
        <v>127</v>
      </c>
      <c r="CP175" s="10">
        <v>0</v>
      </c>
      <c r="CQ175" s="1" t="s">
        <v>142</v>
      </c>
      <c r="CS175" s="1" t="s">
        <v>127</v>
      </c>
      <c r="CT175" s="1" t="s">
        <v>127</v>
      </c>
      <c r="CU175" s="1" t="s">
        <v>127</v>
      </c>
      <c r="CZ175" s="1" t="s">
        <v>127</v>
      </c>
      <c r="DA175" s="1" t="s">
        <v>2439</v>
      </c>
      <c r="DB175" s="10">
        <v>0</v>
      </c>
      <c r="DG175" s="1" t="s">
        <v>127</v>
      </c>
      <c r="DI175" s="1" t="s">
        <v>2439</v>
      </c>
    </row>
    <row r="176" spans="1:113" ht="120">
      <c r="A176" s="1" t="s">
        <v>2634</v>
      </c>
      <c r="B176" s="1" t="s">
        <v>160</v>
      </c>
      <c r="C176" s="1" t="s">
        <v>119</v>
      </c>
      <c r="D176" s="1" t="s">
        <v>2635</v>
      </c>
      <c r="E176" s="1" t="s">
        <v>121</v>
      </c>
      <c r="F176" s="1" t="s">
        <v>122</v>
      </c>
      <c r="G176" s="21">
        <v>30</v>
      </c>
      <c r="H176" s="1" t="s">
        <v>443</v>
      </c>
      <c r="I176" s="1" t="s">
        <v>444</v>
      </c>
      <c r="K176" s="1" t="s">
        <v>397</v>
      </c>
      <c r="L176" s="1" t="s">
        <v>2636</v>
      </c>
      <c r="M176" s="1" t="s">
        <v>2637</v>
      </c>
      <c r="N176" s="1" t="s">
        <v>2638</v>
      </c>
      <c r="P176" s="1" t="s">
        <v>469</v>
      </c>
      <c r="Q176" s="1" t="s">
        <v>2639</v>
      </c>
      <c r="R176" s="1" t="s">
        <v>2640</v>
      </c>
      <c r="S176" s="1" t="s">
        <v>2641</v>
      </c>
      <c r="T176" s="1" t="s">
        <v>132</v>
      </c>
      <c r="U176" s="1" t="s">
        <v>172</v>
      </c>
      <c r="X176" s="1" t="s">
        <v>740</v>
      </c>
      <c r="Z176" s="1" t="s">
        <v>247</v>
      </c>
      <c r="AB176" s="2" t="s">
        <v>2642</v>
      </c>
      <c r="AC176" s="1" t="s">
        <v>236</v>
      </c>
      <c r="AE176" s="1" t="s">
        <v>2643</v>
      </c>
      <c r="AF176" s="1" t="s">
        <v>2644</v>
      </c>
      <c r="AG176" s="11">
        <v>0</v>
      </c>
      <c r="AJ176" s="1" t="s">
        <v>943</v>
      </c>
      <c r="AL176" s="10">
        <v>1</v>
      </c>
      <c r="AM176" s="10">
        <v>1</v>
      </c>
      <c r="AN176" s="1" t="s">
        <v>2645</v>
      </c>
      <c r="AO176" s="1" t="s">
        <v>250</v>
      </c>
      <c r="AP176" s="1" t="s">
        <v>183</v>
      </c>
      <c r="AQ176" s="1" t="s">
        <v>2646</v>
      </c>
      <c r="AR176" s="1" t="s">
        <v>185</v>
      </c>
      <c r="AS176" s="1" t="s">
        <v>186</v>
      </c>
      <c r="AT176" s="1" t="s">
        <v>127</v>
      </c>
      <c r="AU176" s="24" t="s">
        <v>2647</v>
      </c>
      <c r="AV176" s="13">
        <v>0</v>
      </c>
      <c r="AX176" s="1" t="s">
        <v>2648</v>
      </c>
      <c r="AY176" s="1" t="s">
        <v>2649</v>
      </c>
      <c r="AZ176" s="1" t="s">
        <v>127</v>
      </c>
      <c r="BA176" s="1" t="s">
        <v>127</v>
      </c>
      <c r="BB176" s="1" t="s">
        <v>127</v>
      </c>
      <c r="BC176" s="1" t="s">
        <v>157</v>
      </c>
      <c r="BD176" s="1">
        <v>0</v>
      </c>
      <c r="BE176" s="1" t="s">
        <v>157</v>
      </c>
      <c r="BF176" s="1">
        <v>0</v>
      </c>
      <c r="BG176" s="1" t="s">
        <v>2650</v>
      </c>
      <c r="BH176" s="1" t="s">
        <v>1089</v>
      </c>
      <c r="BI176" s="1" t="s">
        <v>191</v>
      </c>
      <c r="BJ176" s="1" t="s">
        <v>2643</v>
      </c>
      <c r="BK176" s="1" t="s">
        <v>2644</v>
      </c>
      <c r="BL176" s="12">
        <v>0</v>
      </c>
      <c r="BM176" s="12">
        <v>0</v>
      </c>
      <c r="BN176" s="12">
        <v>0</v>
      </c>
      <c r="BO176" s="12">
        <v>0</v>
      </c>
      <c r="BP176" s="1" t="s">
        <v>185</v>
      </c>
      <c r="BQ176" s="1" t="s">
        <v>192</v>
      </c>
      <c r="BR176" s="1" t="s">
        <v>193</v>
      </c>
      <c r="BS176" s="1" t="s">
        <v>127</v>
      </c>
      <c r="BT176" s="1" t="s">
        <v>127</v>
      </c>
      <c r="BU176" s="1" t="s">
        <v>250</v>
      </c>
      <c r="BX176" s="1" t="s">
        <v>142</v>
      </c>
      <c r="BY176" s="10">
        <v>0</v>
      </c>
      <c r="BZ176" s="1" t="s">
        <v>142</v>
      </c>
      <c r="CA176" s="23">
        <v>0</v>
      </c>
      <c r="CC176" s="1" t="s">
        <v>377</v>
      </c>
      <c r="CD176" s="1" t="s">
        <v>127</v>
      </c>
      <c r="CE176" s="1" t="s">
        <v>142</v>
      </c>
      <c r="CF176" s="1" t="s">
        <v>127</v>
      </c>
      <c r="CG176" s="1" t="s">
        <v>127</v>
      </c>
      <c r="CH176" s="1" t="s">
        <v>142</v>
      </c>
      <c r="CI176" s="1" t="s">
        <v>127</v>
      </c>
      <c r="CJ176" s="1" t="s">
        <v>2645</v>
      </c>
      <c r="CM176" s="1" t="s">
        <v>236</v>
      </c>
      <c r="CN176" s="10">
        <v>1</v>
      </c>
      <c r="CO176" s="1" t="s">
        <v>127</v>
      </c>
      <c r="CP176" s="10">
        <v>0</v>
      </c>
      <c r="CQ176" s="1" t="s">
        <v>142</v>
      </c>
      <c r="CS176" s="1" t="s">
        <v>127</v>
      </c>
      <c r="CT176" s="1" t="s">
        <v>199</v>
      </c>
      <c r="CU176" s="1" t="s">
        <v>200</v>
      </c>
      <c r="CV176" s="1" t="s">
        <v>1093</v>
      </c>
      <c r="CW176" s="1" t="s">
        <v>2651</v>
      </c>
      <c r="CZ176" s="1" t="s">
        <v>127</v>
      </c>
      <c r="DA176" s="1" t="s">
        <v>127</v>
      </c>
      <c r="DB176" s="10">
        <v>0</v>
      </c>
      <c r="DG176" s="1" t="s">
        <v>127</v>
      </c>
    </row>
    <row r="177" spans="1:113" ht="30">
      <c r="A177" s="1" t="s">
        <v>2652</v>
      </c>
      <c r="B177" s="1" t="s">
        <v>392</v>
      </c>
      <c r="C177" s="1" t="s">
        <v>119</v>
      </c>
      <c r="D177" s="1" t="s">
        <v>2653</v>
      </c>
      <c r="E177" s="1" t="s">
        <v>121</v>
      </c>
      <c r="F177" s="1" t="s">
        <v>122</v>
      </c>
      <c r="G177" s="21">
        <v>0</v>
      </c>
      <c r="H177" s="1" t="s">
        <v>923</v>
      </c>
      <c r="I177" s="1" t="s">
        <v>924</v>
      </c>
      <c r="L177" s="1" t="s">
        <v>2654</v>
      </c>
      <c r="M177" s="1" t="s">
        <v>2655</v>
      </c>
      <c r="N177" s="1" t="s">
        <v>127</v>
      </c>
      <c r="O177" s="1" t="s">
        <v>127</v>
      </c>
      <c r="P177" s="1" t="s">
        <v>469</v>
      </c>
      <c r="Q177" s="1" t="s">
        <v>927</v>
      </c>
      <c r="R177" s="1" t="s">
        <v>2656</v>
      </c>
      <c r="S177" s="1" t="s">
        <v>2657</v>
      </c>
      <c r="T177" s="1" t="s">
        <v>132</v>
      </c>
      <c r="U177" s="1" t="s">
        <v>172</v>
      </c>
      <c r="V177" s="1" t="s">
        <v>127</v>
      </c>
      <c r="W177" s="1" t="s">
        <v>127</v>
      </c>
      <c r="Z177" s="1" t="s">
        <v>134</v>
      </c>
      <c r="AA177" s="1" t="s">
        <v>127</v>
      </c>
      <c r="AB177" s="2" t="s">
        <v>2658</v>
      </c>
      <c r="AC177" s="1" t="s">
        <v>136</v>
      </c>
      <c r="AE177" s="1" t="s">
        <v>2659</v>
      </c>
      <c r="AF177" s="1" t="s">
        <v>2660</v>
      </c>
      <c r="AG177" s="11">
        <v>0</v>
      </c>
      <c r="AI177" s="1" t="s">
        <v>2661</v>
      </c>
      <c r="AJ177" s="1" t="s">
        <v>266</v>
      </c>
      <c r="AK177" s="1" t="s">
        <v>267</v>
      </c>
      <c r="AL177" s="10">
        <v>1</v>
      </c>
      <c r="AM177" s="10">
        <v>1</v>
      </c>
      <c r="AN177" s="1" t="s">
        <v>2662</v>
      </c>
      <c r="AO177" s="1" t="s">
        <v>140</v>
      </c>
      <c r="AP177" s="1" t="s">
        <v>134</v>
      </c>
      <c r="AQ177" s="1" t="s">
        <v>422</v>
      </c>
      <c r="AR177" s="1" t="s">
        <v>371</v>
      </c>
      <c r="AS177" s="1" t="s">
        <v>186</v>
      </c>
      <c r="AT177" s="1" t="s">
        <v>127</v>
      </c>
      <c r="AU177" s="24"/>
      <c r="AV177" s="13">
        <v>0</v>
      </c>
      <c r="AX177" s="1" t="s">
        <v>2663</v>
      </c>
      <c r="AY177" s="1" t="s">
        <v>156</v>
      </c>
      <c r="AZ177" s="1" t="s">
        <v>2664</v>
      </c>
      <c r="BA177" s="1" t="s">
        <v>127</v>
      </c>
      <c r="BB177" s="1" t="s">
        <v>127</v>
      </c>
      <c r="BC177" s="1" t="s">
        <v>157</v>
      </c>
      <c r="BD177" s="1">
        <v>0</v>
      </c>
      <c r="BE177" s="1" t="s">
        <v>157</v>
      </c>
      <c r="BF177" s="1">
        <v>0</v>
      </c>
      <c r="BG177" s="1" t="s">
        <v>127</v>
      </c>
      <c r="BI177" s="1" t="s">
        <v>127</v>
      </c>
      <c r="BL177" s="12">
        <v>0</v>
      </c>
      <c r="BM177" s="12">
        <v>0</v>
      </c>
      <c r="BN177" s="12">
        <v>0</v>
      </c>
      <c r="BO177" s="12">
        <v>0</v>
      </c>
      <c r="BS177" s="1" t="s">
        <v>127</v>
      </c>
      <c r="BT177" s="1" t="s">
        <v>127</v>
      </c>
      <c r="BU177" s="1" t="s">
        <v>140</v>
      </c>
      <c r="BV177" s="1" t="s">
        <v>141</v>
      </c>
      <c r="BX177" s="1" t="s">
        <v>142</v>
      </c>
      <c r="BY177" s="10">
        <v>0</v>
      </c>
      <c r="BZ177" s="1" t="s">
        <v>142</v>
      </c>
      <c r="CA177" s="23">
        <v>0</v>
      </c>
      <c r="CC177" s="1" t="s">
        <v>194</v>
      </c>
      <c r="CD177" s="1" t="s">
        <v>2665</v>
      </c>
      <c r="CE177" s="1" t="s">
        <v>142</v>
      </c>
      <c r="CF177" s="1" t="s">
        <v>127</v>
      </c>
      <c r="CG177" s="1" t="s">
        <v>2666</v>
      </c>
      <c r="CH177" s="1" t="s">
        <v>142</v>
      </c>
      <c r="CI177" s="1" t="s">
        <v>127</v>
      </c>
      <c r="CJ177" s="1" t="s">
        <v>2662</v>
      </c>
      <c r="CN177" s="10">
        <v>0</v>
      </c>
      <c r="CO177" s="1" t="s">
        <v>127</v>
      </c>
      <c r="CP177" s="10">
        <v>0</v>
      </c>
      <c r="CQ177" s="1" t="s">
        <v>142</v>
      </c>
      <c r="CS177" s="1" t="s">
        <v>127</v>
      </c>
      <c r="CT177" s="1" t="s">
        <v>127</v>
      </c>
      <c r="CU177" s="1" t="s">
        <v>127</v>
      </c>
      <c r="CZ177" s="1" t="s">
        <v>127</v>
      </c>
      <c r="DA177" s="1" t="s">
        <v>127</v>
      </c>
      <c r="DB177" s="10">
        <v>0</v>
      </c>
      <c r="DG177" s="1" t="s">
        <v>127</v>
      </c>
    </row>
    <row r="178" spans="1:113" ht="45">
      <c r="A178" s="1" t="s">
        <v>2667</v>
      </c>
      <c r="B178" s="1" t="s">
        <v>392</v>
      </c>
      <c r="C178" s="1" t="s">
        <v>441</v>
      </c>
      <c r="D178" s="1" t="s">
        <v>2668</v>
      </c>
      <c r="E178" s="1" t="s">
        <v>121</v>
      </c>
      <c r="F178" s="1" t="s">
        <v>2044</v>
      </c>
      <c r="G178" s="21">
        <v>0</v>
      </c>
      <c r="H178" s="1" t="s">
        <v>2045</v>
      </c>
      <c r="I178" s="1" t="s">
        <v>2046</v>
      </c>
      <c r="L178" s="1" t="s">
        <v>2669</v>
      </c>
      <c r="M178" s="1" t="s">
        <v>2670</v>
      </c>
      <c r="N178" s="1" t="s">
        <v>127</v>
      </c>
      <c r="O178" s="1" t="s">
        <v>127</v>
      </c>
      <c r="P178" s="1" t="s">
        <v>900</v>
      </c>
      <c r="Q178" s="1" t="s">
        <v>2671</v>
      </c>
      <c r="R178" s="1" t="s">
        <v>2672</v>
      </c>
      <c r="S178" s="1" t="s">
        <v>2673</v>
      </c>
      <c r="T178" s="1" t="s">
        <v>132</v>
      </c>
      <c r="U178" s="1" t="s">
        <v>133</v>
      </c>
      <c r="V178" s="1" t="s">
        <v>127</v>
      </c>
      <c r="W178" s="1" t="s">
        <v>127</v>
      </c>
      <c r="X178" s="1" t="s">
        <v>174</v>
      </c>
      <c r="Z178" s="1" t="s">
        <v>209</v>
      </c>
      <c r="AA178" s="1" t="s">
        <v>127</v>
      </c>
      <c r="AB178" s="2" t="s">
        <v>2674</v>
      </c>
      <c r="AC178" s="1" t="s">
        <v>177</v>
      </c>
      <c r="AE178" s="1" t="s">
        <v>127</v>
      </c>
      <c r="AL178" s="10">
        <v>1</v>
      </c>
      <c r="AM178" s="10">
        <v>1</v>
      </c>
      <c r="AN178" s="1" t="s">
        <v>2675</v>
      </c>
      <c r="AO178" s="1" t="s">
        <v>182</v>
      </c>
      <c r="AP178" s="1" t="s">
        <v>183</v>
      </c>
      <c r="AQ178" s="1" t="s">
        <v>2676</v>
      </c>
      <c r="AR178" s="1" t="s">
        <v>371</v>
      </c>
      <c r="AS178" s="1" t="s">
        <v>186</v>
      </c>
      <c r="AT178" s="1" t="s">
        <v>127</v>
      </c>
      <c r="AU178" s="24" t="s">
        <v>2677</v>
      </c>
      <c r="AV178" s="13">
        <v>0</v>
      </c>
      <c r="AX178" s="1" t="s">
        <v>2678</v>
      </c>
      <c r="AY178" s="1" t="s">
        <v>138</v>
      </c>
      <c r="AZ178" s="1" t="s">
        <v>2679</v>
      </c>
      <c r="BA178" s="1" t="s">
        <v>127</v>
      </c>
      <c r="BB178" s="1" t="s">
        <v>127</v>
      </c>
      <c r="BC178" s="1" t="s">
        <v>157</v>
      </c>
      <c r="BD178" s="1">
        <v>0</v>
      </c>
      <c r="BE178" s="1" t="s">
        <v>157</v>
      </c>
      <c r="BF178" s="1">
        <v>0</v>
      </c>
      <c r="BG178" s="1" t="s">
        <v>127</v>
      </c>
      <c r="BI178" s="1" t="s">
        <v>127</v>
      </c>
      <c r="BL178" s="12">
        <v>0</v>
      </c>
      <c r="BM178" s="12">
        <v>0</v>
      </c>
      <c r="BN178" s="12">
        <v>0</v>
      </c>
      <c r="BO178" s="12">
        <v>0</v>
      </c>
      <c r="BS178" s="1" t="s">
        <v>127</v>
      </c>
      <c r="BT178" s="1" t="s">
        <v>127</v>
      </c>
      <c r="BU178" s="1" t="s">
        <v>182</v>
      </c>
      <c r="BV178" s="1" t="s">
        <v>218</v>
      </c>
      <c r="BX178" s="1" t="s">
        <v>142</v>
      </c>
      <c r="BY178" s="10">
        <v>0</v>
      </c>
      <c r="BZ178" s="1" t="s">
        <v>142</v>
      </c>
      <c r="CA178" s="23">
        <v>0</v>
      </c>
      <c r="CC178" s="1" t="s">
        <v>194</v>
      </c>
      <c r="CD178" s="1" t="s">
        <v>2680</v>
      </c>
      <c r="CE178" s="1" t="s">
        <v>196</v>
      </c>
      <c r="CF178" s="1" t="s">
        <v>2681</v>
      </c>
      <c r="CG178" s="1" t="s">
        <v>2682</v>
      </c>
      <c r="CH178" s="1" t="s">
        <v>196</v>
      </c>
      <c r="CI178" s="1" t="s">
        <v>2683</v>
      </c>
      <c r="CJ178" s="1" t="s">
        <v>2675</v>
      </c>
      <c r="CN178" s="10">
        <v>0</v>
      </c>
      <c r="CO178" s="1" t="s">
        <v>127</v>
      </c>
      <c r="CP178" s="10">
        <v>0</v>
      </c>
      <c r="CQ178" s="1" t="s">
        <v>142</v>
      </c>
      <c r="CS178" s="1" t="s">
        <v>127</v>
      </c>
      <c r="CT178" s="1" t="s">
        <v>127</v>
      </c>
      <c r="CU178" s="1" t="s">
        <v>127</v>
      </c>
      <c r="CZ178" s="1" t="s">
        <v>127</v>
      </c>
      <c r="DA178" s="1" t="s">
        <v>127</v>
      </c>
      <c r="DB178" s="10">
        <v>0</v>
      </c>
      <c r="DG178" s="1" t="s">
        <v>127</v>
      </c>
    </row>
    <row r="179" spans="1:113" ht="105">
      <c r="A179" s="1" t="s">
        <v>2684</v>
      </c>
      <c r="B179" s="1" t="s">
        <v>392</v>
      </c>
      <c r="C179" s="1" t="s">
        <v>119</v>
      </c>
      <c r="D179" s="1" t="s">
        <v>2685</v>
      </c>
      <c r="E179" s="1" t="s">
        <v>121</v>
      </c>
      <c r="F179" s="1" t="s">
        <v>1200</v>
      </c>
      <c r="G179" s="21">
        <v>0</v>
      </c>
      <c r="H179" s="1" t="s">
        <v>1201</v>
      </c>
      <c r="I179" s="1" t="s">
        <v>1202</v>
      </c>
      <c r="K179" s="1" t="s">
        <v>397</v>
      </c>
      <c r="L179" s="1" t="s">
        <v>2686</v>
      </c>
      <c r="M179" s="1" t="s">
        <v>2687</v>
      </c>
      <c r="N179" s="1" t="s">
        <v>127</v>
      </c>
      <c r="O179" s="1" t="s">
        <v>127</v>
      </c>
      <c r="P179" s="1" t="s">
        <v>559</v>
      </c>
      <c r="Q179" s="1" t="s">
        <v>2142</v>
      </c>
      <c r="R179" s="1" t="s">
        <v>2688</v>
      </c>
      <c r="S179" s="1" t="s">
        <v>2689</v>
      </c>
      <c r="T179" s="1" t="s">
        <v>171</v>
      </c>
      <c r="U179" s="1" t="s">
        <v>172</v>
      </c>
      <c r="V179" s="1" t="s">
        <v>246</v>
      </c>
      <c r="W179" s="1" t="s">
        <v>127</v>
      </c>
      <c r="Y179" s="1" t="s">
        <v>2690</v>
      </c>
      <c r="Z179" s="1" t="s">
        <v>134</v>
      </c>
      <c r="AA179" s="1" t="s">
        <v>127</v>
      </c>
      <c r="AB179" s="2" t="s">
        <v>2691</v>
      </c>
      <c r="AC179" s="1" t="s">
        <v>136</v>
      </c>
      <c r="AE179" s="1" t="s">
        <v>2275</v>
      </c>
      <c r="AF179" s="1" t="s">
        <v>2276</v>
      </c>
      <c r="AG179" s="11">
        <v>16249000</v>
      </c>
      <c r="AI179" s="1" t="s">
        <v>265</v>
      </c>
      <c r="AJ179" s="1" t="s">
        <v>1665</v>
      </c>
      <c r="AK179" s="1" t="s">
        <v>180</v>
      </c>
      <c r="AL179" s="10">
        <v>1</v>
      </c>
      <c r="AM179" s="10">
        <v>1</v>
      </c>
      <c r="AN179" s="1" t="s">
        <v>2692</v>
      </c>
      <c r="AO179" s="1" t="s">
        <v>140</v>
      </c>
      <c r="AP179" s="1" t="s">
        <v>134</v>
      </c>
      <c r="AQ179" s="1" t="s">
        <v>1472</v>
      </c>
      <c r="AR179" s="1" t="s">
        <v>371</v>
      </c>
      <c r="AS179" s="1" t="s">
        <v>186</v>
      </c>
      <c r="AT179" s="1" t="s">
        <v>127</v>
      </c>
      <c r="AU179" s="24" t="s">
        <v>2151</v>
      </c>
      <c r="AV179" s="13">
        <v>0</v>
      </c>
      <c r="AX179" s="1" t="s">
        <v>2693</v>
      </c>
      <c r="AY179" s="1" t="s">
        <v>188</v>
      </c>
      <c r="AZ179" s="1" t="s">
        <v>2694</v>
      </c>
      <c r="BA179" s="1" t="s">
        <v>127</v>
      </c>
      <c r="BB179" s="1" t="s">
        <v>127</v>
      </c>
      <c r="BC179" s="1" t="s">
        <v>157</v>
      </c>
      <c r="BD179" s="1">
        <v>0</v>
      </c>
      <c r="BE179" s="1" t="s">
        <v>139</v>
      </c>
      <c r="BF179" s="1">
        <v>6</v>
      </c>
      <c r="BG179" s="1" t="s">
        <v>127</v>
      </c>
      <c r="BI179" s="1" t="s">
        <v>1756</v>
      </c>
      <c r="BJ179" s="1" t="s">
        <v>2275</v>
      </c>
      <c r="BK179" s="1" t="s">
        <v>2276</v>
      </c>
      <c r="BL179" s="12">
        <v>7312000</v>
      </c>
      <c r="BM179" s="12">
        <v>7312000</v>
      </c>
      <c r="BN179" s="12">
        <v>16249000</v>
      </c>
      <c r="BO179" s="12">
        <v>7312050</v>
      </c>
      <c r="BP179" s="1" t="s">
        <v>371</v>
      </c>
      <c r="BQ179" s="1" t="s">
        <v>376</v>
      </c>
      <c r="BR179" s="1" t="s">
        <v>193</v>
      </c>
      <c r="BS179" s="1" t="s">
        <v>127</v>
      </c>
      <c r="BT179" s="1" t="s">
        <v>127</v>
      </c>
      <c r="BU179" s="1" t="s">
        <v>140</v>
      </c>
      <c r="BV179" s="1" t="s">
        <v>218</v>
      </c>
      <c r="BX179" s="1" t="s">
        <v>142</v>
      </c>
      <c r="BY179" s="10">
        <v>0</v>
      </c>
      <c r="BZ179" s="1" t="s">
        <v>142</v>
      </c>
      <c r="CA179" s="23">
        <v>0</v>
      </c>
      <c r="CC179" s="1" t="s">
        <v>194</v>
      </c>
      <c r="CD179" s="1" t="s">
        <v>2695</v>
      </c>
      <c r="CE179" s="1" t="s">
        <v>142</v>
      </c>
      <c r="CF179" s="1" t="s">
        <v>127</v>
      </c>
      <c r="CG179" s="1" t="s">
        <v>2696</v>
      </c>
      <c r="CH179" s="1" t="s">
        <v>142</v>
      </c>
      <c r="CI179" s="1" t="s">
        <v>127</v>
      </c>
      <c r="CJ179" s="1" t="s">
        <v>2692</v>
      </c>
      <c r="CK179" s="1" t="s">
        <v>2089</v>
      </c>
      <c r="CM179" s="1" t="s">
        <v>136</v>
      </c>
      <c r="CN179" s="10">
        <v>1</v>
      </c>
      <c r="CO179" s="1" t="s">
        <v>127</v>
      </c>
      <c r="CP179" s="10">
        <v>0</v>
      </c>
      <c r="CQ179" s="1" t="s">
        <v>142</v>
      </c>
      <c r="CR179" s="1" t="s">
        <v>2697</v>
      </c>
      <c r="CS179" s="1" t="s">
        <v>127</v>
      </c>
      <c r="CT179" s="1" t="s">
        <v>1760</v>
      </c>
      <c r="CU179" s="1" t="s">
        <v>127</v>
      </c>
      <c r="CV179" s="1" t="s">
        <v>2697</v>
      </c>
      <c r="CW179" s="1" t="s">
        <v>2697</v>
      </c>
      <c r="CZ179" s="1" t="s">
        <v>127</v>
      </c>
      <c r="DA179" s="1" t="s">
        <v>127</v>
      </c>
      <c r="DB179" s="10">
        <v>0</v>
      </c>
      <c r="DG179" s="1" t="s">
        <v>127</v>
      </c>
    </row>
    <row r="180" spans="1:113" ht="45">
      <c r="A180" s="1" t="s">
        <v>2698</v>
      </c>
      <c r="B180" s="1" t="s">
        <v>118</v>
      </c>
      <c r="C180" s="1" t="s">
        <v>119</v>
      </c>
      <c r="D180" s="1" t="s">
        <v>2699</v>
      </c>
      <c r="E180" s="1" t="s">
        <v>23</v>
      </c>
      <c r="F180" s="1" t="s">
        <v>2418</v>
      </c>
      <c r="G180" s="21">
        <v>0</v>
      </c>
      <c r="H180" s="1" t="s">
        <v>2419</v>
      </c>
      <c r="I180" s="1" t="s">
        <v>2420</v>
      </c>
      <c r="L180" s="1" t="s">
        <v>2700</v>
      </c>
      <c r="M180" s="1" t="s">
        <v>2701</v>
      </c>
      <c r="N180" s="1" t="s">
        <v>2702</v>
      </c>
      <c r="P180" s="1" t="s">
        <v>2424</v>
      </c>
      <c r="Q180" s="1" t="s">
        <v>2703</v>
      </c>
      <c r="R180" s="1" t="s">
        <v>2704</v>
      </c>
      <c r="S180" s="1" t="s">
        <v>2705</v>
      </c>
      <c r="T180" s="1" t="s">
        <v>473</v>
      </c>
      <c r="U180" s="1" t="s">
        <v>172</v>
      </c>
      <c r="Z180" s="1" t="s">
        <v>2706</v>
      </c>
      <c r="AB180" s="2" t="s">
        <v>2707</v>
      </c>
      <c r="AC180" s="1" t="s">
        <v>236</v>
      </c>
      <c r="AL180" s="10">
        <v>1</v>
      </c>
      <c r="AM180" s="10">
        <v>0</v>
      </c>
      <c r="AT180" s="1" t="s">
        <v>127</v>
      </c>
      <c r="AU180" s="24"/>
      <c r="AV180" s="13">
        <v>0</v>
      </c>
      <c r="AX180" s="1" t="s">
        <v>2708</v>
      </c>
      <c r="AY180" s="1" t="s">
        <v>2702</v>
      </c>
      <c r="AZ180" s="1" t="s">
        <v>127</v>
      </c>
      <c r="BA180" s="1" t="s">
        <v>127</v>
      </c>
      <c r="BB180" s="1" t="s">
        <v>127</v>
      </c>
      <c r="BC180" s="1" t="s">
        <v>139</v>
      </c>
      <c r="BD180" s="1">
        <v>8.06</v>
      </c>
      <c r="BE180" s="1" t="s">
        <v>139</v>
      </c>
      <c r="BF180" s="1">
        <v>9.4600000000000009</v>
      </c>
      <c r="BG180" s="1" t="s">
        <v>127</v>
      </c>
      <c r="BI180" s="1" t="s">
        <v>127</v>
      </c>
      <c r="BL180" s="12">
        <v>0</v>
      </c>
      <c r="BM180" s="12">
        <v>0</v>
      </c>
      <c r="BN180" s="12">
        <v>0</v>
      </c>
      <c r="BO180" s="12">
        <v>0</v>
      </c>
      <c r="BS180" s="1" t="s">
        <v>127</v>
      </c>
      <c r="BT180" s="1" t="s">
        <v>127</v>
      </c>
      <c r="BU180" s="1" t="s">
        <v>250</v>
      </c>
      <c r="BV180" s="1" t="s">
        <v>141</v>
      </c>
      <c r="BX180" s="1" t="s">
        <v>142</v>
      </c>
      <c r="BY180" s="10">
        <v>0</v>
      </c>
      <c r="BZ180" s="1" t="s">
        <v>196</v>
      </c>
      <c r="CA180" s="23">
        <v>0</v>
      </c>
      <c r="CD180" s="1" t="s">
        <v>127</v>
      </c>
      <c r="CE180" s="1" t="s">
        <v>142</v>
      </c>
      <c r="CF180" s="1" t="s">
        <v>127</v>
      </c>
      <c r="CG180" s="1" t="s">
        <v>127</v>
      </c>
      <c r="CH180" s="1" t="s">
        <v>142</v>
      </c>
      <c r="CI180" s="1" t="s">
        <v>127</v>
      </c>
      <c r="CN180" s="10">
        <v>0</v>
      </c>
      <c r="CO180" s="1" t="s">
        <v>127</v>
      </c>
      <c r="CP180" s="10">
        <v>0</v>
      </c>
      <c r="CQ180" s="1" t="s">
        <v>142</v>
      </c>
      <c r="CS180" s="1" t="s">
        <v>127</v>
      </c>
      <c r="CT180" s="1" t="s">
        <v>127</v>
      </c>
      <c r="CU180" s="1" t="s">
        <v>127</v>
      </c>
      <c r="CZ180" s="1" t="s">
        <v>127</v>
      </c>
      <c r="DA180" s="1" t="s">
        <v>127</v>
      </c>
      <c r="DB180" s="10">
        <v>0</v>
      </c>
      <c r="DG180" s="1" t="s">
        <v>127</v>
      </c>
    </row>
    <row r="181" spans="1:113">
      <c r="A181" s="1" t="s">
        <v>2709</v>
      </c>
      <c r="B181" s="1" t="s">
        <v>118</v>
      </c>
      <c r="C181" s="1" t="s">
        <v>119</v>
      </c>
      <c r="D181" s="1" t="s">
        <v>2710</v>
      </c>
      <c r="E181" s="1" t="s">
        <v>121</v>
      </c>
      <c r="F181" s="1" t="s">
        <v>357</v>
      </c>
      <c r="G181" s="21">
        <v>0</v>
      </c>
      <c r="H181" s="1" t="s">
        <v>358</v>
      </c>
      <c r="I181" s="1" t="s">
        <v>359</v>
      </c>
      <c r="L181" s="1" t="s">
        <v>2711</v>
      </c>
      <c r="M181" s="1" t="s">
        <v>2712</v>
      </c>
      <c r="N181" s="1" t="s">
        <v>127</v>
      </c>
      <c r="O181" s="1" t="s">
        <v>127</v>
      </c>
      <c r="P181" s="1" t="s">
        <v>362</v>
      </c>
      <c r="Q181" s="1" t="s">
        <v>2713</v>
      </c>
      <c r="R181" s="1" t="s">
        <v>2714</v>
      </c>
      <c r="S181" s="1" t="s">
        <v>2715</v>
      </c>
      <c r="T181" s="1" t="s">
        <v>132</v>
      </c>
      <c r="U181" s="1" t="s">
        <v>307</v>
      </c>
      <c r="W181" s="1" t="s">
        <v>2716</v>
      </c>
      <c r="Z181" s="1" t="s">
        <v>262</v>
      </c>
      <c r="AA181" s="1" t="s">
        <v>127</v>
      </c>
      <c r="AB181" s="2" t="s">
        <v>2717</v>
      </c>
      <c r="AC181" s="1" t="s">
        <v>136</v>
      </c>
      <c r="AE181" s="1" t="s">
        <v>127</v>
      </c>
      <c r="AL181" s="10">
        <v>1</v>
      </c>
      <c r="AM181" s="10">
        <v>0</v>
      </c>
      <c r="AT181" s="1" t="s">
        <v>127</v>
      </c>
      <c r="AU181" s="24"/>
      <c r="AV181" s="13">
        <v>0</v>
      </c>
      <c r="AX181" s="1" t="s">
        <v>2718</v>
      </c>
      <c r="AY181" s="1" t="s">
        <v>188</v>
      </c>
      <c r="AZ181" s="1" t="s">
        <v>127</v>
      </c>
      <c r="BA181" s="1" t="s">
        <v>127</v>
      </c>
      <c r="BB181" s="1" t="s">
        <v>127</v>
      </c>
      <c r="BC181" s="1" t="s">
        <v>139</v>
      </c>
      <c r="BD181" s="1">
        <v>5.64</v>
      </c>
      <c r="BE181" s="1" t="s">
        <v>139</v>
      </c>
      <c r="BF181" s="1">
        <v>5.64</v>
      </c>
      <c r="BG181" s="1" t="s">
        <v>127</v>
      </c>
      <c r="BI181" s="1" t="s">
        <v>127</v>
      </c>
      <c r="BL181" s="12">
        <v>0</v>
      </c>
      <c r="BM181" s="12">
        <v>0</v>
      </c>
      <c r="BN181" s="12">
        <v>0</v>
      </c>
      <c r="BO181" s="12">
        <v>0</v>
      </c>
      <c r="BS181" s="1" t="s">
        <v>127</v>
      </c>
      <c r="BT181" s="1" t="s">
        <v>127</v>
      </c>
      <c r="BU181" s="1" t="s">
        <v>140</v>
      </c>
      <c r="BV181" s="1" t="s">
        <v>218</v>
      </c>
      <c r="BX181" s="1" t="s">
        <v>142</v>
      </c>
      <c r="BY181" s="10">
        <v>0</v>
      </c>
      <c r="BZ181" s="1" t="s">
        <v>142</v>
      </c>
      <c r="CA181" s="23">
        <v>0</v>
      </c>
      <c r="CD181" s="1" t="s">
        <v>127</v>
      </c>
      <c r="CE181" s="1" t="s">
        <v>142</v>
      </c>
      <c r="CF181" s="1" t="s">
        <v>127</v>
      </c>
      <c r="CG181" s="1" t="s">
        <v>127</v>
      </c>
      <c r="CH181" s="1" t="s">
        <v>142</v>
      </c>
      <c r="CI181" s="1" t="s">
        <v>127</v>
      </c>
      <c r="CN181" s="10">
        <v>0</v>
      </c>
      <c r="CO181" s="1" t="s">
        <v>127</v>
      </c>
      <c r="CP181" s="10">
        <v>0</v>
      </c>
      <c r="CQ181" s="1" t="s">
        <v>142</v>
      </c>
      <c r="CS181" s="1" t="s">
        <v>127</v>
      </c>
      <c r="CT181" s="1" t="s">
        <v>127</v>
      </c>
      <c r="CU181" s="1" t="s">
        <v>127</v>
      </c>
      <c r="CZ181" s="1" t="s">
        <v>127</v>
      </c>
      <c r="DA181" s="1" t="s">
        <v>127</v>
      </c>
      <c r="DB181" s="10">
        <v>0</v>
      </c>
      <c r="DG181" s="1" t="s">
        <v>127</v>
      </c>
    </row>
    <row r="182" spans="1:113" ht="30">
      <c r="A182" s="1" t="s">
        <v>2719</v>
      </c>
      <c r="B182" s="1" t="s">
        <v>118</v>
      </c>
      <c r="C182" s="1" t="s">
        <v>441</v>
      </c>
      <c r="D182" s="1" t="s">
        <v>2720</v>
      </c>
      <c r="E182" s="1" t="s">
        <v>23</v>
      </c>
      <c r="F182" s="1" t="s">
        <v>298</v>
      </c>
      <c r="G182" s="21">
        <v>0</v>
      </c>
      <c r="H182" s="1" t="s">
        <v>299</v>
      </c>
      <c r="I182" s="1" t="s">
        <v>300</v>
      </c>
      <c r="L182" s="1" t="s">
        <v>2721</v>
      </c>
      <c r="M182" s="1" t="s">
        <v>2722</v>
      </c>
      <c r="N182" s="1" t="s">
        <v>127</v>
      </c>
      <c r="P182" s="1" t="s">
        <v>303</v>
      </c>
      <c r="Q182" s="1" t="s">
        <v>1467</v>
      </c>
      <c r="R182" s="1" t="s">
        <v>2723</v>
      </c>
      <c r="S182" s="1" t="s">
        <v>2724</v>
      </c>
      <c r="T182" s="1" t="s">
        <v>473</v>
      </c>
      <c r="U182" s="1" t="s">
        <v>172</v>
      </c>
      <c r="V182" s="1" t="s">
        <v>2725</v>
      </c>
      <c r="Z182" s="1" t="s">
        <v>2726</v>
      </c>
      <c r="AB182" s="2" t="s">
        <v>2727</v>
      </c>
      <c r="AC182" s="1" t="s">
        <v>236</v>
      </c>
      <c r="AH182" s="1" t="s">
        <v>2728</v>
      </c>
      <c r="AL182" s="10">
        <v>1</v>
      </c>
      <c r="AM182" s="10">
        <v>0</v>
      </c>
      <c r="AT182" s="1" t="s">
        <v>127</v>
      </c>
      <c r="AU182" s="24"/>
      <c r="AV182" s="13">
        <v>0</v>
      </c>
      <c r="AX182" s="1" t="s">
        <v>2729</v>
      </c>
      <c r="AY182" s="1" t="s">
        <v>2722</v>
      </c>
      <c r="AZ182" s="1" t="s">
        <v>127</v>
      </c>
      <c r="BA182" s="1" t="s">
        <v>127</v>
      </c>
      <c r="BB182" s="1" t="s">
        <v>127</v>
      </c>
      <c r="BC182" s="1" t="s">
        <v>139</v>
      </c>
      <c r="BD182" s="1">
        <v>8.2200000000000006</v>
      </c>
      <c r="BE182" s="1" t="s">
        <v>139</v>
      </c>
      <c r="BF182" s="1">
        <v>9.61</v>
      </c>
      <c r="BG182" s="1" t="s">
        <v>127</v>
      </c>
      <c r="BI182" s="1" t="s">
        <v>127</v>
      </c>
      <c r="BL182" s="12">
        <v>0</v>
      </c>
      <c r="BM182" s="12">
        <v>0</v>
      </c>
      <c r="BN182" s="12">
        <v>0</v>
      </c>
      <c r="BO182" s="12">
        <v>0</v>
      </c>
      <c r="BS182" s="1" t="s">
        <v>127</v>
      </c>
      <c r="BT182" s="1" t="s">
        <v>127</v>
      </c>
      <c r="BU182" s="1" t="s">
        <v>250</v>
      </c>
      <c r="BV182" s="1" t="s">
        <v>218</v>
      </c>
      <c r="BX182" s="1" t="s">
        <v>196</v>
      </c>
      <c r="BY182" s="10">
        <v>0</v>
      </c>
      <c r="BZ182" s="1" t="s">
        <v>142</v>
      </c>
      <c r="CA182" s="23">
        <v>0</v>
      </c>
      <c r="CD182" s="1" t="s">
        <v>127</v>
      </c>
      <c r="CE182" s="1" t="s">
        <v>142</v>
      </c>
      <c r="CF182" s="1" t="s">
        <v>127</v>
      </c>
      <c r="CG182" s="1" t="s">
        <v>127</v>
      </c>
      <c r="CH182" s="1" t="s">
        <v>142</v>
      </c>
      <c r="CI182" s="1" t="s">
        <v>127</v>
      </c>
      <c r="CN182" s="10">
        <v>0</v>
      </c>
      <c r="CO182" s="1" t="s">
        <v>127</v>
      </c>
      <c r="CP182" s="10">
        <v>0</v>
      </c>
      <c r="CQ182" s="1" t="s">
        <v>142</v>
      </c>
      <c r="CS182" s="1" t="s">
        <v>127</v>
      </c>
      <c r="CT182" s="1" t="s">
        <v>127</v>
      </c>
      <c r="CU182" s="1" t="s">
        <v>127</v>
      </c>
      <c r="CZ182" s="1" t="s">
        <v>127</v>
      </c>
      <c r="DA182" s="1" t="s">
        <v>127</v>
      </c>
      <c r="DB182" s="10">
        <v>0</v>
      </c>
      <c r="DG182" s="1" t="s">
        <v>127</v>
      </c>
    </row>
    <row r="183" spans="1:113" ht="30">
      <c r="A183" s="1" t="s">
        <v>2730</v>
      </c>
      <c r="B183" s="1" t="s">
        <v>118</v>
      </c>
      <c r="C183" s="1" t="s">
        <v>119</v>
      </c>
      <c r="D183" s="1" t="s">
        <v>2731</v>
      </c>
      <c r="E183" s="1" t="s">
        <v>121</v>
      </c>
      <c r="F183" s="1" t="s">
        <v>2732</v>
      </c>
      <c r="G183" s="21">
        <v>0</v>
      </c>
      <c r="H183" s="1" t="s">
        <v>2733</v>
      </c>
      <c r="I183" s="1" t="s">
        <v>2734</v>
      </c>
      <c r="L183" s="1" t="s">
        <v>2735</v>
      </c>
      <c r="M183" s="1" t="s">
        <v>2736</v>
      </c>
      <c r="N183" s="1" t="s">
        <v>127</v>
      </c>
      <c r="P183" s="1" t="s">
        <v>2737</v>
      </c>
      <c r="Q183" s="1" t="s">
        <v>2738</v>
      </c>
      <c r="R183" s="1" t="s">
        <v>2739</v>
      </c>
      <c r="S183" s="1" t="s">
        <v>2740</v>
      </c>
      <c r="T183" s="1" t="s">
        <v>473</v>
      </c>
      <c r="U183" s="1" t="s">
        <v>172</v>
      </c>
      <c r="Z183" s="1" t="s">
        <v>484</v>
      </c>
      <c r="AB183" s="2" t="s">
        <v>2741</v>
      </c>
      <c r="AC183" s="1" t="s">
        <v>177</v>
      </c>
      <c r="AL183" s="10">
        <v>1</v>
      </c>
      <c r="AM183" s="10">
        <v>0</v>
      </c>
      <c r="AT183" s="1" t="s">
        <v>127</v>
      </c>
      <c r="AU183" s="24"/>
      <c r="AV183" s="13">
        <v>0</v>
      </c>
      <c r="AX183" s="1" t="s">
        <v>2742</v>
      </c>
      <c r="AY183" s="1" t="s">
        <v>2736</v>
      </c>
      <c r="AZ183" s="1" t="s">
        <v>127</v>
      </c>
      <c r="BA183" s="1" t="s">
        <v>127</v>
      </c>
      <c r="BB183" s="1" t="s">
        <v>127</v>
      </c>
      <c r="BC183" s="1" t="s">
        <v>139</v>
      </c>
      <c r="BD183" s="1">
        <v>4.18</v>
      </c>
      <c r="BE183" s="1" t="s">
        <v>139</v>
      </c>
      <c r="BF183" s="1">
        <v>5.69</v>
      </c>
      <c r="BG183" s="1" t="s">
        <v>127</v>
      </c>
      <c r="BI183" s="1" t="s">
        <v>127</v>
      </c>
      <c r="BL183" s="12">
        <v>0</v>
      </c>
      <c r="BM183" s="12">
        <v>0</v>
      </c>
      <c r="BN183" s="12">
        <v>0</v>
      </c>
      <c r="BO183" s="12">
        <v>0</v>
      </c>
      <c r="BS183" s="1" t="s">
        <v>127</v>
      </c>
      <c r="BT183" s="1" t="s">
        <v>127</v>
      </c>
      <c r="BU183" s="1" t="s">
        <v>329</v>
      </c>
      <c r="BV183" s="1" t="s">
        <v>218</v>
      </c>
      <c r="BX183" s="1" t="s">
        <v>142</v>
      </c>
      <c r="BY183" s="10">
        <v>0</v>
      </c>
      <c r="BZ183" s="1" t="s">
        <v>142</v>
      </c>
      <c r="CA183" s="23">
        <v>0</v>
      </c>
      <c r="CD183" s="1" t="s">
        <v>127</v>
      </c>
      <c r="CE183" s="1" t="s">
        <v>142</v>
      </c>
      <c r="CF183" s="1" t="s">
        <v>127</v>
      </c>
      <c r="CG183" s="1" t="s">
        <v>127</v>
      </c>
      <c r="CH183" s="1" t="s">
        <v>142</v>
      </c>
      <c r="CI183" s="1" t="s">
        <v>127</v>
      </c>
      <c r="CN183" s="10">
        <v>0</v>
      </c>
      <c r="CO183" s="1" t="s">
        <v>127</v>
      </c>
      <c r="CP183" s="10">
        <v>0</v>
      </c>
      <c r="CQ183" s="1" t="s">
        <v>142</v>
      </c>
      <c r="CS183" s="1" t="s">
        <v>127</v>
      </c>
      <c r="CT183" s="1" t="s">
        <v>127</v>
      </c>
      <c r="CU183" s="1" t="s">
        <v>127</v>
      </c>
      <c r="CZ183" s="1" t="s">
        <v>127</v>
      </c>
      <c r="DA183" s="1" t="s">
        <v>127</v>
      </c>
      <c r="DB183" s="10">
        <v>0</v>
      </c>
      <c r="DG183" s="1" t="s">
        <v>127</v>
      </c>
    </row>
    <row r="184" spans="1:113" ht="30">
      <c r="A184" s="1" t="s">
        <v>2743</v>
      </c>
      <c r="B184" s="1" t="s">
        <v>118</v>
      </c>
      <c r="C184" s="1" t="s">
        <v>119</v>
      </c>
      <c r="D184" s="1" t="s">
        <v>2744</v>
      </c>
      <c r="E184" s="1" t="s">
        <v>121</v>
      </c>
      <c r="F184" s="1" t="s">
        <v>1127</v>
      </c>
      <c r="G184" s="21">
        <v>0</v>
      </c>
      <c r="H184" s="1" t="s">
        <v>1128</v>
      </c>
      <c r="I184" s="1" t="s">
        <v>1129</v>
      </c>
      <c r="L184" s="1" t="s">
        <v>2745</v>
      </c>
      <c r="M184" s="1" t="s">
        <v>2746</v>
      </c>
      <c r="N184" s="1" t="s">
        <v>127</v>
      </c>
      <c r="O184" s="1" t="s">
        <v>127</v>
      </c>
      <c r="P184" s="1" t="s">
        <v>167</v>
      </c>
      <c r="Q184" s="1" t="s">
        <v>2747</v>
      </c>
      <c r="R184" s="1" t="s">
        <v>2748</v>
      </c>
      <c r="S184" s="1" t="s">
        <v>2749</v>
      </c>
      <c r="T184" s="1" t="s">
        <v>132</v>
      </c>
      <c r="U184" s="1" t="s">
        <v>133</v>
      </c>
      <c r="V184" s="1" t="s">
        <v>127</v>
      </c>
      <c r="W184" s="1" t="s">
        <v>127</v>
      </c>
      <c r="Z184" s="1" t="s">
        <v>247</v>
      </c>
      <c r="AA184" s="1" t="s">
        <v>127</v>
      </c>
      <c r="AB184" s="2" t="s">
        <v>2750</v>
      </c>
      <c r="AC184" s="1" t="s">
        <v>236</v>
      </c>
      <c r="AE184" s="1" t="s">
        <v>127</v>
      </c>
      <c r="AL184" s="10">
        <v>1</v>
      </c>
      <c r="AM184" s="10">
        <v>0</v>
      </c>
      <c r="AT184" s="1" t="s">
        <v>127</v>
      </c>
      <c r="AU184" s="24"/>
      <c r="AV184" s="13">
        <v>0</v>
      </c>
      <c r="AX184" s="1" t="s">
        <v>2751</v>
      </c>
      <c r="AY184" s="1" t="s">
        <v>188</v>
      </c>
      <c r="AZ184" s="1" t="s">
        <v>127</v>
      </c>
      <c r="BA184" s="1" t="s">
        <v>127</v>
      </c>
      <c r="BB184" s="1" t="s">
        <v>127</v>
      </c>
      <c r="BC184" s="1" t="s">
        <v>139</v>
      </c>
      <c r="BD184" s="1">
        <v>5.92</v>
      </c>
      <c r="BE184" s="1" t="s">
        <v>139</v>
      </c>
      <c r="BF184" s="1">
        <v>5.92</v>
      </c>
      <c r="BG184" s="1" t="s">
        <v>127</v>
      </c>
      <c r="BI184" s="1" t="s">
        <v>127</v>
      </c>
      <c r="BL184" s="12">
        <v>0</v>
      </c>
      <c r="BM184" s="12">
        <v>0</v>
      </c>
      <c r="BN184" s="12">
        <v>0</v>
      </c>
      <c r="BO184" s="12">
        <v>0</v>
      </c>
      <c r="BS184" s="1" t="s">
        <v>127</v>
      </c>
      <c r="BT184" s="1" t="s">
        <v>127</v>
      </c>
      <c r="BU184" s="1" t="s">
        <v>250</v>
      </c>
      <c r="BV184" s="1" t="s">
        <v>218</v>
      </c>
      <c r="BX184" s="1" t="s">
        <v>142</v>
      </c>
      <c r="BY184" s="10">
        <v>0</v>
      </c>
      <c r="BZ184" s="1" t="s">
        <v>142</v>
      </c>
      <c r="CA184" s="23">
        <v>0</v>
      </c>
      <c r="CD184" s="1" t="s">
        <v>127</v>
      </c>
      <c r="CE184" s="1" t="s">
        <v>142</v>
      </c>
      <c r="CF184" s="1" t="s">
        <v>127</v>
      </c>
      <c r="CG184" s="1" t="s">
        <v>127</v>
      </c>
      <c r="CH184" s="1" t="s">
        <v>142</v>
      </c>
      <c r="CI184" s="1" t="s">
        <v>127</v>
      </c>
      <c r="CN184" s="10">
        <v>0</v>
      </c>
      <c r="CO184" s="1" t="s">
        <v>127</v>
      </c>
      <c r="CP184" s="10">
        <v>0</v>
      </c>
      <c r="CQ184" s="1" t="s">
        <v>142</v>
      </c>
      <c r="CS184" s="1" t="s">
        <v>127</v>
      </c>
      <c r="CT184" s="1" t="s">
        <v>127</v>
      </c>
      <c r="CU184" s="1" t="s">
        <v>127</v>
      </c>
      <c r="CZ184" s="1" t="s">
        <v>127</v>
      </c>
      <c r="DA184" s="1" t="s">
        <v>127</v>
      </c>
      <c r="DB184" s="10">
        <v>0</v>
      </c>
      <c r="DG184" s="1" t="s">
        <v>127</v>
      </c>
    </row>
    <row r="185" spans="1:113" ht="45">
      <c r="A185" s="1" t="s">
        <v>2752</v>
      </c>
      <c r="B185" s="1" t="s">
        <v>118</v>
      </c>
      <c r="C185" s="1" t="s">
        <v>119</v>
      </c>
      <c r="D185" s="1" t="s">
        <v>2753</v>
      </c>
      <c r="E185" s="1" t="s">
        <v>121</v>
      </c>
      <c r="F185" s="1" t="s">
        <v>1629</v>
      </c>
      <c r="G185" s="21">
        <v>0</v>
      </c>
      <c r="H185" s="1" t="s">
        <v>1630</v>
      </c>
      <c r="I185" s="1" t="s">
        <v>1631</v>
      </c>
      <c r="L185" s="1" t="s">
        <v>2754</v>
      </c>
      <c r="M185" s="1" t="s">
        <v>2755</v>
      </c>
      <c r="N185" s="1" t="s">
        <v>127</v>
      </c>
      <c r="O185" s="1" t="s">
        <v>127</v>
      </c>
      <c r="P185" s="1" t="s">
        <v>469</v>
      </c>
      <c r="Q185" s="1" t="s">
        <v>2094</v>
      </c>
      <c r="R185" s="1" t="s">
        <v>2095</v>
      </c>
      <c r="S185" s="1" t="s">
        <v>2756</v>
      </c>
      <c r="T185" s="1" t="s">
        <v>171</v>
      </c>
      <c r="U185" s="1" t="s">
        <v>172</v>
      </c>
      <c r="V185" s="1" t="s">
        <v>246</v>
      </c>
      <c r="W185" s="1" t="s">
        <v>127</v>
      </c>
      <c r="Z185" s="1" t="s">
        <v>484</v>
      </c>
      <c r="AA185" s="1" t="s">
        <v>127</v>
      </c>
      <c r="AB185" s="2" t="s">
        <v>2757</v>
      </c>
      <c r="AC185" s="1" t="s">
        <v>177</v>
      </c>
      <c r="AE185" s="1" t="s">
        <v>127</v>
      </c>
      <c r="AL185" s="10">
        <v>1</v>
      </c>
      <c r="AM185" s="10">
        <v>0</v>
      </c>
      <c r="AT185" s="1" t="s">
        <v>127</v>
      </c>
      <c r="AU185" s="24"/>
      <c r="AV185" s="13">
        <v>0</v>
      </c>
      <c r="AX185" s="1" t="s">
        <v>2758</v>
      </c>
      <c r="AY185" s="1" t="s">
        <v>188</v>
      </c>
      <c r="AZ185" s="1" t="s">
        <v>127</v>
      </c>
      <c r="BA185" s="1" t="s">
        <v>127</v>
      </c>
      <c r="BB185" s="1" t="s">
        <v>127</v>
      </c>
      <c r="BC185" s="1" t="s">
        <v>139</v>
      </c>
      <c r="BD185" s="1">
        <v>6.02</v>
      </c>
      <c r="BE185" s="1" t="s">
        <v>139</v>
      </c>
      <c r="BF185" s="1">
        <v>6.02</v>
      </c>
      <c r="BG185" s="1" t="s">
        <v>127</v>
      </c>
      <c r="BI185" s="1" t="s">
        <v>127</v>
      </c>
      <c r="BL185" s="12">
        <v>0</v>
      </c>
      <c r="BM185" s="12">
        <v>0</v>
      </c>
      <c r="BN185" s="12">
        <v>0</v>
      </c>
      <c r="BO185" s="12">
        <v>0</v>
      </c>
      <c r="BS185" s="1" t="s">
        <v>127</v>
      </c>
      <c r="BT185" s="1" t="s">
        <v>127</v>
      </c>
      <c r="BU185" s="1" t="s">
        <v>329</v>
      </c>
      <c r="BV185" s="1" t="s">
        <v>141</v>
      </c>
      <c r="BX185" s="1" t="s">
        <v>142</v>
      </c>
      <c r="BY185" s="10">
        <v>0</v>
      </c>
      <c r="BZ185" s="1" t="s">
        <v>142</v>
      </c>
      <c r="CA185" s="23">
        <v>0</v>
      </c>
      <c r="CD185" s="1" t="s">
        <v>127</v>
      </c>
      <c r="CE185" s="1" t="s">
        <v>142</v>
      </c>
      <c r="CF185" s="1" t="s">
        <v>127</v>
      </c>
      <c r="CG185" s="1" t="s">
        <v>127</v>
      </c>
      <c r="CH185" s="1" t="s">
        <v>142</v>
      </c>
      <c r="CI185" s="1" t="s">
        <v>127</v>
      </c>
      <c r="CN185" s="10">
        <v>0</v>
      </c>
      <c r="CO185" s="1" t="s">
        <v>127</v>
      </c>
      <c r="CP185" s="10">
        <v>0</v>
      </c>
      <c r="CQ185" s="1" t="s">
        <v>142</v>
      </c>
      <c r="CS185" s="1" t="s">
        <v>127</v>
      </c>
      <c r="CT185" s="1" t="s">
        <v>127</v>
      </c>
      <c r="CU185" s="1" t="s">
        <v>127</v>
      </c>
      <c r="CZ185" s="1" t="s">
        <v>127</v>
      </c>
      <c r="DA185" s="1" t="s">
        <v>127</v>
      </c>
      <c r="DB185" s="10">
        <v>0</v>
      </c>
      <c r="DG185" s="1" t="s">
        <v>127</v>
      </c>
    </row>
    <row r="186" spans="1:113" ht="30">
      <c r="A186" s="1" t="s">
        <v>2759</v>
      </c>
      <c r="B186" s="1" t="s">
        <v>392</v>
      </c>
      <c r="C186" s="1" t="s">
        <v>119</v>
      </c>
      <c r="D186" s="1" t="s">
        <v>2760</v>
      </c>
      <c r="E186" s="1" t="s">
        <v>121</v>
      </c>
      <c r="F186" s="1" t="s">
        <v>1127</v>
      </c>
      <c r="G186" s="21">
        <v>0</v>
      </c>
      <c r="H186" s="1" t="s">
        <v>1128</v>
      </c>
      <c r="I186" s="1" t="s">
        <v>1129</v>
      </c>
      <c r="L186" s="1" t="s">
        <v>2761</v>
      </c>
      <c r="M186" s="1" t="s">
        <v>2762</v>
      </c>
      <c r="N186" s="1" t="s">
        <v>127</v>
      </c>
      <c r="P186" s="1" t="s">
        <v>167</v>
      </c>
      <c r="Q186" s="1" t="s">
        <v>2763</v>
      </c>
      <c r="R186" s="1" t="s">
        <v>2764</v>
      </c>
      <c r="S186" s="1" t="s">
        <v>2765</v>
      </c>
      <c r="T186" s="1" t="s">
        <v>473</v>
      </c>
      <c r="U186" s="1" t="s">
        <v>133</v>
      </c>
      <c r="X186" s="1" t="s">
        <v>854</v>
      </c>
      <c r="Y186" s="1" t="s">
        <v>855</v>
      </c>
      <c r="Z186" s="1" t="s">
        <v>2766</v>
      </c>
      <c r="AB186" s="2" t="s">
        <v>2767</v>
      </c>
      <c r="AC186" s="1" t="s">
        <v>154</v>
      </c>
      <c r="AL186" s="10">
        <v>1</v>
      </c>
      <c r="AM186" s="10">
        <v>1</v>
      </c>
      <c r="AO186" s="1" t="s">
        <v>158</v>
      </c>
      <c r="AP186" s="1" t="s">
        <v>183</v>
      </c>
      <c r="AQ186" s="1" t="s">
        <v>2768</v>
      </c>
      <c r="AR186" s="1" t="s">
        <v>185</v>
      </c>
      <c r="AS186" s="1" t="s">
        <v>862</v>
      </c>
      <c r="AT186" s="1" t="s">
        <v>127</v>
      </c>
      <c r="AU186" s="24" t="s">
        <v>2769</v>
      </c>
      <c r="AV186" s="13">
        <v>0</v>
      </c>
      <c r="AX186" s="1" t="s">
        <v>2770</v>
      </c>
      <c r="AY186" s="1" t="s">
        <v>2762</v>
      </c>
      <c r="AZ186" s="1" t="s">
        <v>2771</v>
      </c>
      <c r="BA186" s="1" t="s">
        <v>127</v>
      </c>
      <c r="BB186" s="1" t="s">
        <v>127</v>
      </c>
      <c r="BC186" s="1" t="s">
        <v>139</v>
      </c>
      <c r="BD186" s="1">
        <v>25</v>
      </c>
      <c r="BE186" s="1" t="s">
        <v>157</v>
      </c>
      <c r="BF186" s="1">
        <v>0</v>
      </c>
      <c r="BG186" s="1" t="s">
        <v>127</v>
      </c>
      <c r="BI186" s="1" t="s">
        <v>127</v>
      </c>
      <c r="BL186" s="12">
        <v>0</v>
      </c>
      <c r="BM186" s="12">
        <v>0</v>
      </c>
      <c r="BN186" s="12">
        <v>0</v>
      </c>
      <c r="BO186" s="12">
        <v>0</v>
      </c>
      <c r="BR186" s="1" t="s">
        <v>862</v>
      </c>
      <c r="BS186" s="1" t="s">
        <v>127</v>
      </c>
      <c r="BT186" s="1" t="s">
        <v>127</v>
      </c>
      <c r="BU186" s="1" t="s">
        <v>158</v>
      </c>
      <c r="BV186" s="1" t="s">
        <v>218</v>
      </c>
      <c r="BX186" s="1" t="s">
        <v>142</v>
      </c>
      <c r="BY186" s="10">
        <v>0</v>
      </c>
      <c r="BZ186" s="1" t="s">
        <v>142</v>
      </c>
      <c r="CA186" s="23">
        <v>0</v>
      </c>
      <c r="CC186" s="1" t="s">
        <v>194</v>
      </c>
      <c r="CD186" s="1" t="s">
        <v>2772</v>
      </c>
      <c r="CE186" s="1" t="s">
        <v>142</v>
      </c>
      <c r="CF186" s="1" t="s">
        <v>127</v>
      </c>
      <c r="CG186" s="1" t="s">
        <v>2773</v>
      </c>
      <c r="CH186" s="1" t="s">
        <v>196</v>
      </c>
      <c r="CI186" s="1" t="s">
        <v>127</v>
      </c>
      <c r="CN186" s="10">
        <v>0</v>
      </c>
      <c r="CO186" s="1" t="s">
        <v>127</v>
      </c>
      <c r="CP186" s="10">
        <v>0</v>
      </c>
      <c r="CQ186" s="1" t="s">
        <v>142</v>
      </c>
      <c r="CS186" s="1" t="s">
        <v>127</v>
      </c>
      <c r="CT186" s="1" t="s">
        <v>127</v>
      </c>
      <c r="CU186" s="1" t="s">
        <v>127</v>
      </c>
      <c r="CZ186" s="1" t="s">
        <v>127</v>
      </c>
      <c r="DA186" s="1" t="s">
        <v>127</v>
      </c>
      <c r="DB186" s="10">
        <v>0</v>
      </c>
      <c r="DC186" s="1" t="s">
        <v>1012</v>
      </c>
      <c r="DG186" s="1" t="s">
        <v>127</v>
      </c>
    </row>
    <row r="187" spans="1:113">
      <c r="A187" s="1" t="s">
        <v>2774</v>
      </c>
      <c r="B187" s="1" t="s">
        <v>160</v>
      </c>
      <c r="C187" s="1" t="s">
        <v>119</v>
      </c>
      <c r="D187" s="1" t="s">
        <v>2775</v>
      </c>
      <c r="E187" s="1" t="s">
        <v>121</v>
      </c>
      <c r="F187" s="1" t="s">
        <v>1200</v>
      </c>
      <c r="G187" s="21">
        <v>0</v>
      </c>
      <c r="H187" s="1" t="s">
        <v>1201</v>
      </c>
      <c r="I187" s="1" t="s">
        <v>1202</v>
      </c>
      <c r="K187" s="1" t="s">
        <v>397</v>
      </c>
      <c r="L187" s="1" t="s">
        <v>2108</v>
      </c>
      <c r="M187" s="1" t="s">
        <v>2776</v>
      </c>
      <c r="N187" s="1" t="s">
        <v>127</v>
      </c>
      <c r="O187" s="1" t="s">
        <v>127</v>
      </c>
      <c r="P187" s="1" t="s">
        <v>559</v>
      </c>
      <c r="Q187" s="1" t="s">
        <v>2777</v>
      </c>
      <c r="R187" s="1" t="s">
        <v>2778</v>
      </c>
      <c r="S187" s="1" t="s">
        <v>2779</v>
      </c>
      <c r="T187" s="1" t="s">
        <v>351</v>
      </c>
      <c r="U187" s="1" t="s">
        <v>307</v>
      </c>
      <c r="V187" s="1" t="s">
        <v>127</v>
      </c>
      <c r="W187" s="1" t="s">
        <v>127</v>
      </c>
      <c r="Z187" s="1" t="s">
        <v>262</v>
      </c>
      <c r="AA187" s="1" t="s">
        <v>127</v>
      </c>
      <c r="AB187" s="2" t="s">
        <v>127</v>
      </c>
      <c r="AC187" s="1" t="s">
        <v>136</v>
      </c>
      <c r="AE187" s="1" t="s">
        <v>1056</v>
      </c>
      <c r="AF187" s="1" t="s">
        <v>1057</v>
      </c>
      <c r="AG187" s="11">
        <v>4399000</v>
      </c>
      <c r="AI187" s="1" t="s">
        <v>265</v>
      </c>
      <c r="AJ187" s="1" t="s">
        <v>592</v>
      </c>
      <c r="AK187" s="1" t="s">
        <v>267</v>
      </c>
      <c r="AL187" s="10">
        <v>1</v>
      </c>
      <c r="AM187" s="10">
        <v>1</v>
      </c>
      <c r="AN187" s="1" t="s">
        <v>2780</v>
      </c>
      <c r="AO187" s="1" t="s">
        <v>140</v>
      </c>
      <c r="AP187" s="1" t="s">
        <v>262</v>
      </c>
      <c r="AQ187" s="1" t="s">
        <v>568</v>
      </c>
      <c r="AR187" s="1" t="s">
        <v>185</v>
      </c>
      <c r="AS187" s="1" t="s">
        <v>186</v>
      </c>
      <c r="AT187" s="1" t="s">
        <v>127</v>
      </c>
      <c r="AU187" s="24"/>
      <c r="AV187" s="13">
        <v>0</v>
      </c>
      <c r="AX187" s="1" t="s">
        <v>2781</v>
      </c>
      <c r="AY187" s="1" t="s">
        <v>1208</v>
      </c>
      <c r="AZ187" s="1" t="s">
        <v>127</v>
      </c>
      <c r="BA187" s="1" t="s">
        <v>127</v>
      </c>
      <c r="BB187" s="1" t="s">
        <v>127</v>
      </c>
      <c r="BC187" s="1" t="s">
        <v>157</v>
      </c>
      <c r="BD187" s="1">
        <v>0</v>
      </c>
      <c r="BE187" s="1" t="s">
        <v>157</v>
      </c>
      <c r="BF187" s="1">
        <v>0</v>
      </c>
      <c r="BG187" s="1" t="s">
        <v>2782</v>
      </c>
      <c r="BH187" s="1" t="s">
        <v>2783</v>
      </c>
      <c r="BI187" s="1" t="s">
        <v>191</v>
      </c>
      <c r="BJ187" s="1" t="s">
        <v>1056</v>
      </c>
      <c r="BK187" s="1" t="s">
        <v>1057</v>
      </c>
      <c r="BL187" s="12">
        <v>0</v>
      </c>
      <c r="BM187" s="12">
        <v>0</v>
      </c>
      <c r="BN187" s="12">
        <v>4399000</v>
      </c>
      <c r="BO187" s="12">
        <v>0</v>
      </c>
      <c r="BP187" s="1" t="s">
        <v>185</v>
      </c>
      <c r="BQ187" s="1" t="s">
        <v>192</v>
      </c>
      <c r="BR187" s="1" t="s">
        <v>193</v>
      </c>
      <c r="BS187" s="1" t="s">
        <v>127</v>
      </c>
      <c r="BT187" s="1" t="s">
        <v>127</v>
      </c>
      <c r="BU187" s="1" t="s">
        <v>140</v>
      </c>
      <c r="BV187" s="1" t="s">
        <v>218</v>
      </c>
      <c r="BX187" s="1" t="s">
        <v>142</v>
      </c>
      <c r="BY187" s="10">
        <v>0</v>
      </c>
      <c r="BZ187" s="1" t="s">
        <v>142</v>
      </c>
      <c r="CA187" s="23">
        <v>0</v>
      </c>
      <c r="CC187" s="1" t="s">
        <v>194</v>
      </c>
      <c r="CD187" s="1" t="s">
        <v>2784</v>
      </c>
      <c r="CE187" s="1" t="s">
        <v>196</v>
      </c>
      <c r="CF187" s="1" t="s">
        <v>2785</v>
      </c>
      <c r="CG187" s="1" t="s">
        <v>2785</v>
      </c>
      <c r="CH187" s="1" t="s">
        <v>196</v>
      </c>
      <c r="CI187" s="1" t="s">
        <v>127</v>
      </c>
      <c r="CJ187" s="1" t="s">
        <v>2780</v>
      </c>
      <c r="CK187" s="1" t="s">
        <v>2786</v>
      </c>
      <c r="CM187" s="1" t="s">
        <v>136</v>
      </c>
      <c r="CN187" s="10">
        <v>1</v>
      </c>
      <c r="CO187" s="1" t="s">
        <v>127</v>
      </c>
      <c r="CP187" s="10">
        <v>0</v>
      </c>
      <c r="CQ187" s="1" t="s">
        <v>142</v>
      </c>
      <c r="CR187" s="1" t="s">
        <v>2787</v>
      </c>
      <c r="CS187" s="1" t="s">
        <v>127</v>
      </c>
      <c r="CT187" s="1" t="s">
        <v>199</v>
      </c>
      <c r="CU187" s="1" t="s">
        <v>200</v>
      </c>
      <c r="CV187" s="1" t="s">
        <v>2787</v>
      </c>
      <c r="CW187" s="1" t="s">
        <v>2787</v>
      </c>
      <c r="CZ187" s="1" t="s">
        <v>127</v>
      </c>
      <c r="DA187" s="1" t="s">
        <v>127</v>
      </c>
      <c r="DB187" s="10">
        <v>0</v>
      </c>
      <c r="DG187" s="1" t="s">
        <v>127</v>
      </c>
    </row>
    <row r="188" spans="1:113">
      <c r="A188" s="1" t="s">
        <v>2788</v>
      </c>
      <c r="B188" s="1" t="s">
        <v>552</v>
      </c>
      <c r="C188" s="1" t="s">
        <v>119</v>
      </c>
      <c r="D188" s="1" t="s">
        <v>2789</v>
      </c>
      <c r="E188" s="1" t="s">
        <v>121</v>
      </c>
      <c r="F188" s="1" t="s">
        <v>2591</v>
      </c>
      <c r="G188" s="21">
        <v>0</v>
      </c>
      <c r="H188" s="1" t="s">
        <v>2592</v>
      </c>
      <c r="I188" s="1" t="s">
        <v>2593</v>
      </c>
      <c r="K188" s="1" t="s">
        <v>397</v>
      </c>
      <c r="L188" s="1" t="s">
        <v>2790</v>
      </c>
      <c r="M188" s="1" t="s">
        <v>2791</v>
      </c>
      <c r="N188" s="1" t="s">
        <v>127</v>
      </c>
      <c r="O188" s="1" t="s">
        <v>127</v>
      </c>
      <c r="P188" s="1" t="s">
        <v>497</v>
      </c>
      <c r="Q188" s="1" t="s">
        <v>2792</v>
      </c>
      <c r="R188" s="1" t="s">
        <v>2793</v>
      </c>
      <c r="S188" s="1" t="s">
        <v>2794</v>
      </c>
      <c r="T188" s="1" t="s">
        <v>132</v>
      </c>
      <c r="U188" s="1" t="s">
        <v>133</v>
      </c>
      <c r="V188" s="1" t="s">
        <v>127</v>
      </c>
      <c r="W188" s="1" t="s">
        <v>127</v>
      </c>
      <c r="Z188" s="1" t="s">
        <v>134</v>
      </c>
      <c r="AA188" s="1" t="s">
        <v>127</v>
      </c>
      <c r="AB188" s="2" t="s">
        <v>2795</v>
      </c>
      <c r="AC188" s="1" t="s">
        <v>136</v>
      </c>
      <c r="AE188" s="1" t="s">
        <v>1914</v>
      </c>
      <c r="AF188" s="1" t="s">
        <v>1915</v>
      </c>
      <c r="AG188" s="11">
        <v>3929000</v>
      </c>
      <c r="AI188" s="1" t="s">
        <v>265</v>
      </c>
      <c r="AJ188" s="1" t="s">
        <v>592</v>
      </c>
      <c r="AK188" s="1" t="s">
        <v>267</v>
      </c>
      <c r="AL188" s="10">
        <v>1</v>
      </c>
      <c r="AM188" s="10">
        <v>1</v>
      </c>
      <c r="AN188" s="1" t="s">
        <v>2796</v>
      </c>
      <c r="AO188" s="1" t="s">
        <v>140</v>
      </c>
      <c r="AP188" s="1" t="s">
        <v>134</v>
      </c>
      <c r="AQ188" s="1" t="s">
        <v>422</v>
      </c>
      <c r="AR188" s="1" t="s">
        <v>185</v>
      </c>
      <c r="AS188" s="1" t="s">
        <v>186</v>
      </c>
      <c r="AT188" s="1" t="s">
        <v>127</v>
      </c>
      <c r="AU188" s="24"/>
      <c r="AV188" s="13">
        <v>0</v>
      </c>
      <c r="AX188" s="1" t="s">
        <v>2797</v>
      </c>
      <c r="AY188" s="1" t="s">
        <v>138</v>
      </c>
      <c r="AZ188" s="1" t="s">
        <v>127</v>
      </c>
      <c r="BA188" s="1" t="s">
        <v>127</v>
      </c>
      <c r="BB188" s="1" t="s">
        <v>127</v>
      </c>
      <c r="BC188" s="1" t="s">
        <v>157</v>
      </c>
      <c r="BD188" s="1">
        <v>0</v>
      </c>
      <c r="BE188" s="1" t="s">
        <v>157</v>
      </c>
      <c r="BF188" s="1">
        <v>0</v>
      </c>
      <c r="BG188" s="1" t="s">
        <v>2798</v>
      </c>
      <c r="BH188" s="1" t="s">
        <v>2799</v>
      </c>
      <c r="BI188" s="1" t="s">
        <v>191</v>
      </c>
      <c r="BJ188" s="1" t="s">
        <v>1056</v>
      </c>
      <c r="BK188" s="1" t="s">
        <v>1057</v>
      </c>
      <c r="BL188" s="12">
        <v>470000</v>
      </c>
      <c r="BM188" s="12">
        <v>470000</v>
      </c>
      <c r="BN188" s="12">
        <v>4399000</v>
      </c>
      <c r="BO188" s="12">
        <v>0</v>
      </c>
      <c r="BP188" s="1" t="s">
        <v>185</v>
      </c>
      <c r="BQ188" s="1" t="s">
        <v>192</v>
      </c>
      <c r="BR188" s="1" t="s">
        <v>193</v>
      </c>
      <c r="BS188" s="1" t="s">
        <v>127</v>
      </c>
      <c r="BT188" s="1" t="s">
        <v>127</v>
      </c>
      <c r="BU188" s="1" t="s">
        <v>140</v>
      </c>
      <c r="BV188" s="1" t="s">
        <v>218</v>
      </c>
      <c r="BX188" s="1" t="s">
        <v>142</v>
      </c>
      <c r="BY188" s="10">
        <v>0</v>
      </c>
      <c r="BZ188" s="1" t="s">
        <v>142</v>
      </c>
      <c r="CA188" s="23">
        <v>0</v>
      </c>
      <c r="CC188" s="1" t="s">
        <v>194</v>
      </c>
      <c r="CD188" s="1" t="s">
        <v>2800</v>
      </c>
      <c r="CE188" s="1" t="s">
        <v>196</v>
      </c>
      <c r="CF188" s="1" t="s">
        <v>2801</v>
      </c>
      <c r="CG188" s="1" t="s">
        <v>2801</v>
      </c>
      <c r="CH188" s="1" t="s">
        <v>196</v>
      </c>
      <c r="CI188" s="1" t="s">
        <v>2800</v>
      </c>
      <c r="CJ188" s="1" t="s">
        <v>2796</v>
      </c>
      <c r="CM188" s="1" t="s">
        <v>136</v>
      </c>
      <c r="CN188" s="10">
        <v>1</v>
      </c>
      <c r="CO188" s="1" t="s">
        <v>127</v>
      </c>
      <c r="CP188" s="10">
        <v>0</v>
      </c>
      <c r="CQ188" s="1" t="s">
        <v>142</v>
      </c>
      <c r="CS188" s="1" t="s">
        <v>127</v>
      </c>
      <c r="CT188" s="1" t="s">
        <v>199</v>
      </c>
      <c r="CU188" s="1" t="s">
        <v>200</v>
      </c>
      <c r="CV188" s="1" t="s">
        <v>2802</v>
      </c>
      <c r="CW188" s="1" t="s">
        <v>2803</v>
      </c>
      <c r="CZ188" s="1" t="s">
        <v>127</v>
      </c>
      <c r="DA188" s="1" t="s">
        <v>127</v>
      </c>
      <c r="DB188" s="10">
        <v>470000</v>
      </c>
      <c r="DG188" s="1" t="s">
        <v>127</v>
      </c>
    </row>
    <row r="189" spans="1:113">
      <c r="A189" s="1" t="s">
        <v>2804</v>
      </c>
      <c r="B189" s="1" t="s">
        <v>1391</v>
      </c>
      <c r="C189" s="1" t="s">
        <v>119</v>
      </c>
      <c r="D189" s="1" t="s">
        <v>2805</v>
      </c>
      <c r="E189" s="1" t="s">
        <v>121</v>
      </c>
      <c r="F189" s="1" t="s">
        <v>122</v>
      </c>
      <c r="G189" s="21">
        <v>0</v>
      </c>
      <c r="H189" s="1" t="s">
        <v>923</v>
      </c>
      <c r="I189" s="1" t="s">
        <v>924</v>
      </c>
      <c r="L189" s="1" t="s">
        <v>125</v>
      </c>
      <c r="M189" s="1" t="s">
        <v>2806</v>
      </c>
      <c r="N189" s="1" t="s">
        <v>2807</v>
      </c>
      <c r="O189" s="1" t="s">
        <v>127</v>
      </c>
      <c r="P189" s="1" t="s">
        <v>469</v>
      </c>
      <c r="Q189" s="1" t="s">
        <v>927</v>
      </c>
      <c r="R189" s="1" t="s">
        <v>1346</v>
      </c>
      <c r="S189" s="1" t="s">
        <v>2808</v>
      </c>
      <c r="T189" s="1" t="s">
        <v>132</v>
      </c>
      <c r="U189" s="1" t="s">
        <v>133</v>
      </c>
      <c r="V189" s="1" t="s">
        <v>127</v>
      </c>
      <c r="W189" s="1" t="s">
        <v>127</v>
      </c>
      <c r="Z189" s="1" t="s">
        <v>484</v>
      </c>
      <c r="AA189" s="1" t="s">
        <v>127</v>
      </c>
      <c r="AB189" s="2" t="s">
        <v>127</v>
      </c>
      <c r="AC189" s="1" t="s">
        <v>177</v>
      </c>
      <c r="AE189" s="1" t="s">
        <v>127</v>
      </c>
      <c r="AL189" s="10">
        <v>1</v>
      </c>
      <c r="AM189" s="10">
        <v>0</v>
      </c>
      <c r="AT189" s="1" t="s">
        <v>127</v>
      </c>
      <c r="AU189" s="24"/>
      <c r="AV189" s="13">
        <v>0</v>
      </c>
      <c r="AX189" s="1" t="s">
        <v>2809</v>
      </c>
      <c r="AY189" s="1" t="s">
        <v>138</v>
      </c>
      <c r="AZ189" s="1" t="s">
        <v>127</v>
      </c>
      <c r="BA189" s="1" t="s">
        <v>127</v>
      </c>
      <c r="BB189" s="1" t="s">
        <v>127</v>
      </c>
      <c r="BC189" s="1" t="s">
        <v>157</v>
      </c>
      <c r="BD189" s="1">
        <v>0</v>
      </c>
      <c r="BE189" s="1" t="s">
        <v>139</v>
      </c>
      <c r="BF189" s="1">
        <v>2.37</v>
      </c>
      <c r="BG189" s="1" t="s">
        <v>127</v>
      </c>
      <c r="BI189" s="1" t="s">
        <v>127</v>
      </c>
      <c r="BL189" s="12">
        <v>0</v>
      </c>
      <c r="BM189" s="12">
        <v>0</v>
      </c>
      <c r="BN189" s="12">
        <v>0</v>
      </c>
      <c r="BO189" s="12">
        <v>0</v>
      </c>
      <c r="BS189" s="1" t="s">
        <v>127</v>
      </c>
      <c r="BT189" s="1" t="s">
        <v>127</v>
      </c>
      <c r="BU189" s="1" t="s">
        <v>329</v>
      </c>
      <c r="BV189" s="1" t="s">
        <v>141</v>
      </c>
      <c r="BX189" s="1" t="s">
        <v>142</v>
      </c>
      <c r="BY189" s="10">
        <v>0</v>
      </c>
      <c r="BZ189" s="1" t="s">
        <v>142</v>
      </c>
      <c r="CA189" s="23">
        <v>0</v>
      </c>
      <c r="CD189" s="1" t="s">
        <v>127</v>
      </c>
      <c r="CE189" s="1" t="s">
        <v>142</v>
      </c>
      <c r="CF189" s="1" t="s">
        <v>127</v>
      </c>
      <c r="CG189" s="1" t="s">
        <v>127</v>
      </c>
      <c r="CH189" s="1" t="s">
        <v>142</v>
      </c>
      <c r="CI189" s="1" t="s">
        <v>127</v>
      </c>
      <c r="CN189" s="10">
        <v>0</v>
      </c>
      <c r="CO189" s="1" t="s">
        <v>127</v>
      </c>
      <c r="CP189" s="10">
        <v>0</v>
      </c>
      <c r="CQ189" s="1" t="s">
        <v>142</v>
      </c>
      <c r="CS189" s="1" t="s">
        <v>127</v>
      </c>
      <c r="CT189" s="1" t="s">
        <v>127</v>
      </c>
      <c r="CU189" s="1" t="s">
        <v>127</v>
      </c>
      <c r="CZ189" s="1" t="s">
        <v>127</v>
      </c>
      <c r="DA189" s="1" t="s">
        <v>2810</v>
      </c>
      <c r="DB189" s="10">
        <v>0</v>
      </c>
      <c r="DG189" s="1" t="s">
        <v>127</v>
      </c>
      <c r="DI189" s="1" t="s">
        <v>2810</v>
      </c>
    </row>
    <row r="190" spans="1:113" ht="60">
      <c r="A190" s="1" t="s">
        <v>2811</v>
      </c>
      <c r="B190" s="1" t="s">
        <v>118</v>
      </c>
      <c r="C190" s="1" t="s">
        <v>119</v>
      </c>
      <c r="D190" s="1" t="s">
        <v>2812</v>
      </c>
      <c r="E190" s="1" t="s">
        <v>121</v>
      </c>
      <c r="F190" s="1" t="s">
        <v>122</v>
      </c>
      <c r="G190" s="21">
        <v>0</v>
      </c>
      <c r="H190" s="1" t="s">
        <v>923</v>
      </c>
      <c r="I190" s="1" t="s">
        <v>924</v>
      </c>
      <c r="L190" s="1" t="s">
        <v>2813</v>
      </c>
      <c r="M190" s="1" t="s">
        <v>2814</v>
      </c>
      <c r="N190" s="1" t="s">
        <v>127</v>
      </c>
      <c r="P190" s="1" t="s">
        <v>469</v>
      </c>
      <c r="Q190" s="1" t="s">
        <v>927</v>
      </c>
      <c r="R190" s="1" t="s">
        <v>1346</v>
      </c>
      <c r="S190" s="1" t="s">
        <v>2815</v>
      </c>
      <c r="T190" s="1" t="s">
        <v>473</v>
      </c>
      <c r="U190" s="1" t="s">
        <v>133</v>
      </c>
      <c r="Z190" s="1" t="s">
        <v>134</v>
      </c>
      <c r="AB190" s="2" t="s">
        <v>2816</v>
      </c>
      <c r="AC190" s="1" t="s">
        <v>136</v>
      </c>
      <c r="AL190" s="10">
        <v>1</v>
      </c>
      <c r="AM190" s="10">
        <v>0</v>
      </c>
      <c r="AT190" s="1" t="s">
        <v>127</v>
      </c>
      <c r="AU190" s="24"/>
      <c r="AV190" s="13">
        <v>0</v>
      </c>
      <c r="AX190" s="1" t="s">
        <v>2817</v>
      </c>
      <c r="AY190" s="1" t="s">
        <v>2814</v>
      </c>
      <c r="AZ190" s="1" t="s">
        <v>127</v>
      </c>
      <c r="BA190" s="1" t="s">
        <v>127</v>
      </c>
      <c r="BB190" s="1" t="s">
        <v>127</v>
      </c>
      <c r="BC190" s="1" t="s">
        <v>139</v>
      </c>
      <c r="BD190" s="1">
        <v>5</v>
      </c>
      <c r="BE190" s="1" t="s">
        <v>139</v>
      </c>
      <c r="BF190" s="1">
        <v>6.73</v>
      </c>
      <c r="BG190" s="1" t="s">
        <v>127</v>
      </c>
      <c r="BI190" s="1" t="s">
        <v>127</v>
      </c>
      <c r="BL190" s="12">
        <v>0</v>
      </c>
      <c r="BM190" s="12">
        <v>0</v>
      </c>
      <c r="BN190" s="12">
        <v>0</v>
      </c>
      <c r="BO190" s="12">
        <v>0</v>
      </c>
      <c r="BS190" s="1" t="s">
        <v>127</v>
      </c>
      <c r="BT190" s="1" t="s">
        <v>127</v>
      </c>
      <c r="BU190" s="1" t="s">
        <v>140</v>
      </c>
      <c r="BV190" s="1" t="s">
        <v>141</v>
      </c>
      <c r="BX190" s="1" t="s">
        <v>142</v>
      </c>
      <c r="BY190" s="10">
        <v>0</v>
      </c>
      <c r="BZ190" s="1" t="s">
        <v>142</v>
      </c>
      <c r="CA190" s="23">
        <v>0</v>
      </c>
      <c r="CD190" s="1" t="s">
        <v>127</v>
      </c>
      <c r="CE190" s="1" t="s">
        <v>142</v>
      </c>
      <c r="CF190" s="1" t="s">
        <v>127</v>
      </c>
      <c r="CG190" s="1" t="s">
        <v>127</v>
      </c>
      <c r="CH190" s="1" t="s">
        <v>142</v>
      </c>
      <c r="CI190" s="1" t="s">
        <v>127</v>
      </c>
      <c r="CN190" s="10">
        <v>0</v>
      </c>
      <c r="CO190" s="1" t="s">
        <v>127</v>
      </c>
      <c r="CP190" s="10">
        <v>0</v>
      </c>
      <c r="CQ190" s="1" t="s">
        <v>142</v>
      </c>
      <c r="CS190" s="1" t="s">
        <v>127</v>
      </c>
      <c r="CT190" s="1" t="s">
        <v>127</v>
      </c>
      <c r="CU190" s="1" t="s">
        <v>127</v>
      </c>
      <c r="CZ190" s="1" t="s">
        <v>127</v>
      </c>
      <c r="DA190" s="1" t="s">
        <v>127</v>
      </c>
      <c r="DB190" s="10">
        <v>0</v>
      </c>
      <c r="DG190" s="1" t="s">
        <v>127</v>
      </c>
    </row>
    <row r="191" spans="1:113" ht="30">
      <c r="A191" s="1" t="s">
        <v>2818</v>
      </c>
      <c r="B191" s="1" t="s">
        <v>392</v>
      </c>
      <c r="C191" s="1" t="s">
        <v>119</v>
      </c>
      <c r="D191" s="1" t="s">
        <v>2819</v>
      </c>
      <c r="E191" s="1" t="s">
        <v>121</v>
      </c>
      <c r="F191" s="1" t="s">
        <v>1266</v>
      </c>
      <c r="G191" s="21">
        <v>0</v>
      </c>
      <c r="H191" s="1" t="s">
        <v>1267</v>
      </c>
      <c r="I191" s="1" t="s">
        <v>1268</v>
      </c>
      <c r="L191" s="1" t="s">
        <v>2820</v>
      </c>
      <c r="M191" s="1" t="s">
        <v>2821</v>
      </c>
      <c r="N191" s="1" t="s">
        <v>127</v>
      </c>
      <c r="P191" s="1" t="s">
        <v>167</v>
      </c>
      <c r="Q191" s="1" t="s">
        <v>2822</v>
      </c>
      <c r="R191" s="1" t="s">
        <v>2823</v>
      </c>
      <c r="S191" s="1" t="s">
        <v>2824</v>
      </c>
      <c r="T191" s="1" t="s">
        <v>473</v>
      </c>
      <c r="U191" s="1" t="s">
        <v>307</v>
      </c>
      <c r="V191" s="1" t="s">
        <v>1274</v>
      </c>
      <c r="X191" s="1" t="s">
        <v>174</v>
      </c>
      <c r="Z191" s="1" t="s">
        <v>484</v>
      </c>
      <c r="AB191" s="2" t="s">
        <v>2825</v>
      </c>
      <c r="AC191" s="1" t="s">
        <v>177</v>
      </c>
      <c r="AL191" s="10">
        <v>1</v>
      </c>
      <c r="AM191" s="10">
        <v>1</v>
      </c>
      <c r="AN191" s="1" t="s">
        <v>2826</v>
      </c>
      <c r="AO191" s="1" t="s">
        <v>329</v>
      </c>
      <c r="AP191" s="1" t="s">
        <v>484</v>
      </c>
      <c r="AQ191" s="1" t="s">
        <v>485</v>
      </c>
      <c r="AR191" s="1" t="s">
        <v>185</v>
      </c>
      <c r="AS191" s="1" t="s">
        <v>186</v>
      </c>
      <c r="AT191" s="1" t="s">
        <v>127</v>
      </c>
      <c r="AU191" s="24"/>
      <c r="AV191" s="13">
        <v>0</v>
      </c>
      <c r="AX191" s="1" t="s">
        <v>2827</v>
      </c>
      <c r="AY191" s="1" t="s">
        <v>2821</v>
      </c>
      <c r="AZ191" s="1" t="s">
        <v>2828</v>
      </c>
      <c r="BA191" s="1" t="s">
        <v>127</v>
      </c>
      <c r="BB191" s="1" t="s">
        <v>127</v>
      </c>
      <c r="BC191" s="1" t="s">
        <v>157</v>
      </c>
      <c r="BD191" s="1">
        <v>0</v>
      </c>
      <c r="BE191" s="1" t="s">
        <v>157</v>
      </c>
      <c r="BF191" s="1">
        <v>0</v>
      </c>
      <c r="BG191" s="1" t="s">
        <v>127</v>
      </c>
      <c r="BI191" s="1" t="s">
        <v>127</v>
      </c>
      <c r="BL191" s="12">
        <v>0</v>
      </c>
      <c r="BM191" s="12">
        <v>0</v>
      </c>
      <c r="BN191" s="12">
        <v>0</v>
      </c>
      <c r="BO191" s="12">
        <v>0</v>
      </c>
      <c r="BS191" s="1" t="s">
        <v>127</v>
      </c>
      <c r="BT191" s="1" t="s">
        <v>127</v>
      </c>
      <c r="BU191" s="1" t="s">
        <v>329</v>
      </c>
      <c r="BV191" s="1" t="s">
        <v>218</v>
      </c>
      <c r="BX191" s="1" t="s">
        <v>142</v>
      </c>
      <c r="BY191" s="10">
        <v>0</v>
      </c>
      <c r="BZ191" s="1" t="s">
        <v>142</v>
      </c>
      <c r="CA191" s="23">
        <v>0</v>
      </c>
      <c r="CC191" s="1" t="s">
        <v>194</v>
      </c>
      <c r="CD191" s="1" t="s">
        <v>2829</v>
      </c>
      <c r="CE191" s="1" t="s">
        <v>196</v>
      </c>
      <c r="CF191" s="1" t="s">
        <v>2830</v>
      </c>
      <c r="CG191" s="1" t="s">
        <v>2831</v>
      </c>
      <c r="CH191" s="1" t="s">
        <v>196</v>
      </c>
      <c r="CI191" s="1" t="s">
        <v>127</v>
      </c>
      <c r="CJ191" s="1" t="s">
        <v>2826</v>
      </c>
      <c r="CN191" s="10">
        <v>0</v>
      </c>
      <c r="CO191" s="1" t="s">
        <v>127</v>
      </c>
      <c r="CP191" s="10">
        <v>0</v>
      </c>
      <c r="CQ191" s="1" t="s">
        <v>142</v>
      </c>
      <c r="CS191" s="1" t="s">
        <v>127</v>
      </c>
      <c r="CT191" s="1" t="s">
        <v>127</v>
      </c>
      <c r="CU191" s="1" t="s">
        <v>127</v>
      </c>
      <c r="CZ191" s="1" t="s">
        <v>127</v>
      </c>
      <c r="DA191" s="1" t="s">
        <v>127</v>
      </c>
      <c r="DB191" s="10">
        <v>0</v>
      </c>
      <c r="DG191" s="1" t="s">
        <v>127</v>
      </c>
    </row>
    <row r="192" spans="1:113" ht="60">
      <c r="A192" s="1" t="s">
        <v>2832</v>
      </c>
      <c r="B192" s="1" t="s">
        <v>118</v>
      </c>
      <c r="C192" s="1" t="s">
        <v>119</v>
      </c>
      <c r="D192" s="1" t="s">
        <v>2833</v>
      </c>
      <c r="E192" s="1" t="s">
        <v>23</v>
      </c>
      <c r="F192" s="1" t="s">
        <v>1487</v>
      </c>
      <c r="G192" s="21">
        <v>0</v>
      </c>
      <c r="H192" s="1" t="s">
        <v>1488</v>
      </c>
      <c r="I192" s="1" t="s">
        <v>1489</v>
      </c>
      <c r="J192" s="1" t="s">
        <v>396</v>
      </c>
      <c r="L192" s="1" t="s">
        <v>2834</v>
      </c>
      <c r="M192" s="1" t="s">
        <v>2835</v>
      </c>
      <c r="N192" s="1" t="s">
        <v>127</v>
      </c>
      <c r="O192" s="1" t="s">
        <v>2836</v>
      </c>
      <c r="P192" s="1" t="s">
        <v>1492</v>
      </c>
      <c r="Q192" s="1" t="s">
        <v>2837</v>
      </c>
      <c r="R192" s="1" t="s">
        <v>2838</v>
      </c>
      <c r="S192" s="1" t="s">
        <v>2839</v>
      </c>
      <c r="T192" s="1" t="s">
        <v>473</v>
      </c>
      <c r="U192" s="1" t="s">
        <v>172</v>
      </c>
      <c r="V192" s="1" t="s">
        <v>2840</v>
      </c>
      <c r="Z192" s="1" t="s">
        <v>2841</v>
      </c>
      <c r="AB192" s="2" t="s">
        <v>2842</v>
      </c>
      <c r="AC192" s="1" t="s">
        <v>236</v>
      </c>
      <c r="AE192" s="1" t="s">
        <v>2173</v>
      </c>
      <c r="AF192" s="1" t="s">
        <v>2174</v>
      </c>
      <c r="AG192" s="11">
        <v>12800000</v>
      </c>
      <c r="AI192" s="1" t="s">
        <v>265</v>
      </c>
      <c r="AJ192" s="1" t="s">
        <v>2175</v>
      </c>
      <c r="AL192" s="10">
        <v>1</v>
      </c>
      <c r="AM192" s="10">
        <v>0</v>
      </c>
      <c r="AT192" s="1" t="s">
        <v>127</v>
      </c>
      <c r="AU192" s="24"/>
      <c r="AV192" s="13">
        <v>0</v>
      </c>
      <c r="AX192" s="1" t="s">
        <v>2843</v>
      </c>
      <c r="AY192" s="1" t="s">
        <v>188</v>
      </c>
      <c r="AZ192" s="1" t="s">
        <v>127</v>
      </c>
      <c r="BA192" s="1" t="s">
        <v>127</v>
      </c>
      <c r="BB192" s="1" t="s">
        <v>127</v>
      </c>
      <c r="BC192" s="1" t="s">
        <v>139</v>
      </c>
      <c r="BD192" s="1">
        <v>7.29</v>
      </c>
      <c r="BE192" s="1" t="s">
        <v>139</v>
      </c>
      <c r="BF192" s="1">
        <v>7.29</v>
      </c>
      <c r="BG192" s="1" t="s">
        <v>127</v>
      </c>
      <c r="BI192" s="1" t="s">
        <v>127</v>
      </c>
      <c r="BL192" s="12">
        <v>0</v>
      </c>
      <c r="BM192" s="12">
        <v>0</v>
      </c>
      <c r="BN192" s="12">
        <v>0</v>
      </c>
      <c r="BO192" s="12">
        <v>0</v>
      </c>
      <c r="BS192" s="1" t="s">
        <v>127</v>
      </c>
      <c r="BT192" s="1" t="s">
        <v>127</v>
      </c>
      <c r="BU192" s="1" t="s">
        <v>250</v>
      </c>
      <c r="BX192" s="1" t="s">
        <v>196</v>
      </c>
      <c r="BY192" s="10">
        <v>0</v>
      </c>
      <c r="BZ192" s="1" t="s">
        <v>142</v>
      </c>
      <c r="CA192" s="23">
        <v>0</v>
      </c>
      <c r="CD192" s="1" t="s">
        <v>127</v>
      </c>
      <c r="CE192" s="1" t="s">
        <v>142</v>
      </c>
      <c r="CF192" s="1" t="s">
        <v>127</v>
      </c>
      <c r="CG192" s="1" t="s">
        <v>127</v>
      </c>
      <c r="CH192" s="1" t="s">
        <v>142</v>
      </c>
      <c r="CI192" s="1" t="s">
        <v>127</v>
      </c>
      <c r="CN192" s="10">
        <v>0</v>
      </c>
      <c r="CO192" s="1" t="s">
        <v>127</v>
      </c>
      <c r="CP192" s="10">
        <v>0</v>
      </c>
      <c r="CQ192" s="1" t="s">
        <v>142</v>
      </c>
      <c r="CS192" s="1" t="s">
        <v>127</v>
      </c>
      <c r="CT192" s="1" t="s">
        <v>127</v>
      </c>
      <c r="CU192" s="1" t="s">
        <v>127</v>
      </c>
      <c r="CZ192" s="1" t="s">
        <v>127</v>
      </c>
      <c r="DA192" s="1" t="s">
        <v>127</v>
      </c>
      <c r="DB192" s="10">
        <v>0</v>
      </c>
      <c r="DG192" s="1" t="s">
        <v>127</v>
      </c>
    </row>
    <row r="193" spans="1:113" ht="90">
      <c r="A193" s="1" t="s">
        <v>2844</v>
      </c>
      <c r="B193" s="1" t="s">
        <v>1391</v>
      </c>
      <c r="C193" s="1" t="s">
        <v>119</v>
      </c>
      <c r="D193" s="1" t="s">
        <v>2845</v>
      </c>
      <c r="E193" s="1" t="s">
        <v>23</v>
      </c>
      <c r="F193" s="1" t="s">
        <v>2044</v>
      </c>
      <c r="G193" s="21">
        <v>0</v>
      </c>
      <c r="H193" s="1" t="s">
        <v>2045</v>
      </c>
      <c r="I193" s="1" t="s">
        <v>2046</v>
      </c>
      <c r="L193" s="1" t="s">
        <v>2846</v>
      </c>
      <c r="M193" s="1" t="s">
        <v>2847</v>
      </c>
      <c r="N193" s="1" t="s">
        <v>127</v>
      </c>
      <c r="P193" s="1" t="s">
        <v>900</v>
      </c>
      <c r="Q193" s="1" t="s">
        <v>2049</v>
      </c>
      <c r="R193" s="1" t="s">
        <v>2848</v>
      </c>
      <c r="S193" s="1" t="s">
        <v>2849</v>
      </c>
      <c r="T193" s="1" t="s">
        <v>473</v>
      </c>
      <c r="U193" s="1" t="s">
        <v>172</v>
      </c>
      <c r="V193" s="1" t="s">
        <v>2850</v>
      </c>
      <c r="Z193" s="1" t="s">
        <v>2851</v>
      </c>
      <c r="AB193" s="2" t="s">
        <v>2852</v>
      </c>
      <c r="AC193" s="1" t="s">
        <v>236</v>
      </c>
      <c r="AH193" s="1" t="s">
        <v>2853</v>
      </c>
      <c r="AL193" s="10">
        <v>1</v>
      </c>
      <c r="AM193" s="10">
        <v>0</v>
      </c>
      <c r="AT193" s="1" t="s">
        <v>127</v>
      </c>
      <c r="AU193" s="24"/>
      <c r="AV193" s="13">
        <v>0</v>
      </c>
      <c r="AX193" s="1" t="s">
        <v>2854</v>
      </c>
      <c r="AY193" s="1" t="s">
        <v>2847</v>
      </c>
      <c r="AZ193" s="1" t="s">
        <v>127</v>
      </c>
      <c r="BA193" s="1" t="s">
        <v>127</v>
      </c>
      <c r="BB193" s="1" t="s">
        <v>127</v>
      </c>
      <c r="BC193" s="1" t="s">
        <v>139</v>
      </c>
      <c r="BD193" s="1">
        <v>31.18</v>
      </c>
      <c r="BE193" s="1" t="s">
        <v>157</v>
      </c>
      <c r="BF193" s="1">
        <v>0</v>
      </c>
      <c r="BG193" s="1" t="s">
        <v>127</v>
      </c>
      <c r="BI193" s="1" t="s">
        <v>127</v>
      </c>
      <c r="BL193" s="12">
        <v>0</v>
      </c>
      <c r="BM193" s="12">
        <v>0</v>
      </c>
      <c r="BN193" s="12">
        <v>0</v>
      </c>
      <c r="BO193" s="12">
        <v>0</v>
      </c>
      <c r="BS193" s="1" t="s">
        <v>127</v>
      </c>
      <c r="BT193" s="1" t="s">
        <v>127</v>
      </c>
      <c r="BU193" s="1" t="s">
        <v>250</v>
      </c>
      <c r="BV193" s="1" t="s">
        <v>218</v>
      </c>
      <c r="BX193" s="1" t="s">
        <v>196</v>
      </c>
      <c r="BY193" s="10">
        <v>0</v>
      </c>
      <c r="BZ193" s="1" t="s">
        <v>142</v>
      </c>
      <c r="CA193" s="23">
        <v>0</v>
      </c>
      <c r="CD193" s="1" t="s">
        <v>127</v>
      </c>
      <c r="CE193" s="1" t="s">
        <v>142</v>
      </c>
      <c r="CF193" s="1" t="s">
        <v>127</v>
      </c>
      <c r="CG193" s="1" t="s">
        <v>127</v>
      </c>
      <c r="CH193" s="1" t="s">
        <v>142</v>
      </c>
      <c r="CI193" s="1" t="s">
        <v>127</v>
      </c>
      <c r="CN193" s="10">
        <v>0</v>
      </c>
      <c r="CO193" s="1" t="s">
        <v>127</v>
      </c>
      <c r="CP193" s="10">
        <v>0</v>
      </c>
      <c r="CQ193" s="1" t="s">
        <v>142</v>
      </c>
      <c r="CS193" s="1" t="s">
        <v>127</v>
      </c>
      <c r="CT193" s="1" t="s">
        <v>127</v>
      </c>
      <c r="CU193" s="1" t="s">
        <v>127</v>
      </c>
      <c r="CZ193" s="1" t="s">
        <v>127</v>
      </c>
      <c r="DA193" s="1" t="s">
        <v>2855</v>
      </c>
      <c r="DB193" s="10">
        <v>0</v>
      </c>
      <c r="DG193" s="1" t="s">
        <v>127</v>
      </c>
      <c r="DI193" s="1" t="s">
        <v>2855</v>
      </c>
    </row>
    <row r="194" spans="1:113">
      <c r="A194" s="1" t="s">
        <v>2856</v>
      </c>
      <c r="B194" s="1" t="s">
        <v>118</v>
      </c>
      <c r="C194" s="1" t="s">
        <v>119</v>
      </c>
      <c r="D194" s="1" t="s">
        <v>2857</v>
      </c>
      <c r="E194" s="1" t="s">
        <v>121</v>
      </c>
      <c r="F194" s="1" t="s">
        <v>122</v>
      </c>
      <c r="G194" s="21">
        <v>0</v>
      </c>
      <c r="H194" s="1" t="s">
        <v>145</v>
      </c>
      <c r="I194" s="1" t="s">
        <v>146</v>
      </c>
      <c r="L194" s="1" t="s">
        <v>2858</v>
      </c>
      <c r="M194" s="1" t="s">
        <v>2859</v>
      </c>
      <c r="N194" s="1" t="s">
        <v>127</v>
      </c>
      <c r="O194" s="1" t="s">
        <v>127</v>
      </c>
      <c r="P194" s="1" t="s">
        <v>128</v>
      </c>
      <c r="Q194" s="1" t="s">
        <v>244</v>
      </c>
      <c r="R194" s="1" t="s">
        <v>2860</v>
      </c>
      <c r="S194" s="1" t="s">
        <v>2861</v>
      </c>
      <c r="T194" s="1" t="s">
        <v>132</v>
      </c>
      <c r="U194" s="1" t="s">
        <v>233</v>
      </c>
      <c r="V194" s="1" t="s">
        <v>234</v>
      </c>
      <c r="W194" s="1" t="s">
        <v>127</v>
      </c>
      <c r="Z194" s="1" t="s">
        <v>1769</v>
      </c>
      <c r="AA194" s="1" t="s">
        <v>127</v>
      </c>
      <c r="AB194" s="2" t="s">
        <v>2862</v>
      </c>
      <c r="AC194" s="1" t="s">
        <v>177</v>
      </c>
      <c r="AE194" s="1" t="s">
        <v>127</v>
      </c>
      <c r="AL194" s="10">
        <v>1</v>
      </c>
      <c r="AM194" s="10">
        <v>0</v>
      </c>
      <c r="AT194" s="1" t="s">
        <v>127</v>
      </c>
      <c r="AU194" s="24"/>
      <c r="AV194" s="13">
        <v>0</v>
      </c>
      <c r="AX194" s="1" t="s">
        <v>2863</v>
      </c>
      <c r="AY194" s="1" t="s">
        <v>238</v>
      </c>
      <c r="AZ194" s="1" t="s">
        <v>127</v>
      </c>
      <c r="BA194" s="1" t="s">
        <v>127</v>
      </c>
      <c r="BB194" s="1" t="s">
        <v>127</v>
      </c>
      <c r="BC194" s="1" t="s">
        <v>157</v>
      </c>
      <c r="BD194" s="1">
        <v>0</v>
      </c>
      <c r="BE194" s="1" t="s">
        <v>157</v>
      </c>
      <c r="BF194" s="1">
        <v>0</v>
      </c>
      <c r="BG194" s="1" t="s">
        <v>127</v>
      </c>
      <c r="BI194" s="1" t="s">
        <v>127</v>
      </c>
      <c r="BL194" s="12">
        <v>0</v>
      </c>
      <c r="BM194" s="12">
        <v>0</v>
      </c>
      <c r="BN194" s="12">
        <v>0</v>
      </c>
      <c r="BO194" s="12">
        <v>0</v>
      </c>
      <c r="BS194" s="1" t="s">
        <v>127</v>
      </c>
      <c r="BT194" s="1" t="s">
        <v>127</v>
      </c>
      <c r="BU194" s="1" t="s">
        <v>329</v>
      </c>
      <c r="BV194" s="1" t="s">
        <v>141</v>
      </c>
      <c r="BX194" s="1" t="s">
        <v>142</v>
      </c>
      <c r="BY194" s="10">
        <v>0</v>
      </c>
      <c r="BZ194" s="1" t="s">
        <v>142</v>
      </c>
      <c r="CA194" s="23">
        <v>0</v>
      </c>
      <c r="CD194" s="1" t="s">
        <v>127</v>
      </c>
      <c r="CE194" s="1" t="s">
        <v>142</v>
      </c>
      <c r="CF194" s="1" t="s">
        <v>127</v>
      </c>
      <c r="CG194" s="1" t="s">
        <v>127</v>
      </c>
      <c r="CH194" s="1" t="s">
        <v>142</v>
      </c>
      <c r="CI194" s="1" t="s">
        <v>127</v>
      </c>
      <c r="CN194" s="10">
        <v>0</v>
      </c>
      <c r="CO194" s="1" t="s">
        <v>127</v>
      </c>
      <c r="CP194" s="10">
        <v>0</v>
      </c>
      <c r="CQ194" s="1" t="s">
        <v>142</v>
      </c>
      <c r="CS194" s="1" t="s">
        <v>127</v>
      </c>
      <c r="CT194" s="1" t="s">
        <v>127</v>
      </c>
      <c r="CU194" s="1" t="s">
        <v>127</v>
      </c>
      <c r="CZ194" s="1" t="s">
        <v>127</v>
      </c>
      <c r="DA194" s="1" t="s">
        <v>127</v>
      </c>
      <c r="DB194" s="10">
        <v>0</v>
      </c>
      <c r="DG194" s="1" t="s">
        <v>127</v>
      </c>
    </row>
    <row r="195" spans="1:113" ht="30">
      <c r="A195" s="1" t="s">
        <v>2864</v>
      </c>
      <c r="B195" s="1" t="s">
        <v>118</v>
      </c>
      <c r="C195" s="1" t="s">
        <v>119</v>
      </c>
      <c r="D195" s="1" t="s">
        <v>2857</v>
      </c>
      <c r="E195" s="1" t="s">
        <v>121</v>
      </c>
      <c r="F195" s="1" t="s">
        <v>122</v>
      </c>
      <c r="G195" s="21">
        <v>0</v>
      </c>
      <c r="H195" s="1" t="s">
        <v>226</v>
      </c>
      <c r="I195" s="1" t="s">
        <v>227</v>
      </c>
      <c r="L195" s="1" t="s">
        <v>2865</v>
      </c>
      <c r="M195" s="1" t="s">
        <v>2866</v>
      </c>
      <c r="N195" s="1" t="s">
        <v>127</v>
      </c>
      <c r="P195" s="1" t="s">
        <v>469</v>
      </c>
      <c r="Q195" s="1" t="s">
        <v>2639</v>
      </c>
      <c r="R195" s="1" t="s">
        <v>2867</v>
      </c>
      <c r="S195" s="1" t="s">
        <v>2868</v>
      </c>
      <c r="T195" s="1" t="s">
        <v>473</v>
      </c>
      <c r="U195" s="1" t="s">
        <v>172</v>
      </c>
      <c r="Z195" s="1" t="s">
        <v>134</v>
      </c>
      <c r="AB195" s="2" t="s">
        <v>2869</v>
      </c>
      <c r="AC195" s="1" t="s">
        <v>136</v>
      </c>
      <c r="AL195" s="10">
        <v>1</v>
      </c>
      <c r="AM195" s="10">
        <v>0</v>
      </c>
      <c r="AT195" s="1" t="s">
        <v>127</v>
      </c>
      <c r="AU195" s="24"/>
      <c r="AV195" s="13">
        <v>0</v>
      </c>
      <c r="AX195" s="1" t="s">
        <v>2870</v>
      </c>
      <c r="AY195" s="1" t="s">
        <v>2866</v>
      </c>
      <c r="AZ195" s="1" t="s">
        <v>127</v>
      </c>
      <c r="BA195" s="1" t="s">
        <v>127</v>
      </c>
      <c r="BB195" s="1" t="s">
        <v>127</v>
      </c>
      <c r="BC195" s="1" t="s">
        <v>139</v>
      </c>
      <c r="BD195" s="1">
        <v>18.690000000000001</v>
      </c>
      <c r="BE195" s="1" t="s">
        <v>139</v>
      </c>
      <c r="BF195" s="1">
        <v>20.36</v>
      </c>
      <c r="BG195" s="1" t="s">
        <v>127</v>
      </c>
      <c r="BI195" s="1" t="s">
        <v>127</v>
      </c>
      <c r="BL195" s="12">
        <v>0</v>
      </c>
      <c r="BM195" s="12">
        <v>0</v>
      </c>
      <c r="BN195" s="12">
        <v>0</v>
      </c>
      <c r="BO195" s="12">
        <v>0</v>
      </c>
      <c r="BS195" s="1" t="s">
        <v>127</v>
      </c>
      <c r="BT195" s="1" t="s">
        <v>127</v>
      </c>
      <c r="BU195" s="1" t="s">
        <v>140</v>
      </c>
      <c r="BV195" s="1" t="s">
        <v>141</v>
      </c>
      <c r="BX195" s="1" t="s">
        <v>142</v>
      </c>
      <c r="BY195" s="10">
        <v>0</v>
      </c>
      <c r="BZ195" s="1" t="s">
        <v>142</v>
      </c>
      <c r="CA195" s="23">
        <v>0</v>
      </c>
      <c r="CD195" s="1" t="s">
        <v>127</v>
      </c>
      <c r="CE195" s="1" t="s">
        <v>142</v>
      </c>
      <c r="CF195" s="1" t="s">
        <v>127</v>
      </c>
      <c r="CG195" s="1" t="s">
        <v>127</v>
      </c>
      <c r="CH195" s="1" t="s">
        <v>142</v>
      </c>
      <c r="CI195" s="1" t="s">
        <v>127</v>
      </c>
      <c r="CN195" s="10">
        <v>0</v>
      </c>
      <c r="CO195" s="1" t="s">
        <v>127</v>
      </c>
      <c r="CP195" s="10">
        <v>0</v>
      </c>
      <c r="CQ195" s="1" t="s">
        <v>142</v>
      </c>
      <c r="CS195" s="1" t="s">
        <v>127</v>
      </c>
      <c r="CT195" s="1" t="s">
        <v>127</v>
      </c>
      <c r="CU195" s="1" t="s">
        <v>127</v>
      </c>
      <c r="CZ195" s="1" t="s">
        <v>127</v>
      </c>
      <c r="DA195" s="1" t="s">
        <v>127</v>
      </c>
      <c r="DB195" s="10">
        <v>0</v>
      </c>
      <c r="DG195" s="1" t="s">
        <v>127</v>
      </c>
    </row>
    <row r="196" spans="1:113" ht="75">
      <c r="A196" s="1" t="s">
        <v>2871</v>
      </c>
      <c r="B196" s="1" t="s">
        <v>118</v>
      </c>
      <c r="C196" s="1" t="s">
        <v>119</v>
      </c>
      <c r="D196" s="1" t="s">
        <v>2872</v>
      </c>
      <c r="E196" s="1" t="s">
        <v>121</v>
      </c>
      <c r="F196" s="1" t="s">
        <v>2418</v>
      </c>
      <c r="G196" s="21">
        <v>0</v>
      </c>
      <c r="H196" s="1" t="s">
        <v>2419</v>
      </c>
      <c r="I196" s="1" t="s">
        <v>2420</v>
      </c>
      <c r="L196" s="1" t="s">
        <v>2873</v>
      </c>
      <c r="M196" s="1" t="s">
        <v>2874</v>
      </c>
      <c r="N196" s="1" t="s">
        <v>127</v>
      </c>
      <c r="P196" s="1" t="s">
        <v>2424</v>
      </c>
      <c r="Q196" s="1" t="s">
        <v>2703</v>
      </c>
      <c r="R196" s="1" t="s">
        <v>2875</v>
      </c>
      <c r="S196" s="1" t="s">
        <v>2876</v>
      </c>
      <c r="T196" s="1" t="s">
        <v>473</v>
      </c>
      <c r="U196" s="1" t="s">
        <v>172</v>
      </c>
      <c r="W196" s="1" t="s">
        <v>2877</v>
      </c>
      <c r="Z196" s="1" t="s">
        <v>484</v>
      </c>
      <c r="AB196" s="2" t="s">
        <v>2878</v>
      </c>
      <c r="AC196" s="1" t="s">
        <v>177</v>
      </c>
      <c r="AL196" s="10">
        <v>1</v>
      </c>
      <c r="AM196" s="10">
        <v>0</v>
      </c>
      <c r="AT196" s="1" t="s">
        <v>127</v>
      </c>
      <c r="AU196" s="24"/>
      <c r="AV196" s="13">
        <v>0</v>
      </c>
      <c r="AX196" s="1" t="s">
        <v>2879</v>
      </c>
      <c r="AY196" s="1" t="s">
        <v>2874</v>
      </c>
      <c r="AZ196" s="1" t="s">
        <v>127</v>
      </c>
      <c r="BA196" s="1" t="s">
        <v>127</v>
      </c>
      <c r="BB196" s="1" t="s">
        <v>127</v>
      </c>
      <c r="BC196" s="1" t="s">
        <v>139</v>
      </c>
      <c r="BD196" s="1">
        <v>8.2799999999999994</v>
      </c>
      <c r="BE196" s="1" t="s">
        <v>139</v>
      </c>
      <c r="BF196" s="1">
        <v>7.81</v>
      </c>
      <c r="BG196" s="1" t="s">
        <v>127</v>
      </c>
      <c r="BI196" s="1" t="s">
        <v>127</v>
      </c>
      <c r="BL196" s="12">
        <v>0</v>
      </c>
      <c r="BM196" s="12">
        <v>0</v>
      </c>
      <c r="BN196" s="12">
        <v>0</v>
      </c>
      <c r="BO196" s="12">
        <v>0</v>
      </c>
      <c r="BS196" s="1" t="s">
        <v>127</v>
      </c>
      <c r="BT196" s="1" t="s">
        <v>127</v>
      </c>
      <c r="BU196" s="1" t="s">
        <v>329</v>
      </c>
      <c r="BV196" s="1" t="s">
        <v>141</v>
      </c>
      <c r="BX196" s="1" t="s">
        <v>142</v>
      </c>
      <c r="BY196" s="10">
        <v>0</v>
      </c>
      <c r="BZ196" s="1" t="s">
        <v>142</v>
      </c>
      <c r="CA196" s="23">
        <v>0</v>
      </c>
      <c r="CD196" s="1" t="s">
        <v>127</v>
      </c>
      <c r="CE196" s="1" t="s">
        <v>142</v>
      </c>
      <c r="CF196" s="1" t="s">
        <v>127</v>
      </c>
      <c r="CG196" s="1" t="s">
        <v>127</v>
      </c>
      <c r="CH196" s="1" t="s">
        <v>142</v>
      </c>
      <c r="CI196" s="1" t="s">
        <v>127</v>
      </c>
      <c r="CN196" s="10">
        <v>0</v>
      </c>
      <c r="CO196" s="1" t="s">
        <v>127</v>
      </c>
      <c r="CP196" s="10">
        <v>0</v>
      </c>
      <c r="CQ196" s="1" t="s">
        <v>142</v>
      </c>
      <c r="CS196" s="1" t="s">
        <v>127</v>
      </c>
      <c r="CT196" s="1" t="s">
        <v>127</v>
      </c>
      <c r="CU196" s="1" t="s">
        <v>127</v>
      </c>
      <c r="CZ196" s="1" t="s">
        <v>127</v>
      </c>
      <c r="DA196" s="1" t="s">
        <v>127</v>
      </c>
      <c r="DB196" s="10">
        <v>0</v>
      </c>
      <c r="DG196" s="1" t="s">
        <v>127</v>
      </c>
    </row>
    <row r="197" spans="1:113" ht="30">
      <c r="A197" s="1" t="s">
        <v>2880</v>
      </c>
      <c r="B197" s="1" t="s">
        <v>118</v>
      </c>
      <c r="C197" s="1" t="s">
        <v>119</v>
      </c>
      <c r="D197" s="1" t="s">
        <v>2881</v>
      </c>
      <c r="E197" s="1" t="s">
        <v>121</v>
      </c>
      <c r="F197" s="1" t="s">
        <v>1514</v>
      </c>
      <c r="G197" s="21">
        <v>0</v>
      </c>
      <c r="H197" s="1" t="s">
        <v>1515</v>
      </c>
      <c r="I197" s="1" t="s">
        <v>1516</v>
      </c>
      <c r="L197" s="1" t="s">
        <v>2882</v>
      </c>
      <c r="M197" s="1" t="s">
        <v>2883</v>
      </c>
      <c r="N197" s="1" t="s">
        <v>127</v>
      </c>
      <c r="P197" s="1" t="s">
        <v>1118</v>
      </c>
      <c r="Q197" s="1" t="s">
        <v>2455</v>
      </c>
      <c r="R197" s="1" t="s">
        <v>2884</v>
      </c>
      <c r="S197" s="1" t="s">
        <v>2885</v>
      </c>
      <c r="T197" s="1" t="s">
        <v>473</v>
      </c>
      <c r="U197" s="1" t="s">
        <v>172</v>
      </c>
      <c r="Z197" s="1" t="s">
        <v>262</v>
      </c>
      <c r="AB197" s="2" t="s">
        <v>2886</v>
      </c>
      <c r="AC197" s="1" t="s">
        <v>136</v>
      </c>
      <c r="AL197" s="10">
        <v>1</v>
      </c>
      <c r="AM197" s="10">
        <v>0</v>
      </c>
      <c r="AT197" s="1" t="s">
        <v>127</v>
      </c>
      <c r="AU197" s="24"/>
      <c r="AV197" s="13">
        <v>0</v>
      </c>
      <c r="AX197" s="1" t="s">
        <v>2887</v>
      </c>
      <c r="AY197" s="1" t="s">
        <v>2883</v>
      </c>
      <c r="AZ197" s="1" t="s">
        <v>127</v>
      </c>
      <c r="BA197" s="1" t="s">
        <v>127</v>
      </c>
      <c r="BB197" s="1" t="s">
        <v>127</v>
      </c>
      <c r="BC197" s="1" t="s">
        <v>139</v>
      </c>
      <c r="BD197" s="1">
        <v>8.35</v>
      </c>
      <c r="BE197" s="1" t="s">
        <v>139</v>
      </c>
      <c r="BF197" s="1">
        <v>6.9</v>
      </c>
      <c r="BG197" s="1" t="s">
        <v>127</v>
      </c>
      <c r="BI197" s="1" t="s">
        <v>127</v>
      </c>
      <c r="BL197" s="12">
        <v>0</v>
      </c>
      <c r="BM197" s="12">
        <v>0</v>
      </c>
      <c r="BN197" s="12">
        <v>0</v>
      </c>
      <c r="BO197" s="12">
        <v>0</v>
      </c>
      <c r="BS197" s="1" t="s">
        <v>127</v>
      </c>
      <c r="BT197" s="1" t="s">
        <v>127</v>
      </c>
      <c r="BU197" s="1" t="s">
        <v>140</v>
      </c>
      <c r="BV197" s="1" t="s">
        <v>218</v>
      </c>
      <c r="BX197" s="1" t="s">
        <v>142</v>
      </c>
      <c r="BY197" s="10">
        <v>0</v>
      </c>
      <c r="BZ197" s="1" t="s">
        <v>142</v>
      </c>
      <c r="CA197" s="23">
        <v>0</v>
      </c>
      <c r="CD197" s="1" t="s">
        <v>127</v>
      </c>
      <c r="CE197" s="1" t="s">
        <v>142</v>
      </c>
      <c r="CF197" s="1" t="s">
        <v>127</v>
      </c>
      <c r="CG197" s="1" t="s">
        <v>127</v>
      </c>
      <c r="CH197" s="1" t="s">
        <v>142</v>
      </c>
      <c r="CI197" s="1" t="s">
        <v>127</v>
      </c>
      <c r="CN197" s="10">
        <v>0</v>
      </c>
      <c r="CO197" s="1" t="s">
        <v>127</v>
      </c>
      <c r="CP197" s="10">
        <v>0</v>
      </c>
      <c r="CQ197" s="1" t="s">
        <v>142</v>
      </c>
      <c r="CS197" s="1" t="s">
        <v>127</v>
      </c>
      <c r="CT197" s="1" t="s">
        <v>127</v>
      </c>
      <c r="CU197" s="1" t="s">
        <v>127</v>
      </c>
      <c r="CZ197" s="1" t="s">
        <v>127</v>
      </c>
      <c r="DA197" s="1" t="s">
        <v>127</v>
      </c>
      <c r="DB197" s="10">
        <v>0</v>
      </c>
      <c r="DG197" s="1" t="s">
        <v>127</v>
      </c>
    </row>
    <row r="198" spans="1:113" ht="150">
      <c r="A198" s="1" t="s">
        <v>2888</v>
      </c>
      <c r="B198" s="1" t="s">
        <v>1749</v>
      </c>
      <c r="C198" s="1" t="s">
        <v>441</v>
      </c>
      <c r="D198" s="1" t="s">
        <v>2889</v>
      </c>
      <c r="E198" s="1" t="s">
        <v>121</v>
      </c>
      <c r="F198" s="1" t="s">
        <v>122</v>
      </c>
      <c r="G198" s="21">
        <v>0</v>
      </c>
      <c r="H198" s="1" t="s">
        <v>273</v>
      </c>
      <c r="I198" s="1" t="s">
        <v>274</v>
      </c>
      <c r="K198" s="1" t="s">
        <v>397</v>
      </c>
      <c r="L198" s="1" t="s">
        <v>2890</v>
      </c>
      <c r="M198" s="1" t="s">
        <v>2891</v>
      </c>
      <c r="N198" s="1" t="s">
        <v>2892</v>
      </c>
      <c r="O198" s="1" t="s">
        <v>127</v>
      </c>
      <c r="P198" s="1" t="s">
        <v>128</v>
      </c>
      <c r="Q198" s="1" t="s">
        <v>230</v>
      </c>
      <c r="R198" s="1" t="s">
        <v>150</v>
      </c>
      <c r="S198" s="1" t="s">
        <v>2893</v>
      </c>
      <c r="T198" s="1" t="s">
        <v>132</v>
      </c>
      <c r="U198" s="1" t="s">
        <v>133</v>
      </c>
      <c r="V198" s="1" t="s">
        <v>127</v>
      </c>
      <c r="W198" s="1" t="s">
        <v>127</v>
      </c>
      <c r="Z198" s="1" t="s">
        <v>134</v>
      </c>
      <c r="AB198" s="2" t="s">
        <v>2894</v>
      </c>
      <c r="AC198" s="1" t="s">
        <v>136</v>
      </c>
      <c r="AE198" s="1" t="s">
        <v>366</v>
      </c>
      <c r="AF198" s="1" t="s">
        <v>367</v>
      </c>
      <c r="AG198" s="11">
        <v>33499000</v>
      </c>
      <c r="AI198" s="1" t="s">
        <v>265</v>
      </c>
      <c r="AJ198" s="1" t="s">
        <v>368</v>
      </c>
      <c r="AK198" s="1" t="s">
        <v>180</v>
      </c>
      <c r="AL198" s="10">
        <v>1</v>
      </c>
      <c r="AM198" s="10">
        <v>1</v>
      </c>
      <c r="AN198" s="1" t="s">
        <v>2895</v>
      </c>
      <c r="AO198" s="1" t="s">
        <v>140</v>
      </c>
      <c r="AP198" s="1" t="s">
        <v>183</v>
      </c>
      <c r="AQ198" s="1" t="s">
        <v>2896</v>
      </c>
      <c r="AR198" s="1" t="s">
        <v>371</v>
      </c>
      <c r="AS198" s="1" t="s">
        <v>2510</v>
      </c>
      <c r="AT198" s="1" t="s">
        <v>127</v>
      </c>
      <c r="AU198" s="24" t="s">
        <v>2897</v>
      </c>
      <c r="AV198" s="13">
        <v>0</v>
      </c>
      <c r="AX198" s="1" t="s">
        <v>2898</v>
      </c>
      <c r="AY198" s="1" t="s">
        <v>188</v>
      </c>
      <c r="AZ198" s="1" t="s">
        <v>127</v>
      </c>
      <c r="BA198" s="1" t="s">
        <v>127</v>
      </c>
      <c r="BB198" s="1" t="s">
        <v>127</v>
      </c>
      <c r="BC198" s="1" t="s">
        <v>157</v>
      </c>
      <c r="BD198" s="1">
        <v>0</v>
      </c>
      <c r="BE198" s="1" t="s">
        <v>157</v>
      </c>
      <c r="BF198" s="1">
        <v>0</v>
      </c>
      <c r="BG198" s="1" t="s">
        <v>127</v>
      </c>
      <c r="BI198" s="1" t="s">
        <v>191</v>
      </c>
      <c r="BJ198" s="1" t="s">
        <v>2899</v>
      </c>
      <c r="BK198" s="1" t="s">
        <v>2900</v>
      </c>
      <c r="BL198" s="12">
        <v>9697000</v>
      </c>
      <c r="BM198" s="12">
        <v>9697000</v>
      </c>
      <c r="BN198" s="12">
        <v>21549000</v>
      </c>
      <c r="BO198" s="12">
        <v>9697050</v>
      </c>
      <c r="BP198" s="1" t="s">
        <v>371</v>
      </c>
      <c r="BQ198" s="1" t="s">
        <v>376</v>
      </c>
      <c r="BR198" s="1" t="s">
        <v>193</v>
      </c>
      <c r="BS198" s="1" t="s">
        <v>127</v>
      </c>
      <c r="BT198" s="1" t="s">
        <v>127</v>
      </c>
      <c r="BU198" s="1" t="s">
        <v>140</v>
      </c>
      <c r="BX198" s="1" t="s">
        <v>142</v>
      </c>
      <c r="BY198" s="10">
        <v>0</v>
      </c>
      <c r="BZ198" s="1" t="s">
        <v>142</v>
      </c>
      <c r="CA198" s="23">
        <v>0</v>
      </c>
      <c r="CC198" s="1" t="s">
        <v>194</v>
      </c>
      <c r="CD198" s="1" t="s">
        <v>2901</v>
      </c>
      <c r="CE198" s="1" t="s">
        <v>196</v>
      </c>
      <c r="CF198" s="1" t="s">
        <v>2902</v>
      </c>
      <c r="CG198" s="1" t="s">
        <v>2902</v>
      </c>
      <c r="CH198" s="1" t="s">
        <v>196</v>
      </c>
      <c r="CI198" s="1" t="s">
        <v>2901</v>
      </c>
      <c r="CJ198" s="1" t="s">
        <v>2895</v>
      </c>
      <c r="CM198" s="1" t="s">
        <v>177</v>
      </c>
      <c r="CN198" s="10">
        <v>1</v>
      </c>
      <c r="CO198" s="1" t="s">
        <v>127</v>
      </c>
      <c r="CP198" s="10">
        <v>0</v>
      </c>
      <c r="CQ198" s="1" t="s">
        <v>142</v>
      </c>
      <c r="CS198" s="1" t="s">
        <v>127</v>
      </c>
      <c r="CT198" s="1" t="s">
        <v>1760</v>
      </c>
      <c r="CU198" s="1" t="s">
        <v>127</v>
      </c>
      <c r="CV198" s="1" t="s">
        <v>2903</v>
      </c>
      <c r="CW198" s="1" t="s">
        <v>2904</v>
      </c>
      <c r="CZ198" s="1" t="s">
        <v>127</v>
      </c>
      <c r="DA198" s="1" t="s">
        <v>127</v>
      </c>
      <c r="DB198" s="10">
        <v>0</v>
      </c>
      <c r="DG198" s="1" t="s">
        <v>127</v>
      </c>
    </row>
    <row r="199" spans="1:113" ht="60">
      <c r="A199" s="1" t="s">
        <v>2905</v>
      </c>
      <c r="B199" s="1" t="s">
        <v>118</v>
      </c>
      <c r="C199" s="1" t="s">
        <v>119</v>
      </c>
      <c r="D199" s="1" t="s">
        <v>2906</v>
      </c>
      <c r="E199" s="1" t="s">
        <v>121</v>
      </c>
      <c r="F199" s="1" t="s">
        <v>2418</v>
      </c>
      <c r="G199" s="21">
        <v>0</v>
      </c>
      <c r="H199" s="1" t="s">
        <v>2419</v>
      </c>
      <c r="I199" s="1" t="s">
        <v>2420</v>
      </c>
      <c r="L199" s="1" t="s">
        <v>2907</v>
      </c>
      <c r="M199" s="1" t="s">
        <v>2908</v>
      </c>
      <c r="N199" s="1" t="s">
        <v>127</v>
      </c>
      <c r="P199" s="1" t="s">
        <v>2424</v>
      </c>
      <c r="Q199" s="1" t="s">
        <v>2425</v>
      </c>
      <c r="R199" s="1" t="s">
        <v>2909</v>
      </c>
      <c r="S199" s="1" t="s">
        <v>2910</v>
      </c>
      <c r="T199" s="1" t="s">
        <v>473</v>
      </c>
      <c r="U199" s="1" t="s">
        <v>172</v>
      </c>
      <c r="W199" s="1" t="s">
        <v>2877</v>
      </c>
      <c r="Z199" s="1" t="s">
        <v>262</v>
      </c>
      <c r="AB199" s="2" t="s">
        <v>2911</v>
      </c>
      <c r="AC199" s="1" t="s">
        <v>136</v>
      </c>
      <c r="AL199" s="10">
        <v>1</v>
      </c>
      <c r="AM199" s="10">
        <v>0</v>
      </c>
      <c r="AT199" s="1" t="s">
        <v>127</v>
      </c>
      <c r="AU199" s="24"/>
      <c r="AV199" s="13">
        <v>0</v>
      </c>
      <c r="AX199" s="1" t="s">
        <v>2912</v>
      </c>
      <c r="AY199" s="1" t="s">
        <v>2908</v>
      </c>
      <c r="AZ199" s="1" t="s">
        <v>127</v>
      </c>
      <c r="BA199" s="1" t="s">
        <v>127</v>
      </c>
      <c r="BB199" s="1" t="s">
        <v>127</v>
      </c>
      <c r="BC199" s="1" t="s">
        <v>139</v>
      </c>
      <c r="BD199" s="1">
        <v>10.74</v>
      </c>
      <c r="BE199" s="1" t="s">
        <v>139</v>
      </c>
      <c r="BF199" s="1">
        <v>12.41</v>
      </c>
      <c r="BG199" s="1" t="s">
        <v>127</v>
      </c>
      <c r="BI199" s="1" t="s">
        <v>127</v>
      </c>
      <c r="BL199" s="12">
        <v>0</v>
      </c>
      <c r="BM199" s="12">
        <v>0</v>
      </c>
      <c r="BN199" s="12">
        <v>0</v>
      </c>
      <c r="BO199" s="12">
        <v>0</v>
      </c>
      <c r="BS199" s="1" t="s">
        <v>127</v>
      </c>
      <c r="BT199" s="1" t="s">
        <v>127</v>
      </c>
      <c r="BU199" s="1" t="s">
        <v>140</v>
      </c>
      <c r="BV199" s="1" t="s">
        <v>141</v>
      </c>
      <c r="BX199" s="1" t="s">
        <v>142</v>
      </c>
      <c r="BY199" s="10">
        <v>0</v>
      </c>
      <c r="BZ199" s="1" t="s">
        <v>142</v>
      </c>
      <c r="CA199" s="23">
        <v>0</v>
      </c>
      <c r="CD199" s="1" t="s">
        <v>127</v>
      </c>
      <c r="CE199" s="1" t="s">
        <v>142</v>
      </c>
      <c r="CF199" s="1" t="s">
        <v>127</v>
      </c>
      <c r="CG199" s="1" t="s">
        <v>127</v>
      </c>
      <c r="CH199" s="1" t="s">
        <v>142</v>
      </c>
      <c r="CI199" s="1" t="s">
        <v>127</v>
      </c>
      <c r="CN199" s="10">
        <v>0</v>
      </c>
      <c r="CO199" s="1" t="s">
        <v>127</v>
      </c>
      <c r="CP199" s="10">
        <v>0</v>
      </c>
      <c r="CQ199" s="1" t="s">
        <v>142</v>
      </c>
      <c r="CS199" s="1" t="s">
        <v>127</v>
      </c>
      <c r="CT199" s="1" t="s">
        <v>127</v>
      </c>
      <c r="CU199" s="1" t="s">
        <v>127</v>
      </c>
      <c r="CZ199" s="1" t="s">
        <v>127</v>
      </c>
      <c r="DA199" s="1" t="s">
        <v>127</v>
      </c>
      <c r="DB199" s="10">
        <v>0</v>
      </c>
      <c r="DG199" s="1" t="s">
        <v>127</v>
      </c>
    </row>
    <row r="200" spans="1:113" ht="30">
      <c r="A200" s="1" t="s">
        <v>2913</v>
      </c>
      <c r="B200" s="1" t="s">
        <v>118</v>
      </c>
      <c r="C200" s="1" t="s">
        <v>119</v>
      </c>
      <c r="D200" s="1" t="s">
        <v>2914</v>
      </c>
      <c r="E200" s="1" t="s">
        <v>121</v>
      </c>
      <c r="F200" s="1" t="s">
        <v>122</v>
      </c>
      <c r="G200" s="21">
        <v>0</v>
      </c>
      <c r="H200" s="1" t="s">
        <v>226</v>
      </c>
      <c r="I200" s="1" t="s">
        <v>227</v>
      </c>
      <c r="L200" s="1" t="s">
        <v>2915</v>
      </c>
      <c r="M200" s="1" t="s">
        <v>2916</v>
      </c>
      <c r="N200" s="1" t="s">
        <v>127</v>
      </c>
      <c r="O200" s="1" t="s">
        <v>127</v>
      </c>
      <c r="P200" s="1" t="s">
        <v>469</v>
      </c>
      <c r="Q200" s="1" t="s">
        <v>2639</v>
      </c>
      <c r="R200" s="1" t="s">
        <v>2917</v>
      </c>
      <c r="S200" s="1" t="s">
        <v>2918</v>
      </c>
      <c r="T200" s="1" t="s">
        <v>171</v>
      </c>
      <c r="U200" s="1" t="s">
        <v>133</v>
      </c>
      <c r="V200" s="1" t="s">
        <v>127</v>
      </c>
      <c r="W200" s="1" t="s">
        <v>127</v>
      </c>
      <c r="Z200" s="1" t="s">
        <v>247</v>
      </c>
      <c r="AA200" s="1" t="s">
        <v>127</v>
      </c>
      <c r="AB200" s="2" t="s">
        <v>2919</v>
      </c>
      <c r="AC200" s="1" t="s">
        <v>236</v>
      </c>
      <c r="AE200" s="1" t="s">
        <v>127</v>
      </c>
      <c r="AL200" s="10">
        <v>1</v>
      </c>
      <c r="AM200" s="10">
        <v>0</v>
      </c>
      <c r="AT200" s="1" t="s">
        <v>127</v>
      </c>
      <c r="AU200" s="24"/>
      <c r="AV200" s="13">
        <v>0</v>
      </c>
      <c r="AX200" s="1" t="s">
        <v>2920</v>
      </c>
      <c r="AY200" s="1" t="s">
        <v>188</v>
      </c>
      <c r="AZ200" s="1" t="s">
        <v>127</v>
      </c>
      <c r="BA200" s="1" t="s">
        <v>127</v>
      </c>
      <c r="BB200" s="1" t="s">
        <v>127</v>
      </c>
      <c r="BC200" s="1" t="s">
        <v>139</v>
      </c>
      <c r="BD200" s="1">
        <v>12.44</v>
      </c>
      <c r="BE200" s="1" t="s">
        <v>139</v>
      </c>
      <c r="BF200" s="1">
        <v>12.44</v>
      </c>
      <c r="BG200" s="1" t="s">
        <v>127</v>
      </c>
      <c r="BI200" s="1" t="s">
        <v>127</v>
      </c>
      <c r="BL200" s="12">
        <v>0</v>
      </c>
      <c r="BM200" s="12">
        <v>0</v>
      </c>
      <c r="BN200" s="12">
        <v>0</v>
      </c>
      <c r="BO200" s="12">
        <v>0</v>
      </c>
      <c r="BS200" s="1" t="s">
        <v>2921</v>
      </c>
      <c r="BT200" s="1" t="s">
        <v>127</v>
      </c>
      <c r="BU200" s="1" t="s">
        <v>250</v>
      </c>
      <c r="BV200" s="1" t="s">
        <v>141</v>
      </c>
      <c r="BX200" s="1" t="s">
        <v>142</v>
      </c>
      <c r="BY200" s="10">
        <v>0</v>
      </c>
      <c r="BZ200" s="1" t="s">
        <v>142</v>
      </c>
      <c r="CA200" s="23">
        <v>0</v>
      </c>
      <c r="CD200" s="1" t="s">
        <v>127</v>
      </c>
      <c r="CE200" s="1" t="s">
        <v>142</v>
      </c>
      <c r="CF200" s="1" t="s">
        <v>127</v>
      </c>
      <c r="CG200" s="1" t="s">
        <v>127</v>
      </c>
      <c r="CH200" s="1" t="s">
        <v>142</v>
      </c>
      <c r="CI200" s="1" t="s">
        <v>127</v>
      </c>
      <c r="CN200" s="10">
        <v>0</v>
      </c>
      <c r="CO200" s="1" t="s">
        <v>127</v>
      </c>
      <c r="CP200" s="10">
        <v>0</v>
      </c>
      <c r="CQ200" s="1" t="s">
        <v>142</v>
      </c>
      <c r="CS200" s="1" t="s">
        <v>127</v>
      </c>
      <c r="CT200" s="1" t="s">
        <v>127</v>
      </c>
      <c r="CU200" s="1" t="s">
        <v>127</v>
      </c>
      <c r="CZ200" s="1" t="s">
        <v>127</v>
      </c>
      <c r="DA200" s="1" t="s">
        <v>127</v>
      </c>
      <c r="DB200" s="10">
        <v>0</v>
      </c>
      <c r="DG200" s="1" t="s">
        <v>127</v>
      </c>
    </row>
    <row r="201" spans="1:113" ht="30">
      <c r="A201" s="1" t="s">
        <v>2922</v>
      </c>
      <c r="B201" s="1" t="s">
        <v>660</v>
      </c>
      <c r="C201" s="1" t="s">
        <v>119</v>
      </c>
      <c r="D201" s="1" t="s">
        <v>2923</v>
      </c>
      <c r="E201" s="1" t="s">
        <v>121</v>
      </c>
      <c r="F201" s="1" t="s">
        <v>2924</v>
      </c>
      <c r="G201" s="21">
        <v>0</v>
      </c>
      <c r="H201" s="1" t="s">
        <v>2925</v>
      </c>
      <c r="I201" s="1" t="s">
        <v>2926</v>
      </c>
      <c r="L201" s="1" t="s">
        <v>2927</v>
      </c>
      <c r="M201" s="1" t="s">
        <v>2928</v>
      </c>
      <c r="N201" s="1" t="s">
        <v>2929</v>
      </c>
      <c r="O201" s="1" t="s">
        <v>127</v>
      </c>
      <c r="P201" s="1" t="s">
        <v>347</v>
      </c>
      <c r="Q201" s="1" t="s">
        <v>2930</v>
      </c>
      <c r="R201" s="1" t="s">
        <v>2931</v>
      </c>
      <c r="S201" s="1" t="s">
        <v>2932</v>
      </c>
      <c r="T201" s="1" t="s">
        <v>171</v>
      </c>
      <c r="U201" s="1" t="s">
        <v>233</v>
      </c>
      <c r="V201" s="1" t="s">
        <v>2933</v>
      </c>
      <c r="W201" s="1" t="s">
        <v>127</v>
      </c>
      <c r="Z201" s="1" t="s">
        <v>2934</v>
      </c>
      <c r="AA201" s="1" t="s">
        <v>127</v>
      </c>
      <c r="AB201" s="2" t="s">
        <v>2935</v>
      </c>
      <c r="AC201" s="1" t="s">
        <v>177</v>
      </c>
      <c r="AE201" s="1" t="s">
        <v>127</v>
      </c>
      <c r="AL201" s="10">
        <v>2</v>
      </c>
      <c r="AM201" s="10">
        <v>0</v>
      </c>
      <c r="AT201" s="1" t="s">
        <v>127</v>
      </c>
      <c r="AU201" s="24"/>
      <c r="AV201" s="13">
        <v>0</v>
      </c>
      <c r="AX201" s="1" t="s">
        <v>2936</v>
      </c>
      <c r="AY201" s="1" t="s">
        <v>188</v>
      </c>
      <c r="AZ201" s="1" t="s">
        <v>127</v>
      </c>
      <c r="BA201" s="1" t="s">
        <v>127</v>
      </c>
      <c r="BB201" s="1" t="s">
        <v>127</v>
      </c>
      <c r="BC201" s="1" t="s">
        <v>157</v>
      </c>
      <c r="BD201" s="1">
        <v>0</v>
      </c>
      <c r="BE201" s="1" t="s">
        <v>157</v>
      </c>
      <c r="BF201" s="1">
        <v>0</v>
      </c>
      <c r="BG201" s="1" t="s">
        <v>127</v>
      </c>
      <c r="BI201" s="1" t="s">
        <v>127</v>
      </c>
      <c r="BL201" s="12">
        <v>0</v>
      </c>
      <c r="BM201" s="12">
        <v>0</v>
      </c>
      <c r="BN201" s="12">
        <v>0</v>
      </c>
      <c r="BO201" s="12">
        <v>0</v>
      </c>
      <c r="BS201" s="1" t="s">
        <v>127</v>
      </c>
      <c r="BT201" s="1" t="s">
        <v>127</v>
      </c>
      <c r="BU201" s="1" t="s">
        <v>329</v>
      </c>
      <c r="BV201" s="1" t="s">
        <v>218</v>
      </c>
      <c r="BX201" s="1" t="s">
        <v>142</v>
      </c>
      <c r="BY201" s="10">
        <v>0</v>
      </c>
      <c r="BZ201" s="1" t="s">
        <v>142</v>
      </c>
      <c r="CA201" s="23">
        <v>0</v>
      </c>
      <c r="CD201" s="1" t="s">
        <v>127</v>
      </c>
      <c r="CE201" s="1" t="s">
        <v>142</v>
      </c>
      <c r="CF201" s="1" t="s">
        <v>127</v>
      </c>
      <c r="CG201" s="1" t="s">
        <v>127</v>
      </c>
      <c r="CH201" s="1" t="s">
        <v>142</v>
      </c>
      <c r="CI201" s="1" t="s">
        <v>127</v>
      </c>
      <c r="CN201" s="10">
        <v>0</v>
      </c>
      <c r="CO201" s="1" t="s">
        <v>127</v>
      </c>
      <c r="CP201" s="10">
        <v>0</v>
      </c>
      <c r="CQ201" s="1" t="s">
        <v>142</v>
      </c>
      <c r="CS201" s="1" t="s">
        <v>127</v>
      </c>
      <c r="CT201" s="1" t="s">
        <v>127</v>
      </c>
      <c r="CU201" s="1" t="s">
        <v>127</v>
      </c>
      <c r="CZ201" s="1" t="s">
        <v>127</v>
      </c>
      <c r="DA201" s="1" t="s">
        <v>127</v>
      </c>
      <c r="DB201" s="10">
        <v>0</v>
      </c>
      <c r="DG201" s="1" t="s">
        <v>127</v>
      </c>
      <c r="DH201" s="1" t="s">
        <v>2937</v>
      </c>
      <c r="DI201" s="1" t="s">
        <v>2937</v>
      </c>
    </row>
    <row r="202" spans="1:113" ht="75">
      <c r="A202" s="1" t="s">
        <v>2938</v>
      </c>
      <c r="B202" s="1" t="s">
        <v>392</v>
      </c>
      <c r="C202" s="1" t="s">
        <v>441</v>
      </c>
      <c r="D202" s="1" t="s">
        <v>2939</v>
      </c>
      <c r="E202" s="1" t="s">
        <v>121</v>
      </c>
      <c r="F202" s="1" t="s">
        <v>162</v>
      </c>
      <c r="G202" s="21">
        <v>30</v>
      </c>
      <c r="H202" s="1" t="s">
        <v>163</v>
      </c>
      <c r="I202" s="1" t="s">
        <v>164</v>
      </c>
      <c r="L202" s="1" t="s">
        <v>2940</v>
      </c>
      <c r="M202" s="1" t="s">
        <v>2941</v>
      </c>
      <c r="N202" s="1" t="s">
        <v>127</v>
      </c>
      <c r="O202" s="1" t="s">
        <v>127</v>
      </c>
      <c r="P202" s="1" t="s">
        <v>167</v>
      </c>
      <c r="Q202" s="1" t="s">
        <v>168</v>
      </c>
      <c r="R202" s="1" t="s">
        <v>2942</v>
      </c>
      <c r="S202" s="1" t="s">
        <v>2943</v>
      </c>
      <c r="T202" s="1" t="s">
        <v>132</v>
      </c>
      <c r="U202" s="1" t="s">
        <v>133</v>
      </c>
      <c r="V202" s="1" t="s">
        <v>127</v>
      </c>
      <c r="W202" s="1" t="s">
        <v>127</v>
      </c>
      <c r="X202" s="1" t="s">
        <v>404</v>
      </c>
      <c r="Z202" s="1" t="s">
        <v>247</v>
      </c>
      <c r="AB202" s="2" t="s">
        <v>2944</v>
      </c>
      <c r="AC202" s="1" t="s">
        <v>236</v>
      </c>
      <c r="AE202" s="1" t="s">
        <v>127</v>
      </c>
      <c r="AL202" s="10">
        <v>1</v>
      </c>
      <c r="AM202" s="10">
        <v>1</v>
      </c>
      <c r="AN202" s="1" t="s">
        <v>2945</v>
      </c>
      <c r="AO202" s="1" t="s">
        <v>250</v>
      </c>
      <c r="AP202" s="1" t="s">
        <v>741</v>
      </c>
      <c r="AQ202" s="1" t="s">
        <v>908</v>
      </c>
      <c r="AR202" s="1" t="s">
        <v>371</v>
      </c>
      <c r="AS202" s="1" t="s">
        <v>186</v>
      </c>
      <c r="AT202" s="1" t="s">
        <v>127</v>
      </c>
      <c r="AU202" s="24"/>
      <c r="AV202" s="13">
        <v>0</v>
      </c>
      <c r="AX202" s="1" t="s">
        <v>2946</v>
      </c>
      <c r="AY202" s="1" t="s">
        <v>188</v>
      </c>
      <c r="AZ202" s="1" t="s">
        <v>2947</v>
      </c>
      <c r="BA202" s="1" t="s">
        <v>127</v>
      </c>
      <c r="BB202" s="1" t="s">
        <v>127</v>
      </c>
      <c r="BC202" s="1" t="s">
        <v>139</v>
      </c>
      <c r="BD202" s="1">
        <v>4.6500000000000004</v>
      </c>
      <c r="BE202" s="1" t="s">
        <v>139</v>
      </c>
      <c r="BF202" s="1">
        <v>4.78</v>
      </c>
      <c r="BG202" s="1" t="s">
        <v>127</v>
      </c>
      <c r="BI202" s="1" t="s">
        <v>127</v>
      </c>
      <c r="BL202" s="12">
        <v>0</v>
      </c>
      <c r="BM202" s="12">
        <v>0</v>
      </c>
      <c r="BN202" s="12">
        <v>0</v>
      </c>
      <c r="BO202" s="12">
        <v>0</v>
      </c>
      <c r="BS202" s="1" t="s">
        <v>127</v>
      </c>
      <c r="BT202" s="1" t="s">
        <v>127</v>
      </c>
      <c r="BU202" s="1" t="s">
        <v>250</v>
      </c>
      <c r="BX202" s="1" t="s">
        <v>142</v>
      </c>
      <c r="BY202" s="10">
        <v>0</v>
      </c>
      <c r="BZ202" s="1" t="s">
        <v>142</v>
      </c>
      <c r="CA202" s="23">
        <v>0</v>
      </c>
      <c r="CC202" s="1" t="s">
        <v>194</v>
      </c>
      <c r="CD202" s="1" t="s">
        <v>2948</v>
      </c>
      <c r="CE202" s="1" t="s">
        <v>142</v>
      </c>
      <c r="CF202" s="1" t="s">
        <v>127</v>
      </c>
      <c r="CG202" s="1" t="s">
        <v>2949</v>
      </c>
      <c r="CH202" s="1" t="s">
        <v>196</v>
      </c>
      <c r="CI202" s="1" t="s">
        <v>127</v>
      </c>
      <c r="CJ202" s="1" t="s">
        <v>2945</v>
      </c>
      <c r="CN202" s="10">
        <v>0</v>
      </c>
      <c r="CO202" s="1" t="s">
        <v>127</v>
      </c>
      <c r="CP202" s="10">
        <v>0</v>
      </c>
      <c r="CQ202" s="1" t="s">
        <v>142</v>
      </c>
      <c r="CS202" s="1" t="s">
        <v>127</v>
      </c>
      <c r="CT202" s="1" t="s">
        <v>127</v>
      </c>
      <c r="CU202" s="1" t="s">
        <v>127</v>
      </c>
      <c r="CZ202" s="1" t="s">
        <v>127</v>
      </c>
      <c r="DA202" s="1" t="s">
        <v>127</v>
      </c>
      <c r="DB202" s="10">
        <v>0</v>
      </c>
      <c r="DG202" s="1" t="s">
        <v>127</v>
      </c>
    </row>
    <row r="203" spans="1:113" ht="45">
      <c r="A203" s="1" t="s">
        <v>2950</v>
      </c>
      <c r="B203" s="1" t="s">
        <v>392</v>
      </c>
      <c r="C203" s="1" t="s">
        <v>441</v>
      </c>
      <c r="D203" s="1" t="s">
        <v>2951</v>
      </c>
      <c r="E203" s="1" t="s">
        <v>121</v>
      </c>
      <c r="F203" s="1" t="s">
        <v>2219</v>
      </c>
      <c r="G203" s="21">
        <v>0</v>
      </c>
      <c r="H203" s="1" t="s">
        <v>2220</v>
      </c>
      <c r="I203" s="1" t="s">
        <v>2221</v>
      </c>
      <c r="L203" s="1" t="s">
        <v>2952</v>
      </c>
      <c r="M203" s="1" t="s">
        <v>2953</v>
      </c>
      <c r="N203" s="1" t="s">
        <v>2954</v>
      </c>
      <c r="O203" s="1" t="s">
        <v>127</v>
      </c>
      <c r="P203" s="1" t="s">
        <v>2224</v>
      </c>
      <c r="Q203" s="1" t="s">
        <v>2955</v>
      </c>
      <c r="R203" s="1" t="s">
        <v>2956</v>
      </c>
      <c r="S203" s="1" t="s">
        <v>2957</v>
      </c>
      <c r="T203" s="1" t="s">
        <v>171</v>
      </c>
      <c r="U203" s="1" t="s">
        <v>233</v>
      </c>
      <c r="V203" s="1" t="s">
        <v>2958</v>
      </c>
      <c r="W203" s="1" t="s">
        <v>127</v>
      </c>
      <c r="Z203" s="1" t="s">
        <v>2959</v>
      </c>
      <c r="AB203" s="2" t="s">
        <v>2960</v>
      </c>
      <c r="AC203" s="1" t="s">
        <v>136</v>
      </c>
      <c r="AE203" s="1" t="s">
        <v>2961</v>
      </c>
      <c r="AF203" s="1" t="s">
        <v>2962</v>
      </c>
      <c r="AG203" s="11">
        <v>0</v>
      </c>
      <c r="AI203" s="1" t="s">
        <v>265</v>
      </c>
      <c r="AJ203" s="1" t="s">
        <v>2963</v>
      </c>
      <c r="AK203" s="1" t="s">
        <v>180</v>
      </c>
      <c r="AL203" s="10">
        <v>1</v>
      </c>
      <c r="AM203" s="10">
        <v>1</v>
      </c>
      <c r="AN203" s="1" t="s">
        <v>2964</v>
      </c>
      <c r="AO203" s="1" t="s">
        <v>768</v>
      </c>
      <c r="AP203" s="1" t="s">
        <v>183</v>
      </c>
      <c r="AQ203" s="1" t="s">
        <v>2965</v>
      </c>
      <c r="AR203" s="1" t="s">
        <v>185</v>
      </c>
      <c r="AS203" s="1" t="s">
        <v>186</v>
      </c>
      <c r="AT203" s="1" t="s">
        <v>127</v>
      </c>
      <c r="AU203" s="24" t="s">
        <v>2966</v>
      </c>
      <c r="AV203" s="13">
        <v>0</v>
      </c>
      <c r="AX203" s="1" t="s">
        <v>2967</v>
      </c>
      <c r="AY203" s="1" t="s">
        <v>156</v>
      </c>
      <c r="AZ203" s="1" t="s">
        <v>2968</v>
      </c>
      <c r="BA203" s="1" t="s">
        <v>127</v>
      </c>
      <c r="BB203" s="1" t="s">
        <v>127</v>
      </c>
      <c r="BC203" s="1" t="s">
        <v>139</v>
      </c>
      <c r="BD203" s="1">
        <v>6.55</v>
      </c>
      <c r="BE203" s="1" t="s">
        <v>139</v>
      </c>
      <c r="BF203" s="1">
        <v>10</v>
      </c>
      <c r="BG203" s="1" t="s">
        <v>127</v>
      </c>
      <c r="BI203" s="1" t="s">
        <v>127</v>
      </c>
      <c r="BL203" s="12">
        <v>0</v>
      </c>
      <c r="BM203" s="12">
        <v>0</v>
      </c>
      <c r="BN203" s="12">
        <v>0</v>
      </c>
      <c r="BO203" s="12">
        <v>0</v>
      </c>
      <c r="BS203" s="1" t="s">
        <v>127</v>
      </c>
      <c r="BT203" s="1" t="s">
        <v>127</v>
      </c>
      <c r="BU203" s="1" t="s">
        <v>768</v>
      </c>
      <c r="BX203" s="1" t="s">
        <v>142</v>
      </c>
      <c r="BY203" s="10">
        <v>0</v>
      </c>
      <c r="BZ203" s="1" t="s">
        <v>142</v>
      </c>
      <c r="CA203" s="23">
        <v>0</v>
      </c>
      <c r="CC203" s="1" t="s">
        <v>194</v>
      </c>
      <c r="CD203" s="1" t="s">
        <v>2969</v>
      </c>
      <c r="CE203" s="1" t="s">
        <v>142</v>
      </c>
      <c r="CF203" s="1" t="s">
        <v>127</v>
      </c>
      <c r="CG203" s="1" t="s">
        <v>2970</v>
      </c>
      <c r="CH203" s="1" t="s">
        <v>142</v>
      </c>
      <c r="CI203" s="1" t="s">
        <v>2971</v>
      </c>
      <c r="CJ203" s="1" t="s">
        <v>2964</v>
      </c>
      <c r="CN203" s="10">
        <v>0</v>
      </c>
      <c r="CO203" s="1" t="s">
        <v>127</v>
      </c>
      <c r="CP203" s="10">
        <v>0</v>
      </c>
      <c r="CQ203" s="1" t="s">
        <v>142</v>
      </c>
      <c r="CS203" s="1" t="s">
        <v>127</v>
      </c>
      <c r="CT203" s="1" t="s">
        <v>127</v>
      </c>
      <c r="CU203" s="1" t="s">
        <v>127</v>
      </c>
      <c r="CZ203" s="1" t="s">
        <v>127</v>
      </c>
      <c r="DA203" s="1" t="s">
        <v>127</v>
      </c>
      <c r="DB203" s="10">
        <v>0</v>
      </c>
      <c r="DG203" s="1" t="s">
        <v>127</v>
      </c>
    </row>
    <row r="204" spans="1:113" ht="90">
      <c r="A204" s="1" t="s">
        <v>2972</v>
      </c>
      <c r="B204" s="1" t="s">
        <v>392</v>
      </c>
      <c r="C204" s="1" t="s">
        <v>119</v>
      </c>
      <c r="D204" s="1" t="s">
        <v>2973</v>
      </c>
      <c r="E204" s="1" t="s">
        <v>121</v>
      </c>
      <c r="F204" s="1" t="s">
        <v>642</v>
      </c>
      <c r="G204" s="21">
        <v>2.19</v>
      </c>
      <c r="H204" s="1" t="s">
        <v>2974</v>
      </c>
      <c r="I204" s="1" t="s">
        <v>2975</v>
      </c>
      <c r="L204" s="1" t="s">
        <v>2976</v>
      </c>
      <c r="M204" s="1" t="s">
        <v>2977</v>
      </c>
      <c r="N204" s="1" t="s">
        <v>127</v>
      </c>
      <c r="O204" s="1" t="s">
        <v>127</v>
      </c>
      <c r="P204" s="1" t="s">
        <v>647</v>
      </c>
      <c r="Q204" s="1" t="s">
        <v>2502</v>
      </c>
      <c r="R204" s="1" t="s">
        <v>2978</v>
      </c>
      <c r="S204" s="1" t="s">
        <v>2979</v>
      </c>
      <c r="T204" s="1" t="s">
        <v>351</v>
      </c>
      <c r="U204" s="1" t="s">
        <v>133</v>
      </c>
      <c r="V204" s="1" t="s">
        <v>127</v>
      </c>
      <c r="W204" s="1" t="s">
        <v>127</v>
      </c>
      <c r="X204" s="1" t="s">
        <v>854</v>
      </c>
      <c r="Y204" s="1" t="s">
        <v>992</v>
      </c>
      <c r="Z204" s="1" t="s">
        <v>2980</v>
      </c>
      <c r="AA204" s="1" t="s">
        <v>127</v>
      </c>
      <c r="AB204" s="2" t="s">
        <v>2981</v>
      </c>
      <c r="AC204" s="1" t="s">
        <v>154</v>
      </c>
      <c r="AE204" s="1" t="s">
        <v>858</v>
      </c>
      <c r="AF204" s="1" t="s">
        <v>859</v>
      </c>
      <c r="AG204" s="11">
        <v>10699000</v>
      </c>
      <c r="AL204" s="10">
        <v>1</v>
      </c>
      <c r="AM204" s="10">
        <v>1</v>
      </c>
      <c r="AO204" s="1" t="s">
        <v>158</v>
      </c>
      <c r="AP204" s="1" t="s">
        <v>183</v>
      </c>
      <c r="AQ204" s="1" t="s">
        <v>2982</v>
      </c>
      <c r="AR204" s="1" t="s">
        <v>371</v>
      </c>
      <c r="AS204" s="1" t="s">
        <v>186</v>
      </c>
      <c r="AT204" s="1" t="s">
        <v>127</v>
      </c>
      <c r="AU204" s="24" t="s">
        <v>2983</v>
      </c>
      <c r="AV204" s="13">
        <v>0</v>
      </c>
      <c r="AX204" s="1" t="s">
        <v>2984</v>
      </c>
      <c r="AY204" s="1" t="s">
        <v>2985</v>
      </c>
      <c r="AZ204" s="1" t="s">
        <v>2986</v>
      </c>
      <c r="BA204" s="1" t="s">
        <v>127</v>
      </c>
      <c r="BB204" s="1" t="s">
        <v>127</v>
      </c>
      <c r="BC204" s="1" t="s">
        <v>157</v>
      </c>
      <c r="BD204" s="1">
        <v>0</v>
      </c>
      <c r="BE204" s="1" t="s">
        <v>157</v>
      </c>
      <c r="BF204" s="1">
        <v>0</v>
      </c>
      <c r="BG204" s="1" t="s">
        <v>127</v>
      </c>
      <c r="BI204" s="1" t="s">
        <v>1756</v>
      </c>
      <c r="BJ204" s="1" t="s">
        <v>2063</v>
      </c>
      <c r="BK204" s="1" t="s">
        <v>2064</v>
      </c>
      <c r="BL204" s="12">
        <v>0</v>
      </c>
      <c r="BM204" s="12">
        <v>0</v>
      </c>
      <c r="BN204" s="12">
        <v>0</v>
      </c>
      <c r="BO204" s="12">
        <v>0</v>
      </c>
      <c r="BP204" s="1" t="s">
        <v>371</v>
      </c>
      <c r="BQ204" s="1" t="s">
        <v>1322</v>
      </c>
      <c r="BR204" s="1" t="s">
        <v>1323</v>
      </c>
      <c r="BS204" s="1" t="s">
        <v>127</v>
      </c>
      <c r="BT204" s="1" t="s">
        <v>127</v>
      </c>
      <c r="BU204" s="1" t="s">
        <v>158</v>
      </c>
      <c r="BV204" s="1" t="s">
        <v>658</v>
      </c>
      <c r="BX204" s="1" t="s">
        <v>142</v>
      </c>
      <c r="BY204" s="10">
        <v>0</v>
      </c>
      <c r="BZ204" s="1" t="s">
        <v>142</v>
      </c>
      <c r="CA204" s="23">
        <v>0</v>
      </c>
      <c r="CC204" s="1" t="s">
        <v>194</v>
      </c>
      <c r="CD204" s="1" t="s">
        <v>2987</v>
      </c>
      <c r="CE204" s="1" t="s">
        <v>142</v>
      </c>
      <c r="CF204" s="1" t="s">
        <v>127</v>
      </c>
      <c r="CG204" s="1" t="s">
        <v>2988</v>
      </c>
      <c r="CH204" s="1" t="s">
        <v>142</v>
      </c>
      <c r="CI204" s="1" t="s">
        <v>127</v>
      </c>
      <c r="CK204" s="1" t="s">
        <v>2989</v>
      </c>
      <c r="CM204" s="1" t="s">
        <v>154</v>
      </c>
      <c r="CN204" s="10">
        <v>1</v>
      </c>
      <c r="CO204" s="1" t="s">
        <v>127</v>
      </c>
      <c r="CP204" s="10">
        <v>0</v>
      </c>
      <c r="CQ204" s="1" t="s">
        <v>142</v>
      </c>
      <c r="CR204" s="1" t="s">
        <v>2990</v>
      </c>
      <c r="CS204" s="1" t="s">
        <v>127</v>
      </c>
      <c r="CT204" s="1" t="s">
        <v>1760</v>
      </c>
      <c r="CU204" s="1" t="s">
        <v>127</v>
      </c>
      <c r="CV204" s="1" t="s">
        <v>2991</v>
      </c>
      <c r="CW204" s="1" t="s">
        <v>2991</v>
      </c>
      <c r="CZ204" s="1" t="s">
        <v>127</v>
      </c>
      <c r="DA204" s="1" t="s">
        <v>127</v>
      </c>
      <c r="DB204" s="10">
        <v>0</v>
      </c>
      <c r="DG204" s="1" t="s">
        <v>127</v>
      </c>
    </row>
    <row r="205" spans="1:113" ht="30">
      <c r="A205" s="1" t="s">
        <v>2992</v>
      </c>
      <c r="B205" s="1" t="s">
        <v>160</v>
      </c>
      <c r="C205" s="1" t="s">
        <v>119</v>
      </c>
      <c r="D205" s="1" t="s">
        <v>2993</v>
      </c>
      <c r="E205" s="1" t="s">
        <v>121</v>
      </c>
      <c r="F205" s="1" t="s">
        <v>1127</v>
      </c>
      <c r="G205" s="21">
        <v>0</v>
      </c>
      <c r="H205" s="1" t="s">
        <v>1128</v>
      </c>
      <c r="I205" s="1" t="s">
        <v>1129</v>
      </c>
      <c r="L205" s="1" t="s">
        <v>2994</v>
      </c>
      <c r="M205" s="1" t="s">
        <v>2995</v>
      </c>
      <c r="N205" s="1" t="s">
        <v>127</v>
      </c>
      <c r="P205" s="1" t="s">
        <v>167</v>
      </c>
      <c r="Q205" s="1" t="s">
        <v>2747</v>
      </c>
      <c r="R205" s="1" t="s">
        <v>2996</v>
      </c>
      <c r="S205" s="1" t="s">
        <v>2997</v>
      </c>
      <c r="T205" s="1" t="s">
        <v>473</v>
      </c>
      <c r="U205" s="1" t="s">
        <v>172</v>
      </c>
      <c r="X205" s="1" t="s">
        <v>174</v>
      </c>
      <c r="Z205" s="1" t="s">
        <v>325</v>
      </c>
      <c r="AB205" s="2" t="s">
        <v>2998</v>
      </c>
      <c r="AC205" s="1" t="s">
        <v>177</v>
      </c>
      <c r="AE205" s="1" t="s">
        <v>2999</v>
      </c>
      <c r="AF205" s="1" t="s">
        <v>3000</v>
      </c>
      <c r="AG205" s="11">
        <v>2429000</v>
      </c>
      <c r="AI205" s="1" t="s">
        <v>3001</v>
      </c>
      <c r="AJ205" s="1" t="s">
        <v>482</v>
      </c>
      <c r="AK205" s="1" t="s">
        <v>267</v>
      </c>
      <c r="AL205" s="10">
        <v>1</v>
      </c>
      <c r="AM205" s="10">
        <v>1</v>
      </c>
      <c r="AO205" s="1" t="s">
        <v>329</v>
      </c>
      <c r="AP205" s="1" t="s">
        <v>484</v>
      </c>
      <c r="AQ205" s="1" t="s">
        <v>485</v>
      </c>
      <c r="AR205" s="1" t="s">
        <v>185</v>
      </c>
      <c r="AS205" s="1" t="s">
        <v>186</v>
      </c>
      <c r="AT205" s="1" t="s">
        <v>127</v>
      </c>
      <c r="AU205" s="24"/>
      <c r="AV205" s="13">
        <v>0</v>
      </c>
      <c r="AX205" s="1" t="s">
        <v>3002</v>
      </c>
      <c r="AY205" s="1" t="s">
        <v>2995</v>
      </c>
      <c r="AZ205" s="1" t="s">
        <v>127</v>
      </c>
      <c r="BA205" s="1" t="s">
        <v>127</v>
      </c>
      <c r="BB205" s="1" t="s">
        <v>127</v>
      </c>
      <c r="BC205" s="1" t="s">
        <v>157</v>
      </c>
      <c r="BD205" s="1">
        <v>0</v>
      </c>
      <c r="BE205" s="1" t="s">
        <v>157</v>
      </c>
      <c r="BF205" s="1">
        <v>0</v>
      </c>
      <c r="BG205" s="1" t="s">
        <v>3003</v>
      </c>
      <c r="BH205" s="1" t="s">
        <v>3004</v>
      </c>
      <c r="BI205" s="1" t="s">
        <v>191</v>
      </c>
      <c r="BJ205" s="1" t="s">
        <v>2999</v>
      </c>
      <c r="BK205" s="1" t="s">
        <v>3000</v>
      </c>
      <c r="BL205" s="12">
        <v>0</v>
      </c>
      <c r="BM205" s="12">
        <v>0</v>
      </c>
      <c r="BN205" s="12">
        <v>2429000</v>
      </c>
      <c r="BO205" s="12">
        <v>0</v>
      </c>
      <c r="BP205" s="1" t="s">
        <v>185</v>
      </c>
      <c r="BQ205" s="1" t="s">
        <v>192</v>
      </c>
      <c r="BR205" s="1" t="s">
        <v>193</v>
      </c>
      <c r="BS205" s="1" t="s">
        <v>127</v>
      </c>
      <c r="BT205" s="1" t="s">
        <v>127</v>
      </c>
      <c r="BU205" s="1" t="s">
        <v>329</v>
      </c>
      <c r="BV205" s="1" t="s">
        <v>218</v>
      </c>
      <c r="BX205" s="1" t="s">
        <v>142</v>
      </c>
      <c r="BY205" s="10">
        <v>0</v>
      </c>
      <c r="BZ205" s="1" t="s">
        <v>142</v>
      </c>
      <c r="CA205" s="23">
        <v>0</v>
      </c>
      <c r="CC205" s="1" t="s">
        <v>194</v>
      </c>
      <c r="CD205" s="1" t="s">
        <v>3005</v>
      </c>
      <c r="CE205" s="1" t="s">
        <v>142</v>
      </c>
      <c r="CF205" s="1" t="s">
        <v>127</v>
      </c>
      <c r="CG205" s="1" t="s">
        <v>3006</v>
      </c>
      <c r="CH205" s="1" t="s">
        <v>196</v>
      </c>
      <c r="CI205" s="1" t="s">
        <v>127</v>
      </c>
      <c r="CK205" s="1" t="s">
        <v>3007</v>
      </c>
      <c r="CM205" s="1" t="s">
        <v>177</v>
      </c>
      <c r="CN205" s="10">
        <v>1</v>
      </c>
      <c r="CO205" s="1" t="s">
        <v>127</v>
      </c>
      <c r="CP205" s="10">
        <v>0</v>
      </c>
      <c r="CQ205" s="1" t="s">
        <v>142</v>
      </c>
      <c r="CS205" s="1" t="s">
        <v>127</v>
      </c>
      <c r="CT205" s="1" t="s">
        <v>199</v>
      </c>
      <c r="CU205" s="1" t="s">
        <v>200</v>
      </c>
      <c r="CV205" s="1" t="s">
        <v>3008</v>
      </c>
      <c r="CW205" s="1" t="s">
        <v>3009</v>
      </c>
      <c r="CX205" s="1" t="s">
        <v>3010</v>
      </c>
      <c r="CZ205" s="1" t="s">
        <v>127</v>
      </c>
      <c r="DA205" s="1" t="s">
        <v>127</v>
      </c>
      <c r="DB205" s="10">
        <v>0</v>
      </c>
      <c r="DG205" s="1" t="s">
        <v>127</v>
      </c>
    </row>
    <row r="206" spans="1:113">
      <c r="A206" s="1" t="s">
        <v>3011</v>
      </c>
      <c r="B206" s="1" t="s">
        <v>118</v>
      </c>
      <c r="C206" s="1" t="s">
        <v>119</v>
      </c>
      <c r="D206" s="1" t="s">
        <v>3012</v>
      </c>
      <c r="E206" s="1" t="s">
        <v>121</v>
      </c>
      <c r="F206" s="1" t="s">
        <v>298</v>
      </c>
      <c r="G206" s="21">
        <v>0</v>
      </c>
      <c r="H206" s="1" t="s">
        <v>299</v>
      </c>
      <c r="I206" s="1" t="s">
        <v>300</v>
      </c>
      <c r="L206" s="1" t="s">
        <v>3013</v>
      </c>
      <c r="M206" s="1" t="s">
        <v>3014</v>
      </c>
      <c r="N206" s="1" t="s">
        <v>127</v>
      </c>
      <c r="O206" s="1" t="s">
        <v>127</v>
      </c>
      <c r="P206" s="1" t="s">
        <v>303</v>
      </c>
      <c r="Q206" s="1" t="s">
        <v>3015</v>
      </c>
      <c r="R206" s="1" t="s">
        <v>3016</v>
      </c>
      <c r="S206" s="1" t="s">
        <v>3017</v>
      </c>
      <c r="T206" s="1" t="s">
        <v>171</v>
      </c>
      <c r="U206" s="1" t="s">
        <v>307</v>
      </c>
      <c r="V206" s="1" t="s">
        <v>127</v>
      </c>
      <c r="W206" s="1" t="s">
        <v>127</v>
      </c>
      <c r="Z206" s="1" t="s">
        <v>134</v>
      </c>
      <c r="AA206" s="1" t="s">
        <v>127</v>
      </c>
      <c r="AB206" s="2" t="s">
        <v>127</v>
      </c>
      <c r="AC206" s="1" t="s">
        <v>136</v>
      </c>
      <c r="AE206" s="1" t="s">
        <v>127</v>
      </c>
      <c r="AL206" s="10">
        <v>1</v>
      </c>
      <c r="AM206" s="10">
        <v>0</v>
      </c>
      <c r="AT206" s="1" t="s">
        <v>127</v>
      </c>
      <c r="AU206" s="24"/>
      <c r="AV206" s="13">
        <v>0</v>
      </c>
      <c r="AX206" s="1" t="s">
        <v>3018</v>
      </c>
      <c r="AY206" s="1" t="s">
        <v>309</v>
      </c>
      <c r="AZ206" s="1" t="s">
        <v>127</v>
      </c>
      <c r="BA206" s="1" t="s">
        <v>127</v>
      </c>
      <c r="BB206" s="1" t="s">
        <v>127</v>
      </c>
      <c r="BC206" s="1" t="s">
        <v>139</v>
      </c>
      <c r="BD206" s="1">
        <v>19</v>
      </c>
      <c r="BE206" s="1" t="s">
        <v>139</v>
      </c>
      <c r="BF206" s="1">
        <v>19</v>
      </c>
      <c r="BG206" s="1" t="s">
        <v>127</v>
      </c>
      <c r="BI206" s="1" t="s">
        <v>127</v>
      </c>
      <c r="BL206" s="12">
        <v>0</v>
      </c>
      <c r="BM206" s="12">
        <v>0</v>
      </c>
      <c r="BN206" s="12">
        <v>0</v>
      </c>
      <c r="BO206" s="12">
        <v>0</v>
      </c>
      <c r="BS206" s="1" t="s">
        <v>127</v>
      </c>
      <c r="BT206" s="1" t="s">
        <v>127</v>
      </c>
      <c r="BU206" s="1" t="s">
        <v>140</v>
      </c>
      <c r="BV206" s="1" t="s">
        <v>218</v>
      </c>
      <c r="BX206" s="1" t="s">
        <v>142</v>
      </c>
      <c r="BY206" s="10">
        <v>0</v>
      </c>
      <c r="BZ206" s="1" t="s">
        <v>142</v>
      </c>
      <c r="CA206" s="23">
        <v>0</v>
      </c>
      <c r="CD206" s="1" t="s">
        <v>127</v>
      </c>
      <c r="CE206" s="1" t="s">
        <v>142</v>
      </c>
      <c r="CF206" s="1" t="s">
        <v>127</v>
      </c>
      <c r="CG206" s="1" t="s">
        <v>127</v>
      </c>
      <c r="CH206" s="1" t="s">
        <v>142</v>
      </c>
      <c r="CI206" s="1" t="s">
        <v>127</v>
      </c>
      <c r="CN206" s="10">
        <v>0</v>
      </c>
      <c r="CO206" s="1" t="s">
        <v>127</v>
      </c>
      <c r="CP206" s="10">
        <v>0</v>
      </c>
      <c r="CQ206" s="1" t="s">
        <v>142</v>
      </c>
      <c r="CS206" s="1" t="s">
        <v>127</v>
      </c>
      <c r="CT206" s="1" t="s">
        <v>127</v>
      </c>
      <c r="CU206" s="1" t="s">
        <v>127</v>
      </c>
      <c r="CZ206" s="1" t="s">
        <v>127</v>
      </c>
      <c r="DA206" s="1" t="s">
        <v>127</v>
      </c>
      <c r="DB206" s="10">
        <v>0</v>
      </c>
      <c r="DG206" s="1" t="s">
        <v>127</v>
      </c>
    </row>
    <row r="207" spans="1:113" ht="120">
      <c r="A207" s="1" t="s">
        <v>3019</v>
      </c>
      <c r="B207" s="1" t="s">
        <v>160</v>
      </c>
      <c r="C207" s="1" t="s">
        <v>119</v>
      </c>
      <c r="D207" s="1" t="s">
        <v>3020</v>
      </c>
      <c r="E207" s="1" t="s">
        <v>121</v>
      </c>
      <c r="F207" s="1" t="s">
        <v>122</v>
      </c>
      <c r="G207" s="21">
        <v>0</v>
      </c>
      <c r="H207" s="1" t="s">
        <v>1414</v>
      </c>
      <c r="I207" s="1" t="s">
        <v>582</v>
      </c>
      <c r="K207" s="1" t="s">
        <v>397</v>
      </c>
      <c r="L207" s="1" t="s">
        <v>3021</v>
      </c>
      <c r="M207" s="1" t="s">
        <v>3022</v>
      </c>
      <c r="N207" s="1" t="s">
        <v>3023</v>
      </c>
      <c r="O207" s="1" t="s">
        <v>2836</v>
      </c>
      <c r="P207" s="1" t="s">
        <v>128</v>
      </c>
      <c r="Q207" s="1" t="s">
        <v>3024</v>
      </c>
      <c r="R207" s="1" t="s">
        <v>2234</v>
      </c>
      <c r="S207" s="1" t="s">
        <v>3025</v>
      </c>
      <c r="T207" s="1" t="s">
        <v>473</v>
      </c>
      <c r="U207" s="1" t="s">
        <v>172</v>
      </c>
      <c r="X207" s="1" t="s">
        <v>404</v>
      </c>
      <c r="Z207" s="1" t="s">
        <v>279</v>
      </c>
      <c r="AB207" s="2" t="s">
        <v>3026</v>
      </c>
      <c r="AC207" s="1" t="s">
        <v>236</v>
      </c>
      <c r="AE207" s="1" t="s">
        <v>3027</v>
      </c>
      <c r="AF207" s="1" t="s">
        <v>3028</v>
      </c>
      <c r="AG207" s="11">
        <v>8000000</v>
      </c>
      <c r="AI207" s="1" t="s">
        <v>265</v>
      </c>
      <c r="AJ207" s="1" t="s">
        <v>1379</v>
      </c>
      <c r="AL207" s="10">
        <v>1</v>
      </c>
      <c r="AM207" s="10">
        <v>1</v>
      </c>
      <c r="AN207" s="1" t="s">
        <v>3029</v>
      </c>
      <c r="AO207" s="1" t="s">
        <v>250</v>
      </c>
      <c r="AP207" s="1" t="s">
        <v>183</v>
      </c>
      <c r="AQ207" s="1" t="s">
        <v>3030</v>
      </c>
      <c r="AR207" s="1" t="s">
        <v>185</v>
      </c>
      <c r="AS207" s="1" t="s">
        <v>186</v>
      </c>
      <c r="AT207" s="1" t="s">
        <v>127</v>
      </c>
      <c r="AU207" s="24" t="s">
        <v>3031</v>
      </c>
      <c r="AV207" s="13">
        <v>0</v>
      </c>
      <c r="AX207" s="1" t="s">
        <v>3032</v>
      </c>
      <c r="AY207" s="1" t="s">
        <v>156</v>
      </c>
      <c r="AZ207" s="1" t="s">
        <v>127</v>
      </c>
      <c r="BA207" s="1" t="s">
        <v>127</v>
      </c>
      <c r="BB207" s="1" t="s">
        <v>127</v>
      </c>
      <c r="BC207" s="1" t="s">
        <v>157</v>
      </c>
      <c r="BD207" s="1">
        <v>0</v>
      </c>
      <c r="BE207" s="1" t="s">
        <v>157</v>
      </c>
      <c r="BF207" s="1">
        <v>0</v>
      </c>
      <c r="BG207" s="1" t="s">
        <v>3033</v>
      </c>
      <c r="BH207" s="1" t="s">
        <v>3034</v>
      </c>
      <c r="BI207" s="1" t="s">
        <v>191</v>
      </c>
      <c r="BJ207" s="1" t="s">
        <v>3027</v>
      </c>
      <c r="BK207" s="1" t="s">
        <v>3028</v>
      </c>
      <c r="BL207" s="12">
        <v>0</v>
      </c>
      <c r="BM207" s="12">
        <v>0</v>
      </c>
      <c r="BN207" s="12">
        <v>8000000</v>
      </c>
      <c r="BO207" s="12">
        <v>0</v>
      </c>
      <c r="BP207" s="1" t="s">
        <v>185</v>
      </c>
      <c r="BQ207" s="1" t="s">
        <v>192</v>
      </c>
      <c r="BR207" s="1" t="s">
        <v>193</v>
      </c>
      <c r="BS207" s="1" t="s">
        <v>127</v>
      </c>
      <c r="BT207" s="1" t="s">
        <v>127</v>
      </c>
      <c r="BU207" s="1" t="s">
        <v>250</v>
      </c>
      <c r="BX207" s="1" t="s">
        <v>142</v>
      </c>
      <c r="BY207" s="10">
        <v>0</v>
      </c>
      <c r="BZ207" s="1" t="s">
        <v>142</v>
      </c>
      <c r="CA207" s="23">
        <v>0</v>
      </c>
      <c r="CC207" s="1" t="s">
        <v>194</v>
      </c>
      <c r="CD207" s="1" t="s">
        <v>3035</v>
      </c>
      <c r="CE207" s="1" t="s">
        <v>196</v>
      </c>
      <c r="CF207" s="1" t="s">
        <v>3036</v>
      </c>
      <c r="CG207" s="1" t="s">
        <v>3036</v>
      </c>
      <c r="CH207" s="1" t="s">
        <v>142</v>
      </c>
      <c r="CI207" s="1" t="s">
        <v>127</v>
      </c>
      <c r="CJ207" s="1" t="s">
        <v>3029</v>
      </c>
      <c r="CM207" s="1" t="s">
        <v>236</v>
      </c>
      <c r="CN207" s="10">
        <v>1</v>
      </c>
      <c r="CO207" s="1" t="s">
        <v>127</v>
      </c>
      <c r="CP207" s="10">
        <v>0</v>
      </c>
      <c r="CQ207" s="1" t="s">
        <v>142</v>
      </c>
      <c r="CS207" s="1" t="s">
        <v>127</v>
      </c>
      <c r="CT207" s="1" t="s">
        <v>199</v>
      </c>
      <c r="CU207" s="1" t="s">
        <v>200</v>
      </c>
      <c r="CV207" s="1" t="s">
        <v>1725</v>
      </c>
      <c r="CW207" s="1" t="s">
        <v>3037</v>
      </c>
      <c r="CZ207" s="1" t="s">
        <v>127</v>
      </c>
      <c r="DA207" s="1" t="s">
        <v>127</v>
      </c>
      <c r="DB207" s="10">
        <v>0</v>
      </c>
      <c r="DG207" s="1" t="s">
        <v>127</v>
      </c>
    </row>
    <row r="208" spans="1:113">
      <c r="A208" s="1" t="s">
        <v>3038</v>
      </c>
      <c r="B208" s="1" t="s">
        <v>118</v>
      </c>
      <c r="C208" s="1" t="s">
        <v>119</v>
      </c>
      <c r="D208" s="1" t="s">
        <v>3039</v>
      </c>
      <c r="E208" s="1" t="s">
        <v>121</v>
      </c>
      <c r="F208" s="1" t="s">
        <v>580</v>
      </c>
      <c r="G208" s="21">
        <v>0</v>
      </c>
      <c r="H208" s="1" t="s">
        <v>581</v>
      </c>
      <c r="I208" s="1" t="s">
        <v>582</v>
      </c>
      <c r="K208" s="1" t="s">
        <v>397</v>
      </c>
      <c r="L208" s="1" t="s">
        <v>3040</v>
      </c>
      <c r="M208" s="1" t="s">
        <v>3041</v>
      </c>
      <c r="N208" s="1" t="s">
        <v>127</v>
      </c>
      <c r="O208" s="1" t="s">
        <v>127</v>
      </c>
      <c r="P208" s="1" t="s">
        <v>585</v>
      </c>
      <c r="Q208" s="1" t="s">
        <v>586</v>
      </c>
      <c r="R208" s="1" t="s">
        <v>727</v>
      </c>
      <c r="S208" s="1" t="s">
        <v>3042</v>
      </c>
      <c r="T208" s="1" t="s">
        <v>171</v>
      </c>
      <c r="U208" s="1" t="s">
        <v>307</v>
      </c>
      <c r="V208" s="1" t="s">
        <v>127</v>
      </c>
      <c r="W208" s="1" t="s">
        <v>127</v>
      </c>
      <c r="Z208" s="1" t="s">
        <v>247</v>
      </c>
      <c r="AA208" s="1" t="s">
        <v>127</v>
      </c>
      <c r="AB208" s="2" t="s">
        <v>721</v>
      </c>
      <c r="AC208" s="1" t="s">
        <v>236</v>
      </c>
      <c r="AE208" s="1" t="s">
        <v>127</v>
      </c>
      <c r="AL208" s="10">
        <v>1</v>
      </c>
      <c r="AM208" s="10">
        <v>0</v>
      </c>
      <c r="AT208" s="1" t="s">
        <v>127</v>
      </c>
      <c r="AU208" s="24"/>
      <c r="AV208" s="13">
        <v>0</v>
      </c>
      <c r="AX208" s="1" t="s">
        <v>3043</v>
      </c>
      <c r="AY208" s="1" t="s">
        <v>594</v>
      </c>
      <c r="AZ208" s="1" t="s">
        <v>127</v>
      </c>
      <c r="BA208" s="1" t="s">
        <v>127</v>
      </c>
      <c r="BB208" s="1" t="s">
        <v>127</v>
      </c>
      <c r="BC208" s="1" t="s">
        <v>139</v>
      </c>
      <c r="BD208" s="1">
        <v>19.95</v>
      </c>
      <c r="BE208" s="1" t="s">
        <v>139</v>
      </c>
      <c r="BF208" s="1">
        <v>19.95</v>
      </c>
      <c r="BG208" s="1" t="s">
        <v>127</v>
      </c>
      <c r="BI208" s="1" t="s">
        <v>127</v>
      </c>
      <c r="BL208" s="12">
        <v>0</v>
      </c>
      <c r="BM208" s="12">
        <v>0</v>
      </c>
      <c r="BN208" s="12">
        <v>0</v>
      </c>
      <c r="BO208" s="12">
        <v>0</v>
      </c>
      <c r="BS208" s="1" t="s">
        <v>127</v>
      </c>
      <c r="BT208" s="1" t="s">
        <v>127</v>
      </c>
      <c r="BU208" s="1" t="s">
        <v>250</v>
      </c>
      <c r="BV208" s="1" t="s">
        <v>218</v>
      </c>
      <c r="BX208" s="1" t="s">
        <v>142</v>
      </c>
      <c r="BY208" s="10">
        <v>0</v>
      </c>
      <c r="BZ208" s="1" t="s">
        <v>142</v>
      </c>
      <c r="CA208" s="23">
        <v>0</v>
      </c>
      <c r="CD208" s="1" t="s">
        <v>127</v>
      </c>
      <c r="CE208" s="1" t="s">
        <v>142</v>
      </c>
      <c r="CF208" s="1" t="s">
        <v>127</v>
      </c>
      <c r="CG208" s="1" t="s">
        <v>127</v>
      </c>
      <c r="CH208" s="1" t="s">
        <v>142</v>
      </c>
      <c r="CI208" s="1" t="s">
        <v>127</v>
      </c>
      <c r="CN208" s="10">
        <v>0</v>
      </c>
      <c r="CO208" s="1" t="s">
        <v>127</v>
      </c>
      <c r="CP208" s="10">
        <v>0</v>
      </c>
      <c r="CQ208" s="1" t="s">
        <v>142</v>
      </c>
      <c r="CS208" s="1" t="s">
        <v>127</v>
      </c>
      <c r="CT208" s="1" t="s">
        <v>127</v>
      </c>
      <c r="CU208" s="1" t="s">
        <v>127</v>
      </c>
      <c r="CZ208" s="1" t="s">
        <v>127</v>
      </c>
      <c r="DA208" s="1" t="s">
        <v>127</v>
      </c>
      <c r="DB208" s="10">
        <v>0</v>
      </c>
      <c r="DG208" s="1" t="s">
        <v>127</v>
      </c>
    </row>
    <row r="209" spans="1:113">
      <c r="A209" s="1" t="s">
        <v>3044</v>
      </c>
      <c r="B209" s="1" t="s">
        <v>118</v>
      </c>
      <c r="C209" s="1" t="s">
        <v>119</v>
      </c>
      <c r="D209" s="1" t="s">
        <v>3045</v>
      </c>
      <c r="E209" s="1" t="s">
        <v>121</v>
      </c>
      <c r="F209" s="1" t="s">
        <v>162</v>
      </c>
      <c r="G209" s="21">
        <v>0</v>
      </c>
      <c r="H209" s="1" t="s">
        <v>163</v>
      </c>
      <c r="I209" s="1" t="s">
        <v>164</v>
      </c>
      <c r="K209" s="1" t="s">
        <v>397</v>
      </c>
      <c r="L209" s="1" t="s">
        <v>1659</v>
      </c>
      <c r="M209" s="1" t="s">
        <v>3046</v>
      </c>
      <c r="N209" s="1" t="s">
        <v>127</v>
      </c>
      <c r="O209" s="1" t="s">
        <v>127</v>
      </c>
      <c r="P209" s="1" t="s">
        <v>585</v>
      </c>
      <c r="Q209" s="1" t="s">
        <v>1039</v>
      </c>
      <c r="R209" s="1" t="s">
        <v>3047</v>
      </c>
      <c r="S209" s="1" t="s">
        <v>3048</v>
      </c>
      <c r="T209" s="1" t="s">
        <v>171</v>
      </c>
      <c r="U209" s="1" t="s">
        <v>307</v>
      </c>
      <c r="Z209" s="1" t="s">
        <v>484</v>
      </c>
      <c r="AA209" s="1" t="s">
        <v>127</v>
      </c>
      <c r="AB209" s="2" t="s">
        <v>589</v>
      </c>
      <c r="AC209" s="1" t="s">
        <v>177</v>
      </c>
      <c r="AE209" s="1" t="s">
        <v>127</v>
      </c>
      <c r="AL209" s="10">
        <v>1</v>
      </c>
      <c r="AM209" s="10">
        <v>0</v>
      </c>
      <c r="AT209" s="1" t="s">
        <v>127</v>
      </c>
      <c r="AU209" s="24"/>
      <c r="AV209" s="13">
        <v>0</v>
      </c>
      <c r="AX209" s="1" t="s">
        <v>3049</v>
      </c>
      <c r="AY209" s="1" t="s">
        <v>594</v>
      </c>
      <c r="AZ209" s="1" t="s">
        <v>127</v>
      </c>
      <c r="BA209" s="1" t="s">
        <v>127</v>
      </c>
      <c r="BB209" s="1" t="s">
        <v>127</v>
      </c>
      <c r="BC209" s="1" t="s">
        <v>139</v>
      </c>
      <c r="BD209" s="1">
        <v>0.98</v>
      </c>
      <c r="BE209" s="1" t="s">
        <v>139</v>
      </c>
      <c r="BF209" s="1">
        <v>15.62</v>
      </c>
      <c r="BG209" s="1" t="s">
        <v>127</v>
      </c>
      <c r="BI209" s="1" t="s">
        <v>127</v>
      </c>
      <c r="BL209" s="12">
        <v>0</v>
      </c>
      <c r="BM209" s="12">
        <v>0</v>
      </c>
      <c r="BN209" s="12">
        <v>0</v>
      </c>
      <c r="BO209" s="12">
        <v>0</v>
      </c>
      <c r="BS209" s="1" t="s">
        <v>127</v>
      </c>
      <c r="BT209" s="1" t="s">
        <v>127</v>
      </c>
      <c r="BU209" s="1" t="s">
        <v>329</v>
      </c>
      <c r="BV209" s="1" t="s">
        <v>218</v>
      </c>
      <c r="BX209" s="1" t="s">
        <v>142</v>
      </c>
      <c r="BY209" s="10">
        <v>0</v>
      </c>
      <c r="BZ209" s="1" t="s">
        <v>142</v>
      </c>
      <c r="CA209" s="23">
        <v>0</v>
      </c>
      <c r="CD209" s="1" t="s">
        <v>127</v>
      </c>
      <c r="CE209" s="1" t="s">
        <v>142</v>
      </c>
      <c r="CF209" s="1" t="s">
        <v>127</v>
      </c>
      <c r="CG209" s="1" t="s">
        <v>127</v>
      </c>
      <c r="CH209" s="1" t="s">
        <v>142</v>
      </c>
      <c r="CI209" s="1" t="s">
        <v>127</v>
      </c>
      <c r="CN209" s="10">
        <v>0</v>
      </c>
      <c r="CO209" s="1" t="s">
        <v>127</v>
      </c>
      <c r="CP209" s="10">
        <v>0</v>
      </c>
      <c r="CQ209" s="1" t="s">
        <v>142</v>
      </c>
      <c r="CS209" s="1" t="s">
        <v>127</v>
      </c>
      <c r="CT209" s="1" t="s">
        <v>127</v>
      </c>
      <c r="CU209" s="1" t="s">
        <v>127</v>
      </c>
      <c r="CZ209" s="1" t="s">
        <v>127</v>
      </c>
      <c r="DA209" s="1" t="s">
        <v>3050</v>
      </c>
      <c r="DB209" s="10">
        <v>0</v>
      </c>
      <c r="DG209" s="1" t="s">
        <v>127</v>
      </c>
      <c r="DI209" s="1" t="s">
        <v>3050</v>
      </c>
    </row>
    <row r="210" spans="1:113" ht="30">
      <c r="A210" s="1" t="s">
        <v>3051</v>
      </c>
      <c r="B210" s="1" t="s">
        <v>160</v>
      </c>
      <c r="C210" s="1" t="s">
        <v>119</v>
      </c>
      <c r="D210" s="1" t="s">
        <v>3052</v>
      </c>
      <c r="E210" s="1" t="s">
        <v>121</v>
      </c>
      <c r="F210" s="1" t="s">
        <v>3053</v>
      </c>
      <c r="G210" s="21">
        <v>0</v>
      </c>
      <c r="H210" s="1" t="s">
        <v>3054</v>
      </c>
      <c r="I210" s="1" t="s">
        <v>3055</v>
      </c>
      <c r="K210" s="1" t="s">
        <v>397</v>
      </c>
      <c r="L210" s="1" t="s">
        <v>3056</v>
      </c>
      <c r="M210" s="1" t="s">
        <v>3057</v>
      </c>
      <c r="N210" s="1" t="s">
        <v>127</v>
      </c>
      <c r="O210" s="1" t="s">
        <v>127</v>
      </c>
      <c r="P210" s="1" t="s">
        <v>737</v>
      </c>
      <c r="Q210" s="1" t="s">
        <v>3058</v>
      </c>
      <c r="R210" s="1" t="s">
        <v>3059</v>
      </c>
      <c r="S210" s="1" t="s">
        <v>3060</v>
      </c>
      <c r="T210" s="1" t="s">
        <v>132</v>
      </c>
      <c r="U210" s="1" t="s">
        <v>307</v>
      </c>
      <c r="V210" s="1" t="s">
        <v>3061</v>
      </c>
      <c r="Z210" s="1" t="s">
        <v>262</v>
      </c>
      <c r="AA210" s="1" t="s">
        <v>127</v>
      </c>
      <c r="AB210" s="2" t="s">
        <v>3062</v>
      </c>
      <c r="AC210" s="1" t="s">
        <v>136</v>
      </c>
      <c r="AE210" s="1" t="s">
        <v>263</v>
      </c>
      <c r="AF210" s="1" t="s">
        <v>264</v>
      </c>
      <c r="AG210" s="11">
        <v>1829000</v>
      </c>
      <c r="AI210" s="1" t="s">
        <v>265</v>
      </c>
      <c r="AJ210" s="1" t="s">
        <v>266</v>
      </c>
      <c r="AK210" s="1" t="s">
        <v>267</v>
      </c>
      <c r="AL210" s="10">
        <v>1</v>
      </c>
      <c r="AM210" s="10">
        <v>1</v>
      </c>
      <c r="AO210" s="1" t="s">
        <v>140</v>
      </c>
      <c r="AP210" s="1" t="s">
        <v>183</v>
      </c>
      <c r="AQ210" s="1" t="s">
        <v>3063</v>
      </c>
      <c r="AR210" s="1" t="s">
        <v>185</v>
      </c>
      <c r="AS210" s="1" t="s">
        <v>186</v>
      </c>
      <c r="AT210" s="1" t="s">
        <v>127</v>
      </c>
      <c r="AU210" s="24" t="s">
        <v>3064</v>
      </c>
      <c r="AV210" s="13">
        <v>0</v>
      </c>
      <c r="AX210" s="1" t="s">
        <v>3065</v>
      </c>
      <c r="AY210" s="1" t="s">
        <v>3066</v>
      </c>
      <c r="AZ210" s="1" t="s">
        <v>127</v>
      </c>
      <c r="BA210" s="1" t="s">
        <v>127</v>
      </c>
      <c r="BB210" s="1" t="s">
        <v>127</v>
      </c>
      <c r="BC210" s="1" t="s">
        <v>139</v>
      </c>
      <c r="BD210" s="1">
        <v>1</v>
      </c>
      <c r="BE210" s="1" t="s">
        <v>157</v>
      </c>
      <c r="BF210" s="1">
        <v>0</v>
      </c>
      <c r="BG210" s="1" t="s">
        <v>3067</v>
      </c>
      <c r="BH210" s="1" t="s">
        <v>3068</v>
      </c>
      <c r="BI210" s="1" t="s">
        <v>191</v>
      </c>
      <c r="BJ210" s="1" t="s">
        <v>263</v>
      </c>
      <c r="BK210" s="1" t="s">
        <v>264</v>
      </c>
      <c r="BL210" s="12">
        <v>0</v>
      </c>
      <c r="BM210" s="12">
        <v>0</v>
      </c>
      <c r="BN210" s="12">
        <v>1829000</v>
      </c>
      <c r="BO210" s="12">
        <v>0</v>
      </c>
      <c r="BP210" s="1" t="s">
        <v>185</v>
      </c>
      <c r="BQ210" s="1" t="s">
        <v>192</v>
      </c>
      <c r="BR210" s="1" t="s">
        <v>193</v>
      </c>
      <c r="BS210" s="1" t="s">
        <v>127</v>
      </c>
      <c r="BT210" s="1" t="s">
        <v>127</v>
      </c>
      <c r="BU210" s="1" t="s">
        <v>140</v>
      </c>
      <c r="BV210" s="1" t="s">
        <v>270</v>
      </c>
      <c r="BX210" s="1" t="s">
        <v>142</v>
      </c>
      <c r="BY210" s="10">
        <v>0</v>
      </c>
      <c r="BZ210" s="1" t="s">
        <v>142</v>
      </c>
      <c r="CA210" s="23">
        <v>0</v>
      </c>
      <c r="CC210" s="1" t="s">
        <v>194</v>
      </c>
      <c r="CD210" s="1" t="s">
        <v>3069</v>
      </c>
      <c r="CE210" s="1" t="s">
        <v>142</v>
      </c>
      <c r="CF210" s="1" t="s">
        <v>127</v>
      </c>
      <c r="CG210" s="1" t="s">
        <v>3070</v>
      </c>
      <c r="CH210" s="1" t="s">
        <v>196</v>
      </c>
      <c r="CI210" s="1" t="s">
        <v>127</v>
      </c>
      <c r="CM210" s="1" t="s">
        <v>136</v>
      </c>
      <c r="CN210" s="10">
        <v>1</v>
      </c>
      <c r="CO210" s="1" t="s">
        <v>127</v>
      </c>
      <c r="CP210" s="10">
        <v>0</v>
      </c>
      <c r="CQ210" s="1" t="s">
        <v>142</v>
      </c>
      <c r="CS210" s="1" t="s">
        <v>127</v>
      </c>
      <c r="CT210" s="1" t="s">
        <v>199</v>
      </c>
      <c r="CU210" s="1" t="s">
        <v>200</v>
      </c>
      <c r="CV210" s="1" t="s">
        <v>3071</v>
      </c>
      <c r="CW210" s="1" t="s">
        <v>3071</v>
      </c>
      <c r="CZ210" s="1" t="s">
        <v>127</v>
      </c>
      <c r="DA210" s="1" t="s">
        <v>127</v>
      </c>
      <c r="DB210" s="10">
        <v>0</v>
      </c>
      <c r="DG210" s="1" t="s">
        <v>127</v>
      </c>
    </row>
    <row r="211" spans="1:113" ht="30">
      <c r="A211" s="1" t="s">
        <v>3072</v>
      </c>
      <c r="B211" s="1" t="s">
        <v>160</v>
      </c>
      <c r="C211" s="1" t="s">
        <v>119</v>
      </c>
      <c r="D211" s="1" t="s">
        <v>3073</v>
      </c>
      <c r="E211" s="1" t="s">
        <v>121</v>
      </c>
      <c r="F211" s="1" t="s">
        <v>357</v>
      </c>
      <c r="G211" s="21">
        <v>0</v>
      </c>
      <c r="H211" s="1" t="s">
        <v>358</v>
      </c>
      <c r="I211" s="1" t="s">
        <v>359</v>
      </c>
      <c r="L211" s="1" t="s">
        <v>3074</v>
      </c>
      <c r="M211" s="1" t="s">
        <v>3075</v>
      </c>
      <c r="N211" s="1" t="s">
        <v>127</v>
      </c>
      <c r="O211" s="1" t="s">
        <v>127</v>
      </c>
      <c r="P211" s="1" t="s">
        <v>362</v>
      </c>
      <c r="Q211" s="1" t="s">
        <v>3076</v>
      </c>
      <c r="R211" s="1" t="s">
        <v>3077</v>
      </c>
      <c r="S211" s="1" t="s">
        <v>3078</v>
      </c>
      <c r="T211" s="1" t="s">
        <v>351</v>
      </c>
      <c r="U211" s="1" t="s">
        <v>307</v>
      </c>
      <c r="V211" s="1" t="s">
        <v>3079</v>
      </c>
      <c r="X211" s="1" t="s">
        <v>854</v>
      </c>
      <c r="Y211" s="1" t="s">
        <v>992</v>
      </c>
      <c r="Z211" s="1" t="s">
        <v>3080</v>
      </c>
      <c r="AA211" s="1" t="s">
        <v>127</v>
      </c>
      <c r="AB211" s="2" t="s">
        <v>3081</v>
      </c>
      <c r="AC211" s="1" t="s">
        <v>154</v>
      </c>
      <c r="AE211" s="1" t="s">
        <v>3082</v>
      </c>
      <c r="AF211" s="1" t="s">
        <v>3083</v>
      </c>
      <c r="AG211" s="11">
        <v>0</v>
      </c>
      <c r="AI211" s="1" t="s">
        <v>2065</v>
      </c>
      <c r="AL211" s="10">
        <v>1</v>
      </c>
      <c r="AM211" s="10">
        <v>1</v>
      </c>
      <c r="AN211" s="1" t="s">
        <v>3084</v>
      </c>
      <c r="AO211" s="1" t="s">
        <v>158</v>
      </c>
      <c r="AP211" s="1" t="s">
        <v>2066</v>
      </c>
      <c r="AQ211" s="1" t="s">
        <v>2067</v>
      </c>
      <c r="AR211" s="1" t="s">
        <v>185</v>
      </c>
      <c r="AS211" s="1" t="s">
        <v>186</v>
      </c>
      <c r="AT211" s="1" t="s">
        <v>127</v>
      </c>
      <c r="AU211" s="24" t="s">
        <v>3085</v>
      </c>
      <c r="AV211" s="13">
        <v>0</v>
      </c>
      <c r="AX211" s="1" t="s">
        <v>3086</v>
      </c>
      <c r="AY211" s="1" t="s">
        <v>373</v>
      </c>
      <c r="AZ211" s="1" t="s">
        <v>127</v>
      </c>
      <c r="BA211" s="1" t="s">
        <v>127</v>
      </c>
      <c r="BB211" s="1" t="s">
        <v>127</v>
      </c>
      <c r="BC211" s="1" t="s">
        <v>157</v>
      </c>
      <c r="BD211" s="1">
        <v>0</v>
      </c>
      <c r="BE211" s="1" t="s">
        <v>157</v>
      </c>
      <c r="BF211" s="1">
        <v>0</v>
      </c>
      <c r="BG211" s="1" t="s">
        <v>3087</v>
      </c>
      <c r="BH211" s="1" t="s">
        <v>3088</v>
      </c>
      <c r="BI211" s="1" t="s">
        <v>191</v>
      </c>
      <c r="BJ211" s="1" t="s">
        <v>3082</v>
      </c>
      <c r="BK211" s="1" t="s">
        <v>3083</v>
      </c>
      <c r="BL211" s="12">
        <v>0</v>
      </c>
      <c r="BM211" s="12">
        <v>0</v>
      </c>
      <c r="BN211" s="12">
        <v>0</v>
      </c>
      <c r="BO211" s="12">
        <v>0</v>
      </c>
      <c r="BP211" s="1" t="s">
        <v>185</v>
      </c>
      <c r="BQ211" s="1" t="s">
        <v>868</v>
      </c>
      <c r="BR211" s="1" t="s">
        <v>193</v>
      </c>
      <c r="BS211" s="1" t="s">
        <v>127</v>
      </c>
      <c r="BT211" s="1" t="s">
        <v>127</v>
      </c>
      <c r="BU211" s="1" t="s">
        <v>158</v>
      </c>
      <c r="BV211" s="1" t="s">
        <v>218</v>
      </c>
      <c r="BX211" s="1" t="s">
        <v>142</v>
      </c>
      <c r="BY211" s="10">
        <v>0</v>
      </c>
      <c r="BZ211" s="1" t="s">
        <v>142</v>
      </c>
      <c r="CA211" s="23">
        <v>0</v>
      </c>
      <c r="CC211" s="1" t="s">
        <v>377</v>
      </c>
      <c r="CD211" s="1" t="s">
        <v>127</v>
      </c>
      <c r="CE211" s="1" t="s">
        <v>142</v>
      </c>
      <c r="CF211" s="1" t="s">
        <v>127</v>
      </c>
      <c r="CG211" s="1" t="s">
        <v>127</v>
      </c>
      <c r="CH211" s="1" t="s">
        <v>142</v>
      </c>
      <c r="CI211" s="1" t="s">
        <v>127</v>
      </c>
      <c r="CJ211" s="1" t="s">
        <v>3084</v>
      </c>
      <c r="CK211" s="1" t="s">
        <v>3089</v>
      </c>
      <c r="CM211" s="1" t="s">
        <v>154</v>
      </c>
      <c r="CN211" s="10">
        <v>1</v>
      </c>
      <c r="CO211" s="1" t="s">
        <v>127</v>
      </c>
      <c r="CP211" s="10">
        <v>0</v>
      </c>
      <c r="CQ211" s="1" t="s">
        <v>142</v>
      </c>
      <c r="CS211" s="1" t="s">
        <v>127</v>
      </c>
      <c r="CT211" s="1" t="s">
        <v>199</v>
      </c>
      <c r="CU211" s="1" t="s">
        <v>200</v>
      </c>
      <c r="CV211" s="1" t="s">
        <v>3090</v>
      </c>
      <c r="CW211" s="1" t="s">
        <v>380</v>
      </c>
      <c r="CZ211" s="1" t="s">
        <v>127</v>
      </c>
      <c r="DA211" s="1" t="s">
        <v>127</v>
      </c>
      <c r="DB211" s="10">
        <v>0</v>
      </c>
      <c r="DG211" s="1" t="s">
        <v>127</v>
      </c>
    </row>
    <row r="212" spans="1:113" ht="135">
      <c r="A212" s="1" t="s">
        <v>3091</v>
      </c>
      <c r="B212" s="1" t="s">
        <v>160</v>
      </c>
      <c r="C212" s="1" t="s">
        <v>119</v>
      </c>
      <c r="D212" s="1" t="s">
        <v>3092</v>
      </c>
      <c r="E212" s="1" t="s">
        <v>121</v>
      </c>
      <c r="F212" s="1" t="s">
        <v>1793</v>
      </c>
      <c r="G212" s="21">
        <v>0</v>
      </c>
      <c r="H212" s="1" t="s">
        <v>1794</v>
      </c>
      <c r="I212" s="1" t="s">
        <v>1795</v>
      </c>
      <c r="K212" s="1" t="s">
        <v>397</v>
      </c>
      <c r="L212" s="1" t="s">
        <v>3021</v>
      </c>
      <c r="M212" s="1" t="s">
        <v>3093</v>
      </c>
      <c r="N212" s="1" t="s">
        <v>127</v>
      </c>
      <c r="O212" s="1" t="s">
        <v>127</v>
      </c>
      <c r="P212" s="1" t="s">
        <v>737</v>
      </c>
      <c r="Q212" s="1" t="s">
        <v>1798</v>
      </c>
      <c r="R212" s="1" t="s">
        <v>3094</v>
      </c>
      <c r="S212" s="1" t="s">
        <v>3095</v>
      </c>
      <c r="T212" s="1" t="s">
        <v>171</v>
      </c>
      <c r="U212" s="1" t="s">
        <v>307</v>
      </c>
      <c r="Z212" s="1" t="s">
        <v>134</v>
      </c>
      <c r="AA212" s="1" t="s">
        <v>127</v>
      </c>
      <c r="AB212" s="2" t="s">
        <v>3096</v>
      </c>
      <c r="AC212" s="1" t="s">
        <v>136</v>
      </c>
      <c r="AE212" s="1" t="s">
        <v>263</v>
      </c>
      <c r="AF212" s="1" t="s">
        <v>264</v>
      </c>
      <c r="AG212" s="11">
        <v>1829000</v>
      </c>
      <c r="AI212" s="1" t="s">
        <v>265</v>
      </c>
      <c r="AJ212" s="1" t="s">
        <v>266</v>
      </c>
      <c r="AK212" s="1" t="s">
        <v>267</v>
      </c>
      <c r="AL212" s="10">
        <v>1</v>
      </c>
      <c r="AM212" s="10">
        <v>1</v>
      </c>
      <c r="AN212" s="1" t="s">
        <v>3097</v>
      </c>
      <c r="AO212" s="1" t="s">
        <v>140</v>
      </c>
      <c r="AP212" s="1" t="s">
        <v>134</v>
      </c>
      <c r="AQ212" s="1" t="s">
        <v>370</v>
      </c>
      <c r="AR212" s="1" t="s">
        <v>371</v>
      </c>
      <c r="AS212" s="1" t="s">
        <v>186</v>
      </c>
      <c r="AT212" s="1" t="s">
        <v>127</v>
      </c>
      <c r="AU212" s="24" t="s">
        <v>3098</v>
      </c>
      <c r="AV212" s="13">
        <v>0</v>
      </c>
      <c r="AX212" s="1" t="s">
        <v>3099</v>
      </c>
      <c r="AY212" s="1" t="s">
        <v>1806</v>
      </c>
      <c r="AZ212" s="1" t="s">
        <v>127</v>
      </c>
      <c r="BA212" s="1" t="s">
        <v>127</v>
      </c>
      <c r="BB212" s="1" t="s">
        <v>127</v>
      </c>
      <c r="BC212" s="1" t="s">
        <v>157</v>
      </c>
      <c r="BD212" s="1">
        <v>0</v>
      </c>
      <c r="BE212" s="1" t="s">
        <v>157</v>
      </c>
      <c r="BF212" s="1">
        <v>0</v>
      </c>
      <c r="BG212" s="1" t="s">
        <v>3100</v>
      </c>
      <c r="BH212" s="1" t="s">
        <v>3101</v>
      </c>
      <c r="BI212" s="1" t="s">
        <v>191</v>
      </c>
      <c r="BJ212" s="1" t="s">
        <v>263</v>
      </c>
      <c r="BK212" s="1" t="s">
        <v>264</v>
      </c>
      <c r="BL212" s="12">
        <v>549000</v>
      </c>
      <c r="BM212" s="12">
        <v>549000</v>
      </c>
      <c r="BN212" s="12">
        <v>1829000</v>
      </c>
      <c r="BO212" s="12">
        <v>548700</v>
      </c>
      <c r="BP212" s="1" t="s">
        <v>371</v>
      </c>
      <c r="BQ212" s="1" t="s">
        <v>192</v>
      </c>
      <c r="BR212" s="1" t="s">
        <v>193</v>
      </c>
      <c r="BS212" s="1" t="s">
        <v>127</v>
      </c>
      <c r="BT212" s="1" t="s">
        <v>127</v>
      </c>
      <c r="BU212" s="1" t="s">
        <v>140</v>
      </c>
      <c r="BX212" s="1" t="s">
        <v>142</v>
      </c>
      <c r="BY212" s="10">
        <v>0</v>
      </c>
      <c r="BZ212" s="1" t="s">
        <v>142</v>
      </c>
      <c r="CA212" s="23">
        <v>0</v>
      </c>
      <c r="CC212" s="1" t="s">
        <v>194</v>
      </c>
      <c r="CD212" s="1" t="s">
        <v>3102</v>
      </c>
      <c r="CE212" s="1" t="s">
        <v>142</v>
      </c>
      <c r="CF212" s="1" t="s">
        <v>127</v>
      </c>
      <c r="CG212" s="1" t="s">
        <v>3103</v>
      </c>
      <c r="CH212" s="1" t="s">
        <v>196</v>
      </c>
      <c r="CI212" s="1" t="s">
        <v>127</v>
      </c>
      <c r="CJ212" s="1" t="s">
        <v>3097</v>
      </c>
      <c r="CK212" s="1" t="s">
        <v>3104</v>
      </c>
      <c r="CM212" s="1" t="s">
        <v>136</v>
      </c>
      <c r="CN212" s="10">
        <v>1</v>
      </c>
      <c r="CO212" s="1" t="s">
        <v>127</v>
      </c>
      <c r="CP212" s="10">
        <v>0</v>
      </c>
      <c r="CQ212" s="1" t="s">
        <v>142</v>
      </c>
      <c r="CS212" s="1" t="s">
        <v>127</v>
      </c>
      <c r="CT212" s="1" t="s">
        <v>199</v>
      </c>
      <c r="CU212" s="1" t="s">
        <v>200</v>
      </c>
      <c r="CV212" s="1" t="s">
        <v>3105</v>
      </c>
      <c r="CW212" s="1" t="s">
        <v>3106</v>
      </c>
      <c r="CZ212" s="1" t="s">
        <v>127</v>
      </c>
      <c r="DA212" s="1" t="s">
        <v>127</v>
      </c>
      <c r="DB212" s="10">
        <v>549000</v>
      </c>
      <c r="DG212" s="1" t="s">
        <v>127</v>
      </c>
    </row>
    <row r="213" spans="1:113" ht="90">
      <c r="A213" s="1" t="s">
        <v>3107</v>
      </c>
      <c r="B213" s="1" t="s">
        <v>118</v>
      </c>
      <c r="C213" s="1" t="s">
        <v>441</v>
      </c>
      <c r="D213" s="1" t="s">
        <v>3108</v>
      </c>
      <c r="E213" s="1" t="s">
        <v>121</v>
      </c>
      <c r="F213" s="1" t="s">
        <v>1573</v>
      </c>
      <c r="G213" s="21">
        <v>0</v>
      </c>
      <c r="H213" s="1" t="s">
        <v>1574</v>
      </c>
      <c r="I213" s="1" t="s">
        <v>1575</v>
      </c>
      <c r="L213" s="1" t="s">
        <v>3109</v>
      </c>
      <c r="M213" s="1" t="s">
        <v>3110</v>
      </c>
      <c r="N213" s="1" t="s">
        <v>127</v>
      </c>
      <c r="O213" s="1" t="s">
        <v>127</v>
      </c>
      <c r="P213" s="1" t="s">
        <v>1578</v>
      </c>
      <c r="Q213" s="1" t="s">
        <v>3111</v>
      </c>
      <c r="R213" s="1" t="s">
        <v>3112</v>
      </c>
      <c r="S213" s="1" t="s">
        <v>3113</v>
      </c>
      <c r="T213" s="1" t="s">
        <v>132</v>
      </c>
      <c r="U213" s="1" t="s">
        <v>133</v>
      </c>
      <c r="V213" s="1" t="s">
        <v>127</v>
      </c>
      <c r="W213" s="1" t="s">
        <v>127</v>
      </c>
      <c r="Z213" s="1" t="s">
        <v>337</v>
      </c>
      <c r="AA213" s="1" t="s">
        <v>127</v>
      </c>
      <c r="AB213" s="2" t="s">
        <v>3114</v>
      </c>
      <c r="AC213" s="1" t="s">
        <v>154</v>
      </c>
      <c r="AE213" s="1" t="s">
        <v>127</v>
      </c>
      <c r="AL213" s="10">
        <v>1</v>
      </c>
      <c r="AM213" s="10">
        <v>0</v>
      </c>
      <c r="AT213" s="1" t="s">
        <v>127</v>
      </c>
      <c r="AU213" s="24"/>
      <c r="AV213" s="13">
        <v>0</v>
      </c>
      <c r="AX213" s="1" t="s">
        <v>3115</v>
      </c>
      <c r="AY213" s="1" t="s">
        <v>138</v>
      </c>
      <c r="AZ213" s="1" t="s">
        <v>127</v>
      </c>
      <c r="BA213" s="1" t="s">
        <v>127</v>
      </c>
      <c r="BB213" s="1" t="s">
        <v>127</v>
      </c>
      <c r="BC213" s="1" t="s">
        <v>139</v>
      </c>
      <c r="BD213" s="1">
        <v>22.15</v>
      </c>
      <c r="BE213" s="1" t="s">
        <v>139</v>
      </c>
      <c r="BF213" s="1">
        <v>22.15</v>
      </c>
      <c r="BG213" s="1" t="s">
        <v>127</v>
      </c>
      <c r="BI213" s="1" t="s">
        <v>127</v>
      </c>
      <c r="BL213" s="12">
        <v>0</v>
      </c>
      <c r="BM213" s="12">
        <v>0</v>
      </c>
      <c r="BN213" s="12">
        <v>0</v>
      </c>
      <c r="BO213" s="12">
        <v>0</v>
      </c>
      <c r="BS213" s="1" t="s">
        <v>127</v>
      </c>
      <c r="BT213" s="1" t="s">
        <v>127</v>
      </c>
      <c r="BU213" s="1" t="s">
        <v>158</v>
      </c>
      <c r="BV213" s="1" t="s">
        <v>218</v>
      </c>
      <c r="BX213" s="1" t="s">
        <v>142</v>
      </c>
      <c r="BY213" s="10">
        <v>0</v>
      </c>
      <c r="BZ213" s="1" t="s">
        <v>142</v>
      </c>
      <c r="CA213" s="23">
        <v>0</v>
      </c>
      <c r="CD213" s="1" t="s">
        <v>127</v>
      </c>
      <c r="CE213" s="1" t="s">
        <v>142</v>
      </c>
      <c r="CF213" s="1" t="s">
        <v>127</v>
      </c>
      <c r="CG213" s="1" t="s">
        <v>127</v>
      </c>
      <c r="CH213" s="1" t="s">
        <v>142</v>
      </c>
      <c r="CI213" s="1" t="s">
        <v>127</v>
      </c>
      <c r="CN213" s="10">
        <v>0</v>
      </c>
      <c r="CO213" s="1" t="s">
        <v>127</v>
      </c>
      <c r="CP213" s="10">
        <v>0</v>
      </c>
      <c r="CQ213" s="1" t="s">
        <v>142</v>
      </c>
      <c r="CS213" s="1" t="s">
        <v>127</v>
      </c>
      <c r="CT213" s="1" t="s">
        <v>127</v>
      </c>
      <c r="CU213" s="1" t="s">
        <v>127</v>
      </c>
      <c r="CZ213" s="1" t="s">
        <v>127</v>
      </c>
      <c r="DA213" s="1" t="s">
        <v>127</v>
      </c>
      <c r="DB213" s="10">
        <v>0</v>
      </c>
      <c r="DG213" s="1" t="s">
        <v>127</v>
      </c>
    </row>
    <row r="214" spans="1:113" ht="75">
      <c r="A214" s="1" t="s">
        <v>3116</v>
      </c>
      <c r="B214" s="1" t="s">
        <v>1035</v>
      </c>
      <c r="C214" s="1" t="s">
        <v>441</v>
      </c>
      <c r="D214" s="1" t="s">
        <v>3117</v>
      </c>
      <c r="E214" s="1" t="s">
        <v>121</v>
      </c>
      <c r="F214" s="1" t="s">
        <v>298</v>
      </c>
      <c r="G214" s="21">
        <v>30</v>
      </c>
      <c r="H214" s="1" t="s">
        <v>299</v>
      </c>
      <c r="I214" s="1" t="s">
        <v>300</v>
      </c>
      <c r="K214" s="1" t="s">
        <v>397</v>
      </c>
      <c r="L214" s="1" t="s">
        <v>3118</v>
      </c>
      <c r="M214" s="1" t="s">
        <v>3119</v>
      </c>
      <c r="N214" s="1" t="s">
        <v>127</v>
      </c>
      <c r="O214" s="1" t="s">
        <v>127</v>
      </c>
      <c r="P214" s="1" t="s">
        <v>303</v>
      </c>
      <c r="Q214" s="1" t="s">
        <v>314</v>
      </c>
      <c r="R214" s="1" t="s">
        <v>3120</v>
      </c>
      <c r="S214" s="1" t="s">
        <v>3121</v>
      </c>
      <c r="T214" s="1" t="s">
        <v>171</v>
      </c>
      <c r="U214" s="1" t="s">
        <v>133</v>
      </c>
      <c r="V214" s="1" t="s">
        <v>3122</v>
      </c>
      <c r="W214" s="1" t="s">
        <v>127</v>
      </c>
      <c r="Z214" s="1" t="s">
        <v>262</v>
      </c>
      <c r="AB214" s="2" t="s">
        <v>3123</v>
      </c>
      <c r="AC214" s="1" t="s">
        <v>136</v>
      </c>
      <c r="AE214" s="1" t="s">
        <v>127</v>
      </c>
      <c r="AL214" s="10">
        <v>1</v>
      </c>
      <c r="AM214" s="10">
        <v>0</v>
      </c>
      <c r="AT214" s="1" t="s">
        <v>127</v>
      </c>
      <c r="AU214" s="24"/>
      <c r="AV214" s="13">
        <v>0</v>
      </c>
      <c r="AX214" s="1" t="s">
        <v>3124</v>
      </c>
      <c r="AY214" s="1" t="s">
        <v>138</v>
      </c>
      <c r="AZ214" s="1" t="s">
        <v>3125</v>
      </c>
      <c r="BA214" s="1" t="s">
        <v>127</v>
      </c>
      <c r="BB214" s="1" t="s">
        <v>127</v>
      </c>
      <c r="BC214" s="1" t="s">
        <v>139</v>
      </c>
      <c r="BD214" s="1">
        <v>18.2</v>
      </c>
      <c r="BE214" s="1" t="s">
        <v>139</v>
      </c>
      <c r="BF214" s="1">
        <v>10</v>
      </c>
      <c r="BG214" s="1" t="s">
        <v>127</v>
      </c>
      <c r="BI214" s="1" t="s">
        <v>127</v>
      </c>
      <c r="BL214" s="12">
        <v>0</v>
      </c>
      <c r="BM214" s="12">
        <v>0</v>
      </c>
      <c r="BN214" s="12">
        <v>0</v>
      </c>
      <c r="BO214" s="12">
        <v>0</v>
      </c>
      <c r="BS214" s="1" t="s">
        <v>127</v>
      </c>
      <c r="BT214" s="1" t="s">
        <v>127</v>
      </c>
      <c r="BU214" s="1" t="s">
        <v>140</v>
      </c>
      <c r="BX214" s="1" t="s">
        <v>142</v>
      </c>
      <c r="BY214" s="10">
        <v>0</v>
      </c>
      <c r="BZ214" s="1" t="s">
        <v>142</v>
      </c>
      <c r="CA214" s="23">
        <v>0</v>
      </c>
      <c r="CD214" s="1" t="s">
        <v>127</v>
      </c>
      <c r="CE214" s="1" t="s">
        <v>142</v>
      </c>
      <c r="CF214" s="1" t="s">
        <v>127</v>
      </c>
      <c r="CG214" s="1" t="s">
        <v>127</v>
      </c>
      <c r="CH214" s="1" t="s">
        <v>142</v>
      </c>
      <c r="CI214" s="1" t="s">
        <v>127</v>
      </c>
      <c r="CN214" s="10">
        <v>0</v>
      </c>
      <c r="CO214" s="1" t="s">
        <v>127</v>
      </c>
      <c r="CP214" s="10">
        <v>0</v>
      </c>
      <c r="CQ214" s="1" t="s">
        <v>142</v>
      </c>
      <c r="CS214" s="1" t="s">
        <v>127</v>
      </c>
      <c r="CT214" s="1" t="s">
        <v>127</v>
      </c>
      <c r="CU214" s="1" t="s">
        <v>127</v>
      </c>
      <c r="CZ214" s="1" t="s">
        <v>127</v>
      </c>
      <c r="DA214" s="1" t="s">
        <v>127</v>
      </c>
      <c r="DB214" s="10">
        <v>0</v>
      </c>
      <c r="DG214" s="1" t="s">
        <v>127</v>
      </c>
    </row>
    <row r="215" spans="1:113" ht="90">
      <c r="A215" s="1" t="s">
        <v>3126</v>
      </c>
      <c r="B215" s="1" t="s">
        <v>118</v>
      </c>
      <c r="C215" s="1" t="s">
        <v>119</v>
      </c>
      <c r="D215" s="1" t="s">
        <v>3127</v>
      </c>
      <c r="E215" s="1" t="s">
        <v>23</v>
      </c>
      <c r="F215" s="1" t="s">
        <v>122</v>
      </c>
      <c r="G215" s="21">
        <v>0</v>
      </c>
      <c r="H215" s="1" t="s">
        <v>226</v>
      </c>
      <c r="I215" s="1" t="s">
        <v>227</v>
      </c>
      <c r="L215" s="1" t="s">
        <v>445</v>
      </c>
      <c r="M215" s="1" t="s">
        <v>3128</v>
      </c>
      <c r="N215" s="1" t="s">
        <v>127</v>
      </c>
      <c r="O215" s="1" t="s">
        <v>127</v>
      </c>
      <c r="P215" s="1" t="s">
        <v>469</v>
      </c>
      <c r="Q215" s="1" t="s">
        <v>2639</v>
      </c>
      <c r="R215" s="1" t="s">
        <v>2867</v>
      </c>
      <c r="S215" s="1" t="s">
        <v>3129</v>
      </c>
      <c r="T215" s="1" t="s">
        <v>171</v>
      </c>
      <c r="U215" s="1" t="s">
        <v>172</v>
      </c>
      <c r="V215" s="1" t="s">
        <v>173</v>
      </c>
      <c r="W215" s="1" t="s">
        <v>127</v>
      </c>
      <c r="Z215" s="1" t="s">
        <v>127</v>
      </c>
      <c r="AA215" s="1" t="s">
        <v>127</v>
      </c>
      <c r="AB215" s="2" t="s">
        <v>3130</v>
      </c>
      <c r="AC215" s="1" t="s">
        <v>236</v>
      </c>
      <c r="AE215" s="1" t="s">
        <v>127</v>
      </c>
      <c r="AL215" s="10">
        <v>1</v>
      </c>
      <c r="AM215" s="10">
        <v>0</v>
      </c>
      <c r="AT215" s="1" t="s">
        <v>127</v>
      </c>
      <c r="AU215" s="24"/>
      <c r="AV215" s="13">
        <v>0</v>
      </c>
      <c r="AX215" s="1" t="s">
        <v>3131</v>
      </c>
      <c r="AY215" s="1" t="s">
        <v>138</v>
      </c>
      <c r="AZ215" s="1" t="s">
        <v>127</v>
      </c>
      <c r="BA215" s="1" t="s">
        <v>127</v>
      </c>
      <c r="BB215" s="1" t="s">
        <v>127</v>
      </c>
      <c r="BC215" s="1" t="s">
        <v>139</v>
      </c>
      <c r="BD215" s="1">
        <v>12.16</v>
      </c>
      <c r="BE215" s="1" t="s">
        <v>139</v>
      </c>
      <c r="BF215" s="1">
        <v>8.8800000000000008</v>
      </c>
      <c r="BG215" s="1" t="s">
        <v>127</v>
      </c>
      <c r="BI215" s="1" t="s">
        <v>127</v>
      </c>
      <c r="BL215" s="12">
        <v>0</v>
      </c>
      <c r="BM215" s="12">
        <v>0</v>
      </c>
      <c r="BN215" s="12">
        <v>0</v>
      </c>
      <c r="BO215" s="12">
        <v>0</v>
      </c>
      <c r="BS215" s="1" t="s">
        <v>127</v>
      </c>
      <c r="BT215" s="1" t="s">
        <v>127</v>
      </c>
      <c r="BV215" s="1" t="s">
        <v>141</v>
      </c>
      <c r="BX215" s="1" t="s">
        <v>196</v>
      </c>
      <c r="BY215" s="10">
        <v>0</v>
      </c>
      <c r="BZ215" s="1" t="s">
        <v>142</v>
      </c>
      <c r="CA215" s="23">
        <v>0</v>
      </c>
      <c r="CD215" s="1" t="s">
        <v>127</v>
      </c>
      <c r="CE215" s="1" t="s">
        <v>142</v>
      </c>
      <c r="CF215" s="1" t="s">
        <v>127</v>
      </c>
      <c r="CG215" s="1" t="s">
        <v>127</v>
      </c>
      <c r="CH215" s="1" t="s">
        <v>142</v>
      </c>
      <c r="CI215" s="1" t="s">
        <v>127</v>
      </c>
      <c r="CN215" s="10">
        <v>0</v>
      </c>
      <c r="CO215" s="1" t="s">
        <v>127</v>
      </c>
      <c r="CP215" s="10">
        <v>0</v>
      </c>
      <c r="CQ215" s="1" t="s">
        <v>142</v>
      </c>
      <c r="CS215" s="1" t="s">
        <v>127</v>
      </c>
      <c r="CT215" s="1" t="s">
        <v>127</v>
      </c>
      <c r="CU215" s="1" t="s">
        <v>127</v>
      </c>
      <c r="CZ215" s="1" t="s">
        <v>127</v>
      </c>
      <c r="DA215" s="1" t="s">
        <v>3132</v>
      </c>
      <c r="DB215" s="10">
        <v>0</v>
      </c>
      <c r="DG215" s="1" t="s">
        <v>127</v>
      </c>
      <c r="DI215" s="1" t="s">
        <v>3132</v>
      </c>
    </row>
    <row r="216" spans="1:113">
      <c r="A216" s="1" t="s">
        <v>3133</v>
      </c>
      <c r="B216" s="1" t="s">
        <v>160</v>
      </c>
      <c r="C216" s="1" t="s">
        <v>441</v>
      </c>
      <c r="D216" s="1" t="s">
        <v>3134</v>
      </c>
      <c r="E216" s="1" t="s">
        <v>121</v>
      </c>
      <c r="F216" s="1" t="s">
        <v>357</v>
      </c>
      <c r="G216" s="21">
        <v>0</v>
      </c>
      <c r="H216" s="1" t="s">
        <v>358</v>
      </c>
      <c r="I216" s="1" t="s">
        <v>359</v>
      </c>
      <c r="L216" s="1" t="s">
        <v>3135</v>
      </c>
      <c r="M216" s="1" t="s">
        <v>3136</v>
      </c>
      <c r="N216" s="1" t="s">
        <v>127</v>
      </c>
      <c r="P216" s="1" t="s">
        <v>362</v>
      </c>
      <c r="Q216" s="1" t="s">
        <v>3137</v>
      </c>
      <c r="R216" s="1" t="s">
        <v>3138</v>
      </c>
      <c r="S216" s="1" t="s">
        <v>3139</v>
      </c>
      <c r="T216" s="1" t="s">
        <v>473</v>
      </c>
      <c r="U216" s="1" t="s">
        <v>172</v>
      </c>
      <c r="X216" s="1" t="s">
        <v>174</v>
      </c>
      <c r="Z216" s="1" t="s">
        <v>3140</v>
      </c>
      <c r="AB216" s="2" t="s">
        <v>3141</v>
      </c>
      <c r="AC216" s="1" t="s">
        <v>177</v>
      </c>
      <c r="AE216" s="1" t="s">
        <v>590</v>
      </c>
      <c r="AF216" s="1" t="s">
        <v>591</v>
      </c>
      <c r="AG216" s="11">
        <v>4619000</v>
      </c>
      <c r="AI216" s="1" t="s">
        <v>265</v>
      </c>
      <c r="AJ216" s="1" t="s">
        <v>592</v>
      </c>
      <c r="AK216" s="1" t="s">
        <v>267</v>
      </c>
      <c r="AL216" s="10">
        <v>1</v>
      </c>
      <c r="AM216" s="10">
        <v>1</v>
      </c>
      <c r="AN216" s="1" t="s">
        <v>3142</v>
      </c>
      <c r="AO216" s="1" t="s">
        <v>329</v>
      </c>
      <c r="AP216" s="1" t="s">
        <v>484</v>
      </c>
      <c r="AQ216" s="1" t="s">
        <v>485</v>
      </c>
      <c r="AR216" s="1" t="s">
        <v>185</v>
      </c>
      <c r="AS216" s="1" t="s">
        <v>186</v>
      </c>
      <c r="AT216" s="1" t="s">
        <v>127</v>
      </c>
      <c r="AU216" s="24"/>
      <c r="AV216" s="13">
        <v>0</v>
      </c>
      <c r="AX216" s="1" t="s">
        <v>3143</v>
      </c>
      <c r="AY216" s="1" t="s">
        <v>3136</v>
      </c>
      <c r="AZ216" s="1" t="s">
        <v>127</v>
      </c>
      <c r="BA216" s="1" t="s">
        <v>127</v>
      </c>
      <c r="BB216" s="1" t="s">
        <v>127</v>
      </c>
      <c r="BC216" s="1" t="s">
        <v>157</v>
      </c>
      <c r="BD216" s="1">
        <v>0</v>
      </c>
      <c r="BE216" s="1" t="s">
        <v>139</v>
      </c>
      <c r="BF216" s="1">
        <v>0.05</v>
      </c>
      <c r="BG216" s="1" t="s">
        <v>3144</v>
      </c>
      <c r="BH216" s="1" t="s">
        <v>596</v>
      </c>
      <c r="BI216" s="1" t="s">
        <v>191</v>
      </c>
      <c r="BJ216" s="1" t="s">
        <v>590</v>
      </c>
      <c r="BK216" s="1" t="s">
        <v>591</v>
      </c>
      <c r="BL216" s="12">
        <v>0</v>
      </c>
      <c r="BM216" s="12">
        <v>0</v>
      </c>
      <c r="BN216" s="12">
        <v>4619000</v>
      </c>
      <c r="BO216" s="12">
        <v>0</v>
      </c>
      <c r="BP216" s="1" t="s">
        <v>185</v>
      </c>
      <c r="BQ216" s="1" t="s">
        <v>192</v>
      </c>
      <c r="BR216" s="1" t="s">
        <v>193</v>
      </c>
      <c r="BS216" s="1" t="s">
        <v>127</v>
      </c>
      <c r="BT216" s="1" t="s">
        <v>127</v>
      </c>
      <c r="BU216" s="1" t="s">
        <v>182</v>
      </c>
      <c r="BV216" s="1" t="s">
        <v>218</v>
      </c>
      <c r="BX216" s="1" t="s">
        <v>142</v>
      </c>
      <c r="BY216" s="10">
        <v>0</v>
      </c>
      <c r="BZ216" s="1" t="s">
        <v>142</v>
      </c>
      <c r="CA216" s="23">
        <v>0</v>
      </c>
      <c r="CC216" s="1" t="s">
        <v>377</v>
      </c>
      <c r="CD216" s="1" t="s">
        <v>127</v>
      </c>
      <c r="CE216" s="1" t="s">
        <v>142</v>
      </c>
      <c r="CF216" s="1" t="s">
        <v>127</v>
      </c>
      <c r="CG216" s="1" t="s">
        <v>127</v>
      </c>
      <c r="CH216" s="1" t="s">
        <v>142</v>
      </c>
      <c r="CI216" s="1" t="s">
        <v>127</v>
      </c>
      <c r="CJ216" s="1" t="s">
        <v>3142</v>
      </c>
      <c r="CK216" s="1" t="s">
        <v>3145</v>
      </c>
      <c r="CM216" s="1" t="s">
        <v>177</v>
      </c>
      <c r="CN216" s="10">
        <v>1</v>
      </c>
      <c r="CO216" s="1" t="s">
        <v>127</v>
      </c>
      <c r="CP216" s="10">
        <v>0</v>
      </c>
      <c r="CQ216" s="1" t="s">
        <v>142</v>
      </c>
      <c r="CS216" s="1" t="s">
        <v>127</v>
      </c>
      <c r="CT216" s="1" t="s">
        <v>199</v>
      </c>
      <c r="CU216" s="1" t="s">
        <v>200</v>
      </c>
      <c r="CV216" s="1" t="s">
        <v>3146</v>
      </c>
      <c r="CW216" s="1" t="s">
        <v>380</v>
      </c>
      <c r="CZ216" s="1" t="s">
        <v>127</v>
      </c>
      <c r="DA216" s="1" t="s">
        <v>127</v>
      </c>
      <c r="DB216" s="10">
        <v>0</v>
      </c>
      <c r="DG216" s="1" t="s">
        <v>127</v>
      </c>
    </row>
    <row r="217" spans="1:113" ht="75">
      <c r="A217" s="1" t="s">
        <v>3147</v>
      </c>
      <c r="B217" s="1" t="s">
        <v>160</v>
      </c>
      <c r="C217" s="1" t="s">
        <v>119</v>
      </c>
      <c r="D217" s="1" t="s">
        <v>3148</v>
      </c>
      <c r="E217" s="1" t="s">
        <v>121</v>
      </c>
      <c r="F217" s="1" t="s">
        <v>342</v>
      </c>
      <c r="G217" s="21">
        <v>0</v>
      </c>
      <c r="H217" s="1" t="s">
        <v>343</v>
      </c>
      <c r="I217" s="1" t="s">
        <v>344</v>
      </c>
      <c r="L217" s="1" t="s">
        <v>631</v>
      </c>
      <c r="M217" s="1" t="s">
        <v>3149</v>
      </c>
      <c r="N217" s="1" t="s">
        <v>127</v>
      </c>
      <c r="O217" s="1" t="s">
        <v>127</v>
      </c>
      <c r="P217" s="1" t="s">
        <v>347</v>
      </c>
      <c r="Q217" s="1" t="s">
        <v>3150</v>
      </c>
      <c r="R217" s="1" t="s">
        <v>3151</v>
      </c>
      <c r="S217" s="1" t="s">
        <v>3152</v>
      </c>
      <c r="T217" s="1" t="s">
        <v>351</v>
      </c>
      <c r="U217" s="1" t="s">
        <v>133</v>
      </c>
      <c r="V217" s="1" t="s">
        <v>127</v>
      </c>
      <c r="W217" s="1" t="s">
        <v>127</v>
      </c>
      <c r="X217" s="1" t="s">
        <v>174</v>
      </c>
      <c r="Z217" s="1" t="s">
        <v>3153</v>
      </c>
      <c r="AA217" s="1" t="s">
        <v>127</v>
      </c>
      <c r="AB217" s="2" t="s">
        <v>3154</v>
      </c>
      <c r="AC217" s="1" t="s">
        <v>177</v>
      </c>
      <c r="AE217" s="1" t="s">
        <v>1313</v>
      </c>
      <c r="AF217" s="1" t="s">
        <v>1314</v>
      </c>
      <c r="AG217" s="11">
        <v>2839000</v>
      </c>
      <c r="AI217" s="1" t="s">
        <v>265</v>
      </c>
      <c r="AJ217" s="1" t="s">
        <v>266</v>
      </c>
      <c r="AK217" s="1" t="s">
        <v>267</v>
      </c>
      <c r="AL217" s="10">
        <v>1</v>
      </c>
      <c r="AM217" s="10">
        <v>1</v>
      </c>
      <c r="AN217" s="1" t="s">
        <v>3155</v>
      </c>
      <c r="AO217" s="1" t="s">
        <v>329</v>
      </c>
      <c r="AP217" s="1" t="s">
        <v>183</v>
      </c>
      <c r="AQ217" s="1" t="s">
        <v>3156</v>
      </c>
      <c r="AR217" s="1" t="s">
        <v>371</v>
      </c>
      <c r="AS217" s="1" t="s">
        <v>186</v>
      </c>
      <c r="AT217" s="1" t="s">
        <v>127</v>
      </c>
      <c r="AU217" s="24" t="s">
        <v>3157</v>
      </c>
      <c r="AV217" s="13">
        <v>0</v>
      </c>
      <c r="AX217" s="1" t="s">
        <v>3158</v>
      </c>
      <c r="AY217" s="1" t="s">
        <v>354</v>
      </c>
      <c r="AZ217" s="1" t="s">
        <v>127</v>
      </c>
      <c r="BA217" s="1" t="s">
        <v>127</v>
      </c>
      <c r="BB217" s="1" t="s">
        <v>127</v>
      </c>
      <c r="BC217" s="1" t="s">
        <v>157</v>
      </c>
      <c r="BD217" s="1">
        <v>0</v>
      </c>
      <c r="BE217" s="1" t="s">
        <v>139</v>
      </c>
      <c r="BF217" s="1">
        <v>1.31</v>
      </c>
      <c r="BG217" s="1" t="s">
        <v>3159</v>
      </c>
      <c r="BH217" s="1" t="s">
        <v>3160</v>
      </c>
      <c r="BI217" s="1" t="s">
        <v>191</v>
      </c>
      <c r="BJ217" s="1" t="s">
        <v>3161</v>
      </c>
      <c r="BK217" s="1" t="s">
        <v>3162</v>
      </c>
      <c r="BL217" s="12">
        <v>3495000</v>
      </c>
      <c r="BM217" s="12">
        <v>3495000</v>
      </c>
      <c r="BN217" s="12">
        <v>6989000</v>
      </c>
      <c r="BO217" s="12">
        <v>3494500</v>
      </c>
      <c r="BP217" s="1" t="s">
        <v>371</v>
      </c>
      <c r="BQ217" s="1" t="s">
        <v>376</v>
      </c>
      <c r="BR217" s="1" t="s">
        <v>193</v>
      </c>
      <c r="BS217" s="1" t="s">
        <v>127</v>
      </c>
      <c r="BT217" s="1" t="s">
        <v>127</v>
      </c>
      <c r="BU217" s="1" t="s">
        <v>329</v>
      </c>
      <c r="BV217" s="1" t="s">
        <v>218</v>
      </c>
      <c r="BX217" s="1" t="s">
        <v>142</v>
      </c>
      <c r="BY217" s="10">
        <v>0</v>
      </c>
      <c r="BZ217" s="1" t="s">
        <v>142</v>
      </c>
      <c r="CA217" s="23">
        <v>0</v>
      </c>
      <c r="CC217" s="1" t="s">
        <v>194</v>
      </c>
      <c r="CD217" s="1" t="s">
        <v>3163</v>
      </c>
      <c r="CE217" s="1" t="s">
        <v>142</v>
      </c>
      <c r="CF217" s="1" t="s">
        <v>127</v>
      </c>
      <c r="CG217" s="1" t="s">
        <v>3163</v>
      </c>
      <c r="CH217" s="1" t="s">
        <v>142</v>
      </c>
      <c r="CI217" s="1" t="s">
        <v>127</v>
      </c>
      <c r="CJ217" s="1" t="s">
        <v>3155</v>
      </c>
      <c r="CK217" s="1" t="s">
        <v>3164</v>
      </c>
      <c r="CM217" s="1" t="s">
        <v>177</v>
      </c>
      <c r="CN217" s="10">
        <v>1</v>
      </c>
      <c r="CO217" s="1" t="s">
        <v>127</v>
      </c>
      <c r="CP217" s="10">
        <v>0</v>
      </c>
      <c r="CQ217" s="1" t="s">
        <v>142</v>
      </c>
      <c r="CR217" s="1" t="s">
        <v>3165</v>
      </c>
      <c r="CS217" s="1" t="s">
        <v>127</v>
      </c>
      <c r="CT217" s="1" t="s">
        <v>199</v>
      </c>
      <c r="CU217" s="1" t="s">
        <v>200</v>
      </c>
      <c r="CV217" s="1" t="s">
        <v>3166</v>
      </c>
      <c r="CW217" s="1" t="s">
        <v>3167</v>
      </c>
      <c r="CZ217" s="1" t="s">
        <v>127</v>
      </c>
      <c r="DA217" s="1" t="s">
        <v>127</v>
      </c>
      <c r="DB217" s="10">
        <v>3495000</v>
      </c>
      <c r="DG217" s="1" t="s">
        <v>127</v>
      </c>
    </row>
    <row r="218" spans="1:113" ht="45">
      <c r="A218" s="1" t="s">
        <v>3168</v>
      </c>
      <c r="B218" s="1" t="s">
        <v>552</v>
      </c>
      <c r="C218" s="1" t="s">
        <v>119</v>
      </c>
      <c r="D218" s="1" t="s">
        <v>3169</v>
      </c>
      <c r="E218" s="1" t="s">
        <v>121</v>
      </c>
      <c r="F218" s="1" t="s">
        <v>1629</v>
      </c>
      <c r="G218" s="21">
        <v>0</v>
      </c>
      <c r="H218" s="1" t="s">
        <v>1630</v>
      </c>
      <c r="I218" s="1" t="s">
        <v>1631</v>
      </c>
      <c r="L218" s="1" t="s">
        <v>398</v>
      </c>
      <c r="M218" s="1" t="s">
        <v>3170</v>
      </c>
      <c r="N218" s="1" t="s">
        <v>127</v>
      </c>
      <c r="O218" s="1" t="s">
        <v>127</v>
      </c>
      <c r="P218" s="1" t="s">
        <v>469</v>
      </c>
      <c r="Q218" s="1" t="s">
        <v>2321</v>
      </c>
      <c r="R218" s="1" t="s">
        <v>3171</v>
      </c>
      <c r="S218" s="1" t="s">
        <v>3172</v>
      </c>
      <c r="T218" s="1" t="s">
        <v>351</v>
      </c>
      <c r="U218" s="1" t="s">
        <v>133</v>
      </c>
      <c r="V218" s="1" t="s">
        <v>127</v>
      </c>
      <c r="W218" s="1" t="s">
        <v>127</v>
      </c>
      <c r="X218" s="1" t="s">
        <v>404</v>
      </c>
      <c r="Z218" s="1" t="s">
        <v>741</v>
      </c>
      <c r="AA218" s="1" t="s">
        <v>127</v>
      </c>
      <c r="AB218" s="2" t="s">
        <v>3173</v>
      </c>
      <c r="AC218" s="1" t="s">
        <v>236</v>
      </c>
      <c r="AE218" s="1" t="s">
        <v>913</v>
      </c>
      <c r="AF218" s="1" t="s">
        <v>914</v>
      </c>
      <c r="AG218" s="11">
        <v>5799500</v>
      </c>
      <c r="AI218" s="1" t="s">
        <v>745</v>
      </c>
      <c r="AJ218" s="1" t="s">
        <v>616</v>
      </c>
      <c r="AL218" s="10">
        <v>1</v>
      </c>
      <c r="AM218" s="10">
        <v>1</v>
      </c>
      <c r="AN218" s="1" t="s">
        <v>3174</v>
      </c>
      <c r="AO218" s="1" t="s">
        <v>250</v>
      </c>
      <c r="AP218" s="1" t="s">
        <v>741</v>
      </c>
      <c r="AQ218" s="1" t="s">
        <v>1719</v>
      </c>
      <c r="AR218" s="1" t="s">
        <v>185</v>
      </c>
      <c r="AS218" s="1" t="s">
        <v>186</v>
      </c>
      <c r="AT218" s="1" t="s">
        <v>127</v>
      </c>
      <c r="AU218" s="24"/>
      <c r="AV218" s="13">
        <v>0</v>
      </c>
      <c r="AX218" s="1" t="s">
        <v>3175</v>
      </c>
      <c r="AY218" s="1" t="s">
        <v>3176</v>
      </c>
      <c r="AZ218" s="1" t="s">
        <v>127</v>
      </c>
      <c r="BA218" s="1" t="s">
        <v>3177</v>
      </c>
      <c r="BB218" s="1" t="s">
        <v>127</v>
      </c>
      <c r="BC218" s="1" t="s">
        <v>157</v>
      </c>
      <c r="BD218" s="1">
        <v>0</v>
      </c>
      <c r="BE218" s="1" t="s">
        <v>157</v>
      </c>
      <c r="BF218" s="1">
        <v>0</v>
      </c>
      <c r="BG218" s="1" t="s">
        <v>3178</v>
      </c>
      <c r="BH218" s="1" t="s">
        <v>1089</v>
      </c>
      <c r="BI218" s="1" t="s">
        <v>191</v>
      </c>
      <c r="BJ218" s="1" t="s">
        <v>913</v>
      </c>
      <c r="BK218" s="1" t="s">
        <v>914</v>
      </c>
      <c r="BL218" s="12">
        <v>0</v>
      </c>
      <c r="BM218" s="12">
        <v>0</v>
      </c>
      <c r="BN218" s="12">
        <v>5799500</v>
      </c>
      <c r="BO218" s="12">
        <v>0</v>
      </c>
      <c r="BP218" s="1" t="s">
        <v>185</v>
      </c>
      <c r="BQ218" s="1" t="s">
        <v>192</v>
      </c>
      <c r="BR218" s="1" t="s">
        <v>193</v>
      </c>
      <c r="BS218" s="1" t="s">
        <v>127</v>
      </c>
      <c r="BT218" s="1" t="s">
        <v>127</v>
      </c>
      <c r="BU218" s="1" t="s">
        <v>250</v>
      </c>
      <c r="BX218" s="1" t="s">
        <v>142</v>
      </c>
      <c r="BY218" s="10">
        <v>0</v>
      </c>
      <c r="BZ218" s="1" t="s">
        <v>142</v>
      </c>
      <c r="CA218" s="23">
        <v>0</v>
      </c>
      <c r="CC218" s="1" t="s">
        <v>194</v>
      </c>
      <c r="CD218" s="1" t="s">
        <v>3179</v>
      </c>
      <c r="CE218" s="1" t="s">
        <v>142</v>
      </c>
      <c r="CF218" s="1" t="s">
        <v>127</v>
      </c>
      <c r="CG218" s="1" t="s">
        <v>3180</v>
      </c>
      <c r="CH218" s="1" t="s">
        <v>196</v>
      </c>
      <c r="CI218" s="1" t="s">
        <v>127</v>
      </c>
      <c r="CJ218" s="1" t="s">
        <v>3174</v>
      </c>
      <c r="CM218" s="1" t="s">
        <v>236</v>
      </c>
      <c r="CN218" s="10">
        <v>1</v>
      </c>
      <c r="CO218" s="1" t="s">
        <v>127</v>
      </c>
      <c r="CP218" s="10">
        <v>0</v>
      </c>
      <c r="CQ218" s="1" t="s">
        <v>142</v>
      </c>
      <c r="CS218" s="1" t="s">
        <v>127</v>
      </c>
      <c r="CT218" s="1" t="s">
        <v>199</v>
      </c>
      <c r="CU218" s="1" t="s">
        <v>200</v>
      </c>
      <c r="CV218" s="1" t="s">
        <v>3181</v>
      </c>
      <c r="CW218" s="1" t="s">
        <v>3182</v>
      </c>
      <c r="CX218" s="1" t="s">
        <v>627</v>
      </c>
      <c r="CZ218" s="1" t="s">
        <v>127</v>
      </c>
      <c r="DA218" s="1" t="s">
        <v>127</v>
      </c>
      <c r="DB218" s="10">
        <v>0</v>
      </c>
      <c r="DC218" s="1" t="s">
        <v>1012</v>
      </c>
      <c r="DF218" s="1" t="s">
        <v>611</v>
      </c>
      <c r="DG218" s="1" t="s">
        <v>127</v>
      </c>
    </row>
    <row r="219" spans="1:113" ht="90">
      <c r="A219" s="1" t="s">
        <v>3183</v>
      </c>
      <c r="B219" s="1" t="s">
        <v>392</v>
      </c>
      <c r="C219" s="1" t="s">
        <v>441</v>
      </c>
      <c r="D219" s="1" t="s">
        <v>3184</v>
      </c>
      <c r="E219" s="1" t="s">
        <v>121</v>
      </c>
      <c r="F219" s="1" t="s">
        <v>1629</v>
      </c>
      <c r="G219" s="21">
        <v>0</v>
      </c>
      <c r="H219" s="1" t="s">
        <v>1630</v>
      </c>
      <c r="I219" s="1" t="s">
        <v>1631</v>
      </c>
      <c r="L219" s="1" t="s">
        <v>3185</v>
      </c>
      <c r="M219" s="1" t="s">
        <v>3186</v>
      </c>
      <c r="N219" s="1" t="s">
        <v>127</v>
      </c>
      <c r="P219" s="1" t="s">
        <v>469</v>
      </c>
      <c r="Q219" s="1" t="s">
        <v>3187</v>
      </c>
      <c r="R219" s="1" t="s">
        <v>3188</v>
      </c>
      <c r="S219" s="1" t="s">
        <v>3189</v>
      </c>
      <c r="T219" s="1" t="s">
        <v>473</v>
      </c>
      <c r="U219" s="1" t="s">
        <v>172</v>
      </c>
      <c r="V219" s="1" t="s">
        <v>3190</v>
      </c>
      <c r="X219" s="1" t="s">
        <v>611</v>
      </c>
      <c r="Z219" s="1" t="s">
        <v>484</v>
      </c>
      <c r="AB219" s="2" t="s">
        <v>3191</v>
      </c>
      <c r="AC219" s="1" t="s">
        <v>177</v>
      </c>
      <c r="AL219" s="10">
        <v>1</v>
      </c>
      <c r="AM219" s="10">
        <v>1</v>
      </c>
      <c r="AN219" s="1" t="s">
        <v>3192</v>
      </c>
      <c r="AO219" s="1" t="s">
        <v>329</v>
      </c>
      <c r="AP219" s="1" t="s">
        <v>325</v>
      </c>
      <c r="AQ219" s="1" t="s">
        <v>2408</v>
      </c>
      <c r="AR219" s="1" t="s">
        <v>371</v>
      </c>
      <c r="AS219" s="1" t="s">
        <v>186</v>
      </c>
      <c r="AT219" s="1" t="s">
        <v>127</v>
      </c>
      <c r="AU219" s="24"/>
      <c r="AV219" s="13">
        <v>0</v>
      </c>
      <c r="AX219" s="1" t="s">
        <v>3193</v>
      </c>
      <c r="AY219" s="1" t="s">
        <v>3186</v>
      </c>
      <c r="AZ219" s="1" t="s">
        <v>3194</v>
      </c>
      <c r="BA219" s="1" t="s">
        <v>127</v>
      </c>
      <c r="BB219" s="1" t="s">
        <v>127</v>
      </c>
      <c r="BC219" s="1" t="s">
        <v>139</v>
      </c>
      <c r="BD219" s="1">
        <v>13.12</v>
      </c>
      <c r="BE219" s="1" t="s">
        <v>157</v>
      </c>
      <c r="BF219" s="1">
        <v>0</v>
      </c>
      <c r="BG219" s="1" t="s">
        <v>127</v>
      </c>
      <c r="BI219" s="1" t="s">
        <v>127</v>
      </c>
      <c r="BL219" s="12">
        <v>0</v>
      </c>
      <c r="BM219" s="12">
        <v>0</v>
      </c>
      <c r="BN219" s="12">
        <v>0</v>
      </c>
      <c r="BO219" s="12">
        <v>0</v>
      </c>
      <c r="BS219" s="1" t="s">
        <v>127</v>
      </c>
      <c r="BT219" s="1" t="s">
        <v>127</v>
      </c>
      <c r="BU219" s="1" t="s">
        <v>329</v>
      </c>
      <c r="BV219" s="1" t="s">
        <v>141</v>
      </c>
      <c r="BX219" s="1" t="s">
        <v>142</v>
      </c>
      <c r="BY219" s="10">
        <v>0</v>
      </c>
      <c r="BZ219" s="1" t="s">
        <v>142</v>
      </c>
      <c r="CA219" s="23">
        <v>0</v>
      </c>
      <c r="CC219" s="1" t="s">
        <v>194</v>
      </c>
      <c r="CD219" s="1" t="s">
        <v>3195</v>
      </c>
      <c r="CE219" s="1" t="s">
        <v>142</v>
      </c>
      <c r="CF219" s="1" t="s">
        <v>127</v>
      </c>
      <c r="CG219" s="1" t="s">
        <v>3196</v>
      </c>
      <c r="CH219" s="1" t="s">
        <v>196</v>
      </c>
      <c r="CI219" s="1" t="s">
        <v>127</v>
      </c>
      <c r="CJ219" s="1" t="s">
        <v>3192</v>
      </c>
      <c r="CN219" s="10">
        <v>0</v>
      </c>
      <c r="CO219" s="1" t="s">
        <v>127</v>
      </c>
      <c r="CP219" s="10">
        <v>0</v>
      </c>
      <c r="CQ219" s="1" t="s">
        <v>142</v>
      </c>
      <c r="CS219" s="1" t="s">
        <v>127</v>
      </c>
      <c r="CT219" s="1" t="s">
        <v>127</v>
      </c>
      <c r="CU219" s="1" t="s">
        <v>127</v>
      </c>
      <c r="CZ219" s="1" t="s">
        <v>127</v>
      </c>
      <c r="DA219" s="1" t="s">
        <v>127</v>
      </c>
      <c r="DB219" s="10">
        <v>0</v>
      </c>
      <c r="DG219" s="1" t="s">
        <v>127</v>
      </c>
    </row>
    <row r="220" spans="1:113" ht="75">
      <c r="A220" s="1" t="s">
        <v>3197</v>
      </c>
      <c r="B220" s="1" t="s">
        <v>160</v>
      </c>
      <c r="C220" s="1" t="s">
        <v>119</v>
      </c>
      <c r="D220" s="1" t="s">
        <v>3198</v>
      </c>
      <c r="E220" s="1" t="s">
        <v>121</v>
      </c>
      <c r="F220" s="1" t="s">
        <v>162</v>
      </c>
      <c r="G220" s="21">
        <v>14.11</v>
      </c>
      <c r="H220" s="1" t="s">
        <v>163</v>
      </c>
      <c r="I220" s="1" t="s">
        <v>164</v>
      </c>
      <c r="K220" s="1" t="s">
        <v>397</v>
      </c>
      <c r="L220" s="1" t="s">
        <v>3199</v>
      </c>
      <c r="M220" s="1" t="s">
        <v>3200</v>
      </c>
      <c r="N220" s="1" t="s">
        <v>127</v>
      </c>
      <c r="O220" s="1" t="s">
        <v>127</v>
      </c>
      <c r="P220" s="1" t="s">
        <v>585</v>
      </c>
      <c r="Q220" s="1" t="s">
        <v>1395</v>
      </c>
      <c r="R220" s="1" t="s">
        <v>3201</v>
      </c>
      <c r="S220" s="1" t="s">
        <v>3202</v>
      </c>
      <c r="T220" s="1" t="s">
        <v>2475</v>
      </c>
      <c r="U220" s="1" t="s">
        <v>172</v>
      </c>
      <c r="V220" s="1" t="s">
        <v>3203</v>
      </c>
      <c r="W220" s="1" t="s">
        <v>127</v>
      </c>
      <c r="X220" s="1" t="s">
        <v>174</v>
      </c>
      <c r="Z220" s="1" t="s">
        <v>3204</v>
      </c>
      <c r="AB220" s="2" t="s">
        <v>3205</v>
      </c>
      <c r="AC220" s="1" t="s">
        <v>177</v>
      </c>
      <c r="AE220" s="1" t="s">
        <v>3206</v>
      </c>
      <c r="AF220" s="1" t="s">
        <v>3207</v>
      </c>
      <c r="AG220" s="11">
        <v>0</v>
      </c>
      <c r="AK220" s="1" t="s">
        <v>267</v>
      </c>
      <c r="AL220" s="10">
        <v>9</v>
      </c>
      <c r="AM220" s="10">
        <v>9</v>
      </c>
      <c r="AO220" s="1" t="s">
        <v>182</v>
      </c>
      <c r="AP220" s="1" t="s">
        <v>183</v>
      </c>
      <c r="AQ220" s="1" t="s">
        <v>3208</v>
      </c>
      <c r="AR220" s="1" t="s">
        <v>185</v>
      </c>
      <c r="AS220" s="1" t="s">
        <v>186</v>
      </c>
      <c r="AT220" s="1" t="s">
        <v>127</v>
      </c>
      <c r="AU220" s="24" t="s">
        <v>1702</v>
      </c>
      <c r="AV220" s="13">
        <v>0</v>
      </c>
      <c r="AX220" s="1" t="s">
        <v>3209</v>
      </c>
      <c r="AY220" s="1" t="s">
        <v>156</v>
      </c>
      <c r="AZ220" s="1" t="s">
        <v>127</v>
      </c>
      <c r="BA220" s="1" t="s">
        <v>127</v>
      </c>
      <c r="BB220" s="1" t="s">
        <v>127</v>
      </c>
      <c r="BC220" s="1" t="s">
        <v>157</v>
      </c>
      <c r="BD220" s="1">
        <v>0</v>
      </c>
      <c r="BE220" s="1" t="s">
        <v>139</v>
      </c>
      <c r="BF220" s="1">
        <v>2.17</v>
      </c>
      <c r="BG220" s="1" t="s">
        <v>3210</v>
      </c>
      <c r="BH220" s="1" t="s">
        <v>3211</v>
      </c>
      <c r="BI220" s="1" t="s">
        <v>191</v>
      </c>
      <c r="BJ220" s="1" t="s">
        <v>3206</v>
      </c>
      <c r="BK220" s="1" t="s">
        <v>3207</v>
      </c>
      <c r="BL220" s="12">
        <v>0</v>
      </c>
      <c r="BM220" s="12">
        <v>0</v>
      </c>
      <c r="BN220" s="12">
        <v>0</v>
      </c>
      <c r="BO220" s="12">
        <v>0</v>
      </c>
      <c r="BP220" s="1" t="s">
        <v>185</v>
      </c>
      <c r="BQ220" s="1" t="s">
        <v>192</v>
      </c>
      <c r="BR220" s="1" t="s">
        <v>193</v>
      </c>
      <c r="BS220" s="1" t="s">
        <v>127</v>
      </c>
      <c r="BT220" s="1" t="s">
        <v>127</v>
      </c>
      <c r="BU220" s="1" t="s">
        <v>182</v>
      </c>
      <c r="BX220" s="1" t="s">
        <v>142</v>
      </c>
      <c r="BY220" s="10">
        <v>0</v>
      </c>
      <c r="BZ220" s="1" t="s">
        <v>142</v>
      </c>
      <c r="CA220" s="23">
        <v>0</v>
      </c>
      <c r="CC220" s="1" t="s">
        <v>194</v>
      </c>
      <c r="CD220" s="1" t="s">
        <v>3212</v>
      </c>
      <c r="CE220" s="1" t="s">
        <v>196</v>
      </c>
      <c r="CF220" s="1" t="s">
        <v>3213</v>
      </c>
      <c r="CG220" s="1" t="s">
        <v>127</v>
      </c>
      <c r="CH220" s="1" t="s">
        <v>142</v>
      </c>
      <c r="CI220" s="1" t="s">
        <v>127</v>
      </c>
      <c r="CK220" s="1" t="s">
        <v>1590</v>
      </c>
      <c r="CM220" s="1" t="s">
        <v>177</v>
      </c>
      <c r="CN220" s="10">
        <v>9</v>
      </c>
      <c r="CO220" s="1" t="s">
        <v>127</v>
      </c>
      <c r="CP220" s="10">
        <v>0</v>
      </c>
      <c r="CQ220" s="1" t="s">
        <v>142</v>
      </c>
      <c r="CS220" s="1" t="s">
        <v>127</v>
      </c>
      <c r="CT220" s="1" t="s">
        <v>199</v>
      </c>
      <c r="CU220" s="1" t="s">
        <v>200</v>
      </c>
      <c r="CV220" s="1" t="s">
        <v>3214</v>
      </c>
      <c r="CW220" s="1" t="s">
        <v>1590</v>
      </c>
      <c r="CX220" s="1" t="s">
        <v>3215</v>
      </c>
      <c r="CZ220" s="1" t="s">
        <v>127</v>
      </c>
      <c r="DA220" s="1" t="s">
        <v>127</v>
      </c>
      <c r="DB220" s="10">
        <v>0</v>
      </c>
      <c r="DG220" s="1" t="s">
        <v>127</v>
      </c>
    </row>
    <row r="221" spans="1:113" ht="105">
      <c r="A221" s="1" t="s">
        <v>3216</v>
      </c>
      <c r="B221" s="1" t="s">
        <v>118</v>
      </c>
      <c r="C221" s="1" t="s">
        <v>119</v>
      </c>
      <c r="D221" s="1" t="s">
        <v>3217</v>
      </c>
      <c r="E221" s="1" t="s">
        <v>23</v>
      </c>
      <c r="F221" s="1" t="s">
        <v>580</v>
      </c>
      <c r="G221" s="21">
        <v>0</v>
      </c>
      <c r="H221" s="1" t="s">
        <v>581</v>
      </c>
      <c r="I221" s="1" t="s">
        <v>582</v>
      </c>
      <c r="L221" s="1" t="s">
        <v>934</v>
      </c>
      <c r="M221" s="1" t="s">
        <v>935</v>
      </c>
      <c r="N221" s="1" t="s">
        <v>127</v>
      </c>
      <c r="O221" s="1" t="s">
        <v>127</v>
      </c>
      <c r="P221" s="1" t="s">
        <v>585</v>
      </c>
      <c r="Q221" s="1" t="s">
        <v>936</v>
      </c>
      <c r="R221" s="1" t="s">
        <v>937</v>
      </c>
      <c r="S221" s="1" t="s">
        <v>3218</v>
      </c>
      <c r="T221" s="1" t="s">
        <v>171</v>
      </c>
      <c r="U221" s="1" t="s">
        <v>172</v>
      </c>
      <c r="V221" s="1" t="s">
        <v>1398</v>
      </c>
      <c r="W221" s="1" t="s">
        <v>127</v>
      </c>
      <c r="Z221" s="1" t="s">
        <v>127</v>
      </c>
      <c r="AB221" s="2" t="s">
        <v>3219</v>
      </c>
      <c r="AC221" s="1" t="s">
        <v>236</v>
      </c>
      <c r="AE221" s="1" t="s">
        <v>127</v>
      </c>
      <c r="AL221" s="10">
        <v>1</v>
      </c>
      <c r="AM221" s="10">
        <v>0</v>
      </c>
      <c r="AT221" s="1" t="s">
        <v>127</v>
      </c>
      <c r="AU221" s="24"/>
      <c r="AV221" s="13">
        <v>0</v>
      </c>
      <c r="AX221" s="1" t="s">
        <v>3220</v>
      </c>
      <c r="AY221" s="1" t="s">
        <v>188</v>
      </c>
      <c r="AZ221" s="1" t="s">
        <v>127</v>
      </c>
      <c r="BA221" s="1" t="s">
        <v>127</v>
      </c>
      <c r="BB221" s="1" t="s">
        <v>127</v>
      </c>
      <c r="BC221" s="1" t="s">
        <v>139</v>
      </c>
      <c r="BD221" s="1">
        <v>11.86</v>
      </c>
      <c r="BE221" s="1" t="s">
        <v>157</v>
      </c>
      <c r="BF221" s="1">
        <v>0</v>
      </c>
      <c r="BG221" s="1" t="s">
        <v>127</v>
      </c>
      <c r="BI221" s="1" t="s">
        <v>127</v>
      </c>
      <c r="BL221" s="12">
        <v>0</v>
      </c>
      <c r="BM221" s="12">
        <v>0</v>
      </c>
      <c r="BN221" s="12">
        <v>0</v>
      </c>
      <c r="BO221" s="12">
        <v>0</v>
      </c>
      <c r="BS221" s="1" t="s">
        <v>127</v>
      </c>
      <c r="BT221" s="1" t="s">
        <v>127</v>
      </c>
      <c r="BX221" s="1" t="s">
        <v>196</v>
      </c>
      <c r="BY221" s="10">
        <v>0</v>
      </c>
      <c r="BZ221" s="1" t="s">
        <v>142</v>
      </c>
      <c r="CA221" s="23">
        <v>0</v>
      </c>
      <c r="CD221" s="1" t="s">
        <v>127</v>
      </c>
      <c r="CE221" s="1" t="s">
        <v>142</v>
      </c>
      <c r="CF221" s="1" t="s">
        <v>127</v>
      </c>
      <c r="CG221" s="1" t="s">
        <v>127</v>
      </c>
      <c r="CH221" s="1" t="s">
        <v>142</v>
      </c>
      <c r="CI221" s="1" t="s">
        <v>127</v>
      </c>
      <c r="CN221" s="10">
        <v>0</v>
      </c>
      <c r="CO221" s="1" t="s">
        <v>127</v>
      </c>
      <c r="CP221" s="10">
        <v>0</v>
      </c>
      <c r="CQ221" s="1" t="s">
        <v>142</v>
      </c>
      <c r="CS221" s="1" t="s">
        <v>127</v>
      </c>
      <c r="CT221" s="1" t="s">
        <v>127</v>
      </c>
      <c r="CU221" s="1" t="s">
        <v>127</v>
      </c>
      <c r="CZ221" s="1" t="s">
        <v>127</v>
      </c>
      <c r="DA221" s="1" t="s">
        <v>3221</v>
      </c>
      <c r="DB221" s="10">
        <v>0</v>
      </c>
      <c r="DG221" s="1" t="s">
        <v>127</v>
      </c>
      <c r="DI221" s="1" t="s">
        <v>3221</v>
      </c>
    </row>
    <row r="222" spans="1:113" ht="75">
      <c r="A222" s="1" t="s">
        <v>3222</v>
      </c>
      <c r="B222" s="1" t="s">
        <v>392</v>
      </c>
      <c r="C222" s="1" t="s">
        <v>441</v>
      </c>
      <c r="D222" s="1" t="s">
        <v>3223</v>
      </c>
      <c r="E222" s="1" t="s">
        <v>121</v>
      </c>
      <c r="F222" s="1" t="s">
        <v>298</v>
      </c>
      <c r="G222" s="21">
        <v>0</v>
      </c>
      <c r="H222" s="1" t="s">
        <v>299</v>
      </c>
      <c r="I222" s="1" t="s">
        <v>300</v>
      </c>
      <c r="L222" s="1" t="s">
        <v>2721</v>
      </c>
      <c r="M222" s="1" t="s">
        <v>2722</v>
      </c>
      <c r="N222" s="1" t="s">
        <v>127</v>
      </c>
      <c r="P222" s="1" t="s">
        <v>303</v>
      </c>
      <c r="Q222" s="1" t="s">
        <v>1467</v>
      </c>
      <c r="R222" s="1" t="s">
        <v>2723</v>
      </c>
      <c r="S222" s="1" t="s">
        <v>2724</v>
      </c>
      <c r="T222" s="1" t="s">
        <v>473</v>
      </c>
      <c r="U222" s="1" t="s">
        <v>172</v>
      </c>
      <c r="Z222" s="1" t="s">
        <v>3224</v>
      </c>
      <c r="AB222" s="2" t="s">
        <v>3225</v>
      </c>
      <c r="AC222" s="1" t="s">
        <v>136</v>
      </c>
      <c r="AH222" s="1" t="s">
        <v>3226</v>
      </c>
      <c r="AL222" s="10">
        <v>1</v>
      </c>
      <c r="AM222" s="10">
        <v>1</v>
      </c>
      <c r="AN222" s="1" t="s">
        <v>3227</v>
      </c>
      <c r="AO222" s="1" t="s">
        <v>140</v>
      </c>
      <c r="AP222" s="1" t="s">
        <v>134</v>
      </c>
      <c r="AQ222" s="1" t="s">
        <v>3228</v>
      </c>
      <c r="AR222" s="1" t="s">
        <v>185</v>
      </c>
      <c r="AS222" s="1" t="s">
        <v>186</v>
      </c>
      <c r="AT222" s="1" t="s">
        <v>127</v>
      </c>
      <c r="AU222" s="24" t="s">
        <v>3229</v>
      </c>
      <c r="AV222" s="13">
        <v>0</v>
      </c>
      <c r="AX222" s="1" t="s">
        <v>3230</v>
      </c>
      <c r="AY222" s="1" t="s">
        <v>2722</v>
      </c>
      <c r="AZ222" s="1" t="s">
        <v>3231</v>
      </c>
      <c r="BA222" s="1" t="s">
        <v>127</v>
      </c>
      <c r="BB222" s="1" t="s">
        <v>127</v>
      </c>
      <c r="BC222" s="1" t="s">
        <v>139</v>
      </c>
      <c r="BD222" s="1">
        <v>14.3</v>
      </c>
      <c r="BE222" s="1" t="s">
        <v>139</v>
      </c>
      <c r="BF222" s="1">
        <v>2</v>
      </c>
      <c r="BG222" s="1" t="s">
        <v>127</v>
      </c>
      <c r="BI222" s="1" t="s">
        <v>127</v>
      </c>
      <c r="BL222" s="12">
        <v>0</v>
      </c>
      <c r="BM222" s="12">
        <v>0</v>
      </c>
      <c r="BN222" s="12">
        <v>0</v>
      </c>
      <c r="BO222" s="12">
        <v>0</v>
      </c>
      <c r="BS222" s="1" t="s">
        <v>127</v>
      </c>
      <c r="BT222" s="1" t="s">
        <v>127</v>
      </c>
      <c r="BU222" s="1" t="s">
        <v>140</v>
      </c>
      <c r="BV222" s="1" t="s">
        <v>218</v>
      </c>
      <c r="BX222" s="1" t="s">
        <v>142</v>
      </c>
      <c r="BY222" s="10">
        <v>0</v>
      </c>
      <c r="BZ222" s="1" t="s">
        <v>142</v>
      </c>
      <c r="CA222" s="23">
        <v>0</v>
      </c>
      <c r="CC222" s="1" t="s">
        <v>194</v>
      </c>
      <c r="CD222" s="1" t="s">
        <v>3232</v>
      </c>
      <c r="CE222" s="1" t="s">
        <v>196</v>
      </c>
      <c r="CF222" s="1" t="s">
        <v>3233</v>
      </c>
      <c r="CG222" s="1" t="s">
        <v>3234</v>
      </c>
      <c r="CH222" s="1" t="s">
        <v>196</v>
      </c>
      <c r="CI222" s="1" t="s">
        <v>3235</v>
      </c>
      <c r="CJ222" s="1" t="s">
        <v>3227</v>
      </c>
      <c r="CN222" s="10">
        <v>0</v>
      </c>
      <c r="CO222" s="1" t="s">
        <v>127</v>
      </c>
      <c r="CP222" s="10">
        <v>0</v>
      </c>
      <c r="CQ222" s="1" t="s">
        <v>142</v>
      </c>
      <c r="CS222" s="1" t="s">
        <v>127</v>
      </c>
      <c r="CT222" s="1" t="s">
        <v>127</v>
      </c>
      <c r="CU222" s="1" t="s">
        <v>127</v>
      </c>
      <c r="CZ222" s="1" t="s">
        <v>127</v>
      </c>
      <c r="DA222" s="1" t="s">
        <v>127</v>
      </c>
      <c r="DB222" s="10">
        <v>0</v>
      </c>
      <c r="DG222" s="1" t="s">
        <v>127</v>
      </c>
    </row>
    <row r="223" spans="1:113" ht="195">
      <c r="A223" s="1" t="s">
        <v>3236</v>
      </c>
      <c r="B223" s="1" t="s">
        <v>552</v>
      </c>
      <c r="C223" s="1" t="s">
        <v>119</v>
      </c>
      <c r="D223" s="1" t="s">
        <v>3237</v>
      </c>
      <c r="E223" s="1" t="s">
        <v>121</v>
      </c>
      <c r="F223" s="1" t="s">
        <v>162</v>
      </c>
      <c r="G223" s="21">
        <v>0</v>
      </c>
      <c r="H223" s="1" t="s">
        <v>163</v>
      </c>
      <c r="I223" s="1" t="s">
        <v>164</v>
      </c>
      <c r="L223" s="1" t="s">
        <v>3238</v>
      </c>
      <c r="M223" s="1" t="s">
        <v>3239</v>
      </c>
      <c r="N223" s="1" t="s">
        <v>127</v>
      </c>
      <c r="O223" s="1" t="s">
        <v>127</v>
      </c>
      <c r="P223" s="1" t="s">
        <v>167</v>
      </c>
      <c r="Q223" s="1" t="s">
        <v>168</v>
      </c>
      <c r="R223" s="1" t="s">
        <v>169</v>
      </c>
      <c r="S223" s="1" t="s">
        <v>3240</v>
      </c>
      <c r="T223" s="1" t="s">
        <v>132</v>
      </c>
      <c r="U223" s="1" t="s">
        <v>172</v>
      </c>
      <c r="V223" s="1" t="s">
        <v>206</v>
      </c>
      <c r="W223" s="1" t="s">
        <v>207</v>
      </c>
      <c r="X223" s="1" t="s">
        <v>174</v>
      </c>
      <c r="Z223" s="1" t="s">
        <v>484</v>
      </c>
      <c r="AB223" s="2" t="s">
        <v>3241</v>
      </c>
      <c r="AC223" s="1" t="s">
        <v>177</v>
      </c>
      <c r="AE223" s="1" t="s">
        <v>590</v>
      </c>
      <c r="AF223" s="1" t="s">
        <v>591</v>
      </c>
      <c r="AG223" s="11">
        <v>4619000</v>
      </c>
      <c r="AI223" s="1" t="s">
        <v>265</v>
      </c>
      <c r="AJ223" s="1" t="s">
        <v>592</v>
      </c>
      <c r="AK223" s="1" t="s">
        <v>267</v>
      </c>
      <c r="AL223" s="10">
        <v>1</v>
      </c>
      <c r="AM223" s="10">
        <v>1</v>
      </c>
      <c r="AO223" s="1" t="s">
        <v>329</v>
      </c>
      <c r="AP223" s="1" t="s">
        <v>1949</v>
      </c>
      <c r="AQ223" s="1" t="s">
        <v>2477</v>
      </c>
      <c r="AR223" s="1" t="s">
        <v>185</v>
      </c>
      <c r="AS223" s="1" t="s">
        <v>186</v>
      </c>
      <c r="AT223" s="1" t="s">
        <v>127</v>
      </c>
      <c r="AU223" s="24"/>
      <c r="AV223" s="13">
        <v>0</v>
      </c>
      <c r="AX223" s="1" t="s">
        <v>3242</v>
      </c>
      <c r="AY223" s="1" t="s">
        <v>188</v>
      </c>
      <c r="AZ223" s="1" t="s">
        <v>3243</v>
      </c>
      <c r="BA223" s="1" t="s">
        <v>127</v>
      </c>
      <c r="BB223" s="1" t="s">
        <v>127</v>
      </c>
      <c r="BC223" s="1" t="s">
        <v>157</v>
      </c>
      <c r="BD223" s="1">
        <v>0</v>
      </c>
      <c r="BE223" s="1" t="s">
        <v>157</v>
      </c>
      <c r="BF223" s="1">
        <v>0</v>
      </c>
      <c r="BG223" s="1" t="s">
        <v>3244</v>
      </c>
      <c r="BH223" s="1" t="s">
        <v>3245</v>
      </c>
      <c r="BI223" s="1" t="s">
        <v>191</v>
      </c>
      <c r="BJ223" s="1" t="s">
        <v>590</v>
      </c>
      <c r="BK223" s="1" t="s">
        <v>591</v>
      </c>
      <c r="BL223" s="12">
        <v>0</v>
      </c>
      <c r="BM223" s="12">
        <v>0</v>
      </c>
      <c r="BN223" s="12">
        <v>4619000</v>
      </c>
      <c r="BO223" s="12">
        <v>0</v>
      </c>
      <c r="BP223" s="1" t="s">
        <v>185</v>
      </c>
      <c r="BQ223" s="1" t="s">
        <v>192</v>
      </c>
      <c r="BR223" s="1" t="s">
        <v>193</v>
      </c>
      <c r="BS223" s="1" t="s">
        <v>127</v>
      </c>
      <c r="BT223" s="1" t="s">
        <v>127</v>
      </c>
      <c r="BU223" s="1" t="s">
        <v>329</v>
      </c>
      <c r="BV223" s="1" t="s">
        <v>218</v>
      </c>
      <c r="BX223" s="1" t="s">
        <v>142</v>
      </c>
      <c r="BY223" s="10">
        <v>0</v>
      </c>
      <c r="BZ223" s="1" t="s">
        <v>142</v>
      </c>
      <c r="CA223" s="23">
        <v>0</v>
      </c>
      <c r="CC223" s="1" t="s">
        <v>194</v>
      </c>
      <c r="CD223" s="1" t="s">
        <v>3246</v>
      </c>
      <c r="CE223" s="1" t="s">
        <v>142</v>
      </c>
      <c r="CF223" s="1" t="s">
        <v>127</v>
      </c>
      <c r="CG223" s="1" t="s">
        <v>3247</v>
      </c>
      <c r="CH223" s="1" t="s">
        <v>196</v>
      </c>
      <c r="CI223" s="1" t="s">
        <v>127</v>
      </c>
      <c r="CK223" s="1" t="s">
        <v>1590</v>
      </c>
      <c r="CM223" s="1" t="s">
        <v>177</v>
      </c>
      <c r="CN223" s="10">
        <v>1</v>
      </c>
      <c r="CO223" s="1" t="s">
        <v>127</v>
      </c>
      <c r="CP223" s="10">
        <v>0</v>
      </c>
      <c r="CQ223" s="1" t="s">
        <v>142</v>
      </c>
      <c r="CS223" s="1" t="s">
        <v>127</v>
      </c>
      <c r="CT223" s="1" t="s">
        <v>199</v>
      </c>
      <c r="CU223" s="1" t="s">
        <v>200</v>
      </c>
      <c r="CV223" s="1" t="s">
        <v>3214</v>
      </c>
      <c r="CW223" s="1" t="s">
        <v>1590</v>
      </c>
      <c r="CZ223" s="1" t="s">
        <v>127</v>
      </c>
      <c r="DA223" s="1" t="s">
        <v>127</v>
      </c>
      <c r="DB223" s="10">
        <v>0</v>
      </c>
      <c r="DG223" s="1" t="s">
        <v>127</v>
      </c>
    </row>
    <row r="224" spans="1:113" ht="135">
      <c r="A224" s="1" t="s">
        <v>3248</v>
      </c>
      <c r="B224" s="1" t="s">
        <v>160</v>
      </c>
      <c r="C224" s="1" t="s">
        <v>119</v>
      </c>
      <c r="D224" s="1" t="s">
        <v>3249</v>
      </c>
      <c r="E224" s="1" t="s">
        <v>121</v>
      </c>
      <c r="F224" s="1" t="s">
        <v>1514</v>
      </c>
      <c r="G224" s="21">
        <v>0</v>
      </c>
      <c r="H224" s="1" t="s">
        <v>1515</v>
      </c>
      <c r="I224" s="1" t="s">
        <v>1516</v>
      </c>
      <c r="K224" s="1" t="s">
        <v>397</v>
      </c>
      <c r="L224" s="1" t="s">
        <v>3250</v>
      </c>
      <c r="M224" s="1" t="s">
        <v>3251</v>
      </c>
      <c r="N224" s="1" t="s">
        <v>127</v>
      </c>
      <c r="O224" s="1" t="s">
        <v>127</v>
      </c>
      <c r="P224" s="1" t="s">
        <v>1118</v>
      </c>
      <c r="Q224" s="1" t="s">
        <v>2455</v>
      </c>
      <c r="R224" s="1" t="s">
        <v>3252</v>
      </c>
      <c r="S224" s="1" t="s">
        <v>3253</v>
      </c>
      <c r="T224" s="1" t="s">
        <v>171</v>
      </c>
      <c r="U224" s="1" t="s">
        <v>133</v>
      </c>
      <c r="V224" s="1" t="s">
        <v>127</v>
      </c>
      <c r="W224" s="1" t="s">
        <v>127</v>
      </c>
      <c r="Z224" s="1" t="s">
        <v>262</v>
      </c>
      <c r="AA224" s="1" t="s">
        <v>127</v>
      </c>
      <c r="AB224" s="2" t="s">
        <v>3254</v>
      </c>
      <c r="AC224" s="1" t="s">
        <v>136</v>
      </c>
      <c r="AE224" s="1" t="s">
        <v>263</v>
      </c>
      <c r="AF224" s="1" t="s">
        <v>264</v>
      </c>
      <c r="AG224" s="11">
        <v>1829000</v>
      </c>
      <c r="AI224" s="1" t="s">
        <v>265</v>
      </c>
      <c r="AJ224" s="1" t="s">
        <v>266</v>
      </c>
      <c r="AK224" s="1" t="s">
        <v>267</v>
      </c>
      <c r="AL224" s="10">
        <v>1</v>
      </c>
      <c r="AM224" s="10">
        <v>1</v>
      </c>
      <c r="AN224" s="1" t="s">
        <v>3255</v>
      </c>
      <c r="AO224" s="1" t="s">
        <v>140</v>
      </c>
      <c r="AP224" s="1" t="s">
        <v>134</v>
      </c>
      <c r="AQ224" s="1" t="s">
        <v>1472</v>
      </c>
      <c r="AR224" s="1" t="s">
        <v>185</v>
      </c>
      <c r="AS224" s="1" t="s">
        <v>186</v>
      </c>
      <c r="AT224" s="1" t="s">
        <v>127</v>
      </c>
      <c r="AU224" s="24"/>
      <c r="AV224" s="13">
        <v>0</v>
      </c>
      <c r="AX224" s="1" t="s">
        <v>3256</v>
      </c>
      <c r="AY224" s="1" t="s">
        <v>1529</v>
      </c>
      <c r="AZ224" s="1" t="s">
        <v>127</v>
      </c>
      <c r="BA224" s="1" t="s">
        <v>127</v>
      </c>
      <c r="BB224" s="1" t="s">
        <v>127</v>
      </c>
      <c r="BC224" s="1" t="s">
        <v>157</v>
      </c>
      <c r="BD224" s="1">
        <v>0</v>
      </c>
      <c r="BE224" s="1" t="s">
        <v>139</v>
      </c>
      <c r="BF224" s="1">
        <v>3.8</v>
      </c>
      <c r="BG224" s="1" t="s">
        <v>3257</v>
      </c>
      <c r="BH224" s="1" t="s">
        <v>3258</v>
      </c>
      <c r="BI224" s="1" t="s">
        <v>191</v>
      </c>
      <c r="BJ224" s="1" t="s">
        <v>543</v>
      </c>
      <c r="BK224" s="1" t="s">
        <v>544</v>
      </c>
      <c r="BL224" s="12">
        <v>735000</v>
      </c>
      <c r="BM224" s="12">
        <v>735000</v>
      </c>
      <c r="BN224" s="12">
        <v>2449000</v>
      </c>
      <c r="BO224" s="12">
        <v>734700</v>
      </c>
      <c r="BP224" s="1" t="s">
        <v>185</v>
      </c>
      <c r="BQ224" s="1" t="s">
        <v>545</v>
      </c>
      <c r="BR224" s="1" t="s">
        <v>193</v>
      </c>
      <c r="BS224" s="1" t="s">
        <v>127</v>
      </c>
      <c r="BT224" s="1" t="s">
        <v>127</v>
      </c>
      <c r="BU224" s="1" t="s">
        <v>140</v>
      </c>
      <c r="BV224" s="1" t="s">
        <v>218</v>
      </c>
      <c r="BX224" s="1" t="s">
        <v>142</v>
      </c>
      <c r="BY224" s="10">
        <v>0</v>
      </c>
      <c r="BZ224" s="1" t="s">
        <v>142</v>
      </c>
      <c r="CA224" s="23">
        <v>0</v>
      </c>
      <c r="CC224" s="1" t="s">
        <v>194</v>
      </c>
      <c r="CD224" s="1" t="s">
        <v>3259</v>
      </c>
      <c r="CE224" s="1" t="s">
        <v>142</v>
      </c>
      <c r="CF224" s="1" t="s">
        <v>127</v>
      </c>
      <c r="CG224" s="1" t="s">
        <v>3260</v>
      </c>
      <c r="CH224" s="1" t="s">
        <v>196</v>
      </c>
      <c r="CI224" s="1" t="s">
        <v>3261</v>
      </c>
      <c r="CJ224" s="1" t="s">
        <v>3255</v>
      </c>
      <c r="CK224" s="1" t="s">
        <v>3262</v>
      </c>
      <c r="CM224" s="1" t="s">
        <v>136</v>
      </c>
      <c r="CN224" s="10">
        <v>1</v>
      </c>
      <c r="CO224" s="1" t="s">
        <v>127</v>
      </c>
      <c r="CP224" s="10">
        <v>0</v>
      </c>
      <c r="CQ224" s="1" t="s">
        <v>142</v>
      </c>
      <c r="CS224" s="1" t="s">
        <v>127</v>
      </c>
      <c r="CT224" s="1" t="s">
        <v>199</v>
      </c>
      <c r="CU224" s="1" t="s">
        <v>200</v>
      </c>
      <c r="CV224" s="1" t="s">
        <v>3263</v>
      </c>
      <c r="CW224" s="1" t="s">
        <v>3264</v>
      </c>
      <c r="CZ224" s="1" t="s">
        <v>127</v>
      </c>
      <c r="DA224" s="1" t="s">
        <v>127</v>
      </c>
      <c r="DB224" s="10">
        <v>735000</v>
      </c>
      <c r="DG224" s="1" t="s">
        <v>127</v>
      </c>
    </row>
    <row r="225" spans="1:113" ht="45">
      <c r="A225" s="1" t="s">
        <v>3265</v>
      </c>
      <c r="B225" s="1" t="s">
        <v>118</v>
      </c>
      <c r="C225" s="1" t="s">
        <v>119</v>
      </c>
      <c r="D225" s="1" t="s">
        <v>3266</v>
      </c>
      <c r="E225" s="1" t="s">
        <v>121</v>
      </c>
      <c r="F225" s="1" t="s">
        <v>3267</v>
      </c>
      <c r="G225" s="21">
        <v>0</v>
      </c>
      <c r="H225" s="1" t="s">
        <v>3268</v>
      </c>
      <c r="I225" s="1" t="s">
        <v>3269</v>
      </c>
      <c r="L225" s="1" t="s">
        <v>3270</v>
      </c>
      <c r="M225" s="1" t="s">
        <v>3271</v>
      </c>
      <c r="N225" s="1" t="s">
        <v>127</v>
      </c>
      <c r="O225" s="1" t="s">
        <v>127</v>
      </c>
      <c r="P225" s="1" t="s">
        <v>3272</v>
      </c>
      <c r="Q225" s="1" t="s">
        <v>3273</v>
      </c>
      <c r="R225" s="1" t="s">
        <v>3274</v>
      </c>
      <c r="S225" s="1" t="s">
        <v>3275</v>
      </c>
      <c r="T225" s="1" t="s">
        <v>132</v>
      </c>
      <c r="U225" s="1" t="s">
        <v>172</v>
      </c>
      <c r="V225" s="1" t="s">
        <v>127</v>
      </c>
      <c r="W225" s="1" t="s">
        <v>3276</v>
      </c>
      <c r="Z225" s="1" t="s">
        <v>247</v>
      </c>
      <c r="AA225" s="1" t="s">
        <v>127</v>
      </c>
      <c r="AB225" s="2" t="s">
        <v>3277</v>
      </c>
      <c r="AC225" s="1" t="s">
        <v>236</v>
      </c>
      <c r="AE225" s="1" t="s">
        <v>127</v>
      </c>
      <c r="AL225" s="10">
        <v>1</v>
      </c>
      <c r="AM225" s="10">
        <v>0</v>
      </c>
      <c r="AT225" s="1" t="s">
        <v>127</v>
      </c>
      <c r="AU225" s="24"/>
      <c r="AV225" s="13">
        <v>0</v>
      </c>
      <c r="AX225" s="1" t="s">
        <v>3278</v>
      </c>
      <c r="AY225" s="1" t="s">
        <v>138</v>
      </c>
      <c r="AZ225" s="1" t="s">
        <v>127</v>
      </c>
      <c r="BA225" s="1" t="s">
        <v>127</v>
      </c>
      <c r="BB225" s="1" t="s">
        <v>127</v>
      </c>
      <c r="BC225" s="1" t="s">
        <v>139</v>
      </c>
      <c r="BD225" s="1">
        <v>25.87</v>
      </c>
      <c r="BE225" s="1" t="s">
        <v>139</v>
      </c>
      <c r="BF225" s="1">
        <v>26.22</v>
      </c>
      <c r="BG225" s="1" t="s">
        <v>127</v>
      </c>
      <c r="BI225" s="1" t="s">
        <v>127</v>
      </c>
      <c r="BL225" s="12">
        <v>0</v>
      </c>
      <c r="BM225" s="12">
        <v>0</v>
      </c>
      <c r="BN225" s="12">
        <v>0</v>
      </c>
      <c r="BO225" s="12">
        <v>0</v>
      </c>
      <c r="BS225" s="1" t="s">
        <v>127</v>
      </c>
      <c r="BT225" s="1" t="s">
        <v>127</v>
      </c>
      <c r="BU225" s="1" t="s">
        <v>250</v>
      </c>
      <c r="BV225" s="1" t="s">
        <v>218</v>
      </c>
      <c r="BX225" s="1" t="s">
        <v>142</v>
      </c>
      <c r="BY225" s="10">
        <v>0</v>
      </c>
      <c r="BZ225" s="1" t="s">
        <v>142</v>
      </c>
      <c r="CA225" s="23">
        <v>0</v>
      </c>
      <c r="CD225" s="1" t="s">
        <v>127</v>
      </c>
      <c r="CE225" s="1" t="s">
        <v>142</v>
      </c>
      <c r="CF225" s="1" t="s">
        <v>127</v>
      </c>
      <c r="CG225" s="1" t="s">
        <v>127</v>
      </c>
      <c r="CH225" s="1" t="s">
        <v>142</v>
      </c>
      <c r="CI225" s="1" t="s">
        <v>127</v>
      </c>
      <c r="CN225" s="10">
        <v>0</v>
      </c>
      <c r="CO225" s="1" t="s">
        <v>127</v>
      </c>
      <c r="CP225" s="10">
        <v>0</v>
      </c>
      <c r="CQ225" s="1" t="s">
        <v>142</v>
      </c>
      <c r="CS225" s="1" t="s">
        <v>127</v>
      </c>
      <c r="CT225" s="1" t="s">
        <v>127</v>
      </c>
      <c r="CU225" s="1" t="s">
        <v>127</v>
      </c>
      <c r="CZ225" s="1" t="s">
        <v>127</v>
      </c>
      <c r="DA225" s="1" t="s">
        <v>127</v>
      </c>
      <c r="DB225" s="10">
        <v>0</v>
      </c>
      <c r="DG225" s="1" t="s">
        <v>127</v>
      </c>
    </row>
    <row r="226" spans="1:113" ht="45">
      <c r="A226" s="1" t="s">
        <v>3279</v>
      </c>
      <c r="B226" s="1" t="s">
        <v>660</v>
      </c>
      <c r="C226" s="1" t="s">
        <v>119</v>
      </c>
      <c r="D226" s="1" t="s">
        <v>3280</v>
      </c>
      <c r="E226" s="1" t="s">
        <v>121</v>
      </c>
      <c r="F226" s="1" t="s">
        <v>357</v>
      </c>
      <c r="G226" s="21">
        <v>0</v>
      </c>
      <c r="H226" s="1" t="s">
        <v>358</v>
      </c>
      <c r="I226" s="1" t="s">
        <v>359</v>
      </c>
      <c r="L226" s="1" t="s">
        <v>3281</v>
      </c>
      <c r="M226" s="1" t="s">
        <v>3282</v>
      </c>
      <c r="N226" s="1" t="s">
        <v>127</v>
      </c>
      <c r="O226" s="1" t="s">
        <v>127</v>
      </c>
      <c r="P226" s="1" t="s">
        <v>362</v>
      </c>
      <c r="Q226" s="1" t="s">
        <v>3076</v>
      </c>
      <c r="R226" s="1" t="s">
        <v>3283</v>
      </c>
      <c r="S226" s="1" t="s">
        <v>3284</v>
      </c>
      <c r="T226" s="1" t="s">
        <v>351</v>
      </c>
      <c r="U226" s="1" t="s">
        <v>307</v>
      </c>
      <c r="V226" s="1" t="s">
        <v>3285</v>
      </c>
      <c r="X226" s="1" t="s">
        <v>854</v>
      </c>
      <c r="Z226" s="1" t="s">
        <v>474</v>
      </c>
      <c r="AA226" s="1" t="s">
        <v>127</v>
      </c>
      <c r="AB226" s="2" t="s">
        <v>3286</v>
      </c>
      <c r="AC226" s="1" t="s">
        <v>177</v>
      </c>
      <c r="AE226" s="1" t="s">
        <v>3287</v>
      </c>
      <c r="AF226" s="1" t="s">
        <v>3288</v>
      </c>
      <c r="AG226" s="11">
        <v>3589000</v>
      </c>
      <c r="AI226" s="1" t="s">
        <v>3289</v>
      </c>
      <c r="AJ226" s="1" t="s">
        <v>482</v>
      </c>
      <c r="AK226" s="1" t="s">
        <v>267</v>
      </c>
      <c r="AL226" s="10">
        <v>2</v>
      </c>
      <c r="AM226" s="10">
        <v>2</v>
      </c>
      <c r="AN226" s="1" t="s">
        <v>3290</v>
      </c>
      <c r="AO226" s="1" t="s">
        <v>329</v>
      </c>
      <c r="AP226" s="1" t="s">
        <v>183</v>
      </c>
      <c r="AQ226" s="1" t="s">
        <v>3291</v>
      </c>
      <c r="AR226" s="1" t="s">
        <v>371</v>
      </c>
      <c r="AS226" s="1" t="s">
        <v>186</v>
      </c>
      <c r="AT226" s="1" t="s">
        <v>127</v>
      </c>
      <c r="AU226" s="24" t="s">
        <v>3292</v>
      </c>
      <c r="AV226" s="13">
        <v>0</v>
      </c>
      <c r="AX226" s="1" t="s">
        <v>3293</v>
      </c>
      <c r="AY226" s="1" t="s">
        <v>373</v>
      </c>
      <c r="AZ226" s="1" t="s">
        <v>3294</v>
      </c>
      <c r="BA226" s="1" t="s">
        <v>127</v>
      </c>
      <c r="BB226" s="1" t="s">
        <v>127</v>
      </c>
      <c r="BC226" s="1" t="s">
        <v>157</v>
      </c>
      <c r="BD226" s="1">
        <v>0</v>
      </c>
      <c r="BE226" s="1" t="s">
        <v>157</v>
      </c>
      <c r="BF226" s="1">
        <v>0</v>
      </c>
      <c r="BG226" s="1" t="s">
        <v>127</v>
      </c>
      <c r="BI226" s="1" t="s">
        <v>1756</v>
      </c>
      <c r="BJ226" s="1" t="s">
        <v>3295</v>
      </c>
      <c r="BK226" s="1" t="s">
        <v>3296</v>
      </c>
      <c r="BL226" s="12">
        <v>1038000</v>
      </c>
      <c r="BM226" s="12">
        <v>2076000</v>
      </c>
      <c r="BN226" s="12">
        <v>3459000</v>
      </c>
      <c r="BO226" s="12">
        <v>1037700</v>
      </c>
      <c r="BP226" s="1" t="s">
        <v>371</v>
      </c>
      <c r="BQ226" s="1" t="s">
        <v>192</v>
      </c>
      <c r="BR226" s="1" t="s">
        <v>193</v>
      </c>
      <c r="BS226" s="1" t="s">
        <v>127</v>
      </c>
      <c r="BT226" s="1" t="s">
        <v>127</v>
      </c>
      <c r="BU226" s="1" t="s">
        <v>329</v>
      </c>
      <c r="BV226" s="1" t="s">
        <v>218</v>
      </c>
      <c r="BX226" s="1" t="s">
        <v>142</v>
      </c>
      <c r="BY226" s="10">
        <v>0</v>
      </c>
      <c r="BZ226" s="1" t="s">
        <v>142</v>
      </c>
      <c r="CA226" s="23">
        <v>0</v>
      </c>
      <c r="CC226" s="1" t="s">
        <v>377</v>
      </c>
      <c r="CD226" s="1" t="s">
        <v>127</v>
      </c>
      <c r="CE226" s="1" t="s">
        <v>142</v>
      </c>
      <c r="CF226" s="1" t="s">
        <v>127</v>
      </c>
      <c r="CG226" s="1" t="s">
        <v>127</v>
      </c>
      <c r="CH226" s="1" t="s">
        <v>142</v>
      </c>
      <c r="CI226" s="1" t="s">
        <v>127</v>
      </c>
      <c r="CJ226" s="1" t="s">
        <v>3290</v>
      </c>
      <c r="CK226" s="1" t="s">
        <v>3297</v>
      </c>
      <c r="CM226" s="1" t="s">
        <v>177</v>
      </c>
      <c r="CN226" s="10">
        <v>2</v>
      </c>
      <c r="CO226" s="1" t="s">
        <v>127</v>
      </c>
      <c r="CP226" s="10">
        <v>0</v>
      </c>
      <c r="CQ226" s="1" t="s">
        <v>142</v>
      </c>
      <c r="CS226" s="1" t="s">
        <v>127</v>
      </c>
      <c r="CT226" s="1" t="s">
        <v>1760</v>
      </c>
      <c r="CU226" s="1" t="s">
        <v>127</v>
      </c>
      <c r="CV226" s="1" t="s">
        <v>3298</v>
      </c>
      <c r="CW226" s="1" t="s">
        <v>380</v>
      </c>
      <c r="CZ226" s="1" t="s">
        <v>127</v>
      </c>
      <c r="DA226" s="1" t="s">
        <v>127</v>
      </c>
      <c r="DB226" s="10">
        <v>0</v>
      </c>
      <c r="DG226" s="1" t="s">
        <v>127</v>
      </c>
      <c r="DH226" s="1" t="s">
        <v>3299</v>
      </c>
      <c r="DI226" s="1" t="s">
        <v>3299</v>
      </c>
    </row>
    <row r="227" spans="1:113" ht="75">
      <c r="A227" s="1" t="s">
        <v>3300</v>
      </c>
      <c r="B227" s="1" t="s">
        <v>160</v>
      </c>
      <c r="C227" s="1" t="s">
        <v>119</v>
      </c>
      <c r="D227" s="1" t="s">
        <v>3301</v>
      </c>
      <c r="E227" s="1" t="s">
        <v>121</v>
      </c>
      <c r="F227" s="1" t="s">
        <v>2591</v>
      </c>
      <c r="G227" s="21">
        <v>0</v>
      </c>
      <c r="H227" s="1" t="s">
        <v>2592</v>
      </c>
      <c r="I227" s="1" t="s">
        <v>2593</v>
      </c>
      <c r="K227" s="1" t="s">
        <v>397</v>
      </c>
      <c r="L227" s="1" t="s">
        <v>3302</v>
      </c>
      <c r="M227" s="1" t="s">
        <v>3303</v>
      </c>
      <c r="N227" s="1" t="s">
        <v>127</v>
      </c>
      <c r="O227" s="1" t="s">
        <v>127</v>
      </c>
      <c r="P227" s="1" t="s">
        <v>737</v>
      </c>
      <c r="Q227" s="1" t="s">
        <v>3304</v>
      </c>
      <c r="R227" s="1" t="s">
        <v>3305</v>
      </c>
      <c r="S227" s="1" t="s">
        <v>3306</v>
      </c>
      <c r="T227" s="1" t="s">
        <v>351</v>
      </c>
      <c r="U227" s="1" t="s">
        <v>172</v>
      </c>
      <c r="V227" s="1" t="s">
        <v>127</v>
      </c>
      <c r="W227" s="1" t="s">
        <v>127</v>
      </c>
      <c r="Z227" s="1" t="s">
        <v>134</v>
      </c>
      <c r="AA227" s="1" t="s">
        <v>127</v>
      </c>
      <c r="AB227" s="2" t="s">
        <v>3307</v>
      </c>
      <c r="AC227" s="1" t="s">
        <v>136</v>
      </c>
      <c r="AE227" s="1" t="s">
        <v>263</v>
      </c>
      <c r="AF227" s="1" t="s">
        <v>264</v>
      </c>
      <c r="AG227" s="11">
        <v>1829000</v>
      </c>
      <c r="AI227" s="1" t="s">
        <v>265</v>
      </c>
      <c r="AJ227" s="1" t="s">
        <v>266</v>
      </c>
      <c r="AK227" s="1" t="s">
        <v>267</v>
      </c>
      <c r="AL227" s="10">
        <v>1</v>
      </c>
      <c r="AM227" s="10">
        <v>1</v>
      </c>
      <c r="AN227" s="1" t="s">
        <v>3308</v>
      </c>
      <c r="AO227" s="1" t="s">
        <v>140</v>
      </c>
      <c r="AP227" s="1" t="s">
        <v>134</v>
      </c>
      <c r="AQ227" s="1" t="s">
        <v>422</v>
      </c>
      <c r="AR227" s="1" t="s">
        <v>185</v>
      </c>
      <c r="AS227" s="1" t="s">
        <v>186</v>
      </c>
      <c r="AT227" s="1" t="s">
        <v>127</v>
      </c>
      <c r="AU227" s="24"/>
      <c r="AV227" s="13">
        <v>0</v>
      </c>
      <c r="AX227" s="1" t="s">
        <v>3309</v>
      </c>
      <c r="AY227" s="1" t="s">
        <v>3310</v>
      </c>
      <c r="AZ227" s="1" t="s">
        <v>127</v>
      </c>
      <c r="BA227" s="1" t="s">
        <v>127</v>
      </c>
      <c r="BB227" s="1" t="s">
        <v>127</v>
      </c>
      <c r="BC227" s="1" t="s">
        <v>157</v>
      </c>
      <c r="BD227" s="1">
        <v>0</v>
      </c>
      <c r="BE227" s="1" t="s">
        <v>139</v>
      </c>
      <c r="BF227" s="1">
        <v>6.43</v>
      </c>
      <c r="BG227" s="1" t="s">
        <v>3311</v>
      </c>
      <c r="BH227" s="1" t="s">
        <v>3312</v>
      </c>
      <c r="BI227" s="1" t="s">
        <v>191</v>
      </c>
      <c r="BJ227" s="1" t="s">
        <v>2210</v>
      </c>
      <c r="BK227" s="1" t="s">
        <v>2211</v>
      </c>
      <c r="BL227" s="12">
        <v>2190000</v>
      </c>
      <c r="BM227" s="12">
        <v>2190000</v>
      </c>
      <c r="BN227" s="12">
        <v>4019000</v>
      </c>
      <c r="BO227" s="12">
        <v>0</v>
      </c>
      <c r="BP227" s="1" t="s">
        <v>185</v>
      </c>
      <c r="BQ227" s="1" t="s">
        <v>192</v>
      </c>
      <c r="BR227" s="1" t="s">
        <v>193</v>
      </c>
      <c r="BS227" s="1" t="s">
        <v>127</v>
      </c>
      <c r="BT227" s="1" t="s">
        <v>127</v>
      </c>
      <c r="BU227" s="1" t="s">
        <v>140</v>
      </c>
      <c r="BV227" s="1" t="s">
        <v>218</v>
      </c>
      <c r="BX227" s="1" t="s">
        <v>142</v>
      </c>
      <c r="BY227" s="10">
        <v>0</v>
      </c>
      <c r="BZ227" s="1" t="s">
        <v>142</v>
      </c>
      <c r="CA227" s="23">
        <v>0</v>
      </c>
      <c r="CC227" s="1" t="s">
        <v>194</v>
      </c>
      <c r="CD227" s="1" t="s">
        <v>3313</v>
      </c>
      <c r="CE227" s="1" t="s">
        <v>196</v>
      </c>
      <c r="CF227" s="1" t="s">
        <v>3314</v>
      </c>
      <c r="CG227" s="1" t="s">
        <v>3314</v>
      </c>
      <c r="CH227" s="1" t="s">
        <v>196</v>
      </c>
      <c r="CI227" s="1" t="s">
        <v>3313</v>
      </c>
      <c r="CJ227" s="1" t="s">
        <v>3308</v>
      </c>
      <c r="CM227" s="1" t="s">
        <v>136</v>
      </c>
      <c r="CN227" s="10">
        <v>1</v>
      </c>
      <c r="CO227" s="1" t="s">
        <v>127</v>
      </c>
      <c r="CP227" s="10">
        <v>0</v>
      </c>
      <c r="CQ227" s="1" t="s">
        <v>142</v>
      </c>
      <c r="CS227" s="1" t="s">
        <v>127</v>
      </c>
      <c r="CT227" s="1" t="s">
        <v>199</v>
      </c>
      <c r="CU227" s="1" t="s">
        <v>200</v>
      </c>
      <c r="CV227" s="1" t="s">
        <v>3315</v>
      </c>
      <c r="CW227" s="1" t="s">
        <v>3316</v>
      </c>
      <c r="CZ227" s="1" t="s">
        <v>127</v>
      </c>
      <c r="DA227" s="1" t="s">
        <v>127</v>
      </c>
      <c r="DB227" s="10">
        <v>2190000</v>
      </c>
      <c r="DG227" s="1" t="s">
        <v>127</v>
      </c>
    </row>
    <row r="228" spans="1:113" ht="75">
      <c r="A228" s="1" t="s">
        <v>3317</v>
      </c>
      <c r="B228" s="1" t="s">
        <v>660</v>
      </c>
      <c r="C228" s="1" t="s">
        <v>119</v>
      </c>
      <c r="D228" s="1" t="s">
        <v>3318</v>
      </c>
      <c r="E228" s="1" t="s">
        <v>121</v>
      </c>
      <c r="F228" s="1" t="s">
        <v>1113</v>
      </c>
      <c r="G228" s="21">
        <v>0</v>
      </c>
      <c r="H228" s="1" t="s">
        <v>1114</v>
      </c>
      <c r="I228" s="1" t="s">
        <v>1115</v>
      </c>
      <c r="L228" s="1" t="s">
        <v>3319</v>
      </c>
      <c r="M228" s="1" t="s">
        <v>3320</v>
      </c>
      <c r="N228" s="1" t="s">
        <v>127</v>
      </c>
      <c r="P228" s="1" t="s">
        <v>1118</v>
      </c>
      <c r="Q228" s="1" t="s">
        <v>1119</v>
      </c>
      <c r="R228" s="1" t="s">
        <v>3321</v>
      </c>
      <c r="S228" s="1" t="s">
        <v>3322</v>
      </c>
      <c r="T228" s="1" t="s">
        <v>473</v>
      </c>
      <c r="U228" s="1" t="s">
        <v>133</v>
      </c>
      <c r="Z228" s="1" t="s">
        <v>262</v>
      </c>
      <c r="AB228" s="2" t="s">
        <v>3323</v>
      </c>
      <c r="AC228" s="1" t="s">
        <v>136</v>
      </c>
      <c r="AL228" s="10">
        <v>1</v>
      </c>
      <c r="AM228" s="10">
        <v>0</v>
      </c>
      <c r="AT228" s="1" t="s">
        <v>127</v>
      </c>
      <c r="AU228" s="24"/>
      <c r="AV228" s="13">
        <v>0</v>
      </c>
      <c r="AX228" s="1" t="s">
        <v>3324</v>
      </c>
      <c r="AY228" s="1" t="s">
        <v>3320</v>
      </c>
      <c r="AZ228" s="1" t="s">
        <v>127</v>
      </c>
      <c r="BA228" s="1" t="s">
        <v>127</v>
      </c>
      <c r="BB228" s="1" t="s">
        <v>127</v>
      </c>
      <c r="BC228" s="1" t="s">
        <v>157</v>
      </c>
      <c r="BD228" s="1">
        <v>0</v>
      </c>
      <c r="BE228" s="1" t="s">
        <v>157</v>
      </c>
      <c r="BF228" s="1">
        <v>0</v>
      </c>
      <c r="BG228" s="1" t="s">
        <v>127</v>
      </c>
      <c r="BI228" s="1" t="s">
        <v>127</v>
      </c>
      <c r="BL228" s="12">
        <v>0</v>
      </c>
      <c r="BM228" s="12">
        <v>0</v>
      </c>
      <c r="BN228" s="12">
        <v>0</v>
      </c>
      <c r="BO228" s="12">
        <v>0</v>
      </c>
      <c r="BS228" s="1" t="s">
        <v>127</v>
      </c>
      <c r="BT228" s="1" t="s">
        <v>127</v>
      </c>
      <c r="BU228" s="1" t="s">
        <v>140</v>
      </c>
      <c r="BV228" s="1" t="s">
        <v>218</v>
      </c>
      <c r="BX228" s="1" t="s">
        <v>142</v>
      </c>
      <c r="BY228" s="10">
        <v>0</v>
      </c>
      <c r="BZ228" s="1" t="s">
        <v>142</v>
      </c>
      <c r="CA228" s="23">
        <v>0</v>
      </c>
      <c r="CD228" s="1" t="s">
        <v>127</v>
      </c>
      <c r="CE228" s="1" t="s">
        <v>142</v>
      </c>
      <c r="CF228" s="1" t="s">
        <v>127</v>
      </c>
      <c r="CG228" s="1" t="s">
        <v>127</v>
      </c>
      <c r="CH228" s="1" t="s">
        <v>142</v>
      </c>
      <c r="CI228" s="1" t="s">
        <v>127</v>
      </c>
      <c r="CN228" s="10">
        <v>0</v>
      </c>
      <c r="CO228" s="1" t="s">
        <v>127</v>
      </c>
      <c r="CP228" s="10">
        <v>0</v>
      </c>
      <c r="CQ228" s="1" t="s">
        <v>142</v>
      </c>
      <c r="CS228" s="1" t="s">
        <v>127</v>
      </c>
      <c r="CT228" s="1" t="s">
        <v>127</v>
      </c>
      <c r="CU228" s="1" t="s">
        <v>127</v>
      </c>
      <c r="CZ228" s="1" t="s">
        <v>127</v>
      </c>
      <c r="DA228" s="1" t="s">
        <v>127</v>
      </c>
      <c r="DB228" s="10">
        <v>0</v>
      </c>
      <c r="DG228" s="1" t="s">
        <v>127</v>
      </c>
      <c r="DH228" s="1" t="s">
        <v>3325</v>
      </c>
      <c r="DI228" s="1" t="s">
        <v>3325</v>
      </c>
    </row>
    <row r="229" spans="1:113">
      <c r="A229" s="1" t="s">
        <v>3326</v>
      </c>
      <c r="B229" s="1" t="s">
        <v>160</v>
      </c>
      <c r="C229" s="1" t="s">
        <v>119</v>
      </c>
      <c r="D229" s="1" t="s">
        <v>3327</v>
      </c>
      <c r="E229" s="1" t="s">
        <v>121</v>
      </c>
      <c r="F229" s="1" t="s">
        <v>1017</v>
      </c>
      <c r="G229" s="21">
        <v>0</v>
      </c>
      <c r="H229" s="1" t="s">
        <v>1018</v>
      </c>
      <c r="I229" s="1" t="s">
        <v>1019</v>
      </c>
      <c r="K229" s="1" t="s">
        <v>397</v>
      </c>
      <c r="L229" s="1" t="s">
        <v>445</v>
      </c>
      <c r="M229" s="1" t="s">
        <v>3328</v>
      </c>
      <c r="N229" s="1" t="s">
        <v>127</v>
      </c>
      <c r="O229" s="1" t="s">
        <v>127</v>
      </c>
      <c r="P229" s="1" t="s">
        <v>258</v>
      </c>
      <c r="Q229" s="1" t="s">
        <v>1099</v>
      </c>
      <c r="R229" s="1" t="s">
        <v>3329</v>
      </c>
      <c r="S229" s="1" t="s">
        <v>2631</v>
      </c>
      <c r="T229" s="1" t="s">
        <v>171</v>
      </c>
      <c r="U229" s="1" t="s">
        <v>172</v>
      </c>
      <c r="V229" s="1" t="s">
        <v>3330</v>
      </c>
      <c r="W229" s="1" t="s">
        <v>127</v>
      </c>
      <c r="X229" s="1" t="s">
        <v>174</v>
      </c>
      <c r="Z229" s="1" t="s">
        <v>484</v>
      </c>
      <c r="AA229" s="1" t="s">
        <v>127</v>
      </c>
      <c r="AB229" s="2" t="s">
        <v>127</v>
      </c>
      <c r="AC229" s="1" t="s">
        <v>177</v>
      </c>
      <c r="AE229" s="1" t="s">
        <v>590</v>
      </c>
      <c r="AF229" s="1" t="s">
        <v>591</v>
      </c>
      <c r="AG229" s="11">
        <v>4619000</v>
      </c>
      <c r="AH229" s="1" t="s">
        <v>590</v>
      </c>
      <c r="AI229" s="1" t="s">
        <v>265</v>
      </c>
      <c r="AJ229" s="1" t="s">
        <v>592</v>
      </c>
      <c r="AK229" s="1" t="s">
        <v>267</v>
      </c>
      <c r="AL229" s="10">
        <v>1</v>
      </c>
      <c r="AM229" s="10">
        <v>1</v>
      </c>
      <c r="AN229" s="1" t="s">
        <v>3331</v>
      </c>
      <c r="AO229" s="1" t="s">
        <v>329</v>
      </c>
      <c r="AP229" s="1" t="s">
        <v>484</v>
      </c>
      <c r="AQ229" s="1" t="s">
        <v>485</v>
      </c>
      <c r="AR229" s="1" t="s">
        <v>185</v>
      </c>
      <c r="AS229" s="1" t="s">
        <v>186</v>
      </c>
      <c r="AT229" s="1" t="s">
        <v>127</v>
      </c>
      <c r="AU229" s="24"/>
      <c r="AV229" s="13">
        <v>0</v>
      </c>
      <c r="AX229" s="1" t="s">
        <v>3332</v>
      </c>
      <c r="AY229" s="1" t="s">
        <v>1063</v>
      </c>
      <c r="AZ229" s="1" t="s">
        <v>127</v>
      </c>
      <c r="BA229" s="1" t="s">
        <v>127</v>
      </c>
      <c r="BB229" s="1" t="s">
        <v>127</v>
      </c>
      <c r="BC229" s="1" t="s">
        <v>157</v>
      </c>
      <c r="BD229" s="1">
        <v>0</v>
      </c>
      <c r="BE229" s="1" t="s">
        <v>139</v>
      </c>
      <c r="BF229" s="1">
        <v>6.73</v>
      </c>
      <c r="BG229" s="1" t="s">
        <v>3333</v>
      </c>
      <c r="BH229" s="1" t="s">
        <v>3334</v>
      </c>
      <c r="BI229" s="1" t="s">
        <v>191</v>
      </c>
      <c r="BJ229" s="1" t="s">
        <v>590</v>
      </c>
      <c r="BK229" s="1" t="s">
        <v>591</v>
      </c>
      <c r="BL229" s="12">
        <v>0</v>
      </c>
      <c r="BM229" s="12">
        <v>0</v>
      </c>
      <c r="BN229" s="12">
        <v>4619000</v>
      </c>
      <c r="BO229" s="12">
        <v>0</v>
      </c>
      <c r="BP229" s="1" t="s">
        <v>185</v>
      </c>
      <c r="BQ229" s="1" t="s">
        <v>192</v>
      </c>
      <c r="BR229" s="1" t="s">
        <v>193</v>
      </c>
      <c r="BS229" s="1" t="s">
        <v>127</v>
      </c>
      <c r="BT229" s="1" t="s">
        <v>127</v>
      </c>
      <c r="BU229" s="1" t="s">
        <v>329</v>
      </c>
      <c r="BX229" s="1" t="s">
        <v>142</v>
      </c>
      <c r="BY229" s="10">
        <v>0</v>
      </c>
      <c r="BZ229" s="1" t="s">
        <v>142</v>
      </c>
      <c r="CA229" s="23">
        <v>0</v>
      </c>
      <c r="CC229" s="1" t="s">
        <v>194</v>
      </c>
      <c r="CD229" s="1" t="s">
        <v>3335</v>
      </c>
      <c r="CE229" s="1" t="s">
        <v>142</v>
      </c>
      <c r="CF229" s="1" t="s">
        <v>127</v>
      </c>
      <c r="CG229" s="1" t="s">
        <v>3336</v>
      </c>
      <c r="CH229" s="1" t="s">
        <v>196</v>
      </c>
      <c r="CI229" s="1" t="s">
        <v>127</v>
      </c>
      <c r="CJ229" s="1" t="s">
        <v>3331</v>
      </c>
      <c r="CK229" s="1" t="s">
        <v>3337</v>
      </c>
      <c r="CM229" s="1" t="s">
        <v>177</v>
      </c>
      <c r="CN229" s="10">
        <v>1</v>
      </c>
      <c r="CO229" s="1" t="s">
        <v>127</v>
      </c>
      <c r="CP229" s="10">
        <v>0</v>
      </c>
      <c r="CQ229" s="1" t="s">
        <v>142</v>
      </c>
      <c r="CS229" s="1" t="s">
        <v>127</v>
      </c>
      <c r="CT229" s="1" t="s">
        <v>199</v>
      </c>
      <c r="CU229" s="1" t="s">
        <v>200</v>
      </c>
      <c r="CV229" s="1" t="s">
        <v>3337</v>
      </c>
      <c r="CW229" s="1" t="s">
        <v>3337</v>
      </c>
      <c r="CX229" s="1" t="s">
        <v>3338</v>
      </c>
      <c r="CZ229" s="1" t="s">
        <v>127</v>
      </c>
      <c r="DA229" s="1" t="s">
        <v>127</v>
      </c>
      <c r="DB229" s="10">
        <v>0</v>
      </c>
      <c r="DG229" s="1" t="s">
        <v>127</v>
      </c>
    </row>
    <row r="230" spans="1:113" ht="90">
      <c r="A230" s="1" t="s">
        <v>3339</v>
      </c>
      <c r="B230" s="1" t="s">
        <v>160</v>
      </c>
      <c r="C230" s="1" t="s">
        <v>119</v>
      </c>
      <c r="D230" s="1" t="s">
        <v>3340</v>
      </c>
      <c r="E230" s="1" t="s">
        <v>121</v>
      </c>
      <c r="F230" s="1" t="s">
        <v>1514</v>
      </c>
      <c r="G230" s="21">
        <v>0</v>
      </c>
      <c r="H230" s="1" t="s">
        <v>1515</v>
      </c>
      <c r="I230" s="1" t="s">
        <v>1516</v>
      </c>
      <c r="K230" s="1" t="s">
        <v>397</v>
      </c>
      <c r="L230" s="1" t="s">
        <v>3341</v>
      </c>
      <c r="M230" s="1" t="s">
        <v>3342</v>
      </c>
      <c r="N230" s="1" t="s">
        <v>127</v>
      </c>
      <c r="O230" s="1" t="s">
        <v>127</v>
      </c>
      <c r="P230" s="1" t="s">
        <v>1118</v>
      </c>
      <c r="Q230" s="1" t="s">
        <v>3343</v>
      </c>
      <c r="R230" s="1" t="s">
        <v>432</v>
      </c>
      <c r="S230" s="1" t="s">
        <v>3344</v>
      </c>
      <c r="T230" s="1" t="s">
        <v>171</v>
      </c>
      <c r="U230" s="1" t="s">
        <v>133</v>
      </c>
      <c r="V230" s="1" t="s">
        <v>127</v>
      </c>
      <c r="W230" s="1" t="s">
        <v>127</v>
      </c>
      <c r="Z230" s="1" t="s">
        <v>262</v>
      </c>
      <c r="AA230" s="1" t="s">
        <v>127</v>
      </c>
      <c r="AB230" s="2" t="s">
        <v>3345</v>
      </c>
      <c r="AC230" s="1" t="s">
        <v>136</v>
      </c>
      <c r="AE230" s="1" t="s">
        <v>1914</v>
      </c>
      <c r="AF230" s="1" t="s">
        <v>1915</v>
      </c>
      <c r="AG230" s="11">
        <v>3929000</v>
      </c>
      <c r="AI230" s="1" t="s">
        <v>265</v>
      </c>
      <c r="AJ230" s="1" t="s">
        <v>592</v>
      </c>
      <c r="AK230" s="1" t="s">
        <v>267</v>
      </c>
      <c r="AL230" s="10">
        <v>1</v>
      </c>
      <c r="AM230" s="10">
        <v>1</v>
      </c>
      <c r="AN230" s="1" t="s">
        <v>3346</v>
      </c>
      <c r="AO230" s="1" t="s">
        <v>140</v>
      </c>
      <c r="AP230" s="1" t="s">
        <v>134</v>
      </c>
      <c r="AQ230" s="1" t="s">
        <v>1472</v>
      </c>
      <c r="AR230" s="1" t="s">
        <v>185</v>
      </c>
      <c r="AS230" s="1" t="s">
        <v>186</v>
      </c>
      <c r="AT230" s="1" t="s">
        <v>127</v>
      </c>
      <c r="AU230" s="24"/>
      <c r="AV230" s="13">
        <v>0</v>
      </c>
      <c r="AX230" s="1" t="s">
        <v>3347</v>
      </c>
      <c r="AY230" s="1" t="s">
        <v>1529</v>
      </c>
      <c r="AZ230" s="1" t="s">
        <v>127</v>
      </c>
      <c r="BA230" s="1" t="s">
        <v>127</v>
      </c>
      <c r="BB230" s="1" t="s">
        <v>127</v>
      </c>
      <c r="BC230" s="1" t="s">
        <v>157</v>
      </c>
      <c r="BD230" s="1">
        <v>0</v>
      </c>
      <c r="BE230" s="1" t="s">
        <v>139</v>
      </c>
      <c r="BF230" s="1">
        <v>7.05</v>
      </c>
      <c r="BG230" s="1" t="s">
        <v>3348</v>
      </c>
      <c r="BH230" s="1" t="s">
        <v>3349</v>
      </c>
      <c r="BI230" s="1" t="s">
        <v>191</v>
      </c>
      <c r="BJ230" s="1" t="s">
        <v>3350</v>
      </c>
      <c r="BK230" s="1" t="s">
        <v>3351</v>
      </c>
      <c r="BL230" s="12">
        <v>999000</v>
      </c>
      <c r="BM230" s="12">
        <v>999000</v>
      </c>
      <c r="BN230" s="12">
        <v>3329000</v>
      </c>
      <c r="BO230" s="12">
        <v>998700</v>
      </c>
      <c r="BP230" s="1" t="s">
        <v>185</v>
      </c>
      <c r="BQ230" s="1" t="s">
        <v>545</v>
      </c>
      <c r="BR230" s="1" t="s">
        <v>193</v>
      </c>
      <c r="BS230" s="1" t="s">
        <v>127</v>
      </c>
      <c r="BT230" s="1" t="s">
        <v>127</v>
      </c>
      <c r="BU230" s="1" t="s">
        <v>140</v>
      </c>
      <c r="BV230" s="1" t="s">
        <v>218</v>
      </c>
      <c r="BX230" s="1" t="s">
        <v>142</v>
      </c>
      <c r="BY230" s="10">
        <v>0</v>
      </c>
      <c r="BZ230" s="1" t="s">
        <v>142</v>
      </c>
      <c r="CA230" s="23">
        <v>0</v>
      </c>
      <c r="CC230" s="1" t="s">
        <v>194</v>
      </c>
      <c r="CD230" s="1" t="s">
        <v>3352</v>
      </c>
      <c r="CE230" s="1" t="s">
        <v>142</v>
      </c>
      <c r="CF230" s="1" t="s">
        <v>127</v>
      </c>
      <c r="CG230" s="1" t="s">
        <v>3353</v>
      </c>
      <c r="CH230" s="1" t="s">
        <v>196</v>
      </c>
      <c r="CI230" s="1" t="s">
        <v>3354</v>
      </c>
      <c r="CJ230" s="1" t="s">
        <v>3346</v>
      </c>
      <c r="CK230" s="1" t="s">
        <v>3262</v>
      </c>
      <c r="CM230" s="1" t="s">
        <v>136</v>
      </c>
      <c r="CN230" s="10">
        <v>1</v>
      </c>
      <c r="CO230" s="1" t="s">
        <v>127</v>
      </c>
      <c r="CP230" s="10">
        <v>0</v>
      </c>
      <c r="CQ230" s="1" t="s">
        <v>142</v>
      </c>
      <c r="CS230" s="1" t="s">
        <v>127</v>
      </c>
      <c r="CT230" s="1" t="s">
        <v>199</v>
      </c>
      <c r="CU230" s="1" t="s">
        <v>200</v>
      </c>
      <c r="CV230" s="1" t="s">
        <v>3355</v>
      </c>
      <c r="CW230" s="1" t="s">
        <v>3356</v>
      </c>
      <c r="CZ230" s="1" t="s">
        <v>127</v>
      </c>
      <c r="DA230" s="1" t="s">
        <v>127</v>
      </c>
      <c r="DB230" s="10">
        <v>999000</v>
      </c>
      <c r="DG230" s="1" t="s">
        <v>127</v>
      </c>
    </row>
    <row r="231" spans="1:113" ht="30">
      <c r="A231" s="1" t="s">
        <v>3357</v>
      </c>
      <c r="B231" s="1" t="s">
        <v>160</v>
      </c>
      <c r="C231" s="1" t="s">
        <v>2391</v>
      </c>
      <c r="D231" s="1" t="s">
        <v>3358</v>
      </c>
      <c r="E231" s="1" t="s">
        <v>121</v>
      </c>
      <c r="F231" s="1" t="s">
        <v>1629</v>
      </c>
      <c r="G231" s="21">
        <v>30</v>
      </c>
      <c r="H231" s="1" t="s">
        <v>1630</v>
      </c>
      <c r="I231" s="1" t="s">
        <v>1631</v>
      </c>
      <c r="L231" s="1" t="s">
        <v>3359</v>
      </c>
      <c r="M231" s="1" t="s">
        <v>3360</v>
      </c>
      <c r="N231" s="1" t="s">
        <v>127</v>
      </c>
      <c r="O231" s="1" t="s">
        <v>127</v>
      </c>
      <c r="P231" s="1" t="s">
        <v>469</v>
      </c>
      <c r="Q231" s="1" t="s">
        <v>2094</v>
      </c>
      <c r="R231" s="1" t="s">
        <v>3361</v>
      </c>
      <c r="S231" s="1" t="s">
        <v>3362</v>
      </c>
      <c r="T231" s="1" t="s">
        <v>351</v>
      </c>
      <c r="U231" s="1" t="s">
        <v>133</v>
      </c>
      <c r="V231" s="1" t="s">
        <v>127</v>
      </c>
      <c r="W231" s="1" t="s">
        <v>127</v>
      </c>
      <c r="X231" s="1" t="s">
        <v>611</v>
      </c>
      <c r="Y231" s="1" t="s">
        <v>3363</v>
      </c>
      <c r="Z231" s="1" t="s">
        <v>484</v>
      </c>
      <c r="AA231" s="1" t="s">
        <v>127</v>
      </c>
      <c r="AB231" s="2" t="s">
        <v>3364</v>
      </c>
      <c r="AC231" s="1" t="s">
        <v>177</v>
      </c>
      <c r="AE231" s="1" t="s">
        <v>3365</v>
      </c>
      <c r="AF231" s="1" t="s">
        <v>3366</v>
      </c>
      <c r="AG231" s="11">
        <v>5749000</v>
      </c>
      <c r="AH231" s="1" t="s">
        <v>127</v>
      </c>
      <c r="AI231" s="1" t="s">
        <v>265</v>
      </c>
      <c r="AJ231" s="1" t="s">
        <v>592</v>
      </c>
      <c r="AK231" s="1" t="s">
        <v>267</v>
      </c>
      <c r="AL231" s="10">
        <v>1</v>
      </c>
      <c r="AM231" s="10">
        <v>1</v>
      </c>
      <c r="AN231" s="1" t="s">
        <v>3367</v>
      </c>
      <c r="AO231" s="1" t="s">
        <v>329</v>
      </c>
      <c r="AP231" s="1" t="s">
        <v>325</v>
      </c>
      <c r="AQ231" s="1" t="s">
        <v>2408</v>
      </c>
      <c r="AR231" s="1" t="s">
        <v>371</v>
      </c>
      <c r="AS231" s="1" t="s">
        <v>186</v>
      </c>
      <c r="AT231" s="1" t="s">
        <v>127</v>
      </c>
      <c r="AU231" s="24" t="s">
        <v>3368</v>
      </c>
      <c r="AV231" s="13">
        <v>100</v>
      </c>
      <c r="AX231" s="1" t="s">
        <v>3369</v>
      </c>
      <c r="AY231" s="1" t="s">
        <v>3176</v>
      </c>
      <c r="AZ231" s="1" t="s">
        <v>127</v>
      </c>
      <c r="BA231" s="1" t="s">
        <v>127</v>
      </c>
      <c r="BB231" s="1" t="s">
        <v>127</v>
      </c>
      <c r="BC231" s="1" t="s">
        <v>139</v>
      </c>
      <c r="BD231" s="1">
        <v>425.03</v>
      </c>
      <c r="BE231" s="1" t="s">
        <v>157</v>
      </c>
      <c r="BF231" s="1">
        <v>0</v>
      </c>
      <c r="BG231" s="1" t="s">
        <v>3370</v>
      </c>
      <c r="BH231" s="1" t="s">
        <v>3371</v>
      </c>
      <c r="BI231" s="1" t="s">
        <v>191</v>
      </c>
      <c r="BJ231" s="1" t="s">
        <v>3365</v>
      </c>
      <c r="BK231" s="1" t="s">
        <v>3366</v>
      </c>
      <c r="BL231" s="12">
        <v>900000</v>
      </c>
      <c r="BM231" s="12">
        <v>900000</v>
      </c>
      <c r="BN231" s="12">
        <v>5749000</v>
      </c>
      <c r="BO231" s="12">
        <v>900000</v>
      </c>
      <c r="BP231" s="1" t="s">
        <v>371</v>
      </c>
      <c r="BQ231" s="1" t="s">
        <v>545</v>
      </c>
      <c r="BR231" s="1" t="s">
        <v>193</v>
      </c>
      <c r="BS231" s="1" t="s">
        <v>127</v>
      </c>
      <c r="BT231" s="1" t="s">
        <v>127</v>
      </c>
      <c r="BU231" s="1" t="s">
        <v>329</v>
      </c>
      <c r="BV231" s="1" t="s">
        <v>218</v>
      </c>
      <c r="BX231" s="1" t="s">
        <v>142</v>
      </c>
      <c r="BY231" s="10">
        <v>0</v>
      </c>
      <c r="BZ231" s="1" t="s">
        <v>142</v>
      </c>
      <c r="CA231" s="23">
        <v>0</v>
      </c>
      <c r="CC231" s="1" t="s">
        <v>194</v>
      </c>
      <c r="CD231" s="1" t="s">
        <v>3372</v>
      </c>
      <c r="CE231" s="1" t="s">
        <v>196</v>
      </c>
      <c r="CF231" s="1" t="s">
        <v>3373</v>
      </c>
      <c r="CG231" s="1" t="s">
        <v>3373</v>
      </c>
      <c r="CH231" s="1" t="s">
        <v>196</v>
      </c>
      <c r="CI231" s="1" t="s">
        <v>127</v>
      </c>
      <c r="CJ231" s="1" t="s">
        <v>3367</v>
      </c>
      <c r="CK231" s="1" t="s">
        <v>3374</v>
      </c>
      <c r="CM231" s="1" t="s">
        <v>177</v>
      </c>
      <c r="CN231" s="10">
        <v>1</v>
      </c>
      <c r="CO231" s="1" t="s">
        <v>127</v>
      </c>
      <c r="CP231" s="10">
        <v>0</v>
      </c>
      <c r="CQ231" s="1" t="s">
        <v>142</v>
      </c>
      <c r="CS231" s="1" t="s">
        <v>127</v>
      </c>
      <c r="CT231" s="1" t="s">
        <v>199</v>
      </c>
      <c r="CU231" s="1" t="s">
        <v>200</v>
      </c>
      <c r="CV231" s="1" t="s">
        <v>3375</v>
      </c>
      <c r="CW231" s="1" t="s">
        <v>3376</v>
      </c>
      <c r="CZ231" s="1" t="s">
        <v>127</v>
      </c>
      <c r="DA231" s="1" t="s">
        <v>3377</v>
      </c>
      <c r="DB231" s="10">
        <v>900000</v>
      </c>
      <c r="DC231" s="1" t="s">
        <v>3378</v>
      </c>
      <c r="DD231" s="1" t="s">
        <v>1013</v>
      </c>
      <c r="DF231" s="1" t="s">
        <v>611</v>
      </c>
      <c r="DG231" s="1" t="s">
        <v>1014</v>
      </c>
      <c r="DI231" s="1" t="s">
        <v>3379</v>
      </c>
    </row>
    <row r="232" spans="1:113">
      <c r="A232" s="1" t="s">
        <v>3380</v>
      </c>
      <c r="B232" s="1" t="s">
        <v>392</v>
      </c>
      <c r="C232" s="1" t="s">
        <v>119</v>
      </c>
      <c r="D232" s="1" t="s">
        <v>3381</v>
      </c>
      <c r="E232" s="1" t="s">
        <v>121</v>
      </c>
      <c r="F232" s="1" t="s">
        <v>1294</v>
      </c>
      <c r="G232" s="21">
        <v>0</v>
      </c>
      <c r="H232" s="1" t="s">
        <v>1295</v>
      </c>
      <c r="I232" s="1" t="s">
        <v>1296</v>
      </c>
      <c r="L232" s="1" t="s">
        <v>3382</v>
      </c>
      <c r="M232" s="1" t="s">
        <v>3383</v>
      </c>
      <c r="N232" s="1" t="s">
        <v>127</v>
      </c>
      <c r="O232" s="1" t="s">
        <v>127</v>
      </c>
      <c r="P232" s="1" t="s">
        <v>647</v>
      </c>
      <c r="Q232" s="1" t="s">
        <v>2502</v>
      </c>
      <c r="R232" s="1" t="s">
        <v>1580</v>
      </c>
      <c r="S232" s="1" t="s">
        <v>3384</v>
      </c>
      <c r="T232" s="1" t="s">
        <v>351</v>
      </c>
      <c r="U232" s="1" t="s">
        <v>307</v>
      </c>
      <c r="V232" s="1" t="s">
        <v>3382</v>
      </c>
      <c r="W232" s="1" t="s">
        <v>127</v>
      </c>
      <c r="X232" s="1" t="s">
        <v>740</v>
      </c>
      <c r="Z232" s="1" t="s">
        <v>484</v>
      </c>
      <c r="AA232" s="1" t="s">
        <v>127</v>
      </c>
      <c r="AB232" s="2" t="s">
        <v>127</v>
      </c>
      <c r="AC232" s="1" t="s">
        <v>236</v>
      </c>
      <c r="AE232" s="1" t="s">
        <v>3385</v>
      </c>
      <c r="AF232" s="1" t="s">
        <v>3386</v>
      </c>
      <c r="AG232" s="11">
        <v>4499500</v>
      </c>
      <c r="AI232" s="1" t="s">
        <v>265</v>
      </c>
      <c r="AJ232" s="1" t="s">
        <v>616</v>
      </c>
      <c r="AL232" s="10">
        <v>1</v>
      </c>
      <c r="AM232" s="10">
        <v>1</v>
      </c>
      <c r="AO232" s="1" t="s">
        <v>250</v>
      </c>
      <c r="AP232" s="1" t="s">
        <v>741</v>
      </c>
      <c r="AQ232" s="1" t="s">
        <v>908</v>
      </c>
      <c r="AR232" s="1" t="s">
        <v>371</v>
      </c>
      <c r="AS232" s="1" t="s">
        <v>186</v>
      </c>
      <c r="AT232" s="1" t="s">
        <v>127</v>
      </c>
      <c r="AU232" s="24"/>
      <c r="AV232" s="13">
        <v>0</v>
      </c>
      <c r="AX232" s="1" t="s">
        <v>3387</v>
      </c>
      <c r="AY232" s="1" t="s">
        <v>1303</v>
      </c>
      <c r="AZ232" s="1" t="s">
        <v>3388</v>
      </c>
      <c r="BA232" s="1" t="s">
        <v>127</v>
      </c>
      <c r="BB232" s="1" t="s">
        <v>127</v>
      </c>
      <c r="BC232" s="1" t="s">
        <v>139</v>
      </c>
      <c r="BD232" s="1">
        <v>20.66</v>
      </c>
      <c r="BE232" s="1" t="s">
        <v>139</v>
      </c>
      <c r="BF232" s="1">
        <v>23.58</v>
      </c>
      <c r="BG232" s="1" t="s">
        <v>127</v>
      </c>
      <c r="BI232" s="1" t="s">
        <v>1756</v>
      </c>
      <c r="BJ232" s="1" t="s">
        <v>3385</v>
      </c>
      <c r="BK232" s="1" t="s">
        <v>3386</v>
      </c>
      <c r="BL232" s="12">
        <v>1125000</v>
      </c>
      <c r="BM232" s="12">
        <v>1125000</v>
      </c>
      <c r="BN232" s="12">
        <v>4499500</v>
      </c>
      <c r="BO232" s="12">
        <v>1124875</v>
      </c>
      <c r="BP232" s="1" t="s">
        <v>371</v>
      </c>
      <c r="BQ232" s="1" t="s">
        <v>1322</v>
      </c>
      <c r="BR232" s="1" t="s">
        <v>193</v>
      </c>
      <c r="BS232" s="1" t="s">
        <v>127</v>
      </c>
      <c r="BT232" s="1" t="s">
        <v>127</v>
      </c>
      <c r="BU232" s="1" t="s">
        <v>329</v>
      </c>
      <c r="BV232" s="1" t="s">
        <v>658</v>
      </c>
      <c r="BX232" s="1" t="s">
        <v>142</v>
      </c>
      <c r="BY232" s="10">
        <v>0</v>
      </c>
      <c r="BZ232" s="1" t="s">
        <v>142</v>
      </c>
      <c r="CA232" s="23">
        <v>0</v>
      </c>
      <c r="CC232" s="1" t="s">
        <v>194</v>
      </c>
      <c r="CD232" s="1" t="s">
        <v>3389</v>
      </c>
      <c r="CE232" s="1" t="s">
        <v>142</v>
      </c>
      <c r="CF232" s="1" t="s">
        <v>127</v>
      </c>
      <c r="CG232" s="1" t="s">
        <v>3390</v>
      </c>
      <c r="CH232" s="1" t="s">
        <v>142</v>
      </c>
      <c r="CI232" s="1" t="s">
        <v>3391</v>
      </c>
      <c r="CK232" s="1" t="s">
        <v>3392</v>
      </c>
      <c r="CM232" s="1" t="s">
        <v>236</v>
      </c>
      <c r="CN232" s="10">
        <v>1</v>
      </c>
      <c r="CO232" s="1" t="s">
        <v>127</v>
      </c>
      <c r="CP232" s="10">
        <v>0</v>
      </c>
      <c r="CQ232" s="1" t="s">
        <v>142</v>
      </c>
      <c r="CS232" s="1" t="s">
        <v>127</v>
      </c>
      <c r="CT232" s="1" t="s">
        <v>127</v>
      </c>
      <c r="CU232" s="1" t="s">
        <v>127</v>
      </c>
      <c r="CW232" s="1" t="s">
        <v>3393</v>
      </c>
      <c r="CZ232" s="1" t="s">
        <v>127</v>
      </c>
      <c r="DA232" s="1" t="s">
        <v>127</v>
      </c>
      <c r="DB232" s="10">
        <v>0</v>
      </c>
      <c r="DG232" s="1" t="s">
        <v>127</v>
      </c>
    </row>
    <row r="233" spans="1:113" ht="30">
      <c r="A233" s="1" t="s">
        <v>3394</v>
      </c>
      <c r="B233" s="1" t="s">
        <v>160</v>
      </c>
      <c r="C233" s="1" t="s">
        <v>119</v>
      </c>
      <c r="D233" s="1" t="s">
        <v>3395</v>
      </c>
      <c r="E233" s="1" t="s">
        <v>121</v>
      </c>
      <c r="F233" s="1" t="s">
        <v>357</v>
      </c>
      <c r="G233" s="21">
        <v>0</v>
      </c>
      <c r="H233" s="1" t="s">
        <v>358</v>
      </c>
      <c r="I233" s="1" t="s">
        <v>359</v>
      </c>
      <c r="L233" s="1" t="s">
        <v>3396</v>
      </c>
      <c r="M233" s="1" t="s">
        <v>3397</v>
      </c>
      <c r="N233" s="1" t="s">
        <v>127</v>
      </c>
      <c r="O233" s="1" t="s">
        <v>127</v>
      </c>
      <c r="P233" s="1" t="s">
        <v>362</v>
      </c>
      <c r="Q233" s="1" t="s">
        <v>363</v>
      </c>
      <c r="R233" s="1" t="s">
        <v>3398</v>
      </c>
      <c r="S233" s="1" t="s">
        <v>3399</v>
      </c>
      <c r="T233" s="1" t="s">
        <v>171</v>
      </c>
      <c r="U233" s="1" t="s">
        <v>233</v>
      </c>
      <c r="V233" s="1" t="s">
        <v>3396</v>
      </c>
      <c r="W233" s="1" t="s">
        <v>127</v>
      </c>
      <c r="Z233" s="1" t="s">
        <v>134</v>
      </c>
      <c r="AA233" s="1" t="s">
        <v>127</v>
      </c>
      <c r="AB233" s="2" t="s">
        <v>3400</v>
      </c>
      <c r="AC233" s="1" t="s">
        <v>136</v>
      </c>
      <c r="AE233" s="1" t="s">
        <v>3401</v>
      </c>
      <c r="AF233" s="1" t="s">
        <v>3402</v>
      </c>
      <c r="AG233" s="11">
        <v>9299000</v>
      </c>
      <c r="AI233" s="1" t="s">
        <v>265</v>
      </c>
      <c r="AJ233" s="1" t="s">
        <v>566</v>
      </c>
      <c r="AK233" s="1" t="s">
        <v>180</v>
      </c>
      <c r="AL233" s="10">
        <v>7</v>
      </c>
      <c r="AM233" s="10">
        <v>7</v>
      </c>
      <c r="AN233" s="1" t="s">
        <v>3403</v>
      </c>
      <c r="AO233" s="1" t="s">
        <v>768</v>
      </c>
      <c r="AP233" s="1" t="s">
        <v>763</v>
      </c>
      <c r="AQ233" s="1" t="s">
        <v>769</v>
      </c>
      <c r="AR233" s="1" t="s">
        <v>371</v>
      </c>
      <c r="AS233" s="1" t="s">
        <v>186</v>
      </c>
      <c r="AT233" s="1" t="s">
        <v>127</v>
      </c>
      <c r="AU233" s="24"/>
      <c r="AV233" s="13">
        <v>0</v>
      </c>
      <c r="AX233" s="1" t="s">
        <v>3404</v>
      </c>
      <c r="AY233" s="1" t="s">
        <v>373</v>
      </c>
      <c r="AZ233" s="1" t="s">
        <v>127</v>
      </c>
      <c r="BA233" s="1" t="s">
        <v>127</v>
      </c>
      <c r="BB233" s="1" t="s">
        <v>127</v>
      </c>
      <c r="BC233" s="1" t="s">
        <v>157</v>
      </c>
      <c r="BD233" s="1">
        <v>0</v>
      </c>
      <c r="BE233" s="1" t="s">
        <v>139</v>
      </c>
      <c r="BF233" s="1">
        <v>8</v>
      </c>
      <c r="BG233" s="1" t="s">
        <v>3405</v>
      </c>
      <c r="BH233" s="1" t="s">
        <v>3406</v>
      </c>
      <c r="BI233" s="1" t="s">
        <v>191</v>
      </c>
      <c r="BJ233" s="1" t="s">
        <v>3401</v>
      </c>
      <c r="BK233" s="1" t="s">
        <v>3402</v>
      </c>
      <c r="BL233" s="12">
        <v>2790000</v>
      </c>
      <c r="BM233" s="12">
        <v>19530000</v>
      </c>
      <c r="BN233" s="12">
        <v>9299000</v>
      </c>
      <c r="BO233" s="12">
        <v>2789700</v>
      </c>
      <c r="BP233" s="1" t="s">
        <v>371</v>
      </c>
      <c r="BQ233" s="1" t="s">
        <v>192</v>
      </c>
      <c r="BR233" s="1" t="s">
        <v>193</v>
      </c>
      <c r="BS233" s="1" t="s">
        <v>127</v>
      </c>
      <c r="BT233" s="1" t="s">
        <v>127</v>
      </c>
      <c r="BU233" s="1" t="s">
        <v>140</v>
      </c>
      <c r="BV233" s="1" t="s">
        <v>218</v>
      </c>
      <c r="BX233" s="1" t="s">
        <v>142</v>
      </c>
      <c r="BY233" s="10">
        <v>0</v>
      </c>
      <c r="BZ233" s="1" t="s">
        <v>142</v>
      </c>
      <c r="CA233" s="23">
        <v>0</v>
      </c>
      <c r="CC233" s="1" t="s">
        <v>377</v>
      </c>
      <c r="CD233" s="1" t="s">
        <v>127</v>
      </c>
      <c r="CE233" s="1" t="s">
        <v>142</v>
      </c>
      <c r="CF233" s="1" t="s">
        <v>127</v>
      </c>
      <c r="CG233" s="1" t="s">
        <v>127</v>
      </c>
      <c r="CH233" s="1" t="s">
        <v>142</v>
      </c>
      <c r="CI233" s="1" t="s">
        <v>127</v>
      </c>
      <c r="CJ233" s="1" t="s">
        <v>3403</v>
      </c>
      <c r="CK233" s="1" t="s">
        <v>3407</v>
      </c>
      <c r="CM233" s="1" t="s">
        <v>136</v>
      </c>
      <c r="CN233" s="10">
        <v>7</v>
      </c>
      <c r="CO233" s="1" t="s">
        <v>127</v>
      </c>
      <c r="CP233" s="10">
        <v>0</v>
      </c>
      <c r="CQ233" s="1" t="s">
        <v>142</v>
      </c>
      <c r="CS233" s="1" t="s">
        <v>127</v>
      </c>
      <c r="CT233" s="1" t="s">
        <v>199</v>
      </c>
      <c r="CU233" s="1" t="s">
        <v>200</v>
      </c>
      <c r="CV233" s="1" t="s">
        <v>3408</v>
      </c>
      <c r="CW233" s="1" t="s">
        <v>380</v>
      </c>
      <c r="CZ233" s="1" t="s">
        <v>127</v>
      </c>
      <c r="DA233" s="1" t="s">
        <v>127</v>
      </c>
      <c r="DB233" s="10">
        <v>19530000</v>
      </c>
      <c r="DG233" s="1" t="s">
        <v>127</v>
      </c>
    </row>
    <row r="234" spans="1:113" ht="90">
      <c r="A234" s="1" t="s">
        <v>3409</v>
      </c>
      <c r="B234" s="1" t="s">
        <v>160</v>
      </c>
      <c r="C234" s="1" t="s">
        <v>119</v>
      </c>
      <c r="D234" s="1" t="s">
        <v>3410</v>
      </c>
      <c r="E234" s="1" t="s">
        <v>121</v>
      </c>
      <c r="F234" s="1" t="s">
        <v>1200</v>
      </c>
      <c r="G234" s="21">
        <v>0</v>
      </c>
      <c r="H234" s="1" t="s">
        <v>1201</v>
      </c>
      <c r="I234" s="1" t="s">
        <v>1202</v>
      </c>
      <c r="K234" s="1" t="s">
        <v>397</v>
      </c>
      <c r="L234" s="1" t="s">
        <v>3411</v>
      </c>
      <c r="M234" s="1" t="s">
        <v>3412</v>
      </c>
      <c r="N234" s="1" t="s">
        <v>127</v>
      </c>
      <c r="O234" s="1" t="s">
        <v>127</v>
      </c>
      <c r="P234" s="1" t="s">
        <v>559</v>
      </c>
      <c r="Q234" s="1" t="s">
        <v>498</v>
      </c>
      <c r="R234" s="1" t="s">
        <v>3413</v>
      </c>
      <c r="S234" s="1" t="s">
        <v>3414</v>
      </c>
      <c r="T234" s="1" t="s">
        <v>351</v>
      </c>
      <c r="U234" s="1" t="s">
        <v>307</v>
      </c>
      <c r="X234" s="1" t="s">
        <v>174</v>
      </c>
      <c r="Z234" s="1" t="s">
        <v>484</v>
      </c>
      <c r="AA234" s="1" t="s">
        <v>127</v>
      </c>
      <c r="AB234" s="2" t="s">
        <v>3415</v>
      </c>
      <c r="AC234" s="1" t="s">
        <v>177</v>
      </c>
      <c r="AE234" s="1" t="s">
        <v>3161</v>
      </c>
      <c r="AF234" s="1" t="s">
        <v>3162</v>
      </c>
      <c r="AG234" s="11">
        <v>6989000</v>
      </c>
      <c r="AI234" s="1" t="s">
        <v>265</v>
      </c>
      <c r="AJ234" s="1" t="s">
        <v>3416</v>
      </c>
      <c r="AK234" s="1" t="s">
        <v>267</v>
      </c>
      <c r="AL234" s="10">
        <v>1</v>
      </c>
      <c r="AM234" s="10">
        <v>1</v>
      </c>
      <c r="AN234" s="1" t="s">
        <v>3417</v>
      </c>
      <c r="AO234" s="1" t="s">
        <v>329</v>
      </c>
      <c r="AP234" s="1" t="s">
        <v>484</v>
      </c>
      <c r="AQ234" s="1" t="s">
        <v>485</v>
      </c>
      <c r="AR234" s="1" t="s">
        <v>371</v>
      </c>
      <c r="AS234" s="1" t="s">
        <v>186</v>
      </c>
      <c r="AT234" s="1" t="s">
        <v>127</v>
      </c>
      <c r="AU234" s="24" t="s">
        <v>3418</v>
      </c>
      <c r="AV234" s="13">
        <v>0</v>
      </c>
      <c r="AX234" s="1" t="s">
        <v>3419</v>
      </c>
      <c r="AY234" s="1" t="s">
        <v>1208</v>
      </c>
      <c r="AZ234" s="1" t="s">
        <v>127</v>
      </c>
      <c r="BA234" s="1" t="s">
        <v>3420</v>
      </c>
      <c r="BB234" s="1" t="s">
        <v>127</v>
      </c>
      <c r="BC234" s="1" t="s">
        <v>157</v>
      </c>
      <c r="BD234" s="1">
        <v>0</v>
      </c>
      <c r="BE234" s="1" t="s">
        <v>139</v>
      </c>
      <c r="BF234" s="1">
        <v>8.5</v>
      </c>
      <c r="BG234" s="1" t="s">
        <v>3421</v>
      </c>
      <c r="BH234" s="1" t="s">
        <v>3422</v>
      </c>
      <c r="BI234" s="1" t="s">
        <v>191</v>
      </c>
      <c r="BJ234" s="1" t="s">
        <v>3423</v>
      </c>
      <c r="BK234" s="1" t="s">
        <v>3424</v>
      </c>
      <c r="BL234" s="12">
        <v>1845000</v>
      </c>
      <c r="BM234" s="12">
        <v>1845000</v>
      </c>
      <c r="BN234" s="12">
        <v>6149000</v>
      </c>
      <c r="BO234" s="12">
        <v>1844700</v>
      </c>
      <c r="BP234" s="1" t="s">
        <v>371</v>
      </c>
      <c r="BQ234" s="1" t="s">
        <v>192</v>
      </c>
      <c r="BR234" s="1" t="s">
        <v>193</v>
      </c>
      <c r="BS234" s="1" t="s">
        <v>127</v>
      </c>
      <c r="BT234" s="1" t="s">
        <v>127</v>
      </c>
      <c r="BU234" s="1" t="s">
        <v>329</v>
      </c>
      <c r="BX234" s="1" t="s">
        <v>142</v>
      </c>
      <c r="BY234" s="10">
        <v>0</v>
      </c>
      <c r="BZ234" s="1" t="s">
        <v>142</v>
      </c>
      <c r="CA234" s="23">
        <v>0</v>
      </c>
      <c r="CC234" s="1" t="s">
        <v>194</v>
      </c>
      <c r="CD234" s="1" t="s">
        <v>3425</v>
      </c>
      <c r="CE234" s="1" t="s">
        <v>142</v>
      </c>
      <c r="CF234" s="1" t="s">
        <v>127</v>
      </c>
      <c r="CG234" s="1" t="s">
        <v>3426</v>
      </c>
      <c r="CH234" s="1" t="s">
        <v>196</v>
      </c>
      <c r="CI234" s="1" t="s">
        <v>127</v>
      </c>
      <c r="CJ234" s="1" t="s">
        <v>3417</v>
      </c>
      <c r="CK234" s="1" t="s">
        <v>3427</v>
      </c>
      <c r="CM234" s="1" t="s">
        <v>136</v>
      </c>
      <c r="CN234" s="10">
        <v>1</v>
      </c>
      <c r="CO234" s="1" t="s">
        <v>127</v>
      </c>
      <c r="CP234" s="10">
        <v>0</v>
      </c>
      <c r="CQ234" s="1" t="s">
        <v>142</v>
      </c>
      <c r="CR234" s="1" t="s">
        <v>3428</v>
      </c>
      <c r="CS234" s="1" t="s">
        <v>127</v>
      </c>
      <c r="CT234" s="1" t="s">
        <v>199</v>
      </c>
      <c r="CU234" s="1" t="s">
        <v>200</v>
      </c>
      <c r="CV234" s="1" t="s">
        <v>3428</v>
      </c>
      <c r="CW234" s="1" t="s">
        <v>3428</v>
      </c>
      <c r="CX234" s="1" t="s">
        <v>627</v>
      </c>
      <c r="CZ234" s="1" t="s">
        <v>127</v>
      </c>
      <c r="DA234" s="1" t="s">
        <v>127</v>
      </c>
      <c r="DB234" s="10">
        <v>1845000</v>
      </c>
      <c r="DC234" s="1" t="s">
        <v>1182</v>
      </c>
      <c r="DF234" s="1" t="s">
        <v>611</v>
      </c>
      <c r="DG234" s="1" t="s">
        <v>127</v>
      </c>
    </row>
    <row r="235" spans="1:113">
      <c r="A235" s="1" t="s">
        <v>3429</v>
      </c>
      <c r="B235" s="1" t="s">
        <v>118</v>
      </c>
      <c r="C235" s="1" t="s">
        <v>119</v>
      </c>
      <c r="D235" s="1" t="s">
        <v>3430</v>
      </c>
      <c r="E235" s="1" t="s">
        <v>121</v>
      </c>
      <c r="F235" s="1" t="s">
        <v>3431</v>
      </c>
      <c r="G235" s="21">
        <v>0</v>
      </c>
      <c r="H235" s="1" t="s">
        <v>3432</v>
      </c>
      <c r="I235" s="1" t="s">
        <v>3433</v>
      </c>
      <c r="K235" s="1" t="s">
        <v>397</v>
      </c>
      <c r="L235" s="1" t="s">
        <v>3434</v>
      </c>
      <c r="M235" s="1" t="s">
        <v>3435</v>
      </c>
      <c r="N235" s="1" t="s">
        <v>127</v>
      </c>
      <c r="O235" s="1" t="s">
        <v>127</v>
      </c>
      <c r="P235" s="1" t="s">
        <v>1191</v>
      </c>
      <c r="Q235" s="1" t="s">
        <v>3436</v>
      </c>
      <c r="R235" s="1" t="s">
        <v>3437</v>
      </c>
      <c r="S235" s="1" t="s">
        <v>3438</v>
      </c>
      <c r="T235" s="1" t="s">
        <v>351</v>
      </c>
      <c r="U235" s="1" t="s">
        <v>133</v>
      </c>
      <c r="V235" s="1" t="s">
        <v>127</v>
      </c>
      <c r="W235" s="1" t="s">
        <v>127</v>
      </c>
      <c r="Z235" s="1" t="s">
        <v>484</v>
      </c>
      <c r="AA235" s="1" t="s">
        <v>127</v>
      </c>
      <c r="AB235" s="2" t="s">
        <v>3439</v>
      </c>
      <c r="AC235" s="1" t="s">
        <v>177</v>
      </c>
      <c r="AE235" s="1" t="s">
        <v>2010</v>
      </c>
      <c r="AF235" s="1" t="s">
        <v>2011</v>
      </c>
      <c r="AG235" s="11">
        <v>1899000</v>
      </c>
      <c r="AI235" s="1" t="s">
        <v>1700</v>
      </c>
      <c r="AJ235" s="1" t="s">
        <v>266</v>
      </c>
      <c r="AK235" s="1" t="s">
        <v>267</v>
      </c>
      <c r="AL235" s="10">
        <v>1</v>
      </c>
      <c r="AM235" s="10">
        <v>0</v>
      </c>
      <c r="AT235" s="1" t="s">
        <v>127</v>
      </c>
      <c r="AU235" s="24"/>
      <c r="AV235" s="13">
        <v>0</v>
      </c>
      <c r="AX235" s="1" t="s">
        <v>3440</v>
      </c>
      <c r="AY235" s="1" t="s">
        <v>3441</v>
      </c>
      <c r="AZ235" s="1" t="s">
        <v>127</v>
      </c>
      <c r="BA235" s="1" t="s">
        <v>127</v>
      </c>
      <c r="BB235" s="1" t="s">
        <v>127</v>
      </c>
      <c r="BC235" s="1" t="s">
        <v>139</v>
      </c>
      <c r="BD235" s="1">
        <v>32.049999999999997</v>
      </c>
      <c r="BE235" s="1" t="s">
        <v>139</v>
      </c>
      <c r="BF235" s="1">
        <v>32.049999999999997</v>
      </c>
      <c r="BG235" s="1" t="s">
        <v>127</v>
      </c>
      <c r="BI235" s="1" t="s">
        <v>127</v>
      </c>
      <c r="BL235" s="12">
        <v>0</v>
      </c>
      <c r="BM235" s="12">
        <v>0</v>
      </c>
      <c r="BN235" s="12">
        <v>0</v>
      </c>
      <c r="BO235" s="12">
        <v>0</v>
      </c>
      <c r="BS235" s="1" t="s">
        <v>127</v>
      </c>
      <c r="BT235" s="1" t="s">
        <v>127</v>
      </c>
      <c r="BU235" s="1" t="s">
        <v>329</v>
      </c>
      <c r="BV235" s="1" t="s">
        <v>658</v>
      </c>
      <c r="BX235" s="1" t="s">
        <v>142</v>
      </c>
      <c r="BY235" s="10">
        <v>0</v>
      </c>
      <c r="BZ235" s="1" t="s">
        <v>142</v>
      </c>
      <c r="CA235" s="23">
        <v>0</v>
      </c>
      <c r="CD235" s="1" t="s">
        <v>127</v>
      </c>
      <c r="CE235" s="1" t="s">
        <v>142</v>
      </c>
      <c r="CF235" s="1" t="s">
        <v>127</v>
      </c>
      <c r="CG235" s="1" t="s">
        <v>127</v>
      </c>
      <c r="CH235" s="1" t="s">
        <v>142</v>
      </c>
      <c r="CI235" s="1" t="s">
        <v>127</v>
      </c>
      <c r="CN235" s="10">
        <v>0</v>
      </c>
      <c r="CO235" s="1" t="s">
        <v>127</v>
      </c>
      <c r="CP235" s="10">
        <v>0</v>
      </c>
      <c r="CQ235" s="1" t="s">
        <v>142</v>
      </c>
      <c r="CS235" s="1" t="s">
        <v>127</v>
      </c>
      <c r="CT235" s="1" t="s">
        <v>127</v>
      </c>
      <c r="CU235" s="1" t="s">
        <v>127</v>
      </c>
      <c r="CZ235" s="1" t="s">
        <v>127</v>
      </c>
      <c r="DA235" s="1" t="s">
        <v>127</v>
      </c>
      <c r="DB235" s="10">
        <v>0</v>
      </c>
      <c r="DG235" s="1" t="s">
        <v>127</v>
      </c>
    </row>
    <row r="236" spans="1:113" ht="180">
      <c r="A236" s="1" t="s">
        <v>3442</v>
      </c>
      <c r="B236" s="1" t="s">
        <v>160</v>
      </c>
      <c r="C236" s="1" t="s">
        <v>119</v>
      </c>
      <c r="D236" s="1" t="s">
        <v>3443</v>
      </c>
      <c r="E236" s="1" t="s">
        <v>121</v>
      </c>
      <c r="F236" s="1" t="s">
        <v>554</v>
      </c>
      <c r="G236" s="21">
        <v>0</v>
      </c>
      <c r="H236" s="1" t="s">
        <v>555</v>
      </c>
      <c r="I236" s="1" t="s">
        <v>556</v>
      </c>
      <c r="K236" s="1" t="s">
        <v>397</v>
      </c>
      <c r="L236" s="1" t="s">
        <v>876</v>
      </c>
      <c r="M236" s="1" t="s">
        <v>3444</v>
      </c>
      <c r="N236" s="1" t="s">
        <v>127</v>
      </c>
      <c r="O236" s="1" t="s">
        <v>127</v>
      </c>
      <c r="P236" s="1" t="s">
        <v>559</v>
      </c>
      <c r="Q236" s="1" t="s">
        <v>498</v>
      </c>
      <c r="R236" s="1" t="s">
        <v>3445</v>
      </c>
      <c r="S236" s="1" t="s">
        <v>3446</v>
      </c>
      <c r="T236" s="1" t="s">
        <v>351</v>
      </c>
      <c r="U236" s="1" t="s">
        <v>133</v>
      </c>
      <c r="V236" s="1" t="s">
        <v>127</v>
      </c>
      <c r="W236" s="1" t="s">
        <v>127</v>
      </c>
      <c r="X236" s="1" t="s">
        <v>854</v>
      </c>
      <c r="Z236" s="1" t="s">
        <v>484</v>
      </c>
      <c r="AA236" s="1" t="s">
        <v>127</v>
      </c>
      <c r="AB236" s="2" t="s">
        <v>3447</v>
      </c>
      <c r="AC236" s="1" t="s">
        <v>177</v>
      </c>
      <c r="AE236" s="1" t="s">
        <v>3161</v>
      </c>
      <c r="AF236" s="1" t="s">
        <v>3162</v>
      </c>
      <c r="AG236" s="11">
        <v>6989000</v>
      </c>
      <c r="AI236" s="1" t="s">
        <v>265</v>
      </c>
      <c r="AJ236" s="1" t="s">
        <v>3416</v>
      </c>
      <c r="AK236" s="1" t="s">
        <v>267</v>
      </c>
      <c r="AL236" s="10">
        <v>1</v>
      </c>
      <c r="AM236" s="10">
        <v>1</v>
      </c>
      <c r="AN236" s="1" t="s">
        <v>3448</v>
      </c>
      <c r="AO236" s="1" t="s">
        <v>329</v>
      </c>
      <c r="AP236" s="1" t="s">
        <v>484</v>
      </c>
      <c r="AQ236" s="1" t="s">
        <v>485</v>
      </c>
      <c r="AR236" s="1" t="s">
        <v>371</v>
      </c>
      <c r="AS236" s="1" t="s">
        <v>186</v>
      </c>
      <c r="AT236" s="1" t="s">
        <v>127</v>
      </c>
      <c r="AU236" s="24" t="s">
        <v>3449</v>
      </c>
      <c r="AV236" s="13">
        <v>0</v>
      </c>
      <c r="AX236" s="1" t="s">
        <v>3450</v>
      </c>
      <c r="AY236" s="1" t="s">
        <v>571</v>
      </c>
      <c r="AZ236" s="1" t="s">
        <v>127</v>
      </c>
      <c r="BA236" s="1" t="s">
        <v>127</v>
      </c>
      <c r="BB236" s="1" t="s">
        <v>127</v>
      </c>
      <c r="BC236" s="1" t="s">
        <v>157</v>
      </c>
      <c r="BD236" s="1">
        <v>0</v>
      </c>
      <c r="BE236" s="1" t="s">
        <v>139</v>
      </c>
      <c r="BF236" s="1">
        <v>9.59</v>
      </c>
      <c r="BG236" s="1" t="s">
        <v>3451</v>
      </c>
      <c r="BH236" s="1" t="s">
        <v>3452</v>
      </c>
      <c r="BI236" s="1" t="s">
        <v>191</v>
      </c>
      <c r="BJ236" s="1" t="s">
        <v>3453</v>
      </c>
      <c r="BK236" s="1" t="s">
        <v>3454</v>
      </c>
      <c r="BL236" s="12">
        <v>1200000</v>
      </c>
      <c r="BM236" s="12">
        <v>1200000</v>
      </c>
      <c r="BN236" s="12">
        <v>5829000</v>
      </c>
      <c r="BO236" s="12">
        <v>1748700</v>
      </c>
      <c r="BP236" s="1" t="s">
        <v>371</v>
      </c>
      <c r="BQ236" s="1" t="s">
        <v>192</v>
      </c>
      <c r="BR236" s="1" t="s">
        <v>193</v>
      </c>
      <c r="BS236" s="1" t="s">
        <v>127</v>
      </c>
      <c r="BT236" s="1" t="s">
        <v>127</v>
      </c>
      <c r="BU236" s="1" t="s">
        <v>329</v>
      </c>
      <c r="BV236" s="1" t="s">
        <v>218</v>
      </c>
      <c r="BX236" s="1" t="s">
        <v>142</v>
      </c>
      <c r="BY236" s="10">
        <v>0</v>
      </c>
      <c r="BZ236" s="1" t="s">
        <v>142</v>
      </c>
      <c r="CA236" s="23">
        <v>0</v>
      </c>
      <c r="CC236" s="1" t="s">
        <v>194</v>
      </c>
      <c r="CD236" s="1" t="s">
        <v>3455</v>
      </c>
      <c r="CE236" s="1" t="s">
        <v>142</v>
      </c>
      <c r="CF236" s="1" t="s">
        <v>127</v>
      </c>
      <c r="CG236" s="1" t="s">
        <v>3456</v>
      </c>
      <c r="CH236" s="1" t="s">
        <v>196</v>
      </c>
      <c r="CI236" s="1" t="s">
        <v>3455</v>
      </c>
      <c r="CJ236" s="1" t="s">
        <v>3448</v>
      </c>
      <c r="CM236" s="1" t="s">
        <v>136</v>
      </c>
      <c r="CN236" s="10">
        <v>1</v>
      </c>
      <c r="CO236" s="1" t="s">
        <v>127</v>
      </c>
      <c r="CP236" s="10">
        <v>0</v>
      </c>
      <c r="CQ236" s="1" t="s">
        <v>142</v>
      </c>
      <c r="CR236" s="1" t="s">
        <v>127</v>
      </c>
      <c r="CS236" s="1" t="s">
        <v>127</v>
      </c>
      <c r="CT236" s="1" t="s">
        <v>199</v>
      </c>
      <c r="CU236" s="1" t="s">
        <v>200</v>
      </c>
      <c r="CV236" s="1" t="s">
        <v>3457</v>
      </c>
      <c r="CW236" s="1" t="s">
        <v>3458</v>
      </c>
      <c r="CX236" s="1" t="s">
        <v>3459</v>
      </c>
      <c r="CZ236" s="1" t="s">
        <v>127</v>
      </c>
      <c r="DA236" s="1" t="s">
        <v>127</v>
      </c>
      <c r="DB236" s="10">
        <v>1200000</v>
      </c>
      <c r="DG236" s="1" t="s">
        <v>127</v>
      </c>
    </row>
    <row r="237" spans="1:113">
      <c r="A237" s="1" t="s">
        <v>3460</v>
      </c>
      <c r="B237" s="1" t="s">
        <v>392</v>
      </c>
      <c r="C237" s="1" t="s">
        <v>441</v>
      </c>
      <c r="D237" s="1" t="s">
        <v>3461</v>
      </c>
      <c r="E237" s="1" t="s">
        <v>121</v>
      </c>
      <c r="F237" s="1" t="s">
        <v>162</v>
      </c>
      <c r="G237" s="21">
        <v>30</v>
      </c>
      <c r="H237" s="1" t="s">
        <v>163</v>
      </c>
      <c r="I237" s="1" t="s">
        <v>164</v>
      </c>
      <c r="L237" s="1" t="s">
        <v>3462</v>
      </c>
      <c r="M237" s="1" t="s">
        <v>3463</v>
      </c>
      <c r="N237" s="1" t="s">
        <v>127</v>
      </c>
      <c r="O237" s="1" t="s">
        <v>127</v>
      </c>
      <c r="P237" s="1" t="s">
        <v>585</v>
      </c>
      <c r="Q237" s="1" t="s">
        <v>1039</v>
      </c>
      <c r="R237" s="1" t="s">
        <v>2572</v>
      </c>
      <c r="S237" s="1" t="s">
        <v>3464</v>
      </c>
      <c r="T237" s="1" t="s">
        <v>171</v>
      </c>
      <c r="U237" s="1" t="s">
        <v>172</v>
      </c>
      <c r="V237" s="1" t="s">
        <v>3465</v>
      </c>
      <c r="W237" s="1" t="s">
        <v>127</v>
      </c>
      <c r="Z237" s="1" t="s">
        <v>763</v>
      </c>
      <c r="AB237" s="2" t="s">
        <v>3466</v>
      </c>
      <c r="AC237" s="1" t="s">
        <v>136</v>
      </c>
      <c r="AE237" s="1" t="s">
        <v>3401</v>
      </c>
      <c r="AF237" s="1" t="s">
        <v>3402</v>
      </c>
      <c r="AG237" s="11">
        <v>9299000</v>
      </c>
      <c r="AI237" s="1" t="s">
        <v>265</v>
      </c>
      <c r="AJ237" s="1" t="s">
        <v>566</v>
      </c>
      <c r="AK237" s="1" t="s">
        <v>180</v>
      </c>
      <c r="AL237" s="10">
        <v>12</v>
      </c>
      <c r="AM237" s="10">
        <v>6</v>
      </c>
      <c r="AO237" s="1" t="s">
        <v>768</v>
      </c>
      <c r="AP237" s="1" t="s">
        <v>763</v>
      </c>
      <c r="AQ237" s="1" t="s">
        <v>769</v>
      </c>
      <c r="AR237" s="1" t="s">
        <v>185</v>
      </c>
      <c r="AS237" s="1" t="s">
        <v>186</v>
      </c>
      <c r="AT237" s="1" t="s">
        <v>127</v>
      </c>
      <c r="AU237" s="24"/>
      <c r="AV237" s="13">
        <v>0</v>
      </c>
      <c r="AX237" s="1" t="s">
        <v>3467</v>
      </c>
      <c r="AY237" s="1" t="s">
        <v>188</v>
      </c>
      <c r="AZ237" s="1" t="s">
        <v>3468</v>
      </c>
      <c r="BA237" s="1" t="s">
        <v>127</v>
      </c>
      <c r="BB237" s="1" t="s">
        <v>127</v>
      </c>
      <c r="BC237" s="1" t="s">
        <v>139</v>
      </c>
      <c r="BD237" s="1">
        <v>22.62</v>
      </c>
      <c r="BE237" s="1" t="s">
        <v>139</v>
      </c>
      <c r="BF237" s="1">
        <v>15.78</v>
      </c>
      <c r="BG237" s="1" t="s">
        <v>127</v>
      </c>
      <c r="BI237" s="1" t="s">
        <v>1756</v>
      </c>
      <c r="BJ237" s="1" t="s">
        <v>3401</v>
      </c>
      <c r="BK237" s="1" t="s">
        <v>3402</v>
      </c>
      <c r="BL237" s="12">
        <v>0</v>
      </c>
      <c r="BM237" s="12">
        <v>0</v>
      </c>
      <c r="BN237" s="12">
        <v>9299000</v>
      </c>
      <c r="BO237" s="12">
        <v>0</v>
      </c>
      <c r="BP237" s="1" t="s">
        <v>185</v>
      </c>
      <c r="BQ237" s="1" t="s">
        <v>192</v>
      </c>
      <c r="BR237" s="1" t="s">
        <v>193</v>
      </c>
      <c r="BS237" s="1" t="s">
        <v>127</v>
      </c>
      <c r="BT237" s="1" t="s">
        <v>127</v>
      </c>
      <c r="BU237" s="1" t="s">
        <v>768</v>
      </c>
      <c r="BX237" s="1" t="s">
        <v>142</v>
      </c>
      <c r="BY237" s="10">
        <v>0</v>
      </c>
      <c r="BZ237" s="1" t="s">
        <v>142</v>
      </c>
      <c r="CA237" s="23">
        <v>0</v>
      </c>
      <c r="CC237" s="1" t="s">
        <v>377</v>
      </c>
      <c r="CD237" s="1" t="s">
        <v>127</v>
      </c>
      <c r="CE237" s="1" t="s">
        <v>142</v>
      </c>
      <c r="CF237" s="1" t="s">
        <v>127</v>
      </c>
      <c r="CG237" s="1" t="s">
        <v>127</v>
      </c>
      <c r="CH237" s="1" t="s">
        <v>142</v>
      </c>
      <c r="CI237" s="1" t="s">
        <v>127</v>
      </c>
      <c r="CK237" s="1" t="s">
        <v>202</v>
      </c>
      <c r="CM237" s="1" t="s">
        <v>136</v>
      </c>
      <c r="CN237" s="10">
        <v>1</v>
      </c>
      <c r="CO237" s="1" t="s">
        <v>127</v>
      </c>
      <c r="CP237" s="10">
        <v>0</v>
      </c>
      <c r="CQ237" s="1" t="s">
        <v>142</v>
      </c>
      <c r="CS237" s="1" t="s">
        <v>127</v>
      </c>
      <c r="CT237" s="1" t="s">
        <v>1760</v>
      </c>
      <c r="CU237" s="1" t="s">
        <v>127</v>
      </c>
      <c r="CV237" s="1" t="s">
        <v>3469</v>
      </c>
      <c r="CW237" s="1" t="s">
        <v>3470</v>
      </c>
      <c r="CZ237" s="1" t="s">
        <v>127</v>
      </c>
      <c r="DA237" s="1" t="s">
        <v>127</v>
      </c>
      <c r="DB237" s="10">
        <v>0</v>
      </c>
      <c r="DG237" s="1" t="s">
        <v>127</v>
      </c>
    </row>
    <row r="238" spans="1:113" ht="45">
      <c r="A238" s="1" t="s">
        <v>3471</v>
      </c>
      <c r="B238" s="1" t="s">
        <v>1035</v>
      </c>
      <c r="C238" s="1" t="s">
        <v>119</v>
      </c>
      <c r="D238" s="1" t="s">
        <v>3472</v>
      </c>
      <c r="E238" s="1" t="s">
        <v>23</v>
      </c>
      <c r="F238" s="1" t="s">
        <v>1629</v>
      </c>
      <c r="G238" s="21">
        <v>0</v>
      </c>
      <c r="H238" s="1" t="s">
        <v>1630</v>
      </c>
      <c r="I238" s="1" t="s">
        <v>1631</v>
      </c>
      <c r="L238" s="1" t="s">
        <v>3473</v>
      </c>
      <c r="M238" s="1" t="s">
        <v>3474</v>
      </c>
      <c r="N238" s="1" t="s">
        <v>127</v>
      </c>
      <c r="O238" s="1" t="s">
        <v>127</v>
      </c>
      <c r="P238" s="1" t="s">
        <v>469</v>
      </c>
      <c r="Q238" s="1" t="s">
        <v>3187</v>
      </c>
      <c r="R238" s="1" t="s">
        <v>3188</v>
      </c>
      <c r="S238" s="1" t="s">
        <v>3475</v>
      </c>
      <c r="T238" s="1" t="s">
        <v>171</v>
      </c>
      <c r="U238" s="1" t="s">
        <v>233</v>
      </c>
      <c r="V238" s="1" t="s">
        <v>2933</v>
      </c>
      <c r="W238" s="1" t="s">
        <v>127</v>
      </c>
      <c r="Z238" s="1" t="s">
        <v>127</v>
      </c>
      <c r="AA238" s="1" t="s">
        <v>127</v>
      </c>
      <c r="AB238" s="2" t="s">
        <v>3476</v>
      </c>
      <c r="AC238" s="1" t="s">
        <v>236</v>
      </c>
      <c r="AE238" s="1" t="s">
        <v>127</v>
      </c>
      <c r="AL238" s="10">
        <v>1</v>
      </c>
      <c r="AM238" s="10">
        <v>0</v>
      </c>
      <c r="AT238" s="1" t="s">
        <v>127</v>
      </c>
      <c r="AU238" s="24"/>
      <c r="AV238" s="13">
        <v>0</v>
      </c>
      <c r="AX238" s="1" t="s">
        <v>3477</v>
      </c>
      <c r="AY238" s="1" t="s">
        <v>188</v>
      </c>
      <c r="AZ238" s="1" t="s">
        <v>3478</v>
      </c>
      <c r="BA238" s="1" t="s">
        <v>127</v>
      </c>
      <c r="BB238" s="1" t="s">
        <v>127</v>
      </c>
      <c r="BC238" s="1" t="s">
        <v>139</v>
      </c>
      <c r="BD238" s="1">
        <v>38.65</v>
      </c>
      <c r="BE238" s="1" t="s">
        <v>157</v>
      </c>
      <c r="BF238" s="1">
        <v>0</v>
      </c>
      <c r="BG238" s="1" t="s">
        <v>127</v>
      </c>
      <c r="BI238" s="1" t="s">
        <v>127</v>
      </c>
      <c r="BL238" s="12">
        <v>0</v>
      </c>
      <c r="BM238" s="12">
        <v>0</v>
      </c>
      <c r="BN238" s="12">
        <v>0</v>
      </c>
      <c r="BO238" s="12">
        <v>0</v>
      </c>
      <c r="BS238" s="1" t="s">
        <v>127</v>
      </c>
      <c r="BT238" s="1" t="s">
        <v>127</v>
      </c>
      <c r="BV238" s="1" t="s">
        <v>141</v>
      </c>
      <c r="BX238" s="1" t="s">
        <v>196</v>
      </c>
      <c r="BY238" s="10">
        <v>0</v>
      </c>
      <c r="BZ238" s="1" t="s">
        <v>142</v>
      </c>
      <c r="CA238" s="23">
        <v>0</v>
      </c>
      <c r="CD238" s="1" t="s">
        <v>127</v>
      </c>
      <c r="CE238" s="1" t="s">
        <v>142</v>
      </c>
      <c r="CF238" s="1" t="s">
        <v>127</v>
      </c>
      <c r="CG238" s="1" t="s">
        <v>127</v>
      </c>
      <c r="CH238" s="1" t="s">
        <v>142</v>
      </c>
      <c r="CI238" s="1" t="s">
        <v>127</v>
      </c>
      <c r="CN238" s="10">
        <v>0</v>
      </c>
      <c r="CO238" s="1" t="s">
        <v>127</v>
      </c>
      <c r="CP238" s="10">
        <v>0</v>
      </c>
      <c r="CQ238" s="1" t="s">
        <v>142</v>
      </c>
      <c r="CS238" s="1" t="s">
        <v>127</v>
      </c>
      <c r="CT238" s="1" t="s">
        <v>127</v>
      </c>
      <c r="CU238" s="1" t="s">
        <v>127</v>
      </c>
      <c r="CZ238" s="1" t="s">
        <v>127</v>
      </c>
      <c r="DA238" s="1" t="s">
        <v>127</v>
      </c>
      <c r="DB238" s="10">
        <v>0</v>
      </c>
      <c r="DG238" s="1" t="s">
        <v>127</v>
      </c>
    </row>
    <row r="239" spans="1:113" ht="30">
      <c r="A239" s="1" t="s">
        <v>3479</v>
      </c>
      <c r="B239" s="1" t="s">
        <v>552</v>
      </c>
      <c r="C239" s="1" t="s">
        <v>119</v>
      </c>
      <c r="D239" s="1" t="s">
        <v>3480</v>
      </c>
      <c r="E239" s="1" t="s">
        <v>121</v>
      </c>
      <c r="F239" s="1" t="s">
        <v>1186</v>
      </c>
      <c r="G239" s="21">
        <v>0</v>
      </c>
      <c r="H239" s="1" t="s">
        <v>1187</v>
      </c>
      <c r="I239" s="1" t="s">
        <v>1188</v>
      </c>
      <c r="L239" s="1" t="s">
        <v>3481</v>
      </c>
      <c r="M239" s="1" t="s">
        <v>3482</v>
      </c>
      <c r="N239" s="1" t="s">
        <v>127</v>
      </c>
      <c r="O239" s="1" t="s">
        <v>127</v>
      </c>
      <c r="P239" s="1" t="s">
        <v>1191</v>
      </c>
      <c r="Q239" s="1" t="s">
        <v>3483</v>
      </c>
      <c r="R239" s="1" t="s">
        <v>3484</v>
      </c>
      <c r="S239" s="1" t="s">
        <v>3485</v>
      </c>
      <c r="T239" s="1" t="s">
        <v>171</v>
      </c>
      <c r="U239" s="1" t="s">
        <v>307</v>
      </c>
      <c r="V239" s="1" t="s">
        <v>3486</v>
      </c>
      <c r="X239" s="1" t="s">
        <v>2333</v>
      </c>
      <c r="Y239" s="1" t="s">
        <v>2334</v>
      </c>
      <c r="Z239" s="1" t="s">
        <v>2343</v>
      </c>
      <c r="AA239" s="1" t="s">
        <v>127</v>
      </c>
      <c r="AB239" s="2" t="s">
        <v>127</v>
      </c>
      <c r="AC239" s="1" t="s">
        <v>2337</v>
      </c>
      <c r="AE239" s="1" t="s">
        <v>3487</v>
      </c>
      <c r="AF239" s="1" t="s">
        <v>3488</v>
      </c>
      <c r="AG239" s="11">
        <v>3559000</v>
      </c>
      <c r="AI239" s="1" t="s">
        <v>3489</v>
      </c>
      <c r="AJ239" s="1" t="s">
        <v>3490</v>
      </c>
      <c r="AL239" s="10">
        <v>1</v>
      </c>
      <c r="AM239" s="10">
        <v>1</v>
      </c>
      <c r="AN239" s="1" t="s">
        <v>3491</v>
      </c>
      <c r="AO239" s="1" t="s">
        <v>2342</v>
      </c>
      <c r="AP239" s="1" t="s">
        <v>2343</v>
      </c>
      <c r="AQ239" s="1" t="s">
        <v>2344</v>
      </c>
      <c r="AR239" s="1" t="s">
        <v>185</v>
      </c>
      <c r="AS239" s="1" t="s">
        <v>186</v>
      </c>
      <c r="AT239" s="1" t="s">
        <v>127</v>
      </c>
      <c r="AU239" s="24" t="s">
        <v>3492</v>
      </c>
      <c r="AV239" s="13">
        <v>0</v>
      </c>
      <c r="AX239" s="1" t="s">
        <v>3493</v>
      </c>
      <c r="AY239" s="1" t="s">
        <v>1197</v>
      </c>
      <c r="AZ239" s="1" t="s">
        <v>127</v>
      </c>
      <c r="BA239" s="1" t="s">
        <v>3494</v>
      </c>
      <c r="BB239" s="1" t="s">
        <v>127</v>
      </c>
      <c r="BC239" s="1" t="s">
        <v>157</v>
      </c>
      <c r="BD239" s="1">
        <v>0</v>
      </c>
      <c r="BE239" s="1" t="s">
        <v>157</v>
      </c>
      <c r="BF239" s="1">
        <v>0</v>
      </c>
      <c r="BG239" s="1" t="s">
        <v>3495</v>
      </c>
      <c r="BH239" s="1" t="s">
        <v>3496</v>
      </c>
      <c r="BI239" s="1" t="s">
        <v>191</v>
      </c>
      <c r="BJ239" s="1" t="s">
        <v>3487</v>
      </c>
      <c r="BK239" s="1" t="s">
        <v>3488</v>
      </c>
      <c r="BL239" s="12">
        <v>0</v>
      </c>
      <c r="BM239" s="12">
        <v>0</v>
      </c>
      <c r="BN239" s="12">
        <v>3559000</v>
      </c>
      <c r="BO239" s="12">
        <v>711800</v>
      </c>
      <c r="BP239" s="1" t="s">
        <v>185</v>
      </c>
      <c r="BQ239" s="1" t="s">
        <v>1322</v>
      </c>
      <c r="BR239" s="1" t="s">
        <v>193</v>
      </c>
      <c r="BS239" s="1" t="s">
        <v>127</v>
      </c>
      <c r="BT239" s="1" t="s">
        <v>127</v>
      </c>
      <c r="BU239" s="1" t="s">
        <v>2342</v>
      </c>
      <c r="BX239" s="1" t="s">
        <v>142</v>
      </c>
      <c r="BY239" s="10">
        <v>0</v>
      </c>
      <c r="BZ239" s="1" t="s">
        <v>142</v>
      </c>
      <c r="CA239" s="23">
        <v>0</v>
      </c>
      <c r="CC239" s="1" t="s">
        <v>194</v>
      </c>
      <c r="CD239" s="1" t="s">
        <v>3497</v>
      </c>
      <c r="CE239" s="1" t="s">
        <v>196</v>
      </c>
      <c r="CF239" s="1" t="s">
        <v>3498</v>
      </c>
      <c r="CG239" s="1" t="s">
        <v>3499</v>
      </c>
      <c r="CH239" s="1" t="s">
        <v>196</v>
      </c>
      <c r="CI239" s="1" t="s">
        <v>127</v>
      </c>
      <c r="CJ239" s="1" t="s">
        <v>3491</v>
      </c>
      <c r="CM239" s="1" t="s">
        <v>2337</v>
      </c>
      <c r="CN239" s="10">
        <v>1</v>
      </c>
      <c r="CO239" s="1" t="s">
        <v>127</v>
      </c>
      <c r="CP239" s="10">
        <v>0</v>
      </c>
      <c r="CQ239" s="1" t="s">
        <v>142</v>
      </c>
      <c r="CS239" s="1" t="s">
        <v>127</v>
      </c>
      <c r="CT239" s="1" t="s">
        <v>199</v>
      </c>
      <c r="CU239" s="1" t="s">
        <v>200</v>
      </c>
      <c r="CV239" s="1" t="s">
        <v>3500</v>
      </c>
      <c r="CW239" s="1" t="s">
        <v>3501</v>
      </c>
      <c r="CX239" s="1" t="s">
        <v>627</v>
      </c>
      <c r="CZ239" s="1" t="s">
        <v>127</v>
      </c>
      <c r="DA239" s="1" t="s">
        <v>127</v>
      </c>
      <c r="DB239" s="10">
        <v>0</v>
      </c>
      <c r="DC239" s="1" t="s">
        <v>1012</v>
      </c>
      <c r="DF239" s="1" t="s">
        <v>611</v>
      </c>
      <c r="DG239" s="1" t="s">
        <v>127</v>
      </c>
    </row>
    <row r="240" spans="1:113" ht="90">
      <c r="A240" s="1" t="s">
        <v>3502</v>
      </c>
      <c r="B240" s="1" t="s">
        <v>160</v>
      </c>
      <c r="C240" s="1" t="s">
        <v>119</v>
      </c>
      <c r="D240" s="1" t="s">
        <v>3503</v>
      </c>
      <c r="E240" s="1" t="s">
        <v>121</v>
      </c>
      <c r="F240" s="1" t="s">
        <v>122</v>
      </c>
      <c r="G240" s="21">
        <v>0</v>
      </c>
      <c r="H240" s="1" t="s">
        <v>923</v>
      </c>
      <c r="I240" s="1" t="s">
        <v>924</v>
      </c>
      <c r="K240" s="1" t="s">
        <v>397</v>
      </c>
      <c r="L240" s="1" t="s">
        <v>3504</v>
      </c>
      <c r="M240" s="1" t="s">
        <v>3505</v>
      </c>
      <c r="N240" s="1" t="s">
        <v>127</v>
      </c>
      <c r="O240" s="1" t="s">
        <v>127</v>
      </c>
      <c r="P240" s="1" t="s">
        <v>469</v>
      </c>
      <c r="Q240" s="1" t="s">
        <v>470</v>
      </c>
      <c r="R240" s="1" t="s">
        <v>3506</v>
      </c>
      <c r="S240" s="1" t="s">
        <v>3507</v>
      </c>
      <c r="T240" s="1" t="s">
        <v>132</v>
      </c>
      <c r="U240" s="1" t="s">
        <v>133</v>
      </c>
      <c r="V240" s="1" t="s">
        <v>127</v>
      </c>
      <c r="W240" s="1" t="s">
        <v>127</v>
      </c>
      <c r="Z240" s="1" t="s">
        <v>134</v>
      </c>
      <c r="AA240" s="1" t="s">
        <v>127</v>
      </c>
      <c r="AB240" s="2" t="s">
        <v>3508</v>
      </c>
      <c r="AC240" s="1" t="s">
        <v>136</v>
      </c>
      <c r="AE240" s="1" t="s">
        <v>1914</v>
      </c>
      <c r="AF240" s="1" t="s">
        <v>1915</v>
      </c>
      <c r="AG240" s="11">
        <v>3929000</v>
      </c>
      <c r="AI240" s="1" t="s">
        <v>265</v>
      </c>
      <c r="AJ240" s="1" t="s">
        <v>592</v>
      </c>
      <c r="AK240" s="1" t="s">
        <v>267</v>
      </c>
      <c r="AL240" s="10">
        <v>1</v>
      </c>
      <c r="AM240" s="10">
        <v>1</v>
      </c>
      <c r="AN240" s="1" t="s">
        <v>3509</v>
      </c>
      <c r="AO240" s="1" t="s">
        <v>140</v>
      </c>
      <c r="AP240" s="1" t="s">
        <v>134</v>
      </c>
      <c r="AQ240" s="1" t="s">
        <v>422</v>
      </c>
      <c r="AR240" s="1" t="s">
        <v>185</v>
      </c>
      <c r="AS240" s="1" t="s">
        <v>186</v>
      </c>
      <c r="AT240" s="1" t="s">
        <v>127</v>
      </c>
      <c r="AU240" s="24"/>
      <c r="AV240" s="13">
        <v>0</v>
      </c>
      <c r="AX240" s="1" t="s">
        <v>3510</v>
      </c>
      <c r="AY240" s="1" t="s">
        <v>188</v>
      </c>
      <c r="AZ240" s="1" t="s">
        <v>127</v>
      </c>
      <c r="BA240" s="1" t="s">
        <v>127</v>
      </c>
      <c r="BB240" s="1" t="s">
        <v>127</v>
      </c>
      <c r="BC240" s="1" t="s">
        <v>157</v>
      </c>
      <c r="BD240" s="1">
        <v>0</v>
      </c>
      <c r="BE240" s="1" t="s">
        <v>139</v>
      </c>
      <c r="BF240" s="1">
        <v>12.06</v>
      </c>
      <c r="BG240" s="1" t="s">
        <v>3511</v>
      </c>
      <c r="BH240" s="1" t="s">
        <v>3512</v>
      </c>
      <c r="BI240" s="1" t="s">
        <v>191</v>
      </c>
      <c r="BJ240" s="1" t="s">
        <v>1056</v>
      </c>
      <c r="BK240" s="1" t="s">
        <v>1057</v>
      </c>
      <c r="BL240" s="12">
        <v>1320000</v>
      </c>
      <c r="BM240" s="12">
        <v>1320000</v>
      </c>
      <c r="BN240" s="12">
        <v>4399000</v>
      </c>
      <c r="BO240" s="12">
        <v>1319700</v>
      </c>
      <c r="BP240" s="1" t="s">
        <v>185</v>
      </c>
      <c r="BQ240" s="1" t="s">
        <v>545</v>
      </c>
      <c r="BR240" s="1" t="s">
        <v>193</v>
      </c>
      <c r="BS240" s="1" t="s">
        <v>127</v>
      </c>
      <c r="BT240" s="1" t="s">
        <v>127</v>
      </c>
      <c r="BU240" s="1" t="s">
        <v>140</v>
      </c>
      <c r="BV240" s="1" t="s">
        <v>141</v>
      </c>
      <c r="BX240" s="1" t="s">
        <v>142</v>
      </c>
      <c r="BY240" s="10">
        <v>0</v>
      </c>
      <c r="BZ240" s="1" t="s">
        <v>142</v>
      </c>
      <c r="CA240" s="23">
        <v>0</v>
      </c>
      <c r="CC240" s="1" t="s">
        <v>194</v>
      </c>
      <c r="CD240" s="1" t="s">
        <v>3513</v>
      </c>
      <c r="CE240" s="1" t="s">
        <v>196</v>
      </c>
      <c r="CF240" s="1" t="s">
        <v>3514</v>
      </c>
      <c r="CG240" s="1" t="s">
        <v>3513</v>
      </c>
      <c r="CH240" s="1" t="s">
        <v>196</v>
      </c>
      <c r="CI240" s="1" t="s">
        <v>127</v>
      </c>
      <c r="CJ240" s="1" t="s">
        <v>3509</v>
      </c>
      <c r="CM240" s="1" t="s">
        <v>136</v>
      </c>
      <c r="CN240" s="10">
        <v>1</v>
      </c>
      <c r="CO240" s="1" t="s">
        <v>127</v>
      </c>
      <c r="CP240" s="10">
        <v>0</v>
      </c>
      <c r="CQ240" s="1" t="s">
        <v>142</v>
      </c>
      <c r="CS240" s="1" t="s">
        <v>127</v>
      </c>
      <c r="CT240" s="1" t="s">
        <v>199</v>
      </c>
      <c r="CU240" s="1" t="s">
        <v>200</v>
      </c>
      <c r="CV240" s="1" t="s">
        <v>3515</v>
      </c>
      <c r="CW240" s="1" t="s">
        <v>3516</v>
      </c>
      <c r="CZ240" s="1" t="s">
        <v>127</v>
      </c>
      <c r="DA240" s="1" t="s">
        <v>127</v>
      </c>
      <c r="DB240" s="10">
        <v>1320000</v>
      </c>
      <c r="DG240" s="1" t="s">
        <v>127</v>
      </c>
    </row>
    <row r="241" spans="1:113" ht="45">
      <c r="A241" s="1" t="s">
        <v>3517</v>
      </c>
      <c r="B241" s="1" t="s">
        <v>160</v>
      </c>
      <c r="C241" s="1" t="s">
        <v>119</v>
      </c>
      <c r="D241" s="1" t="s">
        <v>3518</v>
      </c>
      <c r="E241" s="1" t="s">
        <v>121</v>
      </c>
      <c r="F241" s="1" t="s">
        <v>122</v>
      </c>
      <c r="G241" s="21">
        <v>0</v>
      </c>
      <c r="H241" s="1" t="s">
        <v>923</v>
      </c>
      <c r="I241" s="1" t="s">
        <v>924</v>
      </c>
      <c r="K241" s="1" t="s">
        <v>397</v>
      </c>
      <c r="L241" s="1" t="s">
        <v>3396</v>
      </c>
      <c r="M241" s="1" t="s">
        <v>3519</v>
      </c>
      <c r="N241" s="1" t="s">
        <v>127</v>
      </c>
      <c r="O241" s="1" t="s">
        <v>127</v>
      </c>
      <c r="P241" s="1" t="s">
        <v>469</v>
      </c>
      <c r="Q241" s="1" t="s">
        <v>470</v>
      </c>
      <c r="R241" s="1" t="s">
        <v>3506</v>
      </c>
      <c r="S241" s="1" t="s">
        <v>3520</v>
      </c>
      <c r="T241" s="1" t="s">
        <v>171</v>
      </c>
      <c r="U241" s="1" t="s">
        <v>172</v>
      </c>
      <c r="V241" s="1" t="s">
        <v>336</v>
      </c>
      <c r="W241" s="1" t="s">
        <v>127</v>
      </c>
      <c r="Z241" s="1" t="s">
        <v>262</v>
      </c>
      <c r="AA241" s="1" t="s">
        <v>127</v>
      </c>
      <c r="AB241" s="2" t="s">
        <v>3521</v>
      </c>
      <c r="AC241" s="1" t="s">
        <v>136</v>
      </c>
      <c r="AE241" s="1" t="s">
        <v>263</v>
      </c>
      <c r="AF241" s="1" t="s">
        <v>264</v>
      </c>
      <c r="AG241" s="11">
        <v>1829000</v>
      </c>
      <c r="AI241" s="1" t="s">
        <v>265</v>
      </c>
      <c r="AJ241" s="1" t="s">
        <v>266</v>
      </c>
      <c r="AK241" s="1" t="s">
        <v>267</v>
      </c>
      <c r="AL241" s="10">
        <v>1</v>
      </c>
      <c r="AM241" s="10">
        <v>1</v>
      </c>
      <c r="AN241" s="1" t="s">
        <v>2662</v>
      </c>
      <c r="AO241" s="1" t="s">
        <v>140</v>
      </c>
      <c r="AP241" s="1" t="s">
        <v>134</v>
      </c>
      <c r="AQ241" s="1" t="s">
        <v>422</v>
      </c>
      <c r="AR241" s="1" t="s">
        <v>185</v>
      </c>
      <c r="AS241" s="1" t="s">
        <v>186</v>
      </c>
      <c r="AT241" s="1" t="s">
        <v>127</v>
      </c>
      <c r="AU241" s="24"/>
      <c r="AV241" s="13">
        <v>0</v>
      </c>
      <c r="AX241" s="1" t="s">
        <v>3522</v>
      </c>
      <c r="AY241" s="1" t="s">
        <v>138</v>
      </c>
      <c r="AZ241" s="1" t="s">
        <v>127</v>
      </c>
      <c r="BA241" s="1" t="s">
        <v>127</v>
      </c>
      <c r="BB241" s="1" t="s">
        <v>127</v>
      </c>
      <c r="BC241" s="1" t="s">
        <v>157</v>
      </c>
      <c r="BD241" s="1">
        <v>0</v>
      </c>
      <c r="BE241" s="1" t="s">
        <v>139</v>
      </c>
      <c r="BF241" s="1">
        <v>12.46</v>
      </c>
      <c r="BG241" s="1" t="s">
        <v>3523</v>
      </c>
      <c r="BH241" s="1" t="s">
        <v>3524</v>
      </c>
      <c r="BI241" s="1" t="s">
        <v>1756</v>
      </c>
      <c r="BJ241" s="1" t="s">
        <v>543</v>
      </c>
      <c r="BK241" s="1" t="s">
        <v>544</v>
      </c>
      <c r="BL241" s="12">
        <v>735000</v>
      </c>
      <c r="BM241" s="12">
        <v>735000</v>
      </c>
      <c r="BN241" s="12">
        <v>2449000</v>
      </c>
      <c r="BO241" s="12">
        <v>734700</v>
      </c>
      <c r="BP241" s="1" t="s">
        <v>185</v>
      </c>
      <c r="BQ241" s="1" t="s">
        <v>545</v>
      </c>
      <c r="BR241" s="1" t="s">
        <v>193</v>
      </c>
      <c r="BS241" s="1" t="s">
        <v>127</v>
      </c>
      <c r="BT241" s="1" t="s">
        <v>127</v>
      </c>
      <c r="BU241" s="1" t="s">
        <v>140</v>
      </c>
      <c r="BV241" s="1" t="s">
        <v>141</v>
      </c>
      <c r="BX241" s="1" t="s">
        <v>142</v>
      </c>
      <c r="BY241" s="10">
        <v>0</v>
      </c>
      <c r="BZ241" s="1" t="s">
        <v>142</v>
      </c>
      <c r="CA241" s="23">
        <v>0</v>
      </c>
      <c r="CC241" s="1" t="s">
        <v>194</v>
      </c>
      <c r="CD241" s="1" t="s">
        <v>3525</v>
      </c>
      <c r="CE241" s="1" t="s">
        <v>196</v>
      </c>
      <c r="CF241" s="1" t="s">
        <v>3526</v>
      </c>
      <c r="CG241" s="1" t="s">
        <v>3525</v>
      </c>
      <c r="CH241" s="1" t="s">
        <v>196</v>
      </c>
      <c r="CI241" s="1" t="s">
        <v>127</v>
      </c>
      <c r="CJ241" s="1" t="s">
        <v>2662</v>
      </c>
      <c r="CM241" s="1" t="s">
        <v>136</v>
      </c>
      <c r="CN241" s="10">
        <v>1</v>
      </c>
      <c r="CO241" s="1" t="s">
        <v>127</v>
      </c>
      <c r="CP241" s="10">
        <v>0</v>
      </c>
      <c r="CQ241" s="1" t="s">
        <v>142</v>
      </c>
      <c r="CS241" s="1" t="s">
        <v>127</v>
      </c>
      <c r="CT241" s="1" t="s">
        <v>199</v>
      </c>
      <c r="CU241" s="1" t="s">
        <v>200</v>
      </c>
      <c r="CV241" s="1" t="s">
        <v>3527</v>
      </c>
      <c r="CW241" s="1" t="s">
        <v>3528</v>
      </c>
      <c r="CZ241" s="1" t="s">
        <v>127</v>
      </c>
      <c r="DA241" s="1" t="s">
        <v>127</v>
      </c>
      <c r="DB241" s="10">
        <v>735000</v>
      </c>
      <c r="DG241" s="1" t="s">
        <v>127</v>
      </c>
    </row>
    <row r="242" spans="1:113" ht="75">
      <c r="A242" s="1" t="s">
        <v>3529</v>
      </c>
      <c r="B242" s="1" t="s">
        <v>660</v>
      </c>
      <c r="C242" s="1" t="s">
        <v>119</v>
      </c>
      <c r="D242" s="1" t="s">
        <v>3530</v>
      </c>
      <c r="E242" s="1" t="s">
        <v>121</v>
      </c>
      <c r="F242" s="1" t="s">
        <v>686</v>
      </c>
      <c r="G242" s="21">
        <v>0</v>
      </c>
      <c r="H242" s="1" t="s">
        <v>687</v>
      </c>
      <c r="I242" s="1" t="s">
        <v>688</v>
      </c>
      <c r="L242" s="1" t="s">
        <v>3531</v>
      </c>
      <c r="M242" s="1" t="s">
        <v>3532</v>
      </c>
      <c r="N242" s="1" t="s">
        <v>127</v>
      </c>
      <c r="P242" s="1" t="s">
        <v>691</v>
      </c>
      <c r="Q242" s="1" t="s">
        <v>3533</v>
      </c>
      <c r="R242" s="1" t="s">
        <v>3534</v>
      </c>
      <c r="S242" s="1" t="s">
        <v>3535</v>
      </c>
      <c r="T242" s="1" t="s">
        <v>473</v>
      </c>
      <c r="U242" s="1" t="s">
        <v>307</v>
      </c>
      <c r="V242" s="1" t="s">
        <v>695</v>
      </c>
      <c r="W242" s="1" t="s">
        <v>696</v>
      </c>
      <c r="X242" s="1" t="s">
        <v>854</v>
      </c>
      <c r="Y242" s="1" t="s">
        <v>3536</v>
      </c>
      <c r="Z242" s="1" t="s">
        <v>796</v>
      </c>
      <c r="AB242" s="2" t="s">
        <v>3537</v>
      </c>
      <c r="AC242" s="1" t="s">
        <v>177</v>
      </c>
      <c r="AE242" s="1" t="s">
        <v>3538</v>
      </c>
      <c r="AF242" s="1" t="s">
        <v>3539</v>
      </c>
      <c r="AG242" s="11">
        <v>4919000</v>
      </c>
      <c r="AI242" s="1" t="s">
        <v>3540</v>
      </c>
      <c r="AJ242" s="1" t="s">
        <v>3416</v>
      </c>
      <c r="AK242" s="1" t="s">
        <v>267</v>
      </c>
      <c r="AL242" s="10">
        <v>1</v>
      </c>
      <c r="AM242" s="10">
        <v>1</v>
      </c>
      <c r="AN242" s="1" t="s">
        <v>3541</v>
      </c>
      <c r="AO242" s="1" t="s">
        <v>329</v>
      </c>
      <c r="AP242" s="1" t="s">
        <v>796</v>
      </c>
      <c r="AQ242" s="1" t="s">
        <v>799</v>
      </c>
      <c r="AR242" s="1" t="s">
        <v>371</v>
      </c>
      <c r="AS242" s="1" t="s">
        <v>186</v>
      </c>
      <c r="AT242" s="1" t="s">
        <v>127</v>
      </c>
      <c r="AU242" s="24"/>
      <c r="AV242" s="13">
        <v>0</v>
      </c>
      <c r="AX242" s="1" t="s">
        <v>3542</v>
      </c>
      <c r="AY242" s="1" t="s">
        <v>3532</v>
      </c>
      <c r="AZ242" s="1" t="s">
        <v>3543</v>
      </c>
      <c r="BA242" s="1" t="s">
        <v>127</v>
      </c>
      <c r="BB242" s="1" t="s">
        <v>127</v>
      </c>
      <c r="BC242" s="1" t="s">
        <v>157</v>
      </c>
      <c r="BD242" s="1">
        <v>0</v>
      </c>
      <c r="BE242" s="1" t="s">
        <v>157</v>
      </c>
      <c r="BF242" s="1">
        <v>0</v>
      </c>
      <c r="BG242" s="1" t="s">
        <v>127</v>
      </c>
      <c r="BI242" s="1" t="s">
        <v>1756</v>
      </c>
      <c r="BJ242" s="1" t="s">
        <v>3538</v>
      </c>
      <c r="BK242" s="1" t="s">
        <v>3539</v>
      </c>
      <c r="BL242" s="12">
        <v>0</v>
      </c>
      <c r="BM242" s="12">
        <v>0</v>
      </c>
      <c r="BN242" s="12">
        <v>4919000</v>
      </c>
      <c r="BO242" s="12">
        <v>0</v>
      </c>
      <c r="BP242" s="1" t="s">
        <v>371</v>
      </c>
      <c r="BQ242" s="1" t="s">
        <v>192</v>
      </c>
      <c r="BR242" s="1" t="s">
        <v>193</v>
      </c>
      <c r="BS242" s="1" t="s">
        <v>127</v>
      </c>
      <c r="BT242" s="1" t="s">
        <v>127</v>
      </c>
      <c r="BU242" s="1" t="s">
        <v>329</v>
      </c>
      <c r="BV242" s="1" t="s">
        <v>141</v>
      </c>
      <c r="BX242" s="1" t="s">
        <v>142</v>
      </c>
      <c r="BY242" s="10">
        <v>0</v>
      </c>
      <c r="BZ242" s="1" t="s">
        <v>142</v>
      </c>
      <c r="CA242" s="23">
        <v>0</v>
      </c>
      <c r="CC242" s="1" t="s">
        <v>194</v>
      </c>
      <c r="CD242" s="1" t="s">
        <v>3544</v>
      </c>
      <c r="CE242" s="1" t="s">
        <v>142</v>
      </c>
      <c r="CF242" s="1" t="s">
        <v>127</v>
      </c>
      <c r="CG242" s="1" t="s">
        <v>3545</v>
      </c>
      <c r="CH242" s="1" t="s">
        <v>196</v>
      </c>
      <c r="CI242" s="1" t="s">
        <v>3546</v>
      </c>
      <c r="CJ242" s="1" t="s">
        <v>3541</v>
      </c>
      <c r="CK242" s="1" t="s">
        <v>3547</v>
      </c>
      <c r="CM242" s="1" t="s">
        <v>177</v>
      </c>
      <c r="CN242" s="10">
        <v>1</v>
      </c>
      <c r="CO242" s="1" t="s">
        <v>127</v>
      </c>
      <c r="CP242" s="10">
        <v>0</v>
      </c>
      <c r="CQ242" s="1" t="s">
        <v>142</v>
      </c>
      <c r="CS242" s="1" t="s">
        <v>127</v>
      </c>
      <c r="CT242" s="1" t="s">
        <v>1760</v>
      </c>
      <c r="CU242" s="1" t="s">
        <v>127</v>
      </c>
      <c r="CV242" s="1" t="s">
        <v>3548</v>
      </c>
      <c r="CW242" s="1" t="s">
        <v>3549</v>
      </c>
      <c r="CZ242" s="1" t="s">
        <v>127</v>
      </c>
      <c r="DA242" s="1" t="s">
        <v>127</v>
      </c>
      <c r="DB242" s="10">
        <v>0</v>
      </c>
      <c r="DG242" s="1" t="s">
        <v>127</v>
      </c>
      <c r="DH242" s="1" t="s">
        <v>3550</v>
      </c>
      <c r="DI242" s="1" t="s">
        <v>3550</v>
      </c>
    </row>
    <row r="243" spans="1:113" ht="120">
      <c r="A243" s="1" t="s">
        <v>3551</v>
      </c>
      <c r="B243" s="1" t="s">
        <v>392</v>
      </c>
      <c r="C243" s="1" t="s">
        <v>119</v>
      </c>
      <c r="D243" s="1" t="s">
        <v>3552</v>
      </c>
      <c r="E243" s="1" t="s">
        <v>121</v>
      </c>
      <c r="F243" s="1" t="s">
        <v>162</v>
      </c>
      <c r="G243" s="21">
        <v>0</v>
      </c>
      <c r="H243" s="1" t="s">
        <v>163</v>
      </c>
      <c r="I243" s="1" t="s">
        <v>164</v>
      </c>
      <c r="L243" s="1" t="s">
        <v>3553</v>
      </c>
      <c r="M243" s="1" t="s">
        <v>3554</v>
      </c>
      <c r="N243" s="1" t="s">
        <v>127</v>
      </c>
      <c r="O243" s="1" t="s">
        <v>127</v>
      </c>
      <c r="P243" s="1" t="s">
        <v>167</v>
      </c>
      <c r="Q243" s="1" t="s">
        <v>168</v>
      </c>
      <c r="R243" s="1" t="s">
        <v>169</v>
      </c>
      <c r="S243" s="1" t="s">
        <v>3555</v>
      </c>
      <c r="T243" s="1" t="s">
        <v>132</v>
      </c>
      <c r="U243" s="1" t="s">
        <v>172</v>
      </c>
      <c r="V243" s="1" t="s">
        <v>127</v>
      </c>
      <c r="W243" s="1" t="s">
        <v>127</v>
      </c>
      <c r="X243" s="1" t="s">
        <v>174</v>
      </c>
      <c r="Z243" s="1" t="s">
        <v>484</v>
      </c>
      <c r="AB243" s="2" t="s">
        <v>3556</v>
      </c>
      <c r="AC243" s="1" t="s">
        <v>177</v>
      </c>
      <c r="AE243" s="1" t="s">
        <v>3295</v>
      </c>
      <c r="AF243" s="1" t="s">
        <v>3296</v>
      </c>
      <c r="AG243" s="11">
        <v>3459000</v>
      </c>
      <c r="AI243" s="1" t="s">
        <v>265</v>
      </c>
      <c r="AJ243" s="1" t="s">
        <v>482</v>
      </c>
      <c r="AK243" s="1" t="s">
        <v>267</v>
      </c>
      <c r="AL243" s="10">
        <v>1</v>
      </c>
      <c r="AM243" s="10">
        <v>1</v>
      </c>
      <c r="AN243" s="1" t="s">
        <v>3557</v>
      </c>
      <c r="AO243" s="1" t="s">
        <v>329</v>
      </c>
      <c r="AP243" s="1" t="s">
        <v>474</v>
      </c>
      <c r="AQ243" s="1" t="s">
        <v>2542</v>
      </c>
      <c r="AR243" s="1" t="s">
        <v>185</v>
      </c>
      <c r="AS243" s="1" t="s">
        <v>186</v>
      </c>
      <c r="AT243" s="1" t="s">
        <v>127</v>
      </c>
      <c r="AU243" s="24"/>
      <c r="AV243" s="13">
        <v>0</v>
      </c>
      <c r="AX243" s="1" t="s">
        <v>3558</v>
      </c>
      <c r="AY243" s="1" t="s">
        <v>188</v>
      </c>
      <c r="AZ243" s="1" t="s">
        <v>3559</v>
      </c>
      <c r="BA243" s="1" t="s">
        <v>127</v>
      </c>
      <c r="BB243" s="1" t="s">
        <v>127</v>
      </c>
      <c r="BC243" s="1" t="s">
        <v>139</v>
      </c>
      <c r="BD243" s="1">
        <v>12.05</v>
      </c>
      <c r="BE243" s="1" t="s">
        <v>157</v>
      </c>
      <c r="BF243" s="1">
        <v>0</v>
      </c>
      <c r="BG243" s="1" t="s">
        <v>127</v>
      </c>
      <c r="BI243" s="1" t="s">
        <v>1756</v>
      </c>
      <c r="BJ243" s="1" t="s">
        <v>3295</v>
      </c>
      <c r="BK243" s="1" t="s">
        <v>3296</v>
      </c>
      <c r="BL243" s="12">
        <v>0</v>
      </c>
      <c r="BM243" s="12">
        <v>0</v>
      </c>
      <c r="BN243" s="12">
        <v>3459000</v>
      </c>
      <c r="BO243" s="12">
        <v>0</v>
      </c>
      <c r="BP243" s="1" t="s">
        <v>185</v>
      </c>
      <c r="BQ243" s="1" t="s">
        <v>192</v>
      </c>
      <c r="BR243" s="1" t="s">
        <v>193</v>
      </c>
      <c r="BS243" s="1" t="s">
        <v>127</v>
      </c>
      <c r="BT243" s="1" t="s">
        <v>127</v>
      </c>
      <c r="BU243" s="1" t="s">
        <v>329</v>
      </c>
      <c r="BX243" s="1" t="s">
        <v>142</v>
      </c>
      <c r="BY243" s="10">
        <v>0</v>
      </c>
      <c r="BZ243" s="1" t="s">
        <v>142</v>
      </c>
      <c r="CA243" s="23">
        <v>0</v>
      </c>
      <c r="CC243" s="1" t="s">
        <v>194</v>
      </c>
      <c r="CD243" s="1" t="s">
        <v>3560</v>
      </c>
      <c r="CE243" s="1" t="s">
        <v>196</v>
      </c>
      <c r="CF243" s="1" t="s">
        <v>3561</v>
      </c>
      <c r="CG243" s="1" t="s">
        <v>3561</v>
      </c>
      <c r="CH243" s="1" t="s">
        <v>196</v>
      </c>
      <c r="CI243" s="1" t="s">
        <v>127</v>
      </c>
      <c r="CJ243" s="1" t="s">
        <v>3557</v>
      </c>
      <c r="CK243" s="1" t="s">
        <v>3562</v>
      </c>
      <c r="CM243" s="1" t="s">
        <v>177</v>
      </c>
      <c r="CN243" s="10">
        <v>1</v>
      </c>
      <c r="CO243" s="1" t="s">
        <v>127</v>
      </c>
      <c r="CP243" s="10">
        <v>0</v>
      </c>
      <c r="CQ243" s="1" t="s">
        <v>142</v>
      </c>
      <c r="CS243" s="1" t="s">
        <v>127</v>
      </c>
      <c r="CT243" s="1" t="s">
        <v>1760</v>
      </c>
      <c r="CU243" s="1" t="s">
        <v>127</v>
      </c>
      <c r="CV243" s="1" t="s">
        <v>3470</v>
      </c>
      <c r="CW243" s="1" t="s">
        <v>3470</v>
      </c>
      <c r="CX243" s="1" t="s">
        <v>3563</v>
      </c>
      <c r="CZ243" s="1" t="s">
        <v>127</v>
      </c>
      <c r="DA243" s="1" t="s">
        <v>127</v>
      </c>
      <c r="DB243" s="10">
        <v>0</v>
      </c>
      <c r="DG243" s="1" t="s">
        <v>127</v>
      </c>
    </row>
    <row r="244" spans="1:113" ht="45">
      <c r="A244" s="1" t="s">
        <v>3564</v>
      </c>
      <c r="B244" s="1" t="s">
        <v>660</v>
      </c>
      <c r="C244" s="1" t="s">
        <v>119</v>
      </c>
      <c r="D244" s="1" t="s">
        <v>3565</v>
      </c>
      <c r="E244" s="1" t="s">
        <v>121</v>
      </c>
      <c r="F244" s="1" t="s">
        <v>3566</v>
      </c>
      <c r="G244" s="21">
        <v>0</v>
      </c>
      <c r="H244" s="1" t="s">
        <v>3567</v>
      </c>
      <c r="I244" s="1" t="s">
        <v>3568</v>
      </c>
      <c r="K244" s="1" t="s">
        <v>397</v>
      </c>
      <c r="L244" s="1" t="s">
        <v>3359</v>
      </c>
      <c r="M244" s="1" t="s">
        <v>3569</v>
      </c>
      <c r="N244" s="1" t="s">
        <v>127</v>
      </c>
      <c r="O244" s="1" t="s">
        <v>127</v>
      </c>
      <c r="P244" s="1" t="s">
        <v>1191</v>
      </c>
      <c r="Q244" s="1" t="s">
        <v>3570</v>
      </c>
      <c r="R244" s="1" t="s">
        <v>3571</v>
      </c>
      <c r="S244" s="1" t="s">
        <v>3572</v>
      </c>
      <c r="T244" s="1" t="s">
        <v>351</v>
      </c>
      <c r="U244" s="1" t="s">
        <v>133</v>
      </c>
      <c r="V244" s="1" t="s">
        <v>127</v>
      </c>
      <c r="W244" s="1" t="s">
        <v>127</v>
      </c>
      <c r="X244" s="1" t="s">
        <v>854</v>
      </c>
      <c r="Y244" s="1" t="s">
        <v>992</v>
      </c>
      <c r="Z244" s="1" t="s">
        <v>3573</v>
      </c>
      <c r="AA244" s="1" t="s">
        <v>127</v>
      </c>
      <c r="AB244" s="2" t="s">
        <v>3574</v>
      </c>
      <c r="AC244" s="1" t="s">
        <v>154</v>
      </c>
      <c r="AE244" s="1" t="s">
        <v>3575</v>
      </c>
      <c r="AF244" s="1" t="s">
        <v>3576</v>
      </c>
      <c r="AG244" s="11">
        <v>0</v>
      </c>
      <c r="AI244" s="1" t="s">
        <v>3577</v>
      </c>
      <c r="AL244" s="10">
        <v>1</v>
      </c>
      <c r="AM244" s="10">
        <v>1</v>
      </c>
      <c r="AO244" s="1" t="s">
        <v>158</v>
      </c>
      <c r="AP244" s="1" t="s">
        <v>183</v>
      </c>
      <c r="AQ244" s="1" t="s">
        <v>3578</v>
      </c>
      <c r="AR244" s="1" t="s">
        <v>185</v>
      </c>
      <c r="AS244" s="1" t="s">
        <v>862</v>
      </c>
      <c r="AT244" s="1" t="s">
        <v>3579</v>
      </c>
      <c r="AU244" s="24" t="s">
        <v>3580</v>
      </c>
      <c r="AV244" s="13">
        <v>0</v>
      </c>
      <c r="AX244" s="1" t="s">
        <v>3581</v>
      </c>
      <c r="AY244" s="1" t="s">
        <v>3582</v>
      </c>
      <c r="AZ244" s="1" t="s">
        <v>3583</v>
      </c>
      <c r="BA244" s="1" t="s">
        <v>127</v>
      </c>
      <c r="BB244" s="1" t="s">
        <v>127</v>
      </c>
      <c r="BC244" s="1" t="s">
        <v>157</v>
      </c>
      <c r="BD244" s="1">
        <v>0</v>
      </c>
      <c r="BE244" s="1" t="s">
        <v>157</v>
      </c>
      <c r="BF244" s="1">
        <v>0</v>
      </c>
      <c r="BG244" s="1" t="s">
        <v>127</v>
      </c>
      <c r="BI244" s="1" t="s">
        <v>191</v>
      </c>
      <c r="BJ244" s="1" t="s">
        <v>127</v>
      </c>
      <c r="BL244" s="12">
        <v>0</v>
      </c>
      <c r="BM244" s="12">
        <v>500000</v>
      </c>
      <c r="BN244" s="12">
        <v>0</v>
      </c>
      <c r="BO244" s="12">
        <v>0</v>
      </c>
      <c r="BP244" s="1" t="s">
        <v>185</v>
      </c>
      <c r="BQ244" s="1" t="s">
        <v>868</v>
      </c>
      <c r="BR244" s="1" t="s">
        <v>862</v>
      </c>
      <c r="BS244" s="1" t="s">
        <v>127</v>
      </c>
      <c r="BT244" s="1" t="s">
        <v>127</v>
      </c>
      <c r="BU244" s="1" t="s">
        <v>158</v>
      </c>
      <c r="BV244" s="1" t="s">
        <v>218</v>
      </c>
      <c r="BX244" s="1" t="s">
        <v>142</v>
      </c>
      <c r="BY244" s="10">
        <v>0</v>
      </c>
      <c r="BZ244" s="1" t="s">
        <v>142</v>
      </c>
      <c r="CA244" s="23">
        <v>0</v>
      </c>
      <c r="CC244" s="1" t="s">
        <v>194</v>
      </c>
      <c r="CD244" s="1" t="s">
        <v>3584</v>
      </c>
      <c r="CE244" s="1" t="s">
        <v>142</v>
      </c>
      <c r="CF244" s="1" t="s">
        <v>127</v>
      </c>
      <c r="CG244" s="1" t="s">
        <v>3585</v>
      </c>
      <c r="CH244" s="1" t="s">
        <v>196</v>
      </c>
      <c r="CI244" s="1" t="s">
        <v>127</v>
      </c>
      <c r="CK244" s="1" t="s">
        <v>3586</v>
      </c>
      <c r="CM244" s="1" t="s">
        <v>154</v>
      </c>
      <c r="CN244" s="10">
        <v>1</v>
      </c>
      <c r="CO244" s="1" t="s">
        <v>127</v>
      </c>
      <c r="CP244" s="10">
        <v>0</v>
      </c>
      <c r="CQ244" s="1" t="s">
        <v>142</v>
      </c>
      <c r="CS244" s="1" t="s">
        <v>3587</v>
      </c>
      <c r="CT244" s="1" t="s">
        <v>1760</v>
      </c>
      <c r="CU244" s="1" t="s">
        <v>127</v>
      </c>
      <c r="CV244" s="1" t="s">
        <v>3588</v>
      </c>
      <c r="CW244" s="1" t="s">
        <v>3589</v>
      </c>
      <c r="CX244" s="1" t="s">
        <v>3590</v>
      </c>
      <c r="CZ244" s="1" t="s">
        <v>127</v>
      </c>
      <c r="DA244" s="1" t="s">
        <v>127</v>
      </c>
      <c r="DB244" s="10">
        <v>0</v>
      </c>
      <c r="DC244" s="1" t="s">
        <v>3580</v>
      </c>
      <c r="DG244" s="1" t="s">
        <v>127</v>
      </c>
      <c r="DH244" s="1" t="s">
        <v>3591</v>
      </c>
      <c r="DI244" s="1" t="s">
        <v>3591</v>
      </c>
    </row>
    <row r="245" spans="1:113" ht="90">
      <c r="A245" s="1" t="s">
        <v>3592</v>
      </c>
      <c r="B245" s="1" t="s">
        <v>160</v>
      </c>
      <c r="C245" s="1" t="s">
        <v>441</v>
      </c>
      <c r="D245" s="1" t="s">
        <v>3593</v>
      </c>
      <c r="E245" s="1" t="s">
        <v>121</v>
      </c>
      <c r="F245" s="1" t="s">
        <v>1200</v>
      </c>
      <c r="G245" s="21">
        <v>30</v>
      </c>
      <c r="H245" s="1" t="s">
        <v>1201</v>
      </c>
      <c r="I245" s="1" t="s">
        <v>1202</v>
      </c>
      <c r="K245" s="1" t="s">
        <v>397</v>
      </c>
      <c r="L245" s="1" t="s">
        <v>3594</v>
      </c>
      <c r="M245" s="1" t="s">
        <v>3595</v>
      </c>
      <c r="N245" s="1" t="s">
        <v>3596</v>
      </c>
      <c r="O245" s="1" t="s">
        <v>127</v>
      </c>
      <c r="P245" s="1" t="s">
        <v>559</v>
      </c>
      <c r="Q245" s="1" t="s">
        <v>2433</v>
      </c>
      <c r="R245" s="1" t="s">
        <v>3597</v>
      </c>
      <c r="S245" s="1" t="s">
        <v>3598</v>
      </c>
      <c r="T245" s="1" t="s">
        <v>132</v>
      </c>
      <c r="U245" s="1" t="s">
        <v>133</v>
      </c>
      <c r="V245" s="1" t="s">
        <v>127</v>
      </c>
      <c r="W245" s="1" t="s">
        <v>127</v>
      </c>
      <c r="Z245" s="1" t="s">
        <v>134</v>
      </c>
      <c r="AB245" s="2" t="s">
        <v>3599</v>
      </c>
      <c r="AC245" s="1" t="s">
        <v>136</v>
      </c>
      <c r="AE245" s="1" t="s">
        <v>263</v>
      </c>
      <c r="AF245" s="1" t="s">
        <v>264</v>
      </c>
      <c r="AG245" s="11">
        <v>1829000</v>
      </c>
      <c r="AI245" s="1" t="s">
        <v>265</v>
      </c>
      <c r="AJ245" s="1" t="s">
        <v>266</v>
      </c>
      <c r="AK245" s="1" t="s">
        <v>267</v>
      </c>
      <c r="AL245" s="10">
        <v>1</v>
      </c>
      <c r="AM245" s="10">
        <v>1</v>
      </c>
      <c r="AN245" s="1" t="s">
        <v>3600</v>
      </c>
      <c r="AO245" s="1" t="s">
        <v>140</v>
      </c>
      <c r="AP245" s="1" t="s">
        <v>262</v>
      </c>
      <c r="AQ245" s="1" t="s">
        <v>568</v>
      </c>
      <c r="AR245" s="1" t="s">
        <v>185</v>
      </c>
      <c r="AS245" s="1" t="s">
        <v>186</v>
      </c>
      <c r="AT245" s="1" t="s">
        <v>127</v>
      </c>
      <c r="AU245" s="24"/>
      <c r="AV245" s="13">
        <v>0</v>
      </c>
      <c r="AX245" s="1" t="s">
        <v>3601</v>
      </c>
      <c r="AY245" s="1" t="s">
        <v>156</v>
      </c>
      <c r="AZ245" s="1" t="s">
        <v>127</v>
      </c>
      <c r="BA245" s="1" t="s">
        <v>3602</v>
      </c>
      <c r="BB245" s="1" t="s">
        <v>127</v>
      </c>
      <c r="BC245" s="1" t="s">
        <v>157</v>
      </c>
      <c r="BD245" s="1">
        <v>0</v>
      </c>
      <c r="BE245" s="1" t="s">
        <v>139</v>
      </c>
      <c r="BF245" s="1">
        <v>8</v>
      </c>
      <c r="BG245" s="1" t="s">
        <v>3603</v>
      </c>
      <c r="BH245" s="1" t="s">
        <v>3604</v>
      </c>
      <c r="BI245" s="1" t="s">
        <v>191</v>
      </c>
      <c r="BJ245" s="1" t="s">
        <v>263</v>
      </c>
      <c r="BK245" s="1" t="s">
        <v>264</v>
      </c>
      <c r="BL245" s="12">
        <v>0</v>
      </c>
      <c r="BM245" s="12">
        <v>0</v>
      </c>
      <c r="BN245" s="12">
        <v>1829000</v>
      </c>
      <c r="BO245" s="12">
        <v>0</v>
      </c>
      <c r="BP245" s="1" t="s">
        <v>185</v>
      </c>
      <c r="BQ245" s="1" t="s">
        <v>192</v>
      </c>
      <c r="BR245" s="1" t="s">
        <v>193</v>
      </c>
      <c r="BS245" s="1" t="s">
        <v>127</v>
      </c>
      <c r="BT245" s="1" t="s">
        <v>127</v>
      </c>
      <c r="BU245" s="1" t="s">
        <v>140</v>
      </c>
      <c r="BX245" s="1" t="s">
        <v>142</v>
      </c>
      <c r="BY245" s="10">
        <v>0</v>
      </c>
      <c r="BZ245" s="1" t="s">
        <v>142</v>
      </c>
      <c r="CA245" s="23">
        <v>0</v>
      </c>
      <c r="CC245" s="1" t="s">
        <v>194</v>
      </c>
      <c r="CD245" s="1" t="s">
        <v>3605</v>
      </c>
      <c r="CE245" s="1" t="s">
        <v>142</v>
      </c>
      <c r="CF245" s="1" t="s">
        <v>127</v>
      </c>
      <c r="CG245" s="1" t="s">
        <v>3606</v>
      </c>
      <c r="CH245" s="1" t="s">
        <v>196</v>
      </c>
      <c r="CI245" s="1" t="s">
        <v>127</v>
      </c>
      <c r="CJ245" s="1" t="s">
        <v>3600</v>
      </c>
      <c r="CK245" s="1" t="s">
        <v>2786</v>
      </c>
      <c r="CM245" s="1" t="s">
        <v>136</v>
      </c>
      <c r="CN245" s="10">
        <v>1</v>
      </c>
      <c r="CO245" s="1" t="s">
        <v>127</v>
      </c>
      <c r="CP245" s="10">
        <v>0</v>
      </c>
      <c r="CQ245" s="1" t="s">
        <v>142</v>
      </c>
      <c r="CR245" s="1" t="s">
        <v>3607</v>
      </c>
      <c r="CS245" s="1" t="s">
        <v>127</v>
      </c>
      <c r="CT245" s="1" t="s">
        <v>199</v>
      </c>
      <c r="CU245" s="1" t="s">
        <v>200</v>
      </c>
      <c r="CV245" s="1" t="s">
        <v>3607</v>
      </c>
      <c r="CW245" s="1" t="s">
        <v>3607</v>
      </c>
      <c r="CX245" s="1" t="s">
        <v>627</v>
      </c>
      <c r="CZ245" s="1" t="s">
        <v>127</v>
      </c>
      <c r="DA245" s="1" t="s">
        <v>127</v>
      </c>
      <c r="DB245" s="10">
        <v>0</v>
      </c>
      <c r="DC245" s="1" t="s">
        <v>1182</v>
      </c>
      <c r="DF245" s="1" t="s">
        <v>611</v>
      </c>
      <c r="DG245" s="1" t="s">
        <v>127</v>
      </c>
    </row>
    <row r="246" spans="1:113" ht="30">
      <c r="A246" s="1" t="s">
        <v>3608</v>
      </c>
      <c r="B246" s="1" t="s">
        <v>160</v>
      </c>
      <c r="C246" s="1" t="s">
        <v>441</v>
      </c>
      <c r="D246" s="1" t="s">
        <v>3609</v>
      </c>
      <c r="E246" s="1" t="s">
        <v>121</v>
      </c>
      <c r="F246" s="1" t="s">
        <v>357</v>
      </c>
      <c r="G246" s="21">
        <v>0</v>
      </c>
      <c r="H246" s="1" t="s">
        <v>358</v>
      </c>
      <c r="I246" s="1" t="s">
        <v>359</v>
      </c>
      <c r="L246" s="1" t="s">
        <v>3359</v>
      </c>
      <c r="M246" s="1" t="s">
        <v>3610</v>
      </c>
      <c r="N246" s="1" t="s">
        <v>127</v>
      </c>
      <c r="O246" s="1" t="s">
        <v>127</v>
      </c>
      <c r="P246" s="1" t="s">
        <v>362</v>
      </c>
      <c r="Q246" s="1" t="s">
        <v>363</v>
      </c>
      <c r="R246" s="1" t="s">
        <v>3398</v>
      </c>
      <c r="S246" s="1" t="s">
        <v>3611</v>
      </c>
      <c r="T246" s="1" t="s">
        <v>171</v>
      </c>
      <c r="U246" s="1" t="s">
        <v>233</v>
      </c>
      <c r="V246" s="1" t="s">
        <v>3612</v>
      </c>
      <c r="W246" s="1" t="s">
        <v>127</v>
      </c>
      <c r="Z246" s="1" t="s">
        <v>763</v>
      </c>
      <c r="AA246" s="1" t="s">
        <v>127</v>
      </c>
      <c r="AB246" s="2" t="s">
        <v>3613</v>
      </c>
      <c r="AC246" s="1" t="s">
        <v>136</v>
      </c>
      <c r="AE246" s="1" t="s">
        <v>3401</v>
      </c>
      <c r="AF246" s="1" t="s">
        <v>3402</v>
      </c>
      <c r="AG246" s="11">
        <v>9299000</v>
      </c>
      <c r="AI246" s="1" t="s">
        <v>265</v>
      </c>
      <c r="AJ246" s="1" t="s">
        <v>566</v>
      </c>
      <c r="AK246" s="1" t="s">
        <v>180</v>
      </c>
      <c r="AL246" s="10">
        <v>1</v>
      </c>
      <c r="AM246" s="10">
        <v>2</v>
      </c>
      <c r="AN246" s="1" t="s">
        <v>3614</v>
      </c>
      <c r="AO246" s="1" t="s">
        <v>768</v>
      </c>
      <c r="AP246" s="1" t="s">
        <v>763</v>
      </c>
      <c r="AQ246" s="1" t="s">
        <v>769</v>
      </c>
      <c r="AR246" s="1" t="s">
        <v>371</v>
      </c>
      <c r="AS246" s="1" t="s">
        <v>186</v>
      </c>
      <c r="AT246" s="1" t="s">
        <v>127</v>
      </c>
      <c r="AU246" s="24"/>
      <c r="AV246" s="13">
        <v>0</v>
      </c>
      <c r="AX246" s="1" t="s">
        <v>3615</v>
      </c>
      <c r="AY246" s="1" t="s">
        <v>188</v>
      </c>
      <c r="AZ246" s="1" t="s">
        <v>127</v>
      </c>
      <c r="BA246" s="1" t="s">
        <v>127</v>
      </c>
      <c r="BB246" s="1" t="s">
        <v>127</v>
      </c>
      <c r="BC246" s="1" t="s">
        <v>139</v>
      </c>
      <c r="BD246" s="1">
        <v>22.58</v>
      </c>
      <c r="BE246" s="1" t="s">
        <v>139</v>
      </c>
      <c r="BF246" s="1">
        <v>16.920000000000002</v>
      </c>
      <c r="BG246" s="1" t="s">
        <v>3616</v>
      </c>
      <c r="BH246" s="1" t="s">
        <v>3617</v>
      </c>
      <c r="BI246" s="1" t="s">
        <v>191</v>
      </c>
      <c r="BJ246" s="1" t="s">
        <v>3401</v>
      </c>
      <c r="BK246" s="1" t="s">
        <v>3402</v>
      </c>
      <c r="BL246" s="12">
        <v>2790000</v>
      </c>
      <c r="BM246" s="12">
        <v>5580000</v>
      </c>
      <c r="BN246" s="12">
        <v>9299000</v>
      </c>
      <c r="BO246" s="12">
        <v>2789700</v>
      </c>
      <c r="BP246" s="1" t="s">
        <v>371</v>
      </c>
      <c r="BQ246" s="1" t="s">
        <v>192</v>
      </c>
      <c r="BR246" s="1" t="s">
        <v>193</v>
      </c>
      <c r="BS246" s="1" t="s">
        <v>127</v>
      </c>
      <c r="BT246" s="1" t="s">
        <v>127</v>
      </c>
      <c r="BU246" s="1" t="s">
        <v>768</v>
      </c>
      <c r="BX246" s="1" t="s">
        <v>142</v>
      </c>
      <c r="BY246" s="10">
        <v>0</v>
      </c>
      <c r="BZ246" s="1" t="s">
        <v>142</v>
      </c>
      <c r="CA246" s="23">
        <v>0</v>
      </c>
      <c r="CC246" s="1" t="s">
        <v>377</v>
      </c>
      <c r="CD246" s="1" t="s">
        <v>127</v>
      </c>
      <c r="CE246" s="1" t="s">
        <v>142</v>
      </c>
      <c r="CF246" s="1" t="s">
        <v>127</v>
      </c>
      <c r="CG246" s="1" t="s">
        <v>127</v>
      </c>
      <c r="CH246" s="1" t="s">
        <v>142</v>
      </c>
      <c r="CI246" s="1" t="s">
        <v>127</v>
      </c>
      <c r="CJ246" s="1" t="s">
        <v>3614</v>
      </c>
      <c r="CK246" s="1" t="s">
        <v>3618</v>
      </c>
      <c r="CM246" s="1" t="s">
        <v>136</v>
      </c>
      <c r="CN246" s="10">
        <v>2</v>
      </c>
      <c r="CO246" s="1" t="s">
        <v>127</v>
      </c>
      <c r="CP246" s="10">
        <v>0</v>
      </c>
      <c r="CQ246" s="1" t="s">
        <v>142</v>
      </c>
      <c r="CS246" s="1" t="s">
        <v>127</v>
      </c>
      <c r="CT246" s="1" t="s">
        <v>199</v>
      </c>
      <c r="CU246" s="1" t="s">
        <v>200</v>
      </c>
      <c r="CV246" s="1" t="s">
        <v>3619</v>
      </c>
      <c r="CW246" s="1" t="s">
        <v>3620</v>
      </c>
      <c r="CX246" s="1" t="s">
        <v>3621</v>
      </c>
      <c r="CZ246" s="1" t="s">
        <v>127</v>
      </c>
      <c r="DA246" s="1" t="s">
        <v>127</v>
      </c>
      <c r="DB246" s="10">
        <v>5580000</v>
      </c>
      <c r="DG246" s="1" t="s">
        <v>127</v>
      </c>
    </row>
    <row r="247" spans="1:113" ht="60">
      <c r="A247" s="1" t="s">
        <v>3622</v>
      </c>
      <c r="B247" s="1" t="s">
        <v>160</v>
      </c>
      <c r="C247" s="1" t="s">
        <v>119</v>
      </c>
      <c r="D247" s="1" t="s">
        <v>3623</v>
      </c>
      <c r="E247" s="1" t="s">
        <v>121</v>
      </c>
      <c r="F247" s="1" t="s">
        <v>1200</v>
      </c>
      <c r="G247" s="21">
        <v>0</v>
      </c>
      <c r="H247" s="1" t="s">
        <v>1201</v>
      </c>
      <c r="I247" s="1" t="s">
        <v>1202</v>
      </c>
      <c r="K247" s="1" t="s">
        <v>397</v>
      </c>
      <c r="L247" s="1" t="s">
        <v>3624</v>
      </c>
      <c r="M247" s="1" t="s">
        <v>3625</v>
      </c>
      <c r="N247" s="1" t="s">
        <v>127</v>
      </c>
      <c r="O247" s="1" t="s">
        <v>127</v>
      </c>
      <c r="P247" s="1" t="s">
        <v>559</v>
      </c>
      <c r="Q247" s="1" t="s">
        <v>2433</v>
      </c>
      <c r="R247" s="1" t="s">
        <v>3626</v>
      </c>
      <c r="S247" s="1" t="s">
        <v>3627</v>
      </c>
      <c r="T247" s="1" t="s">
        <v>351</v>
      </c>
      <c r="U247" s="1" t="s">
        <v>307</v>
      </c>
      <c r="Z247" s="1" t="s">
        <v>262</v>
      </c>
      <c r="AA247" s="1" t="s">
        <v>127</v>
      </c>
      <c r="AB247" s="2" t="s">
        <v>3628</v>
      </c>
      <c r="AC247" s="1" t="s">
        <v>136</v>
      </c>
      <c r="AE247" s="1" t="s">
        <v>263</v>
      </c>
      <c r="AF247" s="1" t="s">
        <v>264</v>
      </c>
      <c r="AG247" s="11">
        <v>1829000</v>
      </c>
      <c r="AI247" s="1" t="s">
        <v>265</v>
      </c>
      <c r="AJ247" s="1" t="s">
        <v>266</v>
      </c>
      <c r="AK247" s="1" t="s">
        <v>267</v>
      </c>
      <c r="AL247" s="10">
        <v>3</v>
      </c>
      <c r="AM247" s="10">
        <v>2</v>
      </c>
      <c r="AN247" s="1" t="s">
        <v>3629</v>
      </c>
      <c r="AO247" s="1" t="s">
        <v>140</v>
      </c>
      <c r="AP247" s="1" t="s">
        <v>183</v>
      </c>
      <c r="AQ247" s="1" t="s">
        <v>3630</v>
      </c>
      <c r="AR247" s="1" t="s">
        <v>185</v>
      </c>
      <c r="AS247" s="1" t="s">
        <v>186</v>
      </c>
      <c r="AT247" s="1" t="s">
        <v>127</v>
      </c>
      <c r="AU247" s="24" t="s">
        <v>3631</v>
      </c>
      <c r="AV247" s="13">
        <v>0</v>
      </c>
      <c r="AX247" s="1" t="s">
        <v>3632</v>
      </c>
      <c r="AY247" s="1" t="s">
        <v>1208</v>
      </c>
      <c r="AZ247" s="1" t="s">
        <v>127</v>
      </c>
      <c r="BA247" s="1" t="s">
        <v>127</v>
      </c>
      <c r="BB247" s="1" t="s">
        <v>127</v>
      </c>
      <c r="BC247" s="1" t="s">
        <v>157</v>
      </c>
      <c r="BD247" s="1">
        <v>0</v>
      </c>
      <c r="BE247" s="1" t="s">
        <v>139</v>
      </c>
      <c r="BF247" s="1">
        <v>17.739999999999998</v>
      </c>
      <c r="BG247" s="1" t="s">
        <v>3633</v>
      </c>
      <c r="BH247" s="1" t="s">
        <v>3634</v>
      </c>
      <c r="BI247" s="1" t="s">
        <v>191</v>
      </c>
      <c r="BJ247" s="1" t="s">
        <v>263</v>
      </c>
      <c r="BK247" s="1" t="s">
        <v>264</v>
      </c>
      <c r="BL247" s="12">
        <v>0</v>
      </c>
      <c r="BM247" s="12">
        <v>0</v>
      </c>
      <c r="BN247" s="12">
        <v>1829000</v>
      </c>
      <c r="BO247" s="12">
        <v>0</v>
      </c>
      <c r="BP247" s="1" t="s">
        <v>185</v>
      </c>
      <c r="BQ247" s="1" t="s">
        <v>192</v>
      </c>
      <c r="BR247" s="1" t="s">
        <v>193</v>
      </c>
      <c r="BS247" s="1" t="s">
        <v>127</v>
      </c>
      <c r="BT247" s="1" t="s">
        <v>127</v>
      </c>
      <c r="BU247" s="1" t="s">
        <v>140</v>
      </c>
      <c r="BV247" s="1" t="s">
        <v>218</v>
      </c>
      <c r="BX247" s="1" t="s">
        <v>142</v>
      </c>
      <c r="BY247" s="10">
        <v>0</v>
      </c>
      <c r="BZ247" s="1" t="s">
        <v>142</v>
      </c>
      <c r="CA247" s="23">
        <v>0</v>
      </c>
      <c r="CC247" s="1" t="s">
        <v>194</v>
      </c>
      <c r="CD247" s="1" t="s">
        <v>3635</v>
      </c>
      <c r="CE247" s="1" t="s">
        <v>142</v>
      </c>
      <c r="CF247" s="1" t="s">
        <v>127</v>
      </c>
      <c r="CG247" s="1" t="s">
        <v>3636</v>
      </c>
      <c r="CH247" s="1" t="s">
        <v>196</v>
      </c>
      <c r="CI247" s="1" t="s">
        <v>127</v>
      </c>
      <c r="CJ247" s="1" t="s">
        <v>3629</v>
      </c>
      <c r="CK247" s="1" t="s">
        <v>2786</v>
      </c>
      <c r="CM247" s="1" t="s">
        <v>136</v>
      </c>
      <c r="CN247" s="10">
        <v>2</v>
      </c>
      <c r="CO247" s="1" t="s">
        <v>127</v>
      </c>
      <c r="CP247" s="10">
        <v>0</v>
      </c>
      <c r="CQ247" s="1" t="s">
        <v>142</v>
      </c>
      <c r="CR247" s="1" t="s">
        <v>3637</v>
      </c>
      <c r="CS247" s="1" t="s">
        <v>127</v>
      </c>
      <c r="CT247" s="1" t="s">
        <v>199</v>
      </c>
      <c r="CU247" s="1" t="s">
        <v>200</v>
      </c>
      <c r="CV247" s="1" t="s">
        <v>3637</v>
      </c>
      <c r="CW247" s="1" t="s">
        <v>3637</v>
      </c>
      <c r="CX247" s="1" t="s">
        <v>3638</v>
      </c>
      <c r="CZ247" s="1" t="s">
        <v>127</v>
      </c>
      <c r="DA247" s="1" t="s">
        <v>127</v>
      </c>
      <c r="DB247" s="10">
        <v>0</v>
      </c>
      <c r="DG247" s="1" t="s">
        <v>127</v>
      </c>
    </row>
    <row r="248" spans="1:113" ht="75">
      <c r="A248" s="1" t="s">
        <v>3639</v>
      </c>
      <c r="B248" s="1" t="s">
        <v>160</v>
      </c>
      <c r="C248" s="1" t="s">
        <v>119</v>
      </c>
      <c r="D248" s="1" t="s">
        <v>3640</v>
      </c>
      <c r="E248" s="1" t="s">
        <v>121</v>
      </c>
      <c r="F248" s="1" t="s">
        <v>895</v>
      </c>
      <c r="G248" s="21">
        <v>0</v>
      </c>
      <c r="H248" s="1" t="s">
        <v>896</v>
      </c>
      <c r="I248" s="1" t="s">
        <v>897</v>
      </c>
      <c r="L248" s="1" t="s">
        <v>3641</v>
      </c>
      <c r="M248" s="1" t="s">
        <v>3642</v>
      </c>
      <c r="N248" s="1" t="s">
        <v>127</v>
      </c>
      <c r="O248" s="1" t="s">
        <v>127</v>
      </c>
      <c r="P248" s="1" t="s">
        <v>900</v>
      </c>
      <c r="Q248" s="1" t="s">
        <v>2049</v>
      </c>
      <c r="R248" s="1" t="s">
        <v>3643</v>
      </c>
      <c r="S248" s="1" t="s">
        <v>3644</v>
      </c>
      <c r="T248" s="1" t="s">
        <v>132</v>
      </c>
      <c r="U248" s="1" t="s">
        <v>172</v>
      </c>
      <c r="V248" s="1" t="s">
        <v>127</v>
      </c>
      <c r="W248" s="1" t="s">
        <v>3645</v>
      </c>
      <c r="X248" s="1" t="s">
        <v>854</v>
      </c>
      <c r="Y248" s="1" t="s">
        <v>855</v>
      </c>
      <c r="Z248" s="1" t="s">
        <v>3646</v>
      </c>
      <c r="AA248" s="1" t="s">
        <v>127</v>
      </c>
      <c r="AB248" s="2" t="s">
        <v>3647</v>
      </c>
      <c r="AC248" s="1" t="s">
        <v>154</v>
      </c>
      <c r="AE248" s="1" t="s">
        <v>3648</v>
      </c>
      <c r="AF248" s="1" t="s">
        <v>3649</v>
      </c>
      <c r="AG248" s="11">
        <v>7150000</v>
      </c>
      <c r="AI248" s="1" t="s">
        <v>3577</v>
      </c>
      <c r="AL248" s="10">
        <v>1</v>
      </c>
      <c r="AM248" s="10">
        <v>1</v>
      </c>
      <c r="AN248" s="1" t="s">
        <v>3650</v>
      </c>
      <c r="AO248" s="1" t="s">
        <v>158</v>
      </c>
      <c r="AP248" s="1" t="s">
        <v>2111</v>
      </c>
      <c r="AQ248" s="1" t="s">
        <v>3651</v>
      </c>
      <c r="AR248" s="1" t="s">
        <v>185</v>
      </c>
      <c r="AS248" s="1" t="s">
        <v>862</v>
      </c>
      <c r="AT248" s="1" t="s">
        <v>3652</v>
      </c>
      <c r="AU248" s="24" t="s">
        <v>3653</v>
      </c>
      <c r="AV248" s="13">
        <v>0</v>
      </c>
      <c r="AX248" s="1" t="s">
        <v>3654</v>
      </c>
      <c r="AY248" s="1" t="s">
        <v>188</v>
      </c>
      <c r="AZ248" s="1" t="s">
        <v>127</v>
      </c>
      <c r="BA248" s="1" t="s">
        <v>127</v>
      </c>
      <c r="BB248" s="1" t="s">
        <v>127</v>
      </c>
      <c r="BC248" s="1" t="s">
        <v>157</v>
      </c>
      <c r="BD248" s="1">
        <v>0</v>
      </c>
      <c r="BE248" s="1" t="s">
        <v>139</v>
      </c>
      <c r="BF248" s="1">
        <v>17.87</v>
      </c>
      <c r="BG248" s="1" t="s">
        <v>3655</v>
      </c>
      <c r="BH248" s="1" t="s">
        <v>3656</v>
      </c>
      <c r="BI248" s="1" t="s">
        <v>191</v>
      </c>
      <c r="BL248" s="12">
        <v>0</v>
      </c>
      <c r="BM248" s="12">
        <v>0</v>
      </c>
      <c r="BN248" s="12">
        <v>0</v>
      </c>
      <c r="BO248" s="12">
        <v>0</v>
      </c>
      <c r="BP248" s="1" t="s">
        <v>185</v>
      </c>
      <c r="BQ248" s="1" t="s">
        <v>868</v>
      </c>
      <c r="BR248" s="1" t="s">
        <v>862</v>
      </c>
      <c r="BS248" s="1" t="s">
        <v>127</v>
      </c>
      <c r="BT248" s="1" t="s">
        <v>127</v>
      </c>
      <c r="BU248" s="1" t="s">
        <v>158</v>
      </c>
      <c r="BV248" s="1" t="s">
        <v>218</v>
      </c>
      <c r="BX248" s="1" t="s">
        <v>142</v>
      </c>
      <c r="BY248" s="10">
        <v>0</v>
      </c>
      <c r="BZ248" s="1" t="s">
        <v>142</v>
      </c>
      <c r="CA248" s="23">
        <v>0</v>
      </c>
      <c r="CC248" s="1" t="s">
        <v>194</v>
      </c>
      <c r="CD248" s="1" t="s">
        <v>3657</v>
      </c>
      <c r="CE248" s="1" t="s">
        <v>196</v>
      </c>
      <c r="CF248" s="1" t="s">
        <v>3658</v>
      </c>
      <c r="CG248" s="1" t="s">
        <v>3657</v>
      </c>
      <c r="CH248" s="1" t="s">
        <v>196</v>
      </c>
      <c r="CI248" s="1" t="s">
        <v>3659</v>
      </c>
      <c r="CJ248" s="1" t="s">
        <v>3650</v>
      </c>
      <c r="CK248" s="1" t="s">
        <v>3660</v>
      </c>
      <c r="CM248" s="1" t="s">
        <v>154</v>
      </c>
      <c r="CN248" s="10">
        <v>0</v>
      </c>
      <c r="CO248" s="1" t="s">
        <v>127</v>
      </c>
      <c r="CP248" s="10">
        <v>0</v>
      </c>
      <c r="CQ248" s="1" t="s">
        <v>142</v>
      </c>
      <c r="CR248" s="1" t="s">
        <v>3660</v>
      </c>
      <c r="CS248" s="1" t="s">
        <v>3661</v>
      </c>
      <c r="CT248" s="1" t="s">
        <v>199</v>
      </c>
      <c r="CU248" s="1" t="s">
        <v>200</v>
      </c>
      <c r="CV248" s="1" t="s">
        <v>3660</v>
      </c>
      <c r="CW248" s="1" t="s">
        <v>3662</v>
      </c>
      <c r="CX248" s="1" t="s">
        <v>2025</v>
      </c>
      <c r="CZ248" s="1" t="s">
        <v>127</v>
      </c>
      <c r="DA248" s="1" t="s">
        <v>127</v>
      </c>
      <c r="DB248" s="10">
        <v>0</v>
      </c>
      <c r="DC248" s="1" t="s">
        <v>3663</v>
      </c>
      <c r="DG248" s="1" t="s">
        <v>127</v>
      </c>
    </row>
    <row r="249" spans="1:113" ht="45">
      <c r="A249" s="1" t="s">
        <v>3664</v>
      </c>
      <c r="B249" s="1" t="s">
        <v>392</v>
      </c>
      <c r="C249" s="1" t="s">
        <v>119</v>
      </c>
      <c r="D249" s="1" t="s">
        <v>3665</v>
      </c>
      <c r="E249" s="1" t="s">
        <v>121</v>
      </c>
      <c r="F249" s="1" t="s">
        <v>1200</v>
      </c>
      <c r="G249" s="21">
        <v>0</v>
      </c>
      <c r="H249" s="1" t="s">
        <v>1201</v>
      </c>
      <c r="I249" s="1" t="s">
        <v>1202</v>
      </c>
      <c r="L249" s="1" t="s">
        <v>3666</v>
      </c>
      <c r="M249" s="1" t="s">
        <v>3667</v>
      </c>
      <c r="N249" s="1" t="s">
        <v>127</v>
      </c>
      <c r="O249" s="1" t="s">
        <v>127</v>
      </c>
      <c r="P249" s="1" t="s">
        <v>559</v>
      </c>
      <c r="Q249" s="1" t="s">
        <v>2142</v>
      </c>
      <c r="R249" s="1" t="s">
        <v>3668</v>
      </c>
      <c r="S249" s="1" t="s">
        <v>3669</v>
      </c>
      <c r="T249" s="1" t="s">
        <v>132</v>
      </c>
      <c r="U249" s="1" t="s">
        <v>133</v>
      </c>
      <c r="V249" s="1" t="s">
        <v>127</v>
      </c>
      <c r="W249" s="1" t="s">
        <v>127</v>
      </c>
      <c r="Z249" s="1" t="s">
        <v>134</v>
      </c>
      <c r="AA249" s="1" t="s">
        <v>127</v>
      </c>
      <c r="AB249" s="2" t="s">
        <v>3670</v>
      </c>
      <c r="AC249" s="1" t="s">
        <v>136</v>
      </c>
      <c r="AE249" s="1" t="s">
        <v>636</v>
      </c>
      <c r="AF249" s="1" t="s">
        <v>637</v>
      </c>
      <c r="AG249" s="11">
        <v>7959000</v>
      </c>
      <c r="AI249" s="1" t="s">
        <v>265</v>
      </c>
      <c r="AJ249" s="1" t="s">
        <v>566</v>
      </c>
      <c r="AK249" s="1" t="s">
        <v>267</v>
      </c>
      <c r="AL249" s="10">
        <v>1</v>
      </c>
      <c r="AM249" s="10">
        <v>1</v>
      </c>
      <c r="AN249" s="1" t="s">
        <v>3671</v>
      </c>
      <c r="AO249" s="1" t="s">
        <v>140</v>
      </c>
      <c r="AP249" s="1" t="s">
        <v>262</v>
      </c>
      <c r="AQ249" s="1" t="s">
        <v>568</v>
      </c>
      <c r="AR249" s="1" t="s">
        <v>185</v>
      </c>
      <c r="AS249" s="1" t="s">
        <v>186</v>
      </c>
      <c r="AT249" s="1" t="s">
        <v>127</v>
      </c>
      <c r="AU249" s="24"/>
      <c r="AV249" s="13">
        <v>0</v>
      </c>
      <c r="AX249" s="1" t="s">
        <v>3672</v>
      </c>
      <c r="AY249" s="1" t="s">
        <v>138</v>
      </c>
      <c r="AZ249" s="1" t="s">
        <v>127</v>
      </c>
      <c r="BA249" s="1" t="s">
        <v>127</v>
      </c>
      <c r="BB249" s="1" t="s">
        <v>127</v>
      </c>
      <c r="BC249" s="1" t="s">
        <v>157</v>
      </c>
      <c r="BD249" s="1">
        <v>0</v>
      </c>
      <c r="BE249" s="1" t="s">
        <v>157</v>
      </c>
      <c r="BF249" s="1">
        <v>0</v>
      </c>
      <c r="BG249" s="1" t="s">
        <v>3673</v>
      </c>
      <c r="BH249" s="1" t="s">
        <v>3674</v>
      </c>
      <c r="BI249" s="1" t="s">
        <v>1756</v>
      </c>
      <c r="BJ249" s="1" t="s">
        <v>636</v>
      </c>
      <c r="BK249" s="1" t="s">
        <v>637</v>
      </c>
      <c r="BL249" s="12">
        <v>0</v>
      </c>
      <c r="BM249" s="12">
        <v>0</v>
      </c>
      <c r="BN249" s="12">
        <v>7959000</v>
      </c>
      <c r="BO249" s="12">
        <v>0</v>
      </c>
      <c r="BP249" s="1" t="s">
        <v>185</v>
      </c>
      <c r="BQ249" s="1" t="s">
        <v>192</v>
      </c>
      <c r="BR249" s="1" t="s">
        <v>193</v>
      </c>
      <c r="BS249" s="1" t="s">
        <v>127</v>
      </c>
      <c r="BT249" s="1" t="s">
        <v>127</v>
      </c>
      <c r="BU249" s="1" t="s">
        <v>140</v>
      </c>
      <c r="BV249" s="1" t="s">
        <v>218</v>
      </c>
      <c r="BX249" s="1" t="s">
        <v>142</v>
      </c>
      <c r="BY249" s="10">
        <v>0</v>
      </c>
      <c r="BZ249" s="1" t="s">
        <v>142</v>
      </c>
      <c r="CA249" s="23">
        <v>0</v>
      </c>
      <c r="CC249" s="1" t="s">
        <v>194</v>
      </c>
      <c r="CD249" s="1" t="s">
        <v>3675</v>
      </c>
      <c r="CE249" s="1" t="s">
        <v>142</v>
      </c>
      <c r="CF249" s="1" t="s">
        <v>127</v>
      </c>
      <c r="CG249" s="1" t="s">
        <v>3676</v>
      </c>
      <c r="CH249" s="1" t="s">
        <v>196</v>
      </c>
      <c r="CI249" s="1" t="s">
        <v>127</v>
      </c>
      <c r="CJ249" s="1" t="s">
        <v>3671</v>
      </c>
      <c r="CK249" s="1" t="s">
        <v>2786</v>
      </c>
      <c r="CM249" s="1" t="s">
        <v>136</v>
      </c>
      <c r="CN249" s="10">
        <v>1</v>
      </c>
      <c r="CO249" s="1" t="s">
        <v>127</v>
      </c>
      <c r="CP249" s="10">
        <v>0</v>
      </c>
      <c r="CQ249" s="1" t="s">
        <v>142</v>
      </c>
      <c r="CR249" s="1" t="s">
        <v>3677</v>
      </c>
      <c r="CS249" s="1" t="s">
        <v>127</v>
      </c>
      <c r="CT249" s="1" t="s">
        <v>199</v>
      </c>
      <c r="CU249" s="1" t="s">
        <v>200</v>
      </c>
      <c r="CV249" s="1" t="s">
        <v>3677</v>
      </c>
      <c r="CW249" s="1" t="s">
        <v>3677</v>
      </c>
      <c r="CZ249" s="1" t="s">
        <v>127</v>
      </c>
      <c r="DA249" s="1" t="s">
        <v>127</v>
      </c>
      <c r="DB249" s="10">
        <v>0</v>
      </c>
      <c r="DG249" s="1" t="s">
        <v>127</v>
      </c>
    </row>
    <row r="250" spans="1:113" ht="60">
      <c r="A250" s="1" t="s">
        <v>3678</v>
      </c>
      <c r="B250" s="1" t="s">
        <v>392</v>
      </c>
      <c r="C250" s="1" t="s">
        <v>119</v>
      </c>
      <c r="D250" s="1" t="s">
        <v>3679</v>
      </c>
      <c r="E250" s="1" t="s">
        <v>121</v>
      </c>
      <c r="F250" s="1" t="s">
        <v>1629</v>
      </c>
      <c r="G250" s="21">
        <v>0</v>
      </c>
      <c r="H250" s="1" t="s">
        <v>1630</v>
      </c>
      <c r="I250" s="1" t="s">
        <v>1631</v>
      </c>
      <c r="L250" s="1" t="s">
        <v>3680</v>
      </c>
      <c r="M250" s="1" t="s">
        <v>3681</v>
      </c>
      <c r="N250" s="1" t="s">
        <v>127</v>
      </c>
      <c r="P250" s="1" t="s">
        <v>469</v>
      </c>
      <c r="Q250" s="1" t="s">
        <v>1634</v>
      </c>
      <c r="R250" s="1" t="s">
        <v>3682</v>
      </c>
      <c r="S250" s="1" t="s">
        <v>3683</v>
      </c>
      <c r="T250" s="1" t="s">
        <v>473</v>
      </c>
      <c r="U250" s="1" t="s">
        <v>172</v>
      </c>
      <c r="X250" s="1" t="s">
        <v>404</v>
      </c>
      <c r="Z250" s="1" t="s">
        <v>247</v>
      </c>
      <c r="AB250" s="2" t="s">
        <v>3684</v>
      </c>
      <c r="AC250" s="1" t="s">
        <v>236</v>
      </c>
      <c r="AL250" s="10">
        <v>1</v>
      </c>
      <c r="AM250" s="10">
        <v>1</v>
      </c>
      <c r="AN250" s="1" t="s">
        <v>3685</v>
      </c>
      <c r="AO250" s="1" t="s">
        <v>250</v>
      </c>
      <c r="AP250" s="1" t="s">
        <v>741</v>
      </c>
      <c r="AQ250" s="1" t="s">
        <v>908</v>
      </c>
      <c r="AR250" s="1" t="s">
        <v>371</v>
      </c>
      <c r="AS250" s="1" t="s">
        <v>186</v>
      </c>
      <c r="AT250" s="1" t="s">
        <v>127</v>
      </c>
      <c r="AU250" s="24"/>
      <c r="AV250" s="13">
        <v>0</v>
      </c>
      <c r="AX250" s="1" t="s">
        <v>3686</v>
      </c>
      <c r="AY250" s="1" t="s">
        <v>156</v>
      </c>
      <c r="AZ250" s="1" t="s">
        <v>3687</v>
      </c>
      <c r="BA250" s="1" t="s">
        <v>127</v>
      </c>
      <c r="BB250" s="1" t="s">
        <v>127</v>
      </c>
      <c r="BC250" s="1" t="s">
        <v>139</v>
      </c>
      <c r="BD250" s="1">
        <v>31.07</v>
      </c>
      <c r="BE250" s="1" t="s">
        <v>139</v>
      </c>
      <c r="BF250" s="1">
        <v>9.0299999999999994</v>
      </c>
      <c r="BG250" s="1" t="s">
        <v>127</v>
      </c>
      <c r="BI250" s="1" t="s">
        <v>127</v>
      </c>
      <c r="BL250" s="12">
        <v>0</v>
      </c>
      <c r="BM250" s="12">
        <v>0</v>
      </c>
      <c r="BN250" s="12">
        <v>0</v>
      </c>
      <c r="BO250" s="12">
        <v>0</v>
      </c>
      <c r="BS250" s="1" t="s">
        <v>127</v>
      </c>
      <c r="BT250" s="1" t="s">
        <v>127</v>
      </c>
      <c r="BU250" s="1" t="s">
        <v>250</v>
      </c>
      <c r="BX250" s="1" t="s">
        <v>142</v>
      </c>
      <c r="BY250" s="10">
        <v>0</v>
      </c>
      <c r="BZ250" s="1" t="s">
        <v>142</v>
      </c>
      <c r="CA250" s="23">
        <v>0</v>
      </c>
      <c r="CC250" s="1" t="s">
        <v>194</v>
      </c>
      <c r="CD250" s="1" t="s">
        <v>3688</v>
      </c>
      <c r="CE250" s="1" t="s">
        <v>142</v>
      </c>
      <c r="CF250" s="1" t="s">
        <v>127</v>
      </c>
      <c r="CG250" s="1" t="s">
        <v>3689</v>
      </c>
      <c r="CH250" s="1" t="s">
        <v>142</v>
      </c>
      <c r="CI250" s="1" t="s">
        <v>127</v>
      </c>
      <c r="CJ250" s="1" t="s">
        <v>3685</v>
      </c>
      <c r="CN250" s="10">
        <v>0</v>
      </c>
      <c r="CO250" s="1" t="s">
        <v>127</v>
      </c>
      <c r="CP250" s="10">
        <v>0</v>
      </c>
      <c r="CQ250" s="1" t="s">
        <v>142</v>
      </c>
      <c r="CS250" s="1" t="s">
        <v>127</v>
      </c>
      <c r="CT250" s="1" t="s">
        <v>127</v>
      </c>
      <c r="CU250" s="1" t="s">
        <v>127</v>
      </c>
      <c r="CZ250" s="1" t="s">
        <v>127</v>
      </c>
      <c r="DA250" s="1" t="s">
        <v>127</v>
      </c>
      <c r="DB250" s="10">
        <v>0</v>
      </c>
      <c r="DG250" s="1" t="s">
        <v>127</v>
      </c>
    </row>
    <row r="251" spans="1:113" ht="45">
      <c r="A251" s="1" t="s">
        <v>3690</v>
      </c>
      <c r="B251" s="1" t="s">
        <v>160</v>
      </c>
      <c r="C251" s="1" t="s">
        <v>119</v>
      </c>
      <c r="D251" s="1" t="s">
        <v>3691</v>
      </c>
      <c r="E251" s="1" t="s">
        <v>121</v>
      </c>
      <c r="F251" s="1" t="s">
        <v>1200</v>
      </c>
      <c r="G251" s="21">
        <v>0</v>
      </c>
      <c r="H251" s="1" t="s">
        <v>1201</v>
      </c>
      <c r="I251" s="1" t="s">
        <v>1202</v>
      </c>
      <c r="K251" s="1" t="s">
        <v>397</v>
      </c>
      <c r="L251" s="1" t="s">
        <v>3624</v>
      </c>
      <c r="M251" s="1" t="s">
        <v>3625</v>
      </c>
      <c r="N251" s="1" t="s">
        <v>127</v>
      </c>
      <c r="O251" s="1" t="s">
        <v>127</v>
      </c>
      <c r="P251" s="1" t="s">
        <v>559</v>
      </c>
      <c r="Q251" s="1" t="s">
        <v>2433</v>
      </c>
      <c r="R251" s="1" t="s">
        <v>3626</v>
      </c>
      <c r="S251" s="1" t="s">
        <v>3627</v>
      </c>
      <c r="T251" s="1" t="s">
        <v>351</v>
      </c>
      <c r="U251" s="1" t="s">
        <v>307</v>
      </c>
      <c r="Z251" s="1" t="s">
        <v>262</v>
      </c>
      <c r="AA251" s="1" t="s">
        <v>127</v>
      </c>
      <c r="AB251" s="2" t="s">
        <v>3692</v>
      </c>
      <c r="AC251" s="1" t="s">
        <v>136</v>
      </c>
      <c r="AE251" s="1" t="s">
        <v>263</v>
      </c>
      <c r="AF251" s="1" t="s">
        <v>264</v>
      </c>
      <c r="AG251" s="11">
        <v>1829000</v>
      </c>
      <c r="AI251" s="1" t="s">
        <v>265</v>
      </c>
      <c r="AJ251" s="1" t="s">
        <v>266</v>
      </c>
      <c r="AK251" s="1" t="s">
        <v>267</v>
      </c>
      <c r="AL251" s="10">
        <v>1</v>
      </c>
      <c r="AM251" s="10">
        <v>1</v>
      </c>
      <c r="AN251" s="1" t="s">
        <v>3600</v>
      </c>
      <c r="AO251" s="1" t="s">
        <v>140</v>
      </c>
      <c r="AP251" s="1" t="s">
        <v>134</v>
      </c>
      <c r="AQ251" s="1" t="s">
        <v>1472</v>
      </c>
      <c r="AR251" s="1" t="s">
        <v>371</v>
      </c>
      <c r="AS251" s="1" t="s">
        <v>186</v>
      </c>
      <c r="AT251" s="1" t="s">
        <v>127</v>
      </c>
      <c r="AU251" s="24" t="s">
        <v>2151</v>
      </c>
      <c r="AV251" s="13">
        <v>0</v>
      </c>
      <c r="AX251" s="1" t="s">
        <v>3693</v>
      </c>
      <c r="AY251" s="1" t="s">
        <v>1208</v>
      </c>
      <c r="AZ251" s="1" t="s">
        <v>127</v>
      </c>
      <c r="BA251" s="1" t="s">
        <v>127</v>
      </c>
      <c r="BB251" s="1" t="s">
        <v>127</v>
      </c>
      <c r="BC251" s="1" t="s">
        <v>157</v>
      </c>
      <c r="BD251" s="1">
        <v>0</v>
      </c>
      <c r="BE251" s="1" t="s">
        <v>139</v>
      </c>
      <c r="BF251" s="1">
        <v>18.149999999999999</v>
      </c>
      <c r="BG251" s="1" t="s">
        <v>3694</v>
      </c>
      <c r="BH251" s="1" t="s">
        <v>3695</v>
      </c>
      <c r="BI251" s="1" t="s">
        <v>191</v>
      </c>
      <c r="BJ251" s="1" t="s">
        <v>263</v>
      </c>
      <c r="BK251" s="1" t="s">
        <v>264</v>
      </c>
      <c r="BL251" s="12">
        <v>549000</v>
      </c>
      <c r="BM251" s="12">
        <v>549000</v>
      </c>
      <c r="BN251" s="12">
        <v>1829000</v>
      </c>
      <c r="BO251" s="12">
        <v>548700</v>
      </c>
      <c r="BP251" s="1" t="s">
        <v>371</v>
      </c>
      <c r="BQ251" s="1" t="s">
        <v>192</v>
      </c>
      <c r="BR251" s="1" t="s">
        <v>193</v>
      </c>
      <c r="BS251" s="1" t="s">
        <v>127</v>
      </c>
      <c r="BT251" s="1" t="s">
        <v>127</v>
      </c>
      <c r="BU251" s="1" t="s">
        <v>140</v>
      </c>
      <c r="BV251" s="1" t="s">
        <v>218</v>
      </c>
      <c r="BX251" s="1" t="s">
        <v>142</v>
      </c>
      <c r="BY251" s="10">
        <v>0</v>
      </c>
      <c r="BZ251" s="1" t="s">
        <v>142</v>
      </c>
      <c r="CA251" s="23">
        <v>0</v>
      </c>
      <c r="CC251" s="1" t="s">
        <v>194</v>
      </c>
      <c r="CD251" s="1" t="s">
        <v>3696</v>
      </c>
      <c r="CE251" s="1" t="s">
        <v>142</v>
      </c>
      <c r="CF251" s="1" t="s">
        <v>127</v>
      </c>
      <c r="CG251" s="1" t="s">
        <v>3697</v>
      </c>
      <c r="CH251" s="1" t="s">
        <v>196</v>
      </c>
      <c r="CI251" s="1" t="s">
        <v>127</v>
      </c>
      <c r="CJ251" s="1" t="s">
        <v>3600</v>
      </c>
      <c r="CK251" s="1" t="s">
        <v>2089</v>
      </c>
      <c r="CM251" s="1" t="s">
        <v>136</v>
      </c>
      <c r="CN251" s="10">
        <v>1</v>
      </c>
      <c r="CO251" s="1" t="s">
        <v>127</v>
      </c>
      <c r="CP251" s="10">
        <v>0</v>
      </c>
      <c r="CQ251" s="1" t="s">
        <v>142</v>
      </c>
      <c r="CR251" s="1" t="s">
        <v>3698</v>
      </c>
      <c r="CS251" s="1" t="s">
        <v>127</v>
      </c>
      <c r="CT251" s="1" t="s">
        <v>199</v>
      </c>
      <c r="CU251" s="1" t="s">
        <v>200</v>
      </c>
      <c r="CV251" s="1" t="s">
        <v>3698</v>
      </c>
      <c r="CW251" s="1" t="s">
        <v>3699</v>
      </c>
      <c r="CZ251" s="1" t="s">
        <v>127</v>
      </c>
      <c r="DA251" s="1" t="s">
        <v>127</v>
      </c>
      <c r="DB251" s="10">
        <v>549000</v>
      </c>
      <c r="DG251" s="1" t="s">
        <v>127</v>
      </c>
    </row>
    <row r="252" spans="1:113" ht="240">
      <c r="A252" s="1" t="s">
        <v>3700</v>
      </c>
      <c r="B252" s="1" t="s">
        <v>118</v>
      </c>
      <c r="C252" s="1" t="s">
        <v>119</v>
      </c>
      <c r="D252" s="1" t="s">
        <v>3701</v>
      </c>
      <c r="E252" s="1" t="s">
        <v>121</v>
      </c>
      <c r="F252" s="1" t="s">
        <v>1838</v>
      </c>
      <c r="G252" s="21">
        <v>0</v>
      </c>
      <c r="H252" s="1" t="s">
        <v>1839</v>
      </c>
      <c r="I252" s="1" t="s">
        <v>1840</v>
      </c>
      <c r="L252" s="1" t="s">
        <v>3702</v>
      </c>
      <c r="M252" s="1" t="s">
        <v>3703</v>
      </c>
      <c r="N252" s="1" t="s">
        <v>127</v>
      </c>
      <c r="O252" s="1" t="s">
        <v>127</v>
      </c>
      <c r="P252" s="1" t="s">
        <v>1191</v>
      </c>
      <c r="Q252" s="1" t="s">
        <v>1843</v>
      </c>
      <c r="R252" s="1" t="s">
        <v>3704</v>
      </c>
      <c r="S252" s="1" t="s">
        <v>3705</v>
      </c>
      <c r="T252" s="1" t="s">
        <v>171</v>
      </c>
      <c r="U252" s="1" t="s">
        <v>133</v>
      </c>
      <c r="V252" s="1" t="s">
        <v>127</v>
      </c>
      <c r="W252" s="1" t="s">
        <v>127</v>
      </c>
      <c r="Z252" s="1" t="s">
        <v>279</v>
      </c>
      <c r="AB252" s="2" t="s">
        <v>3706</v>
      </c>
      <c r="AC252" s="1" t="s">
        <v>236</v>
      </c>
      <c r="AE252" s="1" t="s">
        <v>127</v>
      </c>
      <c r="AL252" s="10">
        <v>1</v>
      </c>
      <c r="AM252" s="10">
        <v>0</v>
      </c>
      <c r="AT252" s="1" t="s">
        <v>127</v>
      </c>
      <c r="AU252" s="24"/>
      <c r="AV252" s="13">
        <v>0</v>
      </c>
      <c r="AX252" s="1" t="s">
        <v>3707</v>
      </c>
      <c r="AY252" s="1" t="s">
        <v>138</v>
      </c>
      <c r="AZ252" s="1" t="s">
        <v>127</v>
      </c>
      <c r="BA252" s="1" t="s">
        <v>127</v>
      </c>
      <c r="BB252" s="1" t="s">
        <v>127</v>
      </c>
      <c r="BC252" s="1" t="s">
        <v>139</v>
      </c>
      <c r="BD252" s="1">
        <v>22.9</v>
      </c>
      <c r="BE252" s="1" t="s">
        <v>157</v>
      </c>
      <c r="BF252" s="1">
        <v>0</v>
      </c>
      <c r="BG252" s="1" t="s">
        <v>127</v>
      </c>
      <c r="BI252" s="1" t="s">
        <v>127</v>
      </c>
      <c r="BL252" s="12">
        <v>0</v>
      </c>
      <c r="BM252" s="12">
        <v>0</v>
      </c>
      <c r="BN252" s="12">
        <v>0</v>
      </c>
      <c r="BO252" s="12">
        <v>0</v>
      </c>
      <c r="BS252" s="1" t="s">
        <v>127</v>
      </c>
      <c r="BT252" s="1" t="s">
        <v>127</v>
      </c>
      <c r="BU252" s="1" t="s">
        <v>250</v>
      </c>
      <c r="BX252" s="1" t="s">
        <v>142</v>
      </c>
      <c r="BY252" s="10">
        <v>0</v>
      </c>
      <c r="BZ252" s="1" t="s">
        <v>142</v>
      </c>
      <c r="CA252" s="23">
        <v>0</v>
      </c>
      <c r="CD252" s="1" t="s">
        <v>127</v>
      </c>
      <c r="CE252" s="1" t="s">
        <v>142</v>
      </c>
      <c r="CF252" s="1" t="s">
        <v>127</v>
      </c>
      <c r="CG252" s="1" t="s">
        <v>127</v>
      </c>
      <c r="CH252" s="1" t="s">
        <v>142</v>
      </c>
      <c r="CI252" s="1" t="s">
        <v>127</v>
      </c>
      <c r="CN252" s="10">
        <v>0</v>
      </c>
      <c r="CO252" s="1" t="s">
        <v>127</v>
      </c>
      <c r="CP252" s="10">
        <v>0</v>
      </c>
      <c r="CQ252" s="1" t="s">
        <v>142</v>
      </c>
      <c r="CS252" s="1" t="s">
        <v>127</v>
      </c>
      <c r="CT252" s="1" t="s">
        <v>127</v>
      </c>
      <c r="CU252" s="1" t="s">
        <v>127</v>
      </c>
      <c r="CZ252" s="1" t="s">
        <v>127</v>
      </c>
      <c r="DA252" s="1" t="s">
        <v>3708</v>
      </c>
      <c r="DB252" s="10">
        <v>0</v>
      </c>
      <c r="DG252" s="1" t="s">
        <v>127</v>
      </c>
      <c r="DI252" s="1" t="s">
        <v>3708</v>
      </c>
    </row>
    <row r="253" spans="1:113" ht="45">
      <c r="A253" s="1" t="s">
        <v>3709</v>
      </c>
      <c r="B253" s="1" t="s">
        <v>552</v>
      </c>
      <c r="C253" s="1" t="s">
        <v>119</v>
      </c>
      <c r="D253" s="1" t="s">
        <v>3710</v>
      </c>
      <c r="E253" s="1" t="s">
        <v>121</v>
      </c>
      <c r="F253" s="1" t="s">
        <v>1186</v>
      </c>
      <c r="G253" s="21">
        <v>0</v>
      </c>
      <c r="H253" s="1" t="s">
        <v>1187</v>
      </c>
      <c r="I253" s="1" t="s">
        <v>1188</v>
      </c>
      <c r="L253" s="1" t="s">
        <v>3711</v>
      </c>
      <c r="M253" s="1" t="s">
        <v>3712</v>
      </c>
      <c r="N253" s="1" t="s">
        <v>127</v>
      </c>
      <c r="O253" s="1" t="s">
        <v>127</v>
      </c>
      <c r="P253" s="1" t="s">
        <v>1191</v>
      </c>
      <c r="Q253" s="1" t="s">
        <v>3713</v>
      </c>
      <c r="R253" s="1" t="s">
        <v>3714</v>
      </c>
      <c r="S253" s="1" t="s">
        <v>3715</v>
      </c>
      <c r="T253" s="1" t="s">
        <v>171</v>
      </c>
      <c r="U253" s="1" t="s">
        <v>307</v>
      </c>
      <c r="V253" s="1" t="s">
        <v>3716</v>
      </c>
      <c r="X253" s="1" t="s">
        <v>740</v>
      </c>
      <c r="Z253" s="1" t="s">
        <v>247</v>
      </c>
      <c r="AA253" s="1" t="s">
        <v>127</v>
      </c>
      <c r="AB253" s="2" t="s">
        <v>3717</v>
      </c>
      <c r="AC253" s="1" t="s">
        <v>236</v>
      </c>
      <c r="AE253" s="1" t="s">
        <v>905</v>
      </c>
      <c r="AF253" s="1" t="s">
        <v>906</v>
      </c>
      <c r="AG253" s="11">
        <v>4499500</v>
      </c>
      <c r="AI253" s="1" t="s">
        <v>265</v>
      </c>
      <c r="AJ253" s="1" t="s">
        <v>616</v>
      </c>
      <c r="AL253" s="10">
        <v>1</v>
      </c>
      <c r="AM253" s="10">
        <v>1</v>
      </c>
      <c r="AN253" s="1" t="s">
        <v>3718</v>
      </c>
      <c r="AO253" s="1" t="s">
        <v>250</v>
      </c>
      <c r="AP253" s="1" t="s">
        <v>183</v>
      </c>
      <c r="AQ253" s="1" t="s">
        <v>3719</v>
      </c>
      <c r="AR253" s="1" t="s">
        <v>185</v>
      </c>
      <c r="AS253" s="1" t="s">
        <v>186</v>
      </c>
      <c r="AT253" s="1" t="s">
        <v>127</v>
      </c>
      <c r="AU253" s="24" t="s">
        <v>3720</v>
      </c>
      <c r="AV253" s="13">
        <v>0</v>
      </c>
      <c r="AX253" s="1" t="s">
        <v>3721</v>
      </c>
      <c r="AY253" s="1" t="s">
        <v>1197</v>
      </c>
      <c r="AZ253" s="1" t="s">
        <v>127</v>
      </c>
      <c r="BA253" s="1" t="s">
        <v>127</v>
      </c>
      <c r="BB253" s="1" t="s">
        <v>127</v>
      </c>
      <c r="BC253" s="1" t="s">
        <v>157</v>
      </c>
      <c r="BD253" s="1">
        <v>0</v>
      </c>
      <c r="BE253" s="1" t="s">
        <v>157</v>
      </c>
      <c r="BF253" s="1">
        <v>0</v>
      </c>
      <c r="BG253" s="1" t="s">
        <v>3722</v>
      </c>
      <c r="BH253" s="1" t="s">
        <v>3723</v>
      </c>
      <c r="BI253" s="1" t="s">
        <v>191</v>
      </c>
      <c r="BJ253" s="1" t="s">
        <v>905</v>
      </c>
      <c r="BK253" s="1" t="s">
        <v>906</v>
      </c>
      <c r="BL253" s="12">
        <v>0</v>
      </c>
      <c r="BM253" s="12">
        <v>0</v>
      </c>
      <c r="BN253" s="12">
        <v>4499500</v>
      </c>
      <c r="BO253" s="12">
        <v>0</v>
      </c>
      <c r="BP253" s="1" t="s">
        <v>185</v>
      </c>
      <c r="BQ253" s="1" t="s">
        <v>192</v>
      </c>
      <c r="BR253" s="1" t="s">
        <v>193</v>
      </c>
      <c r="BS253" s="1" t="s">
        <v>127</v>
      </c>
      <c r="BT253" s="1" t="s">
        <v>127</v>
      </c>
      <c r="BU253" s="1" t="s">
        <v>250</v>
      </c>
      <c r="BV253" s="1" t="s">
        <v>218</v>
      </c>
      <c r="BX253" s="1" t="s">
        <v>142</v>
      </c>
      <c r="BY253" s="10">
        <v>0</v>
      </c>
      <c r="BZ253" s="1" t="s">
        <v>142</v>
      </c>
      <c r="CA253" s="23">
        <v>0</v>
      </c>
      <c r="CC253" s="1" t="s">
        <v>194</v>
      </c>
      <c r="CD253" s="1" t="s">
        <v>3724</v>
      </c>
      <c r="CE253" s="1" t="s">
        <v>196</v>
      </c>
      <c r="CF253" s="1" t="s">
        <v>3725</v>
      </c>
      <c r="CG253" s="1" t="s">
        <v>3725</v>
      </c>
      <c r="CH253" s="1" t="s">
        <v>196</v>
      </c>
      <c r="CI253" s="1" t="s">
        <v>127</v>
      </c>
      <c r="CJ253" s="1" t="s">
        <v>3718</v>
      </c>
      <c r="CM253" s="1" t="s">
        <v>236</v>
      </c>
      <c r="CN253" s="10">
        <v>1</v>
      </c>
      <c r="CO253" s="1" t="s">
        <v>127</v>
      </c>
      <c r="CP253" s="10">
        <v>0</v>
      </c>
      <c r="CQ253" s="1" t="s">
        <v>142</v>
      </c>
      <c r="CS253" s="1" t="s">
        <v>127</v>
      </c>
      <c r="CT253" s="1" t="s">
        <v>199</v>
      </c>
      <c r="CU253" s="1" t="s">
        <v>200</v>
      </c>
      <c r="CV253" s="1" t="s">
        <v>3726</v>
      </c>
      <c r="CW253" s="1" t="s">
        <v>3501</v>
      </c>
      <c r="CZ253" s="1" t="s">
        <v>127</v>
      </c>
      <c r="DA253" s="1" t="s">
        <v>127</v>
      </c>
      <c r="DB253" s="10">
        <v>0</v>
      </c>
      <c r="DG253" s="1" t="s">
        <v>127</v>
      </c>
    </row>
    <row r="254" spans="1:113" ht="60">
      <c r="A254" s="1" t="s">
        <v>3727</v>
      </c>
      <c r="B254" s="1" t="s">
        <v>118</v>
      </c>
      <c r="C254" s="1" t="s">
        <v>119</v>
      </c>
      <c r="D254" s="1" t="s">
        <v>3728</v>
      </c>
      <c r="E254" s="1" t="s">
        <v>23</v>
      </c>
      <c r="F254" s="1" t="s">
        <v>162</v>
      </c>
      <c r="G254" s="21">
        <v>0</v>
      </c>
      <c r="H254" s="1" t="s">
        <v>163</v>
      </c>
      <c r="I254" s="1" t="s">
        <v>164</v>
      </c>
      <c r="L254" s="1" t="s">
        <v>3729</v>
      </c>
      <c r="M254" s="1" t="s">
        <v>3730</v>
      </c>
      <c r="N254" s="1" t="s">
        <v>127</v>
      </c>
      <c r="O254" s="1" t="s">
        <v>127</v>
      </c>
      <c r="P254" s="1" t="s">
        <v>585</v>
      </c>
      <c r="Q254" s="1" t="s">
        <v>1039</v>
      </c>
      <c r="R254" s="1" t="s">
        <v>3731</v>
      </c>
      <c r="S254" s="1" t="s">
        <v>3732</v>
      </c>
      <c r="T254" s="1" t="s">
        <v>171</v>
      </c>
      <c r="U254" s="1" t="s">
        <v>172</v>
      </c>
      <c r="V254" s="1" t="s">
        <v>127</v>
      </c>
      <c r="W254" s="1" t="s">
        <v>127</v>
      </c>
      <c r="Z254" s="1" t="s">
        <v>127</v>
      </c>
      <c r="AA254" s="1" t="s">
        <v>127</v>
      </c>
      <c r="AB254" s="2" t="s">
        <v>3733</v>
      </c>
      <c r="AC254" s="1" t="s">
        <v>236</v>
      </c>
      <c r="AE254" s="1" t="s">
        <v>127</v>
      </c>
      <c r="AL254" s="10">
        <v>1</v>
      </c>
      <c r="AM254" s="10">
        <v>0</v>
      </c>
      <c r="AT254" s="1" t="s">
        <v>127</v>
      </c>
      <c r="AU254" s="24"/>
      <c r="AV254" s="13">
        <v>0</v>
      </c>
      <c r="AX254" s="1" t="s">
        <v>3734</v>
      </c>
      <c r="AY254" s="1" t="s">
        <v>594</v>
      </c>
      <c r="AZ254" s="1" t="s">
        <v>127</v>
      </c>
      <c r="BA254" s="1" t="s">
        <v>127</v>
      </c>
      <c r="BB254" s="1" t="s">
        <v>127</v>
      </c>
      <c r="BC254" s="1" t="s">
        <v>139</v>
      </c>
      <c r="BD254" s="1">
        <v>47.36</v>
      </c>
      <c r="BE254" s="1" t="s">
        <v>139</v>
      </c>
      <c r="BF254" s="1">
        <v>47.36</v>
      </c>
      <c r="BG254" s="1" t="s">
        <v>127</v>
      </c>
      <c r="BI254" s="1" t="s">
        <v>127</v>
      </c>
      <c r="BL254" s="12">
        <v>0</v>
      </c>
      <c r="BM254" s="12">
        <v>0</v>
      </c>
      <c r="BN254" s="12">
        <v>0</v>
      </c>
      <c r="BO254" s="12">
        <v>0</v>
      </c>
      <c r="BS254" s="1" t="s">
        <v>127</v>
      </c>
      <c r="BT254" s="1" t="s">
        <v>127</v>
      </c>
      <c r="BV254" s="1" t="s">
        <v>218</v>
      </c>
      <c r="BX254" s="1" t="s">
        <v>142</v>
      </c>
      <c r="BY254" s="10">
        <v>0</v>
      </c>
      <c r="BZ254" s="1" t="s">
        <v>196</v>
      </c>
      <c r="CA254" s="23">
        <v>0</v>
      </c>
      <c r="CD254" s="1" t="s">
        <v>127</v>
      </c>
      <c r="CE254" s="1" t="s">
        <v>142</v>
      </c>
      <c r="CF254" s="1" t="s">
        <v>127</v>
      </c>
      <c r="CG254" s="1" t="s">
        <v>127</v>
      </c>
      <c r="CH254" s="1" t="s">
        <v>142</v>
      </c>
      <c r="CI254" s="1" t="s">
        <v>127</v>
      </c>
      <c r="CN254" s="10">
        <v>0</v>
      </c>
      <c r="CO254" s="1" t="s">
        <v>127</v>
      </c>
      <c r="CP254" s="10">
        <v>0</v>
      </c>
      <c r="CQ254" s="1" t="s">
        <v>142</v>
      </c>
      <c r="CS254" s="1" t="s">
        <v>127</v>
      </c>
      <c r="CT254" s="1" t="s">
        <v>127</v>
      </c>
      <c r="CU254" s="1" t="s">
        <v>127</v>
      </c>
      <c r="CZ254" s="1" t="s">
        <v>127</v>
      </c>
      <c r="DA254" s="1" t="s">
        <v>127</v>
      </c>
      <c r="DB254" s="10">
        <v>0</v>
      </c>
      <c r="DG254" s="1" t="s">
        <v>127</v>
      </c>
    </row>
    <row r="255" spans="1:113" ht="150">
      <c r="A255" s="1" t="s">
        <v>3735</v>
      </c>
      <c r="B255" s="1" t="s">
        <v>552</v>
      </c>
      <c r="C255" s="1" t="s">
        <v>441</v>
      </c>
      <c r="D255" s="1" t="s">
        <v>3736</v>
      </c>
      <c r="E255" s="1" t="s">
        <v>121</v>
      </c>
      <c r="F255" s="1" t="s">
        <v>122</v>
      </c>
      <c r="G255" s="21">
        <v>0</v>
      </c>
      <c r="H255" s="1" t="s">
        <v>1306</v>
      </c>
      <c r="I255" s="1" t="s">
        <v>1307</v>
      </c>
      <c r="K255" s="1" t="s">
        <v>397</v>
      </c>
      <c r="L255" s="1" t="s">
        <v>3666</v>
      </c>
      <c r="M255" s="1" t="s">
        <v>3737</v>
      </c>
      <c r="N255" s="1" t="s">
        <v>127</v>
      </c>
      <c r="O255" s="1" t="s">
        <v>127</v>
      </c>
      <c r="P255" s="1" t="s">
        <v>128</v>
      </c>
      <c r="Q255" s="1" t="s">
        <v>1356</v>
      </c>
      <c r="R255" s="1" t="s">
        <v>1040</v>
      </c>
      <c r="S255" s="1" t="s">
        <v>3738</v>
      </c>
      <c r="T255" s="1" t="s">
        <v>171</v>
      </c>
      <c r="U255" s="1" t="s">
        <v>233</v>
      </c>
      <c r="V255" s="1" t="s">
        <v>3739</v>
      </c>
      <c r="W255" s="1" t="s">
        <v>127</v>
      </c>
      <c r="X255" s="1" t="s">
        <v>174</v>
      </c>
      <c r="Z255" s="1" t="s">
        <v>484</v>
      </c>
      <c r="AA255" s="1" t="s">
        <v>127</v>
      </c>
      <c r="AB255" s="2" t="s">
        <v>3740</v>
      </c>
      <c r="AC255" s="1" t="s">
        <v>177</v>
      </c>
      <c r="AE255" s="1" t="s">
        <v>3741</v>
      </c>
      <c r="AF255" s="1" t="s">
        <v>3742</v>
      </c>
      <c r="AG255" s="11">
        <v>17139000</v>
      </c>
      <c r="AI255" s="1" t="s">
        <v>265</v>
      </c>
      <c r="AJ255" s="1" t="s">
        <v>3743</v>
      </c>
      <c r="AK255" s="1" t="s">
        <v>267</v>
      </c>
      <c r="AL255" s="10">
        <v>1</v>
      </c>
      <c r="AM255" s="10">
        <v>1</v>
      </c>
      <c r="AN255" s="1" t="s">
        <v>3744</v>
      </c>
      <c r="AO255" s="1" t="s">
        <v>329</v>
      </c>
      <c r="AP255" s="1" t="s">
        <v>1949</v>
      </c>
      <c r="AQ255" s="1" t="s">
        <v>2477</v>
      </c>
      <c r="AR255" s="1" t="s">
        <v>185</v>
      </c>
      <c r="AS255" s="1" t="s">
        <v>862</v>
      </c>
      <c r="AT255" s="1" t="s">
        <v>3745</v>
      </c>
      <c r="AU255" s="24" t="s">
        <v>3746</v>
      </c>
      <c r="AV255" s="13">
        <v>0</v>
      </c>
      <c r="AX255" s="1" t="s">
        <v>3747</v>
      </c>
      <c r="AY255" s="1" t="s">
        <v>188</v>
      </c>
      <c r="AZ255" s="1" t="s">
        <v>3748</v>
      </c>
      <c r="BA255" s="1" t="s">
        <v>127</v>
      </c>
      <c r="BB255" s="1" t="s">
        <v>127</v>
      </c>
      <c r="BC255" s="1" t="s">
        <v>157</v>
      </c>
      <c r="BD255" s="1">
        <v>0</v>
      </c>
      <c r="BE255" s="1" t="s">
        <v>157</v>
      </c>
      <c r="BF255" s="1">
        <v>0</v>
      </c>
      <c r="BG255" s="1" t="s">
        <v>3749</v>
      </c>
      <c r="BH255" s="1" t="s">
        <v>3750</v>
      </c>
      <c r="BI255" s="1" t="s">
        <v>191</v>
      </c>
      <c r="BL255" s="12">
        <v>0</v>
      </c>
      <c r="BM255" s="12">
        <v>0</v>
      </c>
      <c r="BN255" s="12">
        <v>0</v>
      </c>
      <c r="BO255" s="12">
        <v>0</v>
      </c>
      <c r="BP255" s="1" t="s">
        <v>185</v>
      </c>
      <c r="BQ255" s="1" t="s">
        <v>192</v>
      </c>
      <c r="BR255" s="1" t="s">
        <v>862</v>
      </c>
      <c r="BS255" s="1" t="s">
        <v>127</v>
      </c>
      <c r="BT255" s="1" t="s">
        <v>127</v>
      </c>
      <c r="BU255" s="1" t="s">
        <v>329</v>
      </c>
      <c r="BV255" s="1" t="s">
        <v>141</v>
      </c>
      <c r="BX255" s="1" t="s">
        <v>142</v>
      </c>
      <c r="BY255" s="10">
        <v>0</v>
      </c>
      <c r="BZ255" s="1" t="s">
        <v>142</v>
      </c>
      <c r="CA255" s="23">
        <v>0</v>
      </c>
      <c r="CC255" s="1" t="s">
        <v>194</v>
      </c>
      <c r="CD255" s="1" t="s">
        <v>3751</v>
      </c>
      <c r="CE255" s="1" t="s">
        <v>196</v>
      </c>
      <c r="CF255" s="1" t="s">
        <v>3752</v>
      </c>
      <c r="CG255" s="1" t="s">
        <v>3752</v>
      </c>
      <c r="CH255" s="1" t="s">
        <v>196</v>
      </c>
      <c r="CI255" s="1" t="s">
        <v>127</v>
      </c>
      <c r="CJ255" s="1" t="s">
        <v>3744</v>
      </c>
      <c r="CM255" s="1" t="s">
        <v>177</v>
      </c>
      <c r="CN255" s="10">
        <v>0</v>
      </c>
      <c r="CO255" s="1" t="s">
        <v>127</v>
      </c>
      <c r="CP255" s="10">
        <v>0</v>
      </c>
      <c r="CQ255" s="1" t="s">
        <v>142</v>
      </c>
      <c r="CS255" s="1" t="s">
        <v>3753</v>
      </c>
      <c r="CT255" s="1" t="s">
        <v>199</v>
      </c>
      <c r="CU255" s="1" t="s">
        <v>200</v>
      </c>
      <c r="CV255" s="1" t="s">
        <v>3754</v>
      </c>
      <c r="CW255" s="1" t="s">
        <v>3755</v>
      </c>
      <c r="CZ255" s="1" t="s">
        <v>127</v>
      </c>
      <c r="DA255" s="1" t="s">
        <v>127</v>
      </c>
      <c r="DB255" s="10">
        <v>0</v>
      </c>
      <c r="DC255" s="1" t="s">
        <v>1998</v>
      </c>
      <c r="DG255" s="1" t="s">
        <v>127</v>
      </c>
    </row>
    <row r="256" spans="1:113" ht="45">
      <c r="A256" s="1" t="s">
        <v>3756</v>
      </c>
      <c r="B256" s="1" t="s">
        <v>160</v>
      </c>
      <c r="C256" s="1" t="s">
        <v>441</v>
      </c>
      <c r="D256" s="1" t="s">
        <v>3757</v>
      </c>
      <c r="E256" s="1" t="s">
        <v>121</v>
      </c>
      <c r="F256" s="1" t="s">
        <v>162</v>
      </c>
      <c r="G256" s="21">
        <v>0</v>
      </c>
      <c r="H256" s="1" t="s">
        <v>163</v>
      </c>
      <c r="I256" s="1" t="s">
        <v>164</v>
      </c>
      <c r="L256" s="1" t="s">
        <v>3758</v>
      </c>
      <c r="M256" s="1" t="s">
        <v>3759</v>
      </c>
      <c r="N256" s="1" t="s">
        <v>127</v>
      </c>
      <c r="O256" s="1" t="s">
        <v>127</v>
      </c>
      <c r="P256" s="1" t="s">
        <v>585</v>
      </c>
      <c r="Q256" s="1" t="s">
        <v>2473</v>
      </c>
      <c r="R256" s="1" t="s">
        <v>3760</v>
      </c>
      <c r="S256" s="1" t="s">
        <v>3761</v>
      </c>
      <c r="T256" s="1" t="s">
        <v>351</v>
      </c>
      <c r="U256" s="1" t="s">
        <v>133</v>
      </c>
      <c r="V256" s="1" t="s">
        <v>127</v>
      </c>
      <c r="W256" s="1" t="s">
        <v>127</v>
      </c>
      <c r="X256" s="1" t="s">
        <v>740</v>
      </c>
      <c r="Z256" s="1" t="s">
        <v>3762</v>
      </c>
      <c r="AA256" s="1" t="s">
        <v>127</v>
      </c>
      <c r="AB256" s="2" t="s">
        <v>3763</v>
      </c>
      <c r="AC256" s="1" t="s">
        <v>236</v>
      </c>
      <c r="AE256" s="1" t="s">
        <v>3764</v>
      </c>
      <c r="AF256" s="1" t="s">
        <v>3765</v>
      </c>
      <c r="AG256" s="11">
        <v>13099000</v>
      </c>
      <c r="AI256" s="1" t="s">
        <v>745</v>
      </c>
      <c r="AJ256" s="1" t="s">
        <v>943</v>
      </c>
      <c r="AL256" s="10">
        <v>1</v>
      </c>
      <c r="AM256" s="10">
        <v>1</v>
      </c>
      <c r="AN256" s="1" t="s">
        <v>3766</v>
      </c>
      <c r="AO256" s="1" t="s">
        <v>1240</v>
      </c>
      <c r="AP256" s="1" t="s">
        <v>183</v>
      </c>
      <c r="AQ256" s="1" t="s">
        <v>3767</v>
      </c>
      <c r="AR256" s="1" t="s">
        <v>371</v>
      </c>
      <c r="AS256" s="1" t="s">
        <v>862</v>
      </c>
      <c r="AT256" s="1" t="s">
        <v>1989</v>
      </c>
      <c r="AU256" s="24" t="s">
        <v>3768</v>
      </c>
      <c r="AV256" s="13">
        <v>0</v>
      </c>
      <c r="AX256" s="1" t="s">
        <v>3769</v>
      </c>
      <c r="AY256" s="1" t="s">
        <v>2084</v>
      </c>
      <c r="AZ256" s="1" t="s">
        <v>127</v>
      </c>
      <c r="BA256" s="1" t="s">
        <v>127</v>
      </c>
      <c r="BB256" s="1" t="s">
        <v>127</v>
      </c>
      <c r="BC256" s="1" t="s">
        <v>139</v>
      </c>
      <c r="BD256" s="1">
        <v>58.44</v>
      </c>
      <c r="BE256" s="1" t="s">
        <v>139</v>
      </c>
      <c r="BF256" s="1">
        <v>23.23</v>
      </c>
      <c r="BG256" s="1" t="s">
        <v>3770</v>
      </c>
      <c r="BH256" s="1" t="s">
        <v>3771</v>
      </c>
      <c r="BI256" s="1" t="s">
        <v>191</v>
      </c>
      <c r="BJ256" s="1" t="s">
        <v>127</v>
      </c>
      <c r="BL256" s="12">
        <v>0</v>
      </c>
      <c r="BM256" s="12">
        <v>200000</v>
      </c>
      <c r="BN256" s="12">
        <v>0</v>
      </c>
      <c r="BO256" s="12">
        <v>0</v>
      </c>
      <c r="BP256" s="1" t="s">
        <v>371</v>
      </c>
      <c r="BQ256" s="1" t="s">
        <v>376</v>
      </c>
      <c r="BR256" s="1" t="s">
        <v>862</v>
      </c>
      <c r="BS256" s="1" t="s">
        <v>127</v>
      </c>
      <c r="BT256" s="1" t="s">
        <v>127</v>
      </c>
      <c r="BU256" s="1" t="s">
        <v>1240</v>
      </c>
      <c r="BX256" s="1" t="s">
        <v>142</v>
      </c>
      <c r="BY256" s="10">
        <v>0</v>
      </c>
      <c r="BZ256" s="1" t="s">
        <v>142</v>
      </c>
      <c r="CA256" s="23">
        <v>0</v>
      </c>
      <c r="CC256" s="1" t="s">
        <v>377</v>
      </c>
      <c r="CD256" s="1" t="s">
        <v>127</v>
      </c>
      <c r="CE256" s="1" t="s">
        <v>142</v>
      </c>
      <c r="CF256" s="1" t="s">
        <v>127</v>
      </c>
      <c r="CG256" s="1" t="s">
        <v>127</v>
      </c>
      <c r="CH256" s="1" t="s">
        <v>142</v>
      </c>
      <c r="CI256" s="1" t="s">
        <v>127</v>
      </c>
      <c r="CJ256" s="1" t="s">
        <v>3766</v>
      </c>
      <c r="CK256" s="1" t="s">
        <v>3772</v>
      </c>
      <c r="CM256" s="1" t="s">
        <v>236</v>
      </c>
      <c r="CN256" s="10">
        <v>0</v>
      </c>
      <c r="CO256" s="1" t="s">
        <v>127</v>
      </c>
      <c r="CP256" s="10">
        <v>0</v>
      </c>
      <c r="CQ256" s="1" t="s">
        <v>142</v>
      </c>
      <c r="CS256" s="1" t="s">
        <v>1996</v>
      </c>
      <c r="CT256" s="1" t="s">
        <v>199</v>
      </c>
      <c r="CU256" s="1" t="s">
        <v>200</v>
      </c>
      <c r="CV256" s="1" t="s">
        <v>3773</v>
      </c>
      <c r="CW256" s="1" t="s">
        <v>3774</v>
      </c>
      <c r="CX256" s="1" t="s">
        <v>3775</v>
      </c>
      <c r="CZ256" s="1" t="s">
        <v>127</v>
      </c>
      <c r="DA256" s="1" t="s">
        <v>127</v>
      </c>
      <c r="DB256" s="10">
        <v>200000</v>
      </c>
      <c r="DC256" s="1" t="s">
        <v>1012</v>
      </c>
      <c r="DG256" s="1" t="s">
        <v>127</v>
      </c>
    </row>
    <row r="257" spans="1:113" ht="165">
      <c r="A257" s="1" t="s">
        <v>3776</v>
      </c>
      <c r="B257" s="1" t="s">
        <v>1749</v>
      </c>
      <c r="C257" s="1" t="s">
        <v>441</v>
      </c>
      <c r="D257" s="1" t="s">
        <v>3777</v>
      </c>
      <c r="E257" s="1" t="s">
        <v>121</v>
      </c>
      <c r="F257" s="1" t="s">
        <v>162</v>
      </c>
      <c r="G257" s="21">
        <v>0</v>
      </c>
      <c r="H257" s="1" t="s">
        <v>163</v>
      </c>
      <c r="I257" s="1" t="s">
        <v>164</v>
      </c>
      <c r="L257" s="1" t="s">
        <v>3778</v>
      </c>
      <c r="M257" s="1" t="s">
        <v>3779</v>
      </c>
      <c r="N257" s="1" t="s">
        <v>3780</v>
      </c>
      <c r="O257" s="1" t="s">
        <v>127</v>
      </c>
      <c r="P257" s="1" t="s">
        <v>585</v>
      </c>
      <c r="Q257" s="1" t="s">
        <v>1039</v>
      </c>
      <c r="R257" s="1" t="s">
        <v>2572</v>
      </c>
      <c r="S257" s="1" t="s">
        <v>3781</v>
      </c>
      <c r="T257" s="1" t="s">
        <v>171</v>
      </c>
      <c r="U257" s="1" t="s">
        <v>172</v>
      </c>
      <c r="V257" s="1" t="s">
        <v>3782</v>
      </c>
      <c r="W257" s="1" t="s">
        <v>127</v>
      </c>
      <c r="Z257" s="1" t="s">
        <v>3783</v>
      </c>
      <c r="AA257" s="1" t="s">
        <v>127</v>
      </c>
      <c r="AB257" s="2" t="s">
        <v>3784</v>
      </c>
      <c r="AC257" s="1" t="s">
        <v>136</v>
      </c>
      <c r="AE257" s="1" t="s">
        <v>3401</v>
      </c>
      <c r="AF257" s="1" t="s">
        <v>3402</v>
      </c>
      <c r="AG257" s="11">
        <v>9299000</v>
      </c>
      <c r="AI257" s="1" t="s">
        <v>265</v>
      </c>
      <c r="AJ257" s="1" t="s">
        <v>566</v>
      </c>
      <c r="AK257" s="1" t="s">
        <v>180</v>
      </c>
      <c r="AL257" s="10">
        <v>2</v>
      </c>
      <c r="AM257" s="10">
        <v>1</v>
      </c>
      <c r="AN257" s="1" t="s">
        <v>3785</v>
      </c>
      <c r="AO257" s="1" t="s">
        <v>768</v>
      </c>
      <c r="AP257" s="1" t="s">
        <v>183</v>
      </c>
      <c r="AQ257" s="1" t="s">
        <v>3786</v>
      </c>
      <c r="AR257" s="1" t="s">
        <v>185</v>
      </c>
      <c r="AS257" s="1" t="s">
        <v>186</v>
      </c>
      <c r="AT257" s="1" t="s">
        <v>127</v>
      </c>
      <c r="AU257" s="24"/>
      <c r="AV257" s="13">
        <v>0</v>
      </c>
      <c r="AX257" s="1" t="s">
        <v>3787</v>
      </c>
      <c r="AY257" s="1" t="s">
        <v>156</v>
      </c>
      <c r="AZ257" s="1" t="s">
        <v>3788</v>
      </c>
      <c r="BA257" s="1" t="s">
        <v>127</v>
      </c>
      <c r="BB257" s="1" t="s">
        <v>127</v>
      </c>
      <c r="BC257" s="1" t="s">
        <v>157</v>
      </c>
      <c r="BD257" s="1">
        <v>0</v>
      </c>
      <c r="BE257" s="1" t="s">
        <v>157</v>
      </c>
      <c r="BF257" s="1">
        <v>0</v>
      </c>
      <c r="BG257" s="1" t="s">
        <v>127</v>
      </c>
      <c r="BI257" s="1" t="s">
        <v>191</v>
      </c>
      <c r="BJ257" s="1" t="s">
        <v>3401</v>
      </c>
      <c r="BK257" s="1" t="s">
        <v>3402</v>
      </c>
      <c r="BL257" s="12">
        <v>0</v>
      </c>
      <c r="BM257" s="12">
        <v>0</v>
      </c>
      <c r="BN257" s="12">
        <v>9299000</v>
      </c>
      <c r="BO257" s="12">
        <v>0</v>
      </c>
      <c r="BP257" s="1" t="s">
        <v>185</v>
      </c>
      <c r="BQ257" s="1" t="s">
        <v>192</v>
      </c>
      <c r="BR257" s="1" t="s">
        <v>193</v>
      </c>
      <c r="BS257" s="1" t="s">
        <v>127</v>
      </c>
      <c r="BT257" s="1" t="s">
        <v>127</v>
      </c>
      <c r="BU257" s="1" t="s">
        <v>768</v>
      </c>
      <c r="BV257" s="1" t="s">
        <v>218</v>
      </c>
      <c r="BX257" s="1" t="s">
        <v>142</v>
      </c>
      <c r="BY257" s="10">
        <v>0</v>
      </c>
      <c r="BZ257" s="1" t="s">
        <v>142</v>
      </c>
      <c r="CA257" s="23">
        <v>0</v>
      </c>
      <c r="CC257" s="1" t="s">
        <v>194</v>
      </c>
      <c r="CD257" s="1" t="s">
        <v>3789</v>
      </c>
      <c r="CE257" s="1" t="s">
        <v>196</v>
      </c>
      <c r="CF257" s="1" t="s">
        <v>3790</v>
      </c>
      <c r="CG257" s="1" t="s">
        <v>3790</v>
      </c>
      <c r="CH257" s="1" t="s">
        <v>196</v>
      </c>
      <c r="CI257" s="1" t="s">
        <v>127</v>
      </c>
      <c r="CJ257" s="1" t="s">
        <v>3785</v>
      </c>
      <c r="CK257" s="1" t="s">
        <v>3791</v>
      </c>
      <c r="CM257" s="1" t="s">
        <v>136</v>
      </c>
      <c r="CN257" s="10">
        <v>1</v>
      </c>
      <c r="CO257" s="1" t="s">
        <v>127</v>
      </c>
      <c r="CP257" s="10">
        <v>0</v>
      </c>
      <c r="CQ257" s="1" t="s">
        <v>142</v>
      </c>
      <c r="CS257" s="1" t="s">
        <v>127</v>
      </c>
      <c r="CT257" s="1" t="s">
        <v>1760</v>
      </c>
      <c r="CU257" s="1" t="s">
        <v>127</v>
      </c>
      <c r="CV257" s="1" t="s">
        <v>3792</v>
      </c>
      <c r="CW257" s="1" t="s">
        <v>3791</v>
      </c>
      <c r="CX257" s="1" t="s">
        <v>3793</v>
      </c>
      <c r="CZ257" s="1" t="s">
        <v>127</v>
      </c>
      <c r="DA257" s="1" t="s">
        <v>127</v>
      </c>
      <c r="DB257" s="10">
        <v>0</v>
      </c>
      <c r="DG257" s="1" t="s">
        <v>127</v>
      </c>
    </row>
    <row r="258" spans="1:113" ht="90">
      <c r="A258" s="1" t="s">
        <v>3794</v>
      </c>
      <c r="B258" s="1" t="s">
        <v>392</v>
      </c>
      <c r="C258" s="1" t="s">
        <v>441</v>
      </c>
      <c r="D258" s="1" t="s">
        <v>3795</v>
      </c>
      <c r="E258" s="1" t="s">
        <v>121</v>
      </c>
      <c r="F258" s="1" t="s">
        <v>1629</v>
      </c>
      <c r="G258" s="21">
        <v>0</v>
      </c>
      <c r="H258" s="1" t="s">
        <v>1630</v>
      </c>
      <c r="I258" s="1" t="s">
        <v>1631</v>
      </c>
      <c r="L258" s="1" t="s">
        <v>3796</v>
      </c>
      <c r="M258" s="1" t="s">
        <v>3797</v>
      </c>
      <c r="N258" s="1" t="s">
        <v>127</v>
      </c>
      <c r="P258" s="1" t="s">
        <v>469</v>
      </c>
      <c r="Q258" s="1" t="s">
        <v>2094</v>
      </c>
      <c r="R258" s="1" t="s">
        <v>3361</v>
      </c>
      <c r="S258" s="1" t="s">
        <v>3798</v>
      </c>
      <c r="T258" s="1" t="s">
        <v>473</v>
      </c>
      <c r="U258" s="1" t="s">
        <v>172</v>
      </c>
      <c r="X258" s="1" t="s">
        <v>174</v>
      </c>
      <c r="Z258" s="1" t="s">
        <v>484</v>
      </c>
      <c r="AB258" s="2" t="s">
        <v>3799</v>
      </c>
      <c r="AC258" s="1" t="s">
        <v>177</v>
      </c>
      <c r="AL258" s="10">
        <v>1</v>
      </c>
      <c r="AM258" s="10">
        <v>1</v>
      </c>
      <c r="AN258" s="1" t="s">
        <v>3192</v>
      </c>
      <c r="AO258" s="1" t="s">
        <v>329</v>
      </c>
      <c r="AP258" s="1" t="s">
        <v>325</v>
      </c>
      <c r="AQ258" s="1" t="s">
        <v>2408</v>
      </c>
      <c r="AR258" s="1" t="s">
        <v>371</v>
      </c>
      <c r="AS258" s="1" t="s">
        <v>186</v>
      </c>
      <c r="AT258" s="1" t="s">
        <v>127</v>
      </c>
      <c r="AU258" s="24"/>
      <c r="AV258" s="13">
        <v>0</v>
      </c>
      <c r="AX258" s="1" t="s">
        <v>3800</v>
      </c>
      <c r="AY258" s="1" t="s">
        <v>3797</v>
      </c>
      <c r="AZ258" s="1" t="s">
        <v>3801</v>
      </c>
      <c r="BA258" s="1" t="s">
        <v>127</v>
      </c>
      <c r="BB258" s="1" t="s">
        <v>127</v>
      </c>
      <c r="BC258" s="1" t="s">
        <v>139</v>
      </c>
      <c r="BD258" s="1">
        <v>35</v>
      </c>
      <c r="BE258" s="1" t="s">
        <v>157</v>
      </c>
      <c r="BF258" s="1">
        <v>0</v>
      </c>
      <c r="BG258" s="1" t="s">
        <v>127</v>
      </c>
      <c r="BI258" s="1" t="s">
        <v>127</v>
      </c>
      <c r="BL258" s="12">
        <v>0</v>
      </c>
      <c r="BM258" s="12">
        <v>0</v>
      </c>
      <c r="BN258" s="12">
        <v>0</v>
      </c>
      <c r="BO258" s="12">
        <v>0</v>
      </c>
      <c r="BS258" s="1" t="s">
        <v>127</v>
      </c>
      <c r="BT258" s="1" t="s">
        <v>127</v>
      </c>
      <c r="BU258" s="1" t="s">
        <v>329</v>
      </c>
      <c r="BV258" s="1" t="s">
        <v>141</v>
      </c>
      <c r="BX258" s="1" t="s">
        <v>142</v>
      </c>
      <c r="BY258" s="10">
        <v>0</v>
      </c>
      <c r="BZ258" s="1" t="s">
        <v>142</v>
      </c>
      <c r="CA258" s="23">
        <v>0</v>
      </c>
      <c r="CC258" s="1" t="s">
        <v>194</v>
      </c>
      <c r="CD258" s="1" t="s">
        <v>3802</v>
      </c>
      <c r="CE258" s="1" t="s">
        <v>142</v>
      </c>
      <c r="CF258" s="1" t="s">
        <v>127</v>
      </c>
      <c r="CG258" s="1" t="s">
        <v>3803</v>
      </c>
      <c r="CH258" s="1" t="s">
        <v>196</v>
      </c>
      <c r="CI258" s="1" t="s">
        <v>127</v>
      </c>
      <c r="CJ258" s="1" t="s">
        <v>3192</v>
      </c>
      <c r="CN258" s="10">
        <v>0</v>
      </c>
      <c r="CO258" s="1" t="s">
        <v>127</v>
      </c>
      <c r="CP258" s="10">
        <v>0</v>
      </c>
      <c r="CQ258" s="1" t="s">
        <v>142</v>
      </c>
      <c r="CS258" s="1" t="s">
        <v>127</v>
      </c>
      <c r="CT258" s="1" t="s">
        <v>127</v>
      </c>
      <c r="CU258" s="1" t="s">
        <v>127</v>
      </c>
      <c r="CZ258" s="1" t="s">
        <v>127</v>
      </c>
      <c r="DA258" s="1" t="s">
        <v>127</v>
      </c>
      <c r="DB258" s="10">
        <v>0</v>
      </c>
      <c r="DG258" s="1" t="s">
        <v>127</v>
      </c>
    </row>
    <row r="259" spans="1:113" ht="165">
      <c r="A259" s="1" t="s">
        <v>3804</v>
      </c>
      <c r="B259" s="1" t="s">
        <v>118</v>
      </c>
      <c r="C259" s="1" t="s">
        <v>441</v>
      </c>
      <c r="D259" s="1" t="s">
        <v>3805</v>
      </c>
      <c r="E259" s="1" t="s">
        <v>121</v>
      </c>
      <c r="F259" s="1" t="s">
        <v>3267</v>
      </c>
      <c r="G259" s="21">
        <v>0</v>
      </c>
      <c r="H259" s="1" t="s">
        <v>3268</v>
      </c>
      <c r="I259" s="1" t="s">
        <v>3269</v>
      </c>
      <c r="L259" s="1" t="s">
        <v>3806</v>
      </c>
      <c r="M259" s="1" t="s">
        <v>3807</v>
      </c>
      <c r="N259" s="1" t="s">
        <v>3808</v>
      </c>
      <c r="O259" s="1" t="s">
        <v>127</v>
      </c>
      <c r="P259" s="1" t="s">
        <v>3272</v>
      </c>
      <c r="Q259" s="1" t="s">
        <v>3273</v>
      </c>
      <c r="R259" s="1" t="s">
        <v>3809</v>
      </c>
      <c r="S259" s="1" t="s">
        <v>3810</v>
      </c>
      <c r="T259" s="1" t="s">
        <v>351</v>
      </c>
      <c r="U259" s="1" t="s">
        <v>233</v>
      </c>
      <c r="V259" s="1" t="s">
        <v>127</v>
      </c>
      <c r="W259" s="1" t="s">
        <v>127</v>
      </c>
      <c r="Z259" s="1" t="s">
        <v>484</v>
      </c>
      <c r="AA259" s="1" t="s">
        <v>127</v>
      </c>
      <c r="AB259" s="2" t="s">
        <v>3811</v>
      </c>
      <c r="AC259" s="1" t="s">
        <v>177</v>
      </c>
      <c r="AE259" s="1" t="s">
        <v>3812</v>
      </c>
      <c r="AF259" s="1" t="s">
        <v>3813</v>
      </c>
      <c r="AG259" s="11">
        <v>11289000</v>
      </c>
      <c r="AI259" s="1" t="s">
        <v>265</v>
      </c>
      <c r="AJ259" s="1" t="s">
        <v>2963</v>
      </c>
      <c r="AK259" s="1" t="s">
        <v>267</v>
      </c>
      <c r="AL259" s="10">
        <v>1</v>
      </c>
      <c r="AM259" s="10">
        <v>0</v>
      </c>
      <c r="AT259" s="1" t="s">
        <v>127</v>
      </c>
      <c r="AU259" s="24"/>
      <c r="AV259" s="13">
        <v>0</v>
      </c>
      <c r="AX259" s="1" t="s">
        <v>3814</v>
      </c>
      <c r="AY259" s="1" t="s">
        <v>3815</v>
      </c>
      <c r="AZ259" s="1" t="s">
        <v>127</v>
      </c>
      <c r="BA259" s="1" t="s">
        <v>127</v>
      </c>
      <c r="BB259" s="1" t="s">
        <v>127</v>
      </c>
      <c r="BC259" s="1" t="s">
        <v>139</v>
      </c>
      <c r="BD259" s="1">
        <v>23.46</v>
      </c>
      <c r="BE259" s="1" t="s">
        <v>139</v>
      </c>
      <c r="BF259" s="1">
        <v>23.46</v>
      </c>
      <c r="BG259" s="1" t="s">
        <v>127</v>
      </c>
      <c r="BI259" s="1" t="s">
        <v>127</v>
      </c>
      <c r="BL259" s="12">
        <v>0</v>
      </c>
      <c r="BM259" s="12">
        <v>0</v>
      </c>
      <c r="BN259" s="12">
        <v>0</v>
      </c>
      <c r="BO259" s="12">
        <v>0</v>
      </c>
      <c r="BS259" s="1" t="s">
        <v>127</v>
      </c>
      <c r="BT259" s="1" t="s">
        <v>127</v>
      </c>
      <c r="BU259" s="1" t="s">
        <v>329</v>
      </c>
      <c r="BX259" s="1" t="s">
        <v>142</v>
      </c>
      <c r="BY259" s="10">
        <v>0</v>
      </c>
      <c r="BZ259" s="1" t="s">
        <v>142</v>
      </c>
      <c r="CA259" s="23">
        <v>0</v>
      </c>
      <c r="CD259" s="1" t="s">
        <v>127</v>
      </c>
      <c r="CE259" s="1" t="s">
        <v>142</v>
      </c>
      <c r="CF259" s="1" t="s">
        <v>127</v>
      </c>
      <c r="CG259" s="1" t="s">
        <v>127</v>
      </c>
      <c r="CH259" s="1" t="s">
        <v>142</v>
      </c>
      <c r="CI259" s="1" t="s">
        <v>127</v>
      </c>
      <c r="CN259" s="10">
        <v>0</v>
      </c>
      <c r="CO259" s="1" t="s">
        <v>127</v>
      </c>
      <c r="CP259" s="10">
        <v>0</v>
      </c>
      <c r="CQ259" s="1" t="s">
        <v>142</v>
      </c>
      <c r="CS259" s="1" t="s">
        <v>127</v>
      </c>
      <c r="CT259" s="1" t="s">
        <v>127</v>
      </c>
      <c r="CU259" s="1" t="s">
        <v>127</v>
      </c>
      <c r="CZ259" s="1" t="s">
        <v>127</v>
      </c>
      <c r="DA259" s="1" t="s">
        <v>127</v>
      </c>
      <c r="DB259" s="10">
        <v>0</v>
      </c>
      <c r="DG259" s="1" t="s">
        <v>127</v>
      </c>
    </row>
    <row r="260" spans="1:113" ht="270">
      <c r="A260" s="1" t="s">
        <v>3816</v>
      </c>
      <c r="B260" s="1" t="s">
        <v>160</v>
      </c>
      <c r="C260" s="1" t="s">
        <v>441</v>
      </c>
      <c r="D260" s="1" t="s">
        <v>3805</v>
      </c>
      <c r="E260" s="1" t="s">
        <v>121</v>
      </c>
      <c r="F260" s="1" t="s">
        <v>515</v>
      </c>
      <c r="G260" s="21">
        <v>30</v>
      </c>
      <c r="H260" s="1" t="s">
        <v>516</v>
      </c>
      <c r="I260" s="1" t="s">
        <v>517</v>
      </c>
      <c r="L260" s="1" t="s">
        <v>3817</v>
      </c>
      <c r="M260" s="1" t="s">
        <v>3818</v>
      </c>
      <c r="N260" s="1" t="s">
        <v>127</v>
      </c>
      <c r="O260" s="1" t="s">
        <v>127</v>
      </c>
      <c r="P260" s="1" t="s">
        <v>519</v>
      </c>
      <c r="Q260" s="1" t="s">
        <v>498</v>
      </c>
      <c r="R260" s="1" t="s">
        <v>3819</v>
      </c>
      <c r="S260" s="1" t="s">
        <v>3820</v>
      </c>
      <c r="T260" s="1" t="s">
        <v>2475</v>
      </c>
      <c r="U260" s="1" t="s">
        <v>172</v>
      </c>
      <c r="V260" s="1" t="s">
        <v>1398</v>
      </c>
      <c r="W260" s="1" t="s">
        <v>127</v>
      </c>
      <c r="Z260" s="1" t="s">
        <v>134</v>
      </c>
      <c r="AB260" s="2" t="s">
        <v>3821</v>
      </c>
      <c r="AC260" s="1" t="s">
        <v>136</v>
      </c>
      <c r="AE260" s="1" t="s">
        <v>1914</v>
      </c>
      <c r="AF260" s="1" t="s">
        <v>1915</v>
      </c>
      <c r="AG260" s="11">
        <v>3929000</v>
      </c>
      <c r="AI260" s="1" t="s">
        <v>265</v>
      </c>
      <c r="AJ260" s="1" t="s">
        <v>592</v>
      </c>
      <c r="AK260" s="1" t="s">
        <v>267</v>
      </c>
      <c r="AL260" s="10">
        <v>1</v>
      </c>
      <c r="AM260" s="10">
        <v>1</v>
      </c>
      <c r="AN260" s="1" t="s">
        <v>3822</v>
      </c>
      <c r="AO260" s="1" t="s">
        <v>140</v>
      </c>
      <c r="AP260" s="1" t="s">
        <v>2526</v>
      </c>
      <c r="AQ260" s="1" t="s">
        <v>3823</v>
      </c>
      <c r="AR260" s="1" t="s">
        <v>185</v>
      </c>
      <c r="AS260" s="1" t="s">
        <v>186</v>
      </c>
      <c r="AT260" s="1" t="s">
        <v>127</v>
      </c>
      <c r="AU260" s="24"/>
      <c r="AV260" s="13">
        <v>0</v>
      </c>
      <c r="AX260" s="1" t="s">
        <v>3824</v>
      </c>
      <c r="AY260" s="1" t="s">
        <v>188</v>
      </c>
      <c r="AZ260" s="1" t="s">
        <v>127</v>
      </c>
      <c r="BA260" s="1" t="s">
        <v>127</v>
      </c>
      <c r="BB260" s="1" t="s">
        <v>127</v>
      </c>
      <c r="BC260" s="1" t="s">
        <v>157</v>
      </c>
      <c r="BD260" s="1">
        <v>0</v>
      </c>
      <c r="BE260" s="1" t="s">
        <v>139</v>
      </c>
      <c r="BF260" s="1">
        <v>56.74</v>
      </c>
      <c r="BG260" s="1" t="s">
        <v>3825</v>
      </c>
      <c r="BH260" s="1" t="s">
        <v>3826</v>
      </c>
      <c r="BI260" s="1" t="s">
        <v>191</v>
      </c>
      <c r="BJ260" s="1" t="s">
        <v>1056</v>
      </c>
      <c r="BK260" s="1" t="s">
        <v>1057</v>
      </c>
      <c r="BL260" s="12">
        <v>880000</v>
      </c>
      <c r="BM260" s="12">
        <v>880000</v>
      </c>
      <c r="BN260" s="12">
        <v>4399000</v>
      </c>
      <c r="BO260" s="12">
        <v>879800</v>
      </c>
      <c r="BP260" s="1" t="s">
        <v>185</v>
      </c>
      <c r="BQ260" s="1" t="s">
        <v>1322</v>
      </c>
      <c r="BR260" s="1" t="s">
        <v>193</v>
      </c>
      <c r="BS260" s="1" t="s">
        <v>127</v>
      </c>
      <c r="BT260" s="1" t="s">
        <v>127</v>
      </c>
      <c r="BU260" s="1" t="s">
        <v>140</v>
      </c>
      <c r="BX260" s="1" t="s">
        <v>142</v>
      </c>
      <c r="BY260" s="10">
        <v>0</v>
      </c>
      <c r="BZ260" s="1" t="s">
        <v>142</v>
      </c>
      <c r="CA260" s="23">
        <v>0</v>
      </c>
      <c r="CC260" s="1" t="s">
        <v>194</v>
      </c>
      <c r="CD260" s="1" t="s">
        <v>3827</v>
      </c>
      <c r="CE260" s="1" t="s">
        <v>196</v>
      </c>
      <c r="CF260" s="1" t="s">
        <v>3828</v>
      </c>
      <c r="CG260" s="1" t="s">
        <v>3828</v>
      </c>
      <c r="CH260" s="1" t="s">
        <v>196</v>
      </c>
      <c r="CI260" s="1" t="s">
        <v>127</v>
      </c>
      <c r="CJ260" s="1" t="s">
        <v>3822</v>
      </c>
      <c r="CM260" s="1" t="s">
        <v>136</v>
      </c>
      <c r="CN260" s="10">
        <v>1</v>
      </c>
      <c r="CO260" s="1" t="s">
        <v>127</v>
      </c>
      <c r="CP260" s="10">
        <v>0</v>
      </c>
      <c r="CQ260" s="1" t="s">
        <v>142</v>
      </c>
      <c r="CS260" s="1" t="s">
        <v>127</v>
      </c>
      <c r="CT260" s="1" t="s">
        <v>199</v>
      </c>
      <c r="CU260" s="1" t="s">
        <v>200</v>
      </c>
      <c r="CV260" s="1" t="s">
        <v>3829</v>
      </c>
      <c r="CW260" s="1" t="s">
        <v>3830</v>
      </c>
      <c r="CX260" s="1" t="s">
        <v>3831</v>
      </c>
      <c r="CZ260" s="1" t="s">
        <v>127</v>
      </c>
      <c r="DA260" s="1" t="s">
        <v>127</v>
      </c>
      <c r="DB260" s="10">
        <v>880000</v>
      </c>
      <c r="DG260" s="1" t="s">
        <v>127</v>
      </c>
      <c r="DH260" s="1" t="s">
        <v>3832</v>
      </c>
      <c r="DI260" s="1" t="s">
        <v>3832</v>
      </c>
    </row>
    <row r="261" spans="1:113" ht="45">
      <c r="A261" s="1" t="s">
        <v>3833</v>
      </c>
      <c r="B261" s="1" t="s">
        <v>660</v>
      </c>
      <c r="C261" s="1" t="s">
        <v>119</v>
      </c>
      <c r="D261" s="1" t="s">
        <v>3834</v>
      </c>
      <c r="E261" s="1" t="s">
        <v>121</v>
      </c>
      <c r="F261" s="1" t="s">
        <v>342</v>
      </c>
      <c r="G261" s="21">
        <v>0</v>
      </c>
      <c r="H261" s="1" t="s">
        <v>343</v>
      </c>
      <c r="I261" s="1" t="s">
        <v>344</v>
      </c>
      <c r="L261" s="1" t="s">
        <v>3835</v>
      </c>
      <c r="M261" s="1" t="s">
        <v>3836</v>
      </c>
      <c r="N261" s="1" t="s">
        <v>127</v>
      </c>
      <c r="O261" s="1" t="s">
        <v>127</v>
      </c>
      <c r="P261" s="1" t="s">
        <v>347</v>
      </c>
      <c r="Q261" s="1" t="s">
        <v>3150</v>
      </c>
      <c r="R261" s="1" t="s">
        <v>3837</v>
      </c>
      <c r="S261" s="1" t="s">
        <v>3838</v>
      </c>
      <c r="T261" s="1" t="s">
        <v>351</v>
      </c>
      <c r="U261" s="1" t="s">
        <v>133</v>
      </c>
      <c r="V261" s="1" t="s">
        <v>127</v>
      </c>
      <c r="W261" s="1" t="s">
        <v>127</v>
      </c>
      <c r="X261" s="1" t="s">
        <v>854</v>
      </c>
      <c r="Z261" s="1" t="s">
        <v>796</v>
      </c>
      <c r="AA261" s="1" t="s">
        <v>127</v>
      </c>
      <c r="AB261" s="2" t="s">
        <v>352</v>
      </c>
      <c r="AC261" s="1" t="s">
        <v>177</v>
      </c>
      <c r="AE261" s="1" t="s">
        <v>3839</v>
      </c>
      <c r="AF261" s="1" t="s">
        <v>3840</v>
      </c>
      <c r="AG261" s="11">
        <v>9109000</v>
      </c>
      <c r="AI261" s="1" t="s">
        <v>3841</v>
      </c>
      <c r="AJ261" s="1" t="s">
        <v>566</v>
      </c>
      <c r="AL261" s="10">
        <v>1</v>
      </c>
      <c r="AM261" s="10">
        <v>1</v>
      </c>
      <c r="AN261" s="1" t="s">
        <v>3842</v>
      </c>
      <c r="AO261" s="1" t="s">
        <v>329</v>
      </c>
      <c r="AP261" s="1" t="s">
        <v>796</v>
      </c>
      <c r="AQ261" s="1" t="s">
        <v>2082</v>
      </c>
      <c r="AR261" s="1" t="s">
        <v>371</v>
      </c>
      <c r="AS261" s="1" t="s">
        <v>186</v>
      </c>
      <c r="AT261" s="1" t="s">
        <v>127</v>
      </c>
      <c r="AU261" s="24" t="s">
        <v>3843</v>
      </c>
      <c r="AV261" s="13">
        <v>0</v>
      </c>
      <c r="AX261" s="1" t="s">
        <v>3844</v>
      </c>
      <c r="AY261" s="1" t="s">
        <v>354</v>
      </c>
      <c r="AZ261" s="1" t="s">
        <v>3845</v>
      </c>
      <c r="BA261" s="1" t="s">
        <v>127</v>
      </c>
      <c r="BB261" s="1" t="s">
        <v>127</v>
      </c>
      <c r="BC261" s="1" t="s">
        <v>157</v>
      </c>
      <c r="BD261" s="1">
        <v>0</v>
      </c>
      <c r="BE261" s="1" t="s">
        <v>157</v>
      </c>
      <c r="BF261" s="1">
        <v>0</v>
      </c>
      <c r="BG261" s="1" t="s">
        <v>127</v>
      </c>
      <c r="BI261" s="1" t="s">
        <v>1756</v>
      </c>
      <c r="BJ261" s="1" t="s">
        <v>3839</v>
      </c>
      <c r="BK261" s="1" t="s">
        <v>3840</v>
      </c>
      <c r="BL261" s="12">
        <v>2733000</v>
      </c>
      <c r="BM261" s="12">
        <v>2733000</v>
      </c>
      <c r="BN261" s="12">
        <v>9109000</v>
      </c>
      <c r="BO261" s="12">
        <v>2732700</v>
      </c>
      <c r="BP261" s="1" t="s">
        <v>371</v>
      </c>
      <c r="BQ261" s="1" t="s">
        <v>192</v>
      </c>
      <c r="BR261" s="1" t="s">
        <v>193</v>
      </c>
      <c r="BS261" s="1" t="s">
        <v>127</v>
      </c>
      <c r="BT261" s="1" t="s">
        <v>127</v>
      </c>
      <c r="BU261" s="1" t="s">
        <v>329</v>
      </c>
      <c r="BV261" s="1" t="s">
        <v>218</v>
      </c>
      <c r="BX261" s="1" t="s">
        <v>142</v>
      </c>
      <c r="BY261" s="10">
        <v>0</v>
      </c>
      <c r="BZ261" s="1" t="s">
        <v>142</v>
      </c>
      <c r="CA261" s="23">
        <v>0</v>
      </c>
      <c r="CC261" s="1" t="s">
        <v>194</v>
      </c>
      <c r="CD261" s="1" t="s">
        <v>3846</v>
      </c>
      <c r="CE261" s="1" t="s">
        <v>196</v>
      </c>
      <c r="CF261" s="1" t="s">
        <v>3847</v>
      </c>
      <c r="CG261" s="1" t="s">
        <v>3848</v>
      </c>
      <c r="CH261" s="1" t="s">
        <v>196</v>
      </c>
      <c r="CI261" s="1" t="s">
        <v>127</v>
      </c>
      <c r="CJ261" s="1" t="s">
        <v>3842</v>
      </c>
      <c r="CK261" s="1" t="s">
        <v>3849</v>
      </c>
      <c r="CM261" s="1" t="s">
        <v>177</v>
      </c>
      <c r="CN261" s="10">
        <v>1</v>
      </c>
      <c r="CO261" s="1" t="s">
        <v>127</v>
      </c>
      <c r="CP261" s="10">
        <v>0</v>
      </c>
      <c r="CQ261" s="1" t="s">
        <v>142</v>
      </c>
      <c r="CR261" s="1" t="s">
        <v>3850</v>
      </c>
      <c r="CS261" s="1" t="s">
        <v>127</v>
      </c>
      <c r="CT261" s="1" t="s">
        <v>1760</v>
      </c>
      <c r="CU261" s="1" t="s">
        <v>127</v>
      </c>
      <c r="CV261" s="1" t="s">
        <v>3851</v>
      </c>
      <c r="CW261" s="1" t="s">
        <v>3852</v>
      </c>
      <c r="CZ261" s="1" t="s">
        <v>127</v>
      </c>
      <c r="DA261" s="1" t="s">
        <v>127</v>
      </c>
      <c r="DB261" s="10">
        <v>0</v>
      </c>
      <c r="DG261" s="1" t="s">
        <v>127</v>
      </c>
      <c r="DH261" s="1" t="s">
        <v>3853</v>
      </c>
      <c r="DI261" s="1" t="s">
        <v>3853</v>
      </c>
    </row>
    <row r="262" spans="1:113">
      <c r="A262" s="1" t="s">
        <v>3854</v>
      </c>
      <c r="B262" s="1" t="s">
        <v>118</v>
      </c>
      <c r="C262" s="1" t="s">
        <v>119</v>
      </c>
      <c r="D262" s="1" t="s">
        <v>3855</v>
      </c>
      <c r="E262" s="1" t="s">
        <v>121</v>
      </c>
      <c r="F262" s="1" t="s">
        <v>1629</v>
      </c>
      <c r="G262" s="21">
        <v>0</v>
      </c>
      <c r="H262" s="1" t="s">
        <v>1630</v>
      </c>
      <c r="I262" s="1" t="s">
        <v>1631</v>
      </c>
      <c r="L262" s="1" t="s">
        <v>3856</v>
      </c>
      <c r="M262" s="1" t="s">
        <v>3857</v>
      </c>
      <c r="N262" s="1" t="s">
        <v>127</v>
      </c>
      <c r="O262" s="1" t="s">
        <v>127</v>
      </c>
      <c r="P262" s="1" t="s">
        <v>469</v>
      </c>
      <c r="Q262" s="1" t="s">
        <v>2321</v>
      </c>
      <c r="R262" s="1" t="s">
        <v>3858</v>
      </c>
      <c r="S262" s="1" t="s">
        <v>3859</v>
      </c>
      <c r="T262" s="1" t="s">
        <v>171</v>
      </c>
      <c r="U262" s="1" t="s">
        <v>172</v>
      </c>
      <c r="V262" s="1" t="s">
        <v>246</v>
      </c>
      <c r="W262" s="1" t="s">
        <v>127</v>
      </c>
      <c r="Z262" s="1" t="s">
        <v>134</v>
      </c>
      <c r="AA262" s="1" t="s">
        <v>127</v>
      </c>
      <c r="AB262" s="2" t="s">
        <v>127</v>
      </c>
      <c r="AC262" s="1" t="s">
        <v>136</v>
      </c>
      <c r="AE262" s="1" t="s">
        <v>127</v>
      </c>
      <c r="AL262" s="10">
        <v>1</v>
      </c>
      <c r="AM262" s="10">
        <v>0</v>
      </c>
      <c r="AT262" s="1" t="s">
        <v>127</v>
      </c>
      <c r="AU262" s="24"/>
      <c r="AV262" s="13">
        <v>0</v>
      </c>
      <c r="AX262" s="1" t="s">
        <v>3860</v>
      </c>
      <c r="AY262" s="1" t="s">
        <v>138</v>
      </c>
      <c r="AZ262" s="1" t="s">
        <v>127</v>
      </c>
      <c r="BA262" s="1" t="s">
        <v>127</v>
      </c>
      <c r="BB262" s="1" t="s">
        <v>127</v>
      </c>
      <c r="BC262" s="1" t="s">
        <v>139</v>
      </c>
      <c r="BD262" s="1">
        <v>47.41</v>
      </c>
      <c r="BE262" s="1" t="s">
        <v>139</v>
      </c>
      <c r="BF262" s="1">
        <v>47.41</v>
      </c>
      <c r="BG262" s="1" t="s">
        <v>127</v>
      </c>
      <c r="BI262" s="1" t="s">
        <v>127</v>
      </c>
      <c r="BL262" s="12">
        <v>0</v>
      </c>
      <c r="BM262" s="12">
        <v>0</v>
      </c>
      <c r="BN262" s="12">
        <v>0</v>
      </c>
      <c r="BO262" s="12">
        <v>0</v>
      </c>
      <c r="BS262" s="1" t="s">
        <v>127</v>
      </c>
      <c r="BT262" s="1" t="s">
        <v>127</v>
      </c>
      <c r="BU262" s="1" t="s">
        <v>140</v>
      </c>
      <c r="BV262" s="1" t="s">
        <v>141</v>
      </c>
      <c r="BX262" s="1" t="s">
        <v>142</v>
      </c>
      <c r="BY262" s="10">
        <v>0</v>
      </c>
      <c r="BZ262" s="1" t="s">
        <v>142</v>
      </c>
      <c r="CA262" s="23">
        <v>0</v>
      </c>
      <c r="CD262" s="1" t="s">
        <v>127</v>
      </c>
      <c r="CE262" s="1" t="s">
        <v>142</v>
      </c>
      <c r="CF262" s="1" t="s">
        <v>127</v>
      </c>
      <c r="CG262" s="1" t="s">
        <v>127</v>
      </c>
      <c r="CH262" s="1" t="s">
        <v>142</v>
      </c>
      <c r="CI262" s="1" t="s">
        <v>127</v>
      </c>
      <c r="CN262" s="10">
        <v>0</v>
      </c>
      <c r="CO262" s="1" t="s">
        <v>127</v>
      </c>
      <c r="CP262" s="10">
        <v>0</v>
      </c>
      <c r="CQ262" s="1" t="s">
        <v>142</v>
      </c>
      <c r="CS262" s="1" t="s">
        <v>127</v>
      </c>
      <c r="CT262" s="1" t="s">
        <v>127</v>
      </c>
      <c r="CU262" s="1" t="s">
        <v>127</v>
      </c>
      <c r="CZ262" s="1" t="s">
        <v>127</v>
      </c>
      <c r="DA262" s="1" t="s">
        <v>127</v>
      </c>
      <c r="DB262" s="10">
        <v>0</v>
      </c>
      <c r="DG262" s="1" t="s">
        <v>127</v>
      </c>
    </row>
    <row r="263" spans="1:113" ht="120">
      <c r="A263" s="1" t="s">
        <v>3861</v>
      </c>
      <c r="B263" s="1" t="s">
        <v>160</v>
      </c>
      <c r="C263" s="1" t="s">
        <v>441</v>
      </c>
      <c r="D263" s="1" t="s">
        <v>3862</v>
      </c>
      <c r="E263" s="1" t="s">
        <v>121</v>
      </c>
      <c r="F263" s="1" t="s">
        <v>162</v>
      </c>
      <c r="G263" s="21">
        <v>0</v>
      </c>
      <c r="H263" s="1" t="s">
        <v>163</v>
      </c>
      <c r="I263" s="1" t="s">
        <v>164</v>
      </c>
      <c r="L263" s="1" t="s">
        <v>3758</v>
      </c>
      <c r="M263" s="1" t="s">
        <v>3759</v>
      </c>
      <c r="N263" s="1" t="s">
        <v>127</v>
      </c>
      <c r="O263" s="1" t="s">
        <v>127</v>
      </c>
      <c r="P263" s="1" t="s">
        <v>585</v>
      </c>
      <c r="Q263" s="1" t="s">
        <v>2473</v>
      </c>
      <c r="R263" s="1" t="s">
        <v>3760</v>
      </c>
      <c r="S263" s="1" t="s">
        <v>3761</v>
      </c>
      <c r="T263" s="1" t="s">
        <v>351</v>
      </c>
      <c r="U263" s="1" t="s">
        <v>133</v>
      </c>
      <c r="V263" s="1" t="s">
        <v>127</v>
      </c>
      <c r="W263" s="1" t="s">
        <v>127</v>
      </c>
      <c r="X263" s="1" t="s">
        <v>740</v>
      </c>
      <c r="Z263" s="1" t="s">
        <v>1987</v>
      </c>
      <c r="AB263" s="2" t="s">
        <v>3863</v>
      </c>
      <c r="AC263" s="1" t="s">
        <v>236</v>
      </c>
      <c r="AE263" s="1" t="s">
        <v>2147</v>
      </c>
      <c r="AF263" s="1" t="s">
        <v>2148</v>
      </c>
      <c r="AG263" s="11">
        <v>6549500</v>
      </c>
      <c r="AI263" s="1" t="s">
        <v>745</v>
      </c>
      <c r="AJ263" s="1" t="s">
        <v>943</v>
      </c>
      <c r="AL263" s="10">
        <v>1</v>
      </c>
      <c r="AM263" s="10">
        <v>1</v>
      </c>
      <c r="AN263" s="1" t="s">
        <v>3864</v>
      </c>
      <c r="AO263" s="1" t="s">
        <v>1240</v>
      </c>
      <c r="AP263" s="1" t="s">
        <v>1987</v>
      </c>
      <c r="AQ263" s="1" t="s">
        <v>1988</v>
      </c>
      <c r="AR263" s="1" t="s">
        <v>371</v>
      </c>
      <c r="AS263" s="1" t="s">
        <v>186</v>
      </c>
      <c r="AT263" s="1" t="s">
        <v>127</v>
      </c>
      <c r="AU263" s="24"/>
      <c r="AV263" s="13">
        <v>0</v>
      </c>
      <c r="AX263" s="1" t="s">
        <v>3865</v>
      </c>
      <c r="AY263" s="1" t="s">
        <v>188</v>
      </c>
      <c r="AZ263" s="1" t="s">
        <v>127</v>
      </c>
      <c r="BA263" s="1" t="s">
        <v>127</v>
      </c>
      <c r="BB263" s="1" t="s">
        <v>127</v>
      </c>
      <c r="BC263" s="1" t="s">
        <v>157</v>
      </c>
      <c r="BD263" s="1">
        <v>0</v>
      </c>
      <c r="BE263" s="1" t="s">
        <v>139</v>
      </c>
      <c r="BF263" s="1">
        <v>24.75</v>
      </c>
      <c r="BG263" s="1" t="s">
        <v>3866</v>
      </c>
      <c r="BH263" s="1" t="s">
        <v>3867</v>
      </c>
      <c r="BI263" s="1" t="s">
        <v>191</v>
      </c>
      <c r="BJ263" s="1" t="s">
        <v>2147</v>
      </c>
      <c r="BK263" s="1" t="s">
        <v>2148</v>
      </c>
      <c r="BL263" s="12">
        <v>3275000</v>
      </c>
      <c r="BM263" s="12">
        <v>3275000</v>
      </c>
      <c r="BN263" s="12">
        <v>6549500</v>
      </c>
      <c r="BO263" s="12">
        <v>3274750</v>
      </c>
      <c r="BP263" s="1" t="s">
        <v>371</v>
      </c>
      <c r="BQ263" s="1" t="s">
        <v>376</v>
      </c>
      <c r="BR263" s="1" t="s">
        <v>193</v>
      </c>
      <c r="BS263" s="1" t="s">
        <v>127</v>
      </c>
      <c r="BT263" s="1" t="s">
        <v>127</v>
      </c>
      <c r="BU263" s="1" t="s">
        <v>1240</v>
      </c>
      <c r="BX263" s="1" t="s">
        <v>142</v>
      </c>
      <c r="BY263" s="10">
        <v>0</v>
      </c>
      <c r="BZ263" s="1" t="s">
        <v>142</v>
      </c>
      <c r="CA263" s="23">
        <v>0</v>
      </c>
      <c r="CC263" s="1" t="s">
        <v>377</v>
      </c>
      <c r="CD263" s="1" t="s">
        <v>127</v>
      </c>
      <c r="CE263" s="1" t="s">
        <v>142</v>
      </c>
      <c r="CF263" s="1" t="s">
        <v>127</v>
      </c>
      <c r="CG263" s="1" t="s">
        <v>127</v>
      </c>
      <c r="CH263" s="1" t="s">
        <v>142</v>
      </c>
      <c r="CI263" s="1" t="s">
        <v>127</v>
      </c>
      <c r="CJ263" s="1" t="s">
        <v>3864</v>
      </c>
      <c r="CK263" s="1" t="s">
        <v>202</v>
      </c>
      <c r="CM263" s="1" t="s">
        <v>236</v>
      </c>
      <c r="CN263" s="10">
        <v>1</v>
      </c>
      <c r="CO263" s="1" t="s">
        <v>127</v>
      </c>
      <c r="CP263" s="10">
        <v>0</v>
      </c>
      <c r="CQ263" s="1" t="s">
        <v>142</v>
      </c>
      <c r="CS263" s="1" t="s">
        <v>127</v>
      </c>
      <c r="CT263" s="1" t="s">
        <v>199</v>
      </c>
      <c r="CU263" s="1" t="s">
        <v>200</v>
      </c>
      <c r="CV263" s="1" t="s">
        <v>3773</v>
      </c>
      <c r="CW263" s="1" t="s">
        <v>3774</v>
      </c>
      <c r="CZ263" s="1" t="s">
        <v>127</v>
      </c>
      <c r="DA263" s="1" t="s">
        <v>127</v>
      </c>
      <c r="DB263" s="10">
        <v>3275000</v>
      </c>
      <c r="DG263" s="1" t="s">
        <v>127</v>
      </c>
    </row>
    <row r="264" spans="1:113" ht="60">
      <c r="A264" s="1" t="s">
        <v>3868</v>
      </c>
      <c r="B264" s="1" t="s">
        <v>552</v>
      </c>
      <c r="C264" s="1" t="s">
        <v>441</v>
      </c>
      <c r="D264" s="1" t="s">
        <v>3869</v>
      </c>
      <c r="E264" s="1" t="s">
        <v>121</v>
      </c>
      <c r="F264" s="1" t="s">
        <v>162</v>
      </c>
      <c r="G264" s="21">
        <v>0</v>
      </c>
      <c r="H264" s="1" t="s">
        <v>163</v>
      </c>
      <c r="I264" s="1" t="s">
        <v>164</v>
      </c>
      <c r="L264" s="1" t="s">
        <v>3870</v>
      </c>
      <c r="M264" s="1" t="s">
        <v>3871</v>
      </c>
      <c r="N264" s="1" t="s">
        <v>3872</v>
      </c>
      <c r="O264" s="1" t="s">
        <v>127</v>
      </c>
      <c r="P264" s="1" t="s">
        <v>585</v>
      </c>
      <c r="Q264" s="1" t="s">
        <v>1039</v>
      </c>
      <c r="R264" s="1" t="s">
        <v>2572</v>
      </c>
      <c r="S264" s="1" t="s">
        <v>3873</v>
      </c>
      <c r="T264" s="1" t="s">
        <v>171</v>
      </c>
      <c r="U264" s="1" t="s">
        <v>233</v>
      </c>
      <c r="V264" s="1" t="s">
        <v>2933</v>
      </c>
      <c r="W264" s="1" t="s">
        <v>127</v>
      </c>
      <c r="Z264" s="1" t="s">
        <v>3874</v>
      </c>
      <c r="AA264" s="1" t="s">
        <v>127</v>
      </c>
      <c r="AB264" s="2" t="s">
        <v>3875</v>
      </c>
      <c r="AC264" s="1" t="s">
        <v>136</v>
      </c>
      <c r="AE264" s="1" t="s">
        <v>3401</v>
      </c>
      <c r="AF264" s="1" t="s">
        <v>3402</v>
      </c>
      <c r="AG264" s="11">
        <v>9299000</v>
      </c>
      <c r="AI264" s="1" t="s">
        <v>265</v>
      </c>
      <c r="AJ264" s="1" t="s">
        <v>566</v>
      </c>
      <c r="AK264" s="1" t="s">
        <v>180</v>
      </c>
      <c r="AL264" s="10">
        <v>1</v>
      </c>
      <c r="AM264" s="10">
        <v>1</v>
      </c>
      <c r="AN264" s="1" t="s">
        <v>3876</v>
      </c>
      <c r="AO264" s="1" t="s">
        <v>768</v>
      </c>
      <c r="AP264" s="1" t="s">
        <v>183</v>
      </c>
      <c r="AQ264" s="1" t="s">
        <v>3877</v>
      </c>
      <c r="AR264" s="1" t="s">
        <v>185</v>
      </c>
      <c r="AS264" s="1" t="s">
        <v>186</v>
      </c>
      <c r="AT264" s="1" t="s">
        <v>127</v>
      </c>
      <c r="AU264" s="24"/>
      <c r="AV264" s="13">
        <v>0</v>
      </c>
      <c r="AX264" s="1" t="s">
        <v>3878</v>
      </c>
      <c r="AY264" s="1" t="s">
        <v>188</v>
      </c>
      <c r="AZ264" s="1" t="s">
        <v>127</v>
      </c>
      <c r="BA264" s="1" t="s">
        <v>127</v>
      </c>
      <c r="BB264" s="1" t="s">
        <v>127</v>
      </c>
      <c r="BC264" s="1" t="s">
        <v>139</v>
      </c>
      <c r="BD264" s="1">
        <v>26.33</v>
      </c>
      <c r="BE264" s="1" t="s">
        <v>157</v>
      </c>
      <c r="BF264" s="1">
        <v>0</v>
      </c>
      <c r="BG264" s="1" t="s">
        <v>3879</v>
      </c>
      <c r="BH264" s="1" t="s">
        <v>3880</v>
      </c>
      <c r="BI264" s="1" t="s">
        <v>191</v>
      </c>
      <c r="BJ264" s="1" t="s">
        <v>3401</v>
      </c>
      <c r="BK264" s="1" t="s">
        <v>3402</v>
      </c>
      <c r="BL264" s="12">
        <v>0</v>
      </c>
      <c r="BM264" s="12">
        <v>0</v>
      </c>
      <c r="BN264" s="12">
        <v>9299000</v>
      </c>
      <c r="BO264" s="12">
        <v>0</v>
      </c>
      <c r="BP264" s="1" t="s">
        <v>185</v>
      </c>
      <c r="BQ264" s="1" t="s">
        <v>192</v>
      </c>
      <c r="BR264" s="1" t="s">
        <v>193</v>
      </c>
      <c r="BS264" s="1" t="s">
        <v>127</v>
      </c>
      <c r="BT264" s="1" t="s">
        <v>127</v>
      </c>
      <c r="BU264" s="1" t="s">
        <v>768</v>
      </c>
      <c r="BX264" s="1" t="s">
        <v>142</v>
      </c>
      <c r="BY264" s="10">
        <v>0</v>
      </c>
      <c r="BZ264" s="1" t="s">
        <v>142</v>
      </c>
      <c r="CA264" s="23">
        <v>0</v>
      </c>
      <c r="CC264" s="1" t="s">
        <v>194</v>
      </c>
      <c r="CD264" s="1" t="s">
        <v>3881</v>
      </c>
      <c r="CE264" s="1" t="s">
        <v>196</v>
      </c>
      <c r="CF264" s="1" t="s">
        <v>3882</v>
      </c>
      <c r="CG264" s="1" t="s">
        <v>3882</v>
      </c>
      <c r="CH264" s="1" t="s">
        <v>196</v>
      </c>
      <c r="CI264" s="1" t="s">
        <v>127</v>
      </c>
      <c r="CJ264" s="1" t="s">
        <v>3876</v>
      </c>
      <c r="CK264" s="1" t="s">
        <v>3883</v>
      </c>
      <c r="CM264" s="1" t="s">
        <v>136</v>
      </c>
      <c r="CN264" s="10">
        <v>1</v>
      </c>
      <c r="CO264" s="1" t="s">
        <v>127</v>
      </c>
      <c r="CP264" s="10">
        <v>0</v>
      </c>
      <c r="CQ264" s="1" t="s">
        <v>142</v>
      </c>
      <c r="CS264" s="1" t="s">
        <v>127</v>
      </c>
      <c r="CT264" s="1" t="s">
        <v>199</v>
      </c>
      <c r="CU264" s="1" t="s">
        <v>200</v>
      </c>
      <c r="CV264" s="1" t="s">
        <v>3884</v>
      </c>
      <c r="CW264" s="1" t="s">
        <v>3885</v>
      </c>
      <c r="CZ264" s="1" t="s">
        <v>127</v>
      </c>
      <c r="DA264" s="1" t="s">
        <v>127</v>
      </c>
      <c r="DB264" s="10">
        <v>0</v>
      </c>
      <c r="DG264" s="1" t="s">
        <v>127</v>
      </c>
    </row>
    <row r="265" spans="1:113" ht="105">
      <c r="A265" s="1" t="s">
        <v>3886</v>
      </c>
      <c r="B265" s="1" t="s">
        <v>660</v>
      </c>
      <c r="C265" s="1" t="s">
        <v>119</v>
      </c>
      <c r="D265" s="1" t="s">
        <v>3887</v>
      </c>
      <c r="E265" s="1" t="s">
        <v>121</v>
      </c>
      <c r="F265" s="1" t="s">
        <v>1113</v>
      </c>
      <c r="G265" s="21">
        <v>0</v>
      </c>
      <c r="H265" s="1" t="s">
        <v>1114</v>
      </c>
      <c r="I265" s="1" t="s">
        <v>1115</v>
      </c>
      <c r="L265" s="1" t="s">
        <v>3888</v>
      </c>
      <c r="M265" s="1" t="s">
        <v>3889</v>
      </c>
      <c r="N265" s="1" t="s">
        <v>3890</v>
      </c>
      <c r="O265" s="1" t="s">
        <v>127</v>
      </c>
      <c r="P265" s="1" t="s">
        <v>737</v>
      </c>
      <c r="Q265" s="1" t="s">
        <v>3891</v>
      </c>
      <c r="R265" s="1" t="s">
        <v>3892</v>
      </c>
      <c r="S265" s="1" t="s">
        <v>3893</v>
      </c>
      <c r="T265" s="1" t="s">
        <v>132</v>
      </c>
      <c r="U265" s="1" t="s">
        <v>133</v>
      </c>
      <c r="V265" s="1" t="s">
        <v>127</v>
      </c>
      <c r="W265" s="1" t="s">
        <v>127</v>
      </c>
      <c r="Z265" s="1" t="s">
        <v>279</v>
      </c>
      <c r="AA265" s="1" t="s">
        <v>127</v>
      </c>
      <c r="AB265" s="2" t="s">
        <v>3894</v>
      </c>
      <c r="AC265" s="1" t="s">
        <v>236</v>
      </c>
      <c r="AE265" s="1" t="s">
        <v>127</v>
      </c>
      <c r="AL265" s="10">
        <v>1</v>
      </c>
      <c r="AM265" s="10">
        <v>0</v>
      </c>
      <c r="AT265" s="1" t="s">
        <v>127</v>
      </c>
      <c r="AU265" s="24"/>
      <c r="AV265" s="13">
        <v>0</v>
      </c>
      <c r="AX265" s="1" t="s">
        <v>3895</v>
      </c>
      <c r="AY265" s="1" t="s">
        <v>156</v>
      </c>
      <c r="AZ265" s="1" t="s">
        <v>127</v>
      </c>
      <c r="BA265" s="1" t="s">
        <v>127</v>
      </c>
      <c r="BB265" s="1" t="s">
        <v>127</v>
      </c>
      <c r="BC265" s="1" t="s">
        <v>157</v>
      </c>
      <c r="BD265" s="1">
        <v>0</v>
      </c>
      <c r="BE265" s="1" t="s">
        <v>157</v>
      </c>
      <c r="BF265" s="1">
        <v>0</v>
      </c>
      <c r="BG265" s="1" t="s">
        <v>127</v>
      </c>
      <c r="BI265" s="1" t="s">
        <v>127</v>
      </c>
      <c r="BL265" s="12">
        <v>0</v>
      </c>
      <c r="BM265" s="12">
        <v>0</v>
      </c>
      <c r="BN265" s="12">
        <v>0</v>
      </c>
      <c r="BO265" s="12">
        <v>0</v>
      </c>
      <c r="BS265" s="1" t="s">
        <v>127</v>
      </c>
      <c r="BT265" s="1" t="s">
        <v>127</v>
      </c>
      <c r="BU265" s="1" t="s">
        <v>250</v>
      </c>
      <c r="BV265" s="1" t="s">
        <v>218</v>
      </c>
      <c r="BX265" s="1" t="s">
        <v>142</v>
      </c>
      <c r="BY265" s="10">
        <v>0</v>
      </c>
      <c r="BZ265" s="1" t="s">
        <v>142</v>
      </c>
      <c r="CA265" s="23">
        <v>0</v>
      </c>
      <c r="CD265" s="1" t="s">
        <v>127</v>
      </c>
      <c r="CE265" s="1" t="s">
        <v>142</v>
      </c>
      <c r="CF265" s="1" t="s">
        <v>127</v>
      </c>
      <c r="CG265" s="1" t="s">
        <v>127</v>
      </c>
      <c r="CH265" s="1" t="s">
        <v>142</v>
      </c>
      <c r="CI265" s="1" t="s">
        <v>127</v>
      </c>
      <c r="CN265" s="10">
        <v>0</v>
      </c>
      <c r="CO265" s="1" t="s">
        <v>127</v>
      </c>
      <c r="CP265" s="10">
        <v>0</v>
      </c>
      <c r="CQ265" s="1" t="s">
        <v>142</v>
      </c>
      <c r="CS265" s="1" t="s">
        <v>127</v>
      </c>
      <c r="CT265" s="1" t="s">
        <v>127</v>
      </c>
      <c r="CU265" s="1" t="s">
        <v>127</v>
      </c>
      <c r="CZ265" s="1" t="s">
        <v>127</v>
      </c>
      <c r="DA265" s="1" t="s">
        <v>127</v>
      </c>
      <c r="DB265" s="10">
        <v>0</v>
      </c>
      <c r="DG265" s="1" t="s">
        <v>127</v>
      </c>
      <c r="DH265" s="1" t="s">
        <v>3896</v>
      </c>
      <c r="DI265" s="1" t="s">
        <v>3896</v>
      </c>
    </row>
    <row r="266" spans="1:113" ht="165">
      <c r="A266" s="1" t="s">
        <v>3897</v>
      </c>
      <c r="B266" s="1" t="s">
        <v>160</v>
      </c>
      <c r="C266" s="1" t="s">
        <v>441</v>
      </c>
      <c r="D266" s="1" t="s">
        <v>3898</v>
      </c>
      <c r="E266" s="1" t="s">
        <v>121</v>
      </c>
      <c r="F266" s="1" t="s">
        <v>122</v>
      </c>
      <c r="G266" s="21">
        <v>30</v>
      </c>
      <c r="H266" s="1" t="s">
        <v>1352</v>
      </c>
      <c r="I266" s="1" t="s">
        <v>1353</v>
      </c>
      <c r="K266" s="1" t="s">
        <v>397</v>
      </c>
      <c r="L266" s="1" t="s">
        <v>3899</v>
      </c>
      <c r="M266" s="1" t="s">
        <v>3900</v>
      </c>
      <c r="N266" s="1" t="s">
        <v>127</v>
      </c>
      <c r="O266" s="1" t="s">
        <v>127</v>
      </c>
      <c r="P266" s="1" t="s">
        <v>469</v>
      </c>
      <c r="Q266" s="1" t="s">
        <v>2639</v>
      </c>
      <c r="R266" s="1" t="s">
        <v>2640</v>
      </c>
      <c r="S266" s="1" t="s">
        <v>3901</v>
      </c>
      <c r="T266" s="1" t="s">
        <v>171</v>
      </c>
      <c r="U266" s="1" t="s">
        <v>172</v>
      </c>
      <c r="V266" s="1" t="s">
        <v>3902</v>
      </c>
      <c r="W266" s="1" t="s">
        <v>127</v>
      </c>
      <c r="X266" s="1" t="s">
        <v>740</v>
      </c>
      <c r="Z266" s="1" t="s">
        <v>247</v>
      </c>
      <c r="AB266" s="2" t="s">
        <v>3903</v>
      </c>
      <c r="AC266" s="1" t="s">
        <v>236</v>
      </c>
      <c r="AE266" s="1" t="s">
        <v>905</v>
      </c>
      <c r="AF266" s="1" t="s">
        <v>906</v>
      </c>
      <c r="AG266" s="11">
        <v>4499500</v>
      </c>
      <c r="AI266" s="1" t="s">
        <v>265</v>
      </c>
      <c r="AJ266" s="1" t="s">
        <v>616</v>
      </c>
      <c r="AL266" s="10">
        <v>1</v>
      </c>
      <c r="AM266" s="10">
        <v>1</v>
      </c>
      <c r="AN266" s="1" t="s">
        <v>3904</v>
      </c>
      <c r="AO266" s="1" t="s">
        <v>250</v>
      </c>
      <c r="AP266" s="1" t="s">
        <v>741</v>
      </c>
      <c r="AQ266" s="1" t="s">
        <v>908</v>
      </c>
      <c r="AR266" s="1" t="s">
        <v>371</v>
      </c>
      <c r="AS266" s="1" t="s">
        <v>186</v>
      </c>
      <c r="AT266" s="1" t="s">
        <v>127</v>
      </c>
      <c r="AU266" s="24"/>
      <c r="AV266" s="13">
        <v>0</v>
      </c>
      <c r="AX266" s="1" t="s">
        <v>3905</v>
      </c>
      <c r="AY266" s="1" t="s">
        <v>188</v>
      </c>
      <c r="AZ266" s="1" t="s">
        <v>127</v>
      </c>
      <c r="BA266" s="1" t="s">
        <v>127</v>
      </c>
      <c r="BB266" s="1" t="s">
        <v>127</v>
      </c>
      <c r="BC266" s="1" t="s">
        <v>157</v>
      </c>
      <c r="BD266" s="1">
        <v>0</v>
      </c>
      <c r="BE266" s="1" t="s">
        <v>139</v>
      </c>
      <c r="BF266" s="1">
        <v>19.12</v>
      </c>
      <c r="BG266" s="1" t="s">
        <v>3906</v>
      </c>
      <c r="BH266" s="1" t="s">
        <v>3907</v>
      </c>
      <c r="BI266" s="1" t="s">
        <v>191</v>
      </c>
      <c r="BJ266" s="1" t="s">
        <v>3908</v>
      </c>
      <c r="BK266" s="1" t="s">
        <v>3909</v>
      </c>
      <c r="BL266" s="12">
        <v>860000</v>
      </c>
      <c r="BM266" s="12">
        <v>860000</v>
      </c>
      <c r="BN266" s="12">
        <v>0</v>
      </c>
      <c r="BO266" s="12">
        <v>0</v>
      </c>
      <c r="BP266" s="1" t="s">
        <v>371</v>
      </c>
      <c r="BQ266" s="1" t="s">
        <v>192</v>
      </c>
      <c r="BR266" s="1" t="s">
        <v>193</v>
      </c>
      <c r="BS266" s="1" t="s">
        <v>127</v>
      </c>
      <c r="BT266" s="1" t="s">
        <v>127</v>
      </c>
      <c r="BU266" s="1" t="s">
        <v>250</v>
      </c>
      <c r="BX266" s="1" t="s">
        <v>196</v>
      </c>
      <c r="BY266" s="10">
        <v>0</v>
      </c>
      <c r="BZ266" s="1" t="s">
        <v>142</v>
      </c>
      <c r="CA266" s="23">
        <v>0</v>
      </c>
      <c r="CC266" s="1" t="s">
        <v>194</v>
      </c>
      <c r="CD266" s="1" t="s">
        <v>3910</v>
      </c>
      <c r="CE266" s="1" t="s">
        <v>196</v>
      </c>
      <c r="CF266" s="1" t="s">
        <v>3911</v>
      </c>
      <c r="CG266" s="1" t="s">
        <v>3911</v>
      </c>
      <c r="CH266" s="1" t="s">
        <v>196</v>
      </c>
      <c r="CI266" s="1" t="s">
        <v>127</v>
      </c>
      <c r="CJ266" s="1" t="s">
        <v>3904</v>
      </c>
      <c r="CM266" s="1" t="s">
        <v>236</v>
      </c>
      <c r="CN266" s="10">
        <v>1</v>
      </c>
      <c r="CO266" s="1" t="s">
        <v>127</v>
      </c>
      <c r="CP266" s="10">
        <v>0</v>
      </c>
      <c r="CQ266" s="1" t="s">
        <v>142</v>
      </c>
      <c r="CS266" s="1" t="s">
        <v>127</v>
      </c>
      <c r="CT266" s="1" t="s">
        <v>199</v>
      </c>
      <c r="CU266" s="1" t="s">
        <v>200</v>
      </c>
      <c r="CV266" s="1" t="s">
        <v>3912</v>
      </c>
      <c r="CW266" s="1" t="s">
        <v>3913</v>
      </c>
      <c r="CZ266" s="1" t="s">
        <v>127</v>
      </c>
      <c r="DA266" s="1" t="s">
        <v>127</v>
      </c>
      <c r="DB266" s="10">
        <v>860000</v>
      </c>
      <c r="DG266" s="1" t="s">
        <v>127</v>
      </c>
      <c r="DH266" s="1" t="s">
        <v>3914</v>
      </c>
      <c r="DI266" s="1" t="s">
        <v>3914</v>
      </c>
    </row>
    <row r="267" spans="1:113" ht="45">
      <c r="A267" s="1" t="s">
        <v>3915</v>
      </c>
      <c r="B267" s="1" t="s">
        <v>160</v>
      </c>
      <c r="C267" s="1" t="s">
        <v>119</v>
      </c>
      <c r="D267" s="1" t="s">
        <v>3916</v>
      </c>
      <c r="E267" s="1" t="s">
        <v>121</v>
      </c>
      <c r="F267" s="1" t="s">
        <v>122</v>
      </c>
      <c r="G267" s="21">
        <v>0</v>
      </c>
      <c r="H267" s="1" t="s">
        <v>923</v>
      </c>
      <c r="I267" s="1" t="s">
        <v>924</v>
      </c>
      <c r="K267" s="1" t="s">
        <v>397</v>
      </c>
      <c r="L267" s="1" t="s">
        <v>3917</v>
      </c>
      <c r="M267" s="1" t="s">
        <v>3918</v>
      </c>
      <c r="N267" s="1" t="s">
        <v>127</v>
      </c>
      <c r="O267" s="1" t="s">
        <v>127</v>
      </c>
      <c r="P267" s="1" t="s">
        <v>469</v>
      </c>
      <c r="Q267" s="1" t="s">
        <v>927</v>
      </c>
      <c r="R267" s="1" t="s">
        <v>1258</v>
      </c>
      <c r="S267" s="1" t="s">
        <v>3919</v>
      </c>
      <c r="T267" s="1" t="s">
        <v>171</v>
      </c>
      <c r="U267" s="1" t="s">
        <v>133</v>
      </c>
      <c r="V267" s="1" t="s">
        <v>127</v>
      </c>
      <c r="W267" s="1" t="s">
        <v>127</v>
      </c>
      <c r="X267" s="1" t="s">
        <v>404</v>
      </c>
      <c r="Z267" s="1" t="s">
        <v>3920</v>
      </c>
      <c r="AA267" s="1" t="s">
        <v>127</v>
      </c>
      <c r="AB267" s="2" t="s">
        <v>3921</v>
      </c>
      <c r="AC267" s="1" t="s">
        <v>236</v>
      </c>
      <c r="AE267" s="1" t="s">
        <v>3764</v>
      </c>
      <c r="AF267" s="1" t="s">
        <v>3765</v>
      </c>
      <c r="AG267" s="11">
        <v>13099000</v>
      </c>
      <c r="AI267" s="1" t="s">
        <v>745</v>
      </c>
      <c r="AJ267" s="1" t="s">
        <v>943</v>
      </c>
      <c r="AL267" s="10">
        <v>1</v>
      </c>
      <c r="AM267" s="10">
        <v>1</v>
      </c>
      <c r="AN267" s="1" t="s">
        <v>3922</v>
      </c>
      <c r="AO267" s="1" t="s">
        <v>1240</v>
      </c>
      <c r="AP267" s="1" t="s">
        <v>183</v>
      </c>
      <c r="AQ267" s="1" t="s">
        <v>3923</v>
      </c>
      <c r="AR267" s="1" t="s">
        <v>185</v>
      </c>
      <c r="AS267" s="1" t="s">
        <v>862</v>
      </c>
      <c r="AT267" s="1" t="s">
        <v>3924</v>
      </c>
      <c r="AU267" s="24" t="s">
        <v>3925</v>
      </c>
      <c r="AV267" s="13">
        <v>0</v>
      </c>
      <c r="AX267" s="1" t="s">
        <v>3926</v>
      </c>
      <c r="AY267" s="1" t="s">
        <v>156</v>
      </c>
      <c r="AZ267" s="1" t="s">
        <v>127</v>
      </c>
      <c r="BA267" s="1" t="s">
        <v>127</v>
      </c>
      <c r="BB267" s="1" t="s">
        <v>127</v>
      </c>
      <c r="BC267" s="1" t="s">
        <v>139</v>
      </c>
      <c r="BD267" s="1">
        <v>17.61</v>
      </c>
      <c r="BE267" s="1" t="s">
        <v>139</v>
      </c>
      <c r="BF267" s="1">
        <v>27.76</v>
      </c>
      <c r="BG267" s="1" t="s">
        <v>3927</v>
      </c>
      <c r="BH267" s="1" t="s">
        <v>3928</v>
      </c>
      <c r="BI267" s="1" t="s">
        <v>191</v>
      </c>
      <c r="BL267" s="12">
        <v>0</v>
      </c>
      <c r="BM267" s="12">
        <v>0</v>
      </c>
      <c r="BN267" s="12">
        <v>0</v>
      </c>
      <c r="BO267" s="12">
        <v>0</v>
      </c>
      <c r="BP267" s="1" t="s">
        <v>185</v>
      </c>
      <c r="BQ267" s="1" t="s">
        <v>1322</v>
      </c>
      <c r="BR267" s="1" t="s">
        <v>862</v>
      </c>
      <c r="BS267" s="1" t="s">
        <v>127</v>
      </c>
      <c r="BT267" s="1" t="s">
        <v>127</v>
      </c>
      <c r="BU267" s="1" t="s">
        <v>1240</v>
      </c>
      <c r="BV267" s="1" t="s">
        <v>141</v>
      </c>
      <c r="BX267" s="1" t="s">
        <v>142</v>
      </c>
      <c r="BY267" s="10">
        <v>0</v>
      </c>
      <c r="BZ267" s="1" t="s">
        <v>142</v>
      </c>
      <c r="CA267" s="23">
        <v>0</v>
      </c>
      <c r="CC267" s="1" t="s">
        <v>194</v>
      </c>
      <c r="CD267" s="1" t="s">
        <v>3929</v>
      </c>
      <c r="CE267" s="1" t="s">
        <v>196</v>
      </c>
      <c r="CF267" s="1" t="s">
        <v>3930</v>
      </c>
      <c r="CG267" s="1" t="s">
        <v>3929</v>
      </c>
      <c r="CH267" s="1" t="s">
        <v>196</v>
      </c>
      <c r="CI267" s="1" t="s">
        <v>127</v>
      </c>
      <c r="CJ267" s="1" t="s">
        <v>3922</v>
      </c>
      <c r="CM267" s="1" t="s">
        <v>236</v>
      </c>
      <c r="CN267" s="10">
        <v>0</v>
      </c>
      <c r="CO267" s="1" t="s">
        <v>127</v>
      </c>
      <c r="CP267" s="10">
        <v>0</v>
      </c>
      <c r="CQ267" s="1" t="s">
        <v>142</v>
      </c>
      <c r="CS267" s="1" t="s">
        <v>3931</v>
      </c>
      <c r="CT267" s="1" t="s">
        <v>199</v>
      </c>
      <c r="CU267" s="1" t="s">
        <v>200</v>
      </c>
      <c r="CV267" s="1" t="s">
        <v>3932</v>
      </c>
      <c r="CW267" s="1" t="s">
        <v>3933</v>
      </c>
      <c r="CZ267" s="1" t="s">
        <v>127</v>
      </c>
      <c r="DA267" s="1" t="s">
        <v>127</v>
      </c>
      <c r="DB267" s="10">
        <v>0</v>
      </c>
      <c r="DC267" s="1" t="s">
        <v>2553</v>
      </c>
      <c r="DG267" s="1" t="s">
        <v>127</v>
      </c>
    </row>
    <row r="268" spans="1:113" ht="45">
      <c r="A268" s="1" t="s">
        <v>3934</v>
      </c>
      <c r="B268" s="1" t="s">
        <v>160</v>
      </c>
      <c r="C268" s="1" t="s">
        <v>119</v>
      </c>
      <c r="D268" s="1" t="s">
        <v>3935</v>
      </c>
      <c r="E268" s="1" t="s">
        <v>121</v>
      </c>
      <c r="F268" s="1" t="s">
        <v>2418</v>
      </c>
      <c r="G268" s="21">
        <v>0</v>
      </c>
      <c r="H268" s="1" t="s">
        <v>2419</v>
      </c>
      <c r="I268" s="1" t="s">
        <v>2420</v>
      </c>
      <c r="K268" s="1" t="s">
        <v>397</v>
      </c>
      <c r="L268" s="1" t="s">
        <v>3936</v>
      </c>
      <c r="M268" s="1" t="s">
        <v>3937</v>
      </c>
      <c r="N268" s="1" t="s">
        <v>127</v>
      </c>
      <c r="P268" s="1" t="s">
        <v>2424</v>
      </c>
      <c r="Q268" s="1" t="s">
        <v>3938</v>
      </c>
      <c r="R268" s="1" t="s">
        <v>1844</v>
      </c>
      <c r="S268" s="1" t="s">
        <v>3939</v>
      </c>
      <c r="T268" s="1" t="s">
        <v>473</v>
      </c>
      <c r="U268" s="1" t="s">
        <v>172</v>
      </c>
      <c r="X268" s="1" t="s">
        <v>854</v>
      </c>
      <c r="Z268" s="1" t="s">
        <v>796</v>
      </c>
      <c r="AB268" s="2" t="s">
        <v>3940</v>
      </c>
      <c r="AC268" s="1" t="s">
        <v>177</v>
      </c>
      <c r="AE268" s="1" t="s">
        <v>3941</v>
      </c>
      <c r="AF268" s="1" t="s">
        <v>3942</v>
      </c>
      <c r="AG268" s="11">
        <v>3459000</v>
      </c>
      <c r="AI268" s="1" t="s">
        <v>265</v>
      </c>
      <c r="AJ268" s="1" t="s">
        <v>482</v>
      </c>
      <c r="AK268" s="1" t="s">
        <v>267</v>
      </c>
      <c r="AL268" s="10">
        <v>1</v>
      </c>
      <c r="AM268" s="10">
        <v>1</v>
      </c>
      <c r="AN268" s="1" t="s">
        <v>3943</v>
      </c>
      <c r="AO268" s="1" t="s">
        <v>329</v>
      </c>
      <c r="AP268" s="1" t="s">
        <v>183</v>
      </c>
      <c r="AQ268" s="1" t="s">
        <v>3944</v>
      </c>
      <c r="AR268" s="1" t="s">
        <v>371</v>
      </c>
      <c r="AS268" s="1" t="s">
        <v>186</v>
      </c>
      <c r="AT268" s="1" t="s">
        <v>127</v>
      </c>
      <c r="AU268" s="24" t="s">
        <v>3945</v>
      </c>
      <c r="AV268" s="13">
        <v>0</v>
      </c>
      <c r="AX268" s="1" t="s">
        <v>3946</v>
      </c>
      <c r="AY268" s="1" t="s">
        <v>3937</v>
      </c>
      <c r="AZ268" s="1" t="s">
        <v>127</v>
      </c>
      <c r="BA268" s="1" t="s">
        <v>127</v>
      </c>
      <c r="BB268" s="1" t="s">
        <v>127</v>
      </c>
      <c r="BC268" s="1" t="s">
        <v>139</v>
      </c>
      <c r="BD268" s="1">
        <v>22.03</v>
      </c>
      <c r="BE268" s="1" t="s">
        <v>139</v>
      </c>
      <c r="BF268" s="1">
        <v>29.57</v>
      </c>
      <c r="BG268" s="1" t="s">
        <v>3947</v>
      </c>
      <c r="BH268" s="1" t="s">
        <v>3948</v>
      </c>
      <c r="BI268" s="1" t="s">
        <v>191</v>
      </c>
      <c r="BJ268" s="1" t="s">
        <v>3941</v>
      </c>
      <c r="BK268" s="1" t="s">
        <v>3942</v>
      </c>
      <c r="BL268" s="12">
        <v>1038000</v>
      </c>
      <c r="BM268" s="12">
        <v>1038000</v>
      </c>
      <c r="BN268" s="12">
        <v>3459000</v>
      </c>
      <c r="BO268" s="12">
        <v>1037700</v>
      </c>
      <c r="BP268" s="1" t="s">
        <v>371</v>
      </c>
      <c r="BQ268" s="1" t="s">
        <v>192</v>
      </c>
      <c r="BR268" s="1" t="s">
        <v>193</v>
      </c>
      <c r="BS268" s="1" t="s">
        <v>127</v>
      </c>
      <c r="BT268" s="1" t="s">
        <v>127</v>
      </c>
      <c r="BU268" s="1" t="s">
        <v>329</v>
      </c>
      <c r="BV268" s="1" t="s">
        <v>141</v>
      </c>
      <c r="BX268" s="1" t="s">
        <v>142</v>
      </c>
      <c r="BY268" s="10">
        <v>0</v>
      </c>
      <c r="BZ268" s="1" t="s">
        <v>142</v>
      </c>
      <c r="CA268" s="23">
        <v>0</v>
      </c>
      <c r="CC268" s="1" t="s">
        <v>194</v>
      </c>
      <c r="CD268" s="1" t="s">
        <v>3949</v>
      </c>
      <c r="CE268" s="1" t="s">
        <v>142</v>
      </c>
      <c r="CF268" s="1" t="s">
        <v>127</v>
      </c>
      <c r="CG268" s="1" t="s">
        <v>3950</v>
      </c>
      <c r="CH268" s="1" t="s">
        <v>196</v>
      </c>
      <c r="CI268" s="1" t="s">
        <v>3951</v>
      </c>
      <c r="CJ268" s="1" t="s">
        <v>3943</v>
      </c>
      <c r="CK268" s="1" t="s">
        <v>3952</v>
      </c>
      <c r="CM268" s="1" t="s">
        <v>177</v>
      </c>
      <c r="CN268" s="10">
        <v>1</v>
      </c>
      <c r="CO268" s="1" t="s">
        <v>127</v>
      </c>
      <c r="CP268" s="10">
        <v>0</v>
      </c>
      <c r="CQ268" s="1" t="s">
        <v>142</v>
      </c>
      <c r="CS268" s="1" t="s">
        <v>127</v>
      </c>
      <c r="CT268" s="1" t="s">
        <v>199</v>
      </c>
      <c r="CU268" s="1" t="s">
        <v>200</v>
      </c>
      <c r="CV268" s="1" t="s">
        <v>3953</v>
      </c>
      <c r="CW268" s="1" t="s">
        <v>3954</v>
      </c>
      <c r="CZ268" s="1" t="s">
        <v>127</v>
      </c>
      <c r="DA268" s="1" t="s">
        <v>127</v>
      </c>
      <c r="DB268" s="10">
        <v>1038000</v>
      </c>
      <c r="DG268" s="1" t="s">
        <v>127</v>
      </c>
    </row>
    <row r="269" spans="1:113" ht="60">
      <c r="A269" s="1" t="s">
        <v>3955</v>
      </c>
      <c r="B269" s="1" t="s">
        <v>160</v>
      </c>
      <c r="C269" s="1" t="s">
        <v>119</v>
      </c>
      <c r="D269" s="1" t="s">
        <v>3956</v>
      </c>
      <c r="E269" s="1" t="s">
        <v>121</v>
      </c>
      <c r="F269" s="1" t="s">
        <v>122</v>
      </c>
      <c r="G269" s="21">
        <v>0</v>
      </c>
      <c r="H269" s="1" t="s">
        <v>284</v>
      </c>
      <c r="I269" s="1" t="s">
        <v>285</v>
      </c>
      <c r="K269" s="1" t="s">
        <v>397</v>
      </c>
      <c r="L269" s="1" t="s">
        <v>934</v>
      </c>
      <c r="M269" s="1" t="s">
        <v>3957</v>
      </c>
      <c r="N269" s="1" t="s">
        <v>127</v>
      </c>
      <c r="O269" s="1" t="s">
        <v>127</v>
      </c>
      <c r="P269" s="1" t="s">
        <v>128</v>
      </c>
      <c r="Q269" s="1" t="s">
        <v>289</v>
      </c>
      <c r="R269" s="1" t="s">
        <v>761</v>
      </c>
      <c r="S269" s="1" t="s">
        <v>3958</v>
      </c>
      <c r="T269" s="1" t="s">
        <v>132</v>
      </c>
      <c r="U269" s="1" t="s">
        <v>133</v>
      </c>
      <c r="V269" s="1" t="s">
        <v>127</v>
      </c>
      <c r="W269" s="1" t="s">
        <v>127</v>
      </c>
      <c r="X269" s="1" t="s">
        <v>740</v>
      </c>
      <c r="Z269" s="1" t="s">
        <v>247</v>
      </c>
      <c r="AA269" s="1" t="s">
        <v>127</v>
      </c>
      <c r="AB269" s="2" t="s">
        <v>3959</v>
      </c>
      <c r="AC269" s="1" t="s">
        <v>236</v>
      </c>
      <c r="AE269" s="1" t="s">
        <v>2155</v>
      </c>
      <c r="AF269" s="1" t="s">
        <v>2156</v>
      </c>
      <c r="AG269" s="11">
        <v>4999500</v>
      </c>
      <c r="AI269" s="1" t="s">
        <v>265</v>
      </c>
      <c r="AJ269" s="1" t="s">
        <v>943</v>
      </c>
      <c r="AL269" s="10">
        <v>1</v>
      </c>
      <c r="AM269" s="10">
        <v>1</v>
      </c>
      <c r="AN269" s="1" t="s">
        <v>3960</v>
      </c>
      <c r="AO269" s="1" t="s">
        <v>250</v>
      </c>
      <c r="AP269" s="1" t="s">
        <v>183</v>
      </c>
      <c r="AQ269" s="1" t="s">
        <v>3961</v>
      </c>
      <c r="AR269" s="1" t="s">
        <v>371</v>
      </c>
      <c r="AS269" s="1" t="s">
        <v>186</v>
      </c>
      <c r="AT269" s="1" t="s">
        <v>127</v>
      </c>
      <c r="AU269" s="24" t="s">
        <v>3962</v>
      </c>
      <c r="AV269" s="13">
        <v>0</v>
      </c>
      <c r="AX269" s="1" t="s">
        <v>3963</v>
      </c>
      <c r="AY269" s="1" t="s">
        <v>188</v>
      </c>
      <c r="AZ269" s="1" t="s">
        <v>127</v>
      </c>
      <c r="BA269" s="1" t="s">
        <v>127</v>
      </c>
      <c r="BB269" s="1" t="s">
        <v>127</v>
      </c>
      <c r="BC269" s="1" t="s">
        <v>157</v>
      </c>
      <c r="BD269" s="1">
        <v>0</v>
      </c>
      <c r="BE269" s="1" t="s">
        <v>139</v>
      </c>
      <c r="BF269" s="1">
        <v>30.7</v>
      </c>
      <c r="BG269" s="1" t="s">
        <v>3964</v>
      </c>
      <c r="BH269" s="1" t="s">
        <v>3965</v>
      </c>
      <c r="BI269" s="1" t="s">
        <v>191</v>
      </c>
      <c r="BJ269" s="1" t="s">
        <v>2147</v>
      </c>
      <c r="BK269" s="1" t="s">
        <v>2148</v>
      </c>
      <c r="BL269" s="12">
        <v>3275000</v>
      </c>
      <c r="BM269" s="12">
        <v>3275000</v>
      </c>
      <c r="BN269" s="12">
        <v>6549500</v>
      </c>
      <c r="BO269" s="12">
        <v>3274750</v>
      </c>
      <c r="BP269" s="1" t="s">
        <v>371</v>
      </c>
      <c r="BQ269" s="1" t="s">
        <v>376</v>
      </c>
      <c r="BR269" s="1" t="s">
        <v>193</v>
      </c>
      <c r="BS269" s="1" t="s">
        <v>127</v>
      </c>
      <c r="BT269" s="1" t="s">
        <v>127</v>
      </c>
      <c r="BU269" s="1" t="s">
        <v>250</v>
      </c>
      <c r="BV269" s="1" t="s">
        <v>141</v>
      </c>
      <c r="BX269" s="1" t="s">
        <v>142</v>
      </c>
      <c r="BY269" s="10">
        <v>0</v>
      </c>
      <c r="BZ269" s="1" t="s">
        <v>142</v>
      </c>
      <c r="CA269" s="23">
        <v>0</v>
      </c>
      <c r="CC269" s="1" t="s">
        <v>194</v>
      </c>
      <c r="CD269" s="1" t="s">
        <v>3966</v>
      </c>
      <c r="CE269" s="1" t="s">
        <v>196</v>
      </c>
      <c r="CF269" s="1" t="s">
        <v>3967</v>
      </c>
      <c r="CG269" s="1" t="s">
        <v>3967</v>
      </c>
      <c r="CH269" s="1" t="s">
        <v>196</v>
      </c>
      <c r="CI269" s="1" t="s">
        <v>3968</v>
      </c>
      <c r="CJ269" s="1" t="s">
        <v>3960</v>
      </c>
      <c r="CM269" s="1" t="s">
        <v>236</v>
      </c>
      <c r="CN269" s="10">
        <v>1</v>
      </c>
      <c r="CO269" s="1" t="s">
        <v>127</v>
      </c>
      <c r="CP269" s="10">
        <v>0</v>
      </c>
      <c r="CQ269" s="1" t="s">
        <v>142</v>
      </c>
      <c r="CS269" s="1" t="s">
        <v>127</v>
      </c>
      <c r="CT269" s="1" t="s">
        <v>199</v>
      </c>
      <c r="CU269" s="1" t="s">
        <v>200</v>
      </c>
      <c r="CV269" s="1" t="s">
        <v>3969</v>
      </c>
      <c r="CW269" s="1" t="s">
        <v>3970</v>
      </c>
      <c r="CZ269" s="1" t="s">
        <v>127</v>
      </c>
      <c r="DA269" s="1" t="s">
        <v>127</v>
      </c>
      <c r="DB269" s="10">
        <v>3275000</v>
      </c>
      <c r="DG269" s="1" t="s">
        <v>127</v>
      </c>
      <c r="DH269" s="1" t="s">
        <v>3971</v>
      </c>
      <c r="DI269" s="1" t="s">
        <v>3971</v>
      </c>
    </row>
    <row r="270" spans="1:113" ht="45">
      <c r="A270" s="1" t="s">
        <v>3972</v>
      </c>
      <c r="B270" s="1" t="s">
        <v>118</v>
      </c>
      <c r="C270" s="1" t="s">
        <v>119</v>
      </c>
      <c r="D270" s="1" t="s">
        <v>3973</v>
      </c>
      <c r="E270" s="1" t="s">
        <v>121</v>
      </c>
      <c r="F270" s="1" t="s">
        <v>3053</v>
      </c>
      <c r="G270" s="21">
        <v>0</v>
      </c>
      <c r="H270" s="1" t="s">
        <v>3054</v>
      </c>
      <c r="I270" s="1" t="s">
        <v>3055</v>
      </c>
      <c r="L270" s="1" t="s">
        <v>3974</v>
      </c>
      <c r="M270" s="1" t="s">
        <v>3975</v>
      </c>
      <c r="N270" s="1" t="s">
        <v>3976</v>
      </c>
      <c r="O270" s="1" t="s">
        <v>127</v>
      </c>
      <c r="P270" s="1" t="s">
        <v>737</v>
      </c>
      <c r="Q270" s="1" t="s">
        <v>3058</v>
      </c>
      <c r="R270" s="1" t="s">
        <v>3977</v>
      </c>
      <c r="S270" s="1" t="s">
        <v>3978</v>
      </c>
      <c r="T270" s="1" t="s">
        <v>132</v>
      </c>
      <c r="U270" s="1" t="s">
        <v>133</v>
      </c>
      <c r="V270" s="1" t="s">
        <v>127</v>
      </c>
      <c r="W270" s="1" t="s">
        <v>127</v>
      </c>
      <c r="Z270" s="1" t="s">
        <v>262</v>
      </c>
      <c r="AA270" s="1" t="s">
        <v>127</v>
      </c>
      <c r="AB270" s="2" t="s">
        <v>3979</v>
      </c>
      <c r="AC270" s="1" t="s">
        <v>136</v>
      </c>
      <c r="AE270" s="1" t="s">
        <v>127</v>
      </c>
      <c r="AL270" s="10">
        <v>1</v>
      </c>
      <c r="AM270" s="10">
        <v>0</v>
      </c>
      <c r="AT270" s="1" t="s">
        <v>127</v>
      </c>
      <c r="AU270" s="24"/>
      <c r="AV270" s="13">
        <v>0</v>
      </c>
      <c r="AX270" s="1" t="s">
        <v>3980</v>
      </c>
      <c r="AY270" s="1" t="s">
        <v>156</v>
      </c>
      <c r="AZ270" s="1" t="s">
        <v>127</v>
      </c>
      <c r="BA270" s="1" t="s">
        <v>127</v>
      </c>
      <c r="BB270" s="1" t="s">
        <v>127</v>
      </c>
      <c r="BC270" s="1" t="s">
        <v>139</v>
      </c>
      <c r="BD270" s="1">
        <v>34.92</v>
      </c>
      <c r="BE270" s="1" t="s">
        <v>139</v>
      </c>
      <c r="BF270" s="1">
        <v>44.44</v>
      </c>
      <c r="BG270" s="1" t="s">
        <v>127</v>
      </c>
      <c r="BI270" s="1" t="s">
        <v>127</v>
      </c>
      <c r="BL270" s="12">
        <v>0</v>
      </c>
      <c r="BM270" s="12">
        <v>0</v>
      </c>
      <c r="BN270" s="12">
        <v>0</v>
      </c>
      <c r="BO270" s="12">
        <v>0</v>
      </c>
      <c r="BS270" s="1" t="s">
        <v>127</v>
      </c>
      <c r="BT270" s="1" t="s">
        <v>127</v>
      </c>
      <c r="BU270" s="1" t="s">
        <v>140</v>
      </c>
      <c r="BV270" s="1" t="s">
        <v>270</v>
      </c>
      <c r="BX270" s="1" t="s">
        <v>142</v>
      </c>
      <c r="BY270" s="10">
        <v>0</v>
      </c>
      <c r="BZ270" s="1" t="s">
        <v>142</v>
      </c>
      <c r="CA270" s="23">
        <v>0</v>
      </c>
      <c r="CD270" s="1" t="s">
        <v>127</v>
      </c>
      <c r="CE270" s="1" t="s">
        <v>142</v>
      </c>
      <c r="CF270" s="1" t="s">
        <v>127</v>
      </c>
      <c r="CG270" s="1" t="s">
        <v>127</v>
      </c>
      <c r="CH270" s="1" t="s">
        <v>142</v>
      </c>
      <c r="CI270" s="1" t="s">
        <v>127</v>
      </c>
      <c r="CN270" s="10">
        <v>0</v>
      </c>
      <c r="CO270" s="1" t="s">
        <v>127</v>
      </c>
      <c r="CP270" s="10">
        <v>0</v>
      </c>
      <c r="CQ270" s="1" t="s">
        <v>142</v>
      </c>
      <c r="CS270" s="1" t="s">
        <v>127</v>
      </c>
      <c r="CT270" s="1" t="s">
        <v>127</v>
      </c>
      <c r="CU270" s="1" t="s">
        <v>127</v>
      </c>
      <c r="CZ270" s="1" t="s">
        <v>127</v>
      </c>
      <c r="DA270" s="1" t="s">
        <v>3981</v>
      </c>
      <c r="DB270" s="10">
        <v>0</v>
      </c>
      <c r="DG270" s="1" t="s">
        <v>127</v>
      </c>
      <c r="DI270" s="1" t="s">
        <v>3981</v>
      </c>
    </row>
    <row r="271" spans="1:113">
      <c r="A271" s="1" t="s">
        <v>3982</v>
      </c>
      <c r="B271" s="1" t="s">
        <v>160</v>
      </c>
      <c r="C271" s="1" t="s">
        <v>119</v>
      </c>
      <c r="D271" s="1" t="s">
        <v>3983</v>
      </c>
      <c r="E271" s="1" t="s">
        <v>121</v>
      </c>
      <c r="F271" s="1" t="s">
        <v>357</v>
      </c>
      <c r="G271" s="21">
        <v>26.7</v>
      </c>
      <c r="H271" s="1" t="s">
        <v>358</v>
      </c>
      <c r="I271" s="1" t="s">
        <v>359</v>
      </c>
      <c r="L271" s="1" t="s">
        <v>3984</v>
      </c>
      <c r="M271" s="1" t="s">
        <v>3985</v>
      </c>
      <c r="N271" s="1" t="s">
        <v>127</v>
      </c>
      <c r="O271" s="1" t="s">
        <v>127</v>
      </c>
      <c r="P271" s="1" t="s">
        <v>362</v>
      </c>
      <c r="Q271" s="1" t="s">
        <v>3076</v>
      </c>
      <c r="R271" s="1" t="s">
        <v>3986</v>
      </c>
      <c r="S271" s="1" t="s">
        <v>3987</v>
      </c>
      <c r="T271" s="1" t="s">
        <v>351</v>
      </c>
      <c r="U271" s="1" t="s">
        <v>133</v>
      </c>
      <c r="V271" s="1" t="s">
        <v>127</v>
      </c>
      <c r="W271" s="1" t="s">
        <v>127</v>
      </c>
      <c r="Z271" s="1" t="s">
        <v>134</v>
      </c>
      <c r="AA271" s="1" t="s">
        <v>127</v>
      </c>
      <c r="AB271" s="2" t="s">
        <v>3988</v>
      </c>
      <c r="AC271" s="1" t="s">
        <v>136</v>
      </c>
      <c r="AE271" s="1" t="s">
        <v>3989</v>
      </c>
      <c r="AF271" s="1" t="s">
        <v>3990</v>
      </c>
      <c r="AG271" s="11">
        <v>1729000</v>
      </c>
      <c r="AI271" s="1" t="s">
        <v>265</v>
      </c>
      <c r="AJ271" s="1" t="s">
        <v>3991</v>
      </c>
      <c r="AL271" s="10">
        <v>1</v>
      </c>
      <c r="AM271" s="10">
        <v>1</v>
      </c>
      <c r="AN271" s="1" t="s">
        <v>3992</v>
      </c>
      <c r="AO271" s="1" t="s">
        <v>140</v>
      </c>
      <c r="AP271" s="1" t="s">
        <v>134</v>
      </c>
      <c r="AQ271" s="1" t="s">
        <v>370</v>
      </c>
      <c r="AR271" s="1" t="s">
        <v>371</v>
      </c>
      <c r="AS271" s="1" t="s">
        <v>186</v>
      </c>
      <c r="AT271" s="1" t="s">
        <v>127</v>
      </c>
      <c r="AU271" s="24"/>
      <c r="AV271" s="13">
        <v>0</v>
      </c>
      <c r="AX271" s="1" t="s">
        <v>3993</v>
      </c>
      <c r="AY271" s="1" t="s">
        <v>373</v>
      </c>
      <c r="AZ271" s="1" t="s">
        <v>127</v>
      </c>
      <c r="BA271" s="1" t="s">
        <v>127</v>
      </c>
      <c r="BB271" s="1" t="s">
        <v>127</v>
      </c>
      <c r="BC271" s="1" t="s">
        <v>157</v>
      </c>
      <c r="BD271" s="1">
        <v>0</v>
      </c>
      <c r="BE271" s="1" t="s">
        <v>139</v>
      </c>
      <c r="BF271" s="1">
        <v>23.34</v>
      </c>
      <c r="BG271" s="1" t="s">
        <v>3994</v>
      </c>
      <c r="BH271" s="1" t="s">
        <v>3995</v>
      </c>
      <c r="BI271" s="1" t="s">
        <v>191</v>
      </c>
      <c r="BJ271" s="1" t="s">
        <v>3989</v>
      </c>
      <c r="BK271" s="1" t="s">
        <v>3990</v>
      </c>
      <c r="BL271" s="12">
        <v>605000</v>
      </c>
      <c r="BM271" s="12">
        <v>605000</v>
      </c>
      <c r="BN271" s="12">
        <v>1729000</v>
      </c>
      <c r="BO271" s="12">
        <v>605150</v>
      </c>
      <c r="BP271" s="1" t="s">
        <v>371</v>
      </c>
      <c r="BQ271" s="1" t="s">
        <v>1322</v>
      </c>
      <c r="BR271" s="1" t="s">
        <v>193</v>
      </c>
      <c r="BS271" s="1" t="s">
        <v>127</v>
      </c>
      <c r="BT271" s="1" t="s">
        <v>127</v>
      </c>
      <c r="BU271" s="1" t="s">
        <v>140</v>
      </c>
      <c r="BV271" s="1" t="s">
        <v>218</v>
      </c>
      <c r="BX271" s="1" t="s">
        <v>142</v>
      </c>
      <c r="BY271" s="10">
        <v>0</v>
      </c>
      <c r="BZ271" s="1" t="s">
        <v>142</v>
      </c>
      <c r="CA271" s="23">
        <v>0</v>
      </c>
      <c r="CC271" s="1" t="s">
        <v>377</v>
      </c>
      <c r="CD271" s="1" t="s">
        <v>127</v>
      </c>
      <c r="CE271" s="1" t="s">
        <v>142</v>
      </c>
      <c r="CF271" s="1" t="s">
        <v>127</v>
      </c>
      <c r="CG271" s="1" t="s">
        <v>127</v>
      </c>
      <c r="CH271" s="1" t="s">
        <v>142</v>
      </c>
      <c r="CI271" s="1" t="s">
        <v>127</v>
      </c>
      <c r="CJ271" s="1" t="s">
        <v>3992</v>
      </c>
      <c r="CK271" s="1" t="s">
        <v>3996</v>
      </c>
      <c r="CM271" s="1" t="s">
        <v>136</v>
      </c>
      <c r="CN271" s="10">
        <v>1</v>
      </c>
      <c r="CO271" s="1" t="s">
        <v>127</v>
      </c>
      <c r="CP271" s="10">
        <v>0</v>
      </c>
      <c r="CQ271" s="1" t="s">
        <v>142</v>
      </c>
      <c r="CS271" s="1" t="s">
        <v>127</v>
      </c>
      <c r="CT271" s="1" t="s">
        <v>199</v>
      </c>
      <c r="CU271" s="1" t="s">
        <v>200</v>
      </c>
      <c r="CV271" s="1" t="s">
        <v>3997</v>
      </c>
      <c r="CW271" s="1" t="s">
        <v>3620</v>
      </c>
      <c r="CZ271" s="1" t="s">
        <v>127</v>
      </c>
      <c r="DA271" s="1" t="s">
        <v>127</v>
      </c>
      <c r="DB271" s="10">
        <v>605000</v>
      </c>
      <c r="DG271" s="1" t="s">
        <v>127</v>
      </c>
    </row>
    <row r="272" spans="1:113" ht="180">
      <c r="A272" s="1" t="s">
        <v>3998</v>
      </c>
      <c r="B272" s="1" t="s">
        <v>660</v>
      </c>
      <c r="C272" s="1" t="s">
        <v>441</v>
      </c>
      <c r="D272" s="1" t="s">
        <v>3999</v>
      </c>
      <c r="E272" s="1" t="s">
        <v>121</v>
      </c>
      <c r="F272" s="1" t="s">
        <v>162</v>
      </c>
      <c r="G272" s="21">
        <v>0</v>
      </c>
      <c r="H272" s="1" t="s">
        <v>163</v>
      </c>
      <c r="I272" s="1" t="s">
        <v>164</v>
      </c>
      <c r="L272" s="1" t="s">
        <v>4000</v>
      </c>
      <c r="M272" s="1" t="s">
        <v>4001</v>
      </c>
      <c r="N272" s="1" t="s">
        <v>127</v>
      </c>
      <c r="O272" s="1" t="s">
        <v>127</v>
      </c>
      <c r="P272" s="1" t="s">
        <v>585</v>
      </c>
      <c r="Q272" s="1" t="s">
        <v>1039</v>
      </c>
      <c r="R272" s="1" t="s">
        <v>2572</v>
      </c>
      <c r="S272" s="1" t="s">
        <v>4002</v>
      </c>
      <c r="T272" s="1" t="s">
        <v>171</v>
      </c>
      <c r="U272" s="1" t="s">
        <v>172</v>
      </c>
      <c r="V272" s="1" t="s">
        <v>3782</v>
      </c>
      <c r="W272" s="1" t="s">
        <v>127</v>
      </c>
      <c r="Z272" s="1" t="s">
        <v>4003</v>
      </c>
      <c r="AA272" s="1" t="s">
        <v>127</v>
      </c>
      <c r="AB272" s="2" t="s">
        <v>4004</v>
      </c>
      <c r="AC272" s="1" t="s">
        <v>136</v>
      </c>
      <c r="AE272" s="1" t="s">
        <v>3401</v>
      </c>
      <c r="AF272" s="1" t="s">
        <v>3402</v>
      </c>
      <c r="AG272" s="11">
        <v>9299000</v>
      </c>
      <c r="AI272" s="1" t="s">
        <v>265</v>
      </c>
      <c r="AJ272" s="1" t="s">
        <v>566</v>
      </c>
      <c r="AK272" s="1" t="s">
        <v>180</v>
      </c>
      <c r="AL272" s="10">
        <v>5</v>
      </c>
      <c r="AM272" s="10">
        <v>5</v>
      </c>
      <c r="AN272" s="1" t="s">
        <v>4005</v>
      </c>
      <c r="AO272" s="1" t="s">
        <v>768</v>
      </c>
      <c r="AP272" s="1" t="s">
        <v>183</v>
      </c>
      <c r="AQ272" s="1" t="s">
        <v>4006</v>
      </c>
      <c r="AR272" s="1" t="s">
        <v>185</v>
      </c>
      <c r="AS272" s="1" t="s">
        <v>186</v>
      </c>
      <c r="AT272" s="1" t="s">
        <v>127</v>
      </c>
      <c r="AU272" s="24" t="s">
        <v>4007</v>
      </c>
      <c r="AV272" s="13">
        <v>0</v>
      </c>
      <c r="AX272" s="1" t="s">
        <v>4008</v>
      </c>
      <c r="AY272" s="1" t="s">
        <v>138</v>
      </c>
      <c r="AZ272" s="1" t="s">
        <v>4009</v>
      </c>
      <c r="BA272" s="1" t="s">
        <v>127</v>
      </c>
      <c r="BB272" s="1" t="s">
        <v>127</v>
      </c>
      <c r="BC272" s="1" t="s">
        <v>157</v>
      </c>
      <c r="BD272" s="1">
        <v>0</v>
      </c>
      <c r="BE272" s="1" t="s">
        <v>157</v>
      </c>
      <c r="BF272" s="1">
        <v>0</v>
      </c>
      <c r="BG272" s="1" t="s">
        <v>127</v>
      </c>
      <c r="BI272" s="1" t="s">
        <v>1756</v>
      </c>
      <c r="BJ272" s="1" t="s">
        <v>3401</v>
      </c>
      <c r="BK272" s="1" t="s">
        <v>3402</v>
      </c>
      <c r="BL272" s="12">
        <v>0</v>
      </c>
      <c r="BM272" s="12">
        <v>0</v>
      </c>
      <c r="BN272" s="12">
        <v>9299000</v>
      </c>
      <c r="BO272" s="12">
        <v>0</v>
      </c>
      <c r="BP272" s="1" t="s">
        <v>185</v>
      </c>
      <c r="BQ272" s="1" t="s">
        <v>192</v>
      </c>
      <c r="BR272" s="1" t="s">
        <v>193</v>
      </c>
      <c r="BS272" s="1" t="s">
        <v>127</v>
      </c>
      <c r="BT272" s="1" t="s">
        <v>127</v>
      </c>
      <c r="BU272" s="1" t="s">
        <v>768</v>
      </c>
      <c r="BV272" s="1" t="s">
        <v>218</v>
      </c>
      <c r="BX272" s="1" t="s">
        <v>142</v>
      </c>
      <c r="BY272" s="10">
        <v>0</v>
      </c>
      <c r="BZ272" s="1" t="s">
        <v>142</v>
      </c>
      <c r="CA272" s="23">
        <v>0</v>
      </c>
      <c r="CC272" s="1" t="s">
        <v>194</v>
      </c>
      <c r="CD272" s="1" t="s">
        <v>4010</v>
      </c>
      <c r="CE272" s="1" t="s">
        <v>196</v>
      </c>
      <c r="CF272" s="1" t="s">
        <v>4011</v>
      </c>
      <c r="CG272" s="1" t="s">
        <v>4011</v>
      </c>
      <c r="CH272" s="1" t="s">
        <v>196</v>
      </c>
      <c r="CI272" s="1" t="s">
        <v>127</v>
      </c>
      <c r="CJ272" s="1" t="s">
        <v>4005</v>
      </c>
      <c r="CK272" s="1" t="s">
        <v>3791</v>
      </c>
      <c r="CM272" s="1" t="s">
        <v>136</v>
      </c>
      <c r="CN272" s="10">
        <v>5</v>
      </c>
      <c r="CO272" s="1" t="s">
        <v>127</v>
      </c>
      <c r="CP272" s="10">
        <v>0</v>
      </c>
      <c r="CQ272" s="1" t="s">
        <v>142</v>
      </c>
      <c r="CS272" s="1" t="s">
        <v>127</v>
      </c>
      <c r="CT272" s="1" t="s">
        <v>1760</v>
      </c>
      <c r="CU272" s="1" t="s">
        <v>127</v>
      </c>
      <c r="CV272" s="1" t="s">
        <v>4012</v>
      </c>
      <c r="CW272" s="1" t="s">
        <v>3791</v>
      </c>
      <c r="CZ272" s="1" t="s">
        <v>127</v>
      </c>
      <c r="DA272" s="1" t="s">
        <v>127</v>
      </c>
      <c r="DB272" s="10">
        <v>0</v>
      </c>
      <c r="DG272" s="1" t="s">
        <v>127</v>
      </c>
      <c r="DH272" s="1" t="s">
        <v>4013</v>
      </c>
      <c r="DI272" s="1" t="s">
        <v>4013</v>
      </c>
    </row>
    <row r="273" spans="1:113" ht="150">
      <c r="A273" s="1" t="s">
        <v>4014</v>
      </c>
      <c r="B273" s="1" t="s">
        <v>660</v>
      </c>
      <c r="C273" s="1" t="s">
        <v>119</v>
      </c>
      <c r="D273" s="1" t="s">
        <v>4015</v>
      </c>
      <c r="E273" s="1" t="s">
        <v>121</v>
      </c>
      <c r="F273" s="1" t="s">
        <v>2418</v>
      </c>
      <c r="G273" s="21">
        <v>0</v>
      </c>
      <c r="H273" s="1" t="s">
        <v>2419</v>
      </c>
      <c r="I273" s="1" t="s">
        <v>2420</v>
      </c>
      <c r="K273" s="1" t="s">
        <v>397</v>
      </c>
      <c r="L273" s="1" t="s">
        <v>4016</v>
      </c>
      <c r="M273" s="1" t="s">
        <v>4017</v>
      </c>
      <c r="N273" s="1" t="s">
        <v>127</v>
      </c>
      <c r="O273" s="1" t="s">
        <v>127</v>
      </c>
      <c r="P273" s="1" t="s">
        <v>2424</v>
      </c>
      <c r="Q273" s="1" t="s">
        <v>4018</v>
      </c>
      <c r="R273" s="1" t="s">
        <v>1844</v>
      </c>
      <c r="S273" s="1" t="s">
        <v>4019</v>
      </c>
      <c r="T273" s="1" t="s">
        <v>351</v>
      </c>
      <c r="U273" s="1" t="s">
        <v>133</v>
      </c>
      <c r="V273" s="1" t="s">
        <v>127</v>
      </c>
      <c r="W273" s="1" t="s">
        <v>127</v>
      </c>
      <c r="X273" s="1" t="s">
        <v>174</v>
      </c>
      <c r="Z273" s="1" t="s">
        <v>474</v>
      </c>
      <c r="AA273" s="1" t="s">
        <v>127</v>
      </c>
      <c r="AB273" s="2" t="s">
        <v>4020</v>
      </c>
      <c r="AC273" s="1" t="s">
        <v>177</v>
      </c>
      <c r="AE273" s="1" t="s">
        <v>2406</v>
      </c>
      <c r="AF273" s="1" t="s">
        <v>2407</v>
      </c>
      <c r="AG273" s="11">
        <v>4619000</v>
      </c>
      <c r="AI273" s="1" t="s">
        <v>265</v>
      </c>
      <c r="AJ273" s="1" t="s">
        <v>592</v>
      </c>
      <c r="AK273" s="1" t="s">
        <v>267</v>
      </c>
      <c r="AL273" s="10">
        <v>1</v>
      </c>
      <c r="AM273" s="10">
        <v>1</v>
      </c>
      <c r="AN273" s="1" t="s">
        <v>4021</v>
      </c>
      <c r="AO273" s="1" t="s">
        <v>329</v>
      </c>
      <c r="AP273" s="1" t="s">
        <v>796</v>
      </c>
      <c r="AQ273" s="1" t="s">
        <v>2082</v>
      </c>
      <c r="AR273" s="1" t="s">
        <v>371</v>
      </c>
      <c r="AS273" s="1" t="s">
        <v>186</v>
      </c>
      <c r="AT273" s="1" t="s">
        <v>127</v>
      </c>
      <c r="AU273" s="24"/>
      <c r="AV273" s="13">
        <v>0</v>
      </c>
      <c r="AX273" s="1" t="s">
        <v>4022</v>
      </c>
      <c r="AY273" s="1" t="s">
        <v>4023</v>
      </c>
      <c r="AZ273" s="1" t="s">
        <v>4024</v>
      </c>
      <c r="BA273" s="1" t="s">
        <v>127</v>
      </c>
      <c r="BB273" s="1" t="s">
        <v>127</v>
      </c>
      <c r="BC273" s="1" t="s">
        <v>157</v>
      </c>
      <c r="BD273" s="1">
        <v>0</v>
      </c>
      <c r="BE273" s="1" t="s">
        <v>157</v>
      </c>
      <c r="BF273" s="1">
        <v>0</v>
      </c>
      <c r="BG273" s="1" t="s">
        <v>127</v>
      </c>
      <c r="BI273" s="1" t="s">
        <v>1756</v>
      </c>
      <c r="BJ273" s="1" t="s">
        <v>2210</v>
      </c>
      <c r="BK273" s="1" t="s">
        <v>2211</v>
      </c>
      <c r="BL273" s="12">
        <v>2010000</v>
      </c>
      <c r="BM273" s="12">
        <v>2010000</v>
      </c>
      <c r="BN273" s="12">
        <v>4019000</v>
      </c>
      <c r="BO273" s="12">
        <v>2009500</v>
      </c>
      <c r="BP273" s="1" t="s">
        <v>371</v>
      </c>
      <c r="BQ273" s="1" t="s">
        <v>376</v>
      </c>
      <c r="BR273" s="1" t="s">
        <v>193</v>
      </c>
      <c r="BS273" s="1" t="s">
        <v>127</v>
      </c>
      <c r="BT273" s="1" t="s">
        <v>127</v>
      </c>
      <c r="BU273" s="1" t="s">
        <v>329</v>
      </c>
      <c r="BV273" s="1" t="s">
        <v>141</v>
      </c>
      <c r="BX273" s="1" t="s">
        <v>142</v>
      </c>
      <c r="BY273" s="10">
        <v>0</v>
      </c>
      <c r="BZ273" s="1" t="s">
        <v>142</v>
      </c>
      <c r="CA273" s="23">
        <v>0</v>
      </c>
      <c r="CC273" s="1" t="s">
        <v>194</v>
      </c>
      <c r="CD273" s="1" t="s">
        <v>4025</v>
      </c>
      <c r="CE273" s="1" t="s">
        <v>142</v>
      </c>
      <c r="CF273" s="1" t="s">
        <v>127</v>
      </c>
      <c r="CG273" s="1" t="s">
        <v>4026</v>
      </c>
      <c r="CH273" s="1" t="s">
        <v>142</v>
      </c>
      <c r="CI273" s="1" t="s">
        <v>4027</v>
      </c>
      <c r="CJ273" s="1" t="s">
        <v>4021</v>
      </c>
      <c r="CK273" s="1" t="s">
        <v>4028</v>
      </c>
      <c r="CM273" s="1" t="s">
        <v>136</v>
      </c>
      <c r="CN273" s="10">
        <v>1</v>
      </c>
      <c r="CO273" s="1" t="s">
        <v>127</v>
      </c>
      <c r="CP273" s="10">
        <v>0</v>
      </c>
      <c r="CQ273" s="1" t="s">
        <v>142</v>
      </c>
      <c r="CS273" s="1" t="s">
        <v>127</v>
      </c>
      <c r="CT273" s="1" t="s">
        <v>1760</v>
      </c>
      <c r="CU273" s="1" t="s">
        <v>127</v>
      </c>
      <c r="CV273" s="1" t="s">
        <v>4029</v>
      </c>
      <c r="CW273" s="1" t="s">
        <v>4030</v>
      </c>
      <c r="CZ273" s="1" t="s">
        <v>127</v>
      </c>
      <c r="DA273" s="1" t="s">
        <v>127</v>
      </c>
      <c r="DB273" s="10">
        <v>0</v>
      </c>
      <c r="DG273" s="1" t="s">
        <v>127</v>
      </c>
      <c r="DH273" s="1" t="s">
        <v>4031</v>
      </c>
      <c r="DI273" s="1" t="s">
        <v>4031</v>
      </c>
    </row>
    <row r="274" spans="1:113" ht="180">
      <c r="A274" s="1" t="s">
        <v>4032</v>
      </c>
      <c r="B274" s="1" t="s">
        <v>160</v>
      </c>
      <c r="C274" s="1" t="s">
        <v>119</v>
      </c>
      <c r="D274" s="1" t="s">
        <v>4033</v>
      </c>
      <c r="E274" s="1" t="s">
        <v>121</v>
      </c>
      <c r="F274" s="1" t="s">
        <v>122</v>
      </c>
      <c r="G274" s="21">
        <v>30</v>
      </c>
      <c r="H274" s="1" t="s">
        <v>1352</v>
      </c>
      <c r="I274" s="1" t="s">
        <v>1353</v>
      </c>
      <c r="K274" s="1" t="s">
        <v>397</v>
      </c>
      <c r="L274" s="1" t="s">
        <v>4034</v>
      </c>
      <c r="M274" s="1" t="s">
        <v>4035</v>
      </c>
      <c r="N274" s="1" t="s">
        <v>4036</v>
      </c>
      <c r="O274" s="1" t="s">
        <v>127</v>
      </c>
      <c r="P274" s="1" t="s">
        <v>469</v>
      </c>
      <c r="Q274" s="1" t="s">
        <v>2639</v>
      </c>
      <c r="R274" s="1" t="s">
        <v>2640</v>
      </c>
      <c r="S274" s="1" t="s">
        <v>4037</v>
      </c>
      <c r="T274" s="1" t="s">
        <v>132</v>
      </c>
      <c r="U274" s="1" t="s">
        <v>133</v>
      </c>
      <c r="V274" s="1" t="s">
        <v>127</v>
      </c>
      <c r="W274" s="1" t="s">
        <v>127</v>
      </c>
      <c r="X274" s="1" t="s">
        <v>404</v>
      </c>
      <c r="Z274" s="1" t="s">
        <v>247</v>
      </c>
      <c r="AB274" s="2" t="s">
        <v>4038</v>
      </c>
      <c r="AC274" s="1" t="s">
        <v>236</v>
      </c>
      <c r="AE274" s="1" t="s">
        <v>2155</v>
      </c>
      <c r="AF274" s="1" t="s">
        <v>2156</v>
      </c>
      <c r="AG274" s="11">
        <v>4999500</v>
      </c>
      <c r="AI274" s="1" t="s">
        <v>265</v>
      </c>
      <c r="AJ274" s="1" t="s">
        <v>943</v>
      </c>
      <c r="AL274" s="10">
        <v>1</v>
      </c>
      <c r="AM274" s="10">
        <v>1</v>
      </c>
      <c r="AN274" s="1" t="s">
        <v>3960</v>
      </c>
      <c r="AO274" s="1" t="s">
        <v>250</v>
      </c>
      <c r="AP274" s="1" t="s">
        <v>741</v>
      </c>
      <c r="AQ274" s="1" t="s">
        <v>908</v>
      </c>
      <c r="AR274" s="1" t="s">
        <v>371</v>
      </c>
      <c r="AS274" s="1" t="s">
        <v>186</v>
      </c>
      <c r="AT274" s="1" t="s">
        <v>127</v>
      </c>
      <c r="AU274" s="24"/>
      <c r="AV274" s="13">
        <v>0</v>
      </c>
      <c r="AX274" s="1" t="s">
        <v>4039</v>
      </c>
      <c r="AY274" s="1" t="s">
        <v>156</v>
      </c>
      <c r="AZ274" s="1" t="s">
        <v>127</v>
      </c>
      <c r="BA274" s="1" t="s">
        <v>127</v>
      </c>
      <c r="BB274" s="1" t="s">
        <v>127</v>
      </c>
      <c r="BC274" s="1" t="s">
        <v>157</v>
      </c>
      <c r="BD274" s="1">
        <v>0</v>
      </c>
      <c r="BE274" s="1" t="s">
        <v>139</v>
      </c>
      <c r="BF274" s="1">
        <v>24.49</v>
      </c>
      <c r="BG274" s="1" t="s">
        <v>4040</v>
      </c>
      <c r="BH274" s="1" t="s">
        <v>4041</v>
      </c>
      <c r="BI274" s="1" t="s">
        <v>191</v>
      </c>
      <c r="BJ274" s="1" t="s">
        <v>2643</v>
      </c>
      <c r="BK274" s="1" t="s">
        <v>2644</v>
      </c>
      <c r="BL274" s="12">
        <v>2400000</v>
      </c>
      <c r="BM274" s="12">
        <v>2400000</v>
      </c>
      <c r="BN274" s="12">
        <v>0</v>
      </c>
      <c r="BO274" s="12">
        <v>0</v>
      </c>
      <c r="BP274" s="1" t="s">
        <v>371</v>
      </c>
      <c r="BQ274" s="1" t="s">
        <v>376</v>
      </c>
      <c r="BR274" s="1" t="s">
        <v>193</v>
      </c>
      <c r="BS274" s="1" t="s">
        <v>127</v>
      </c>
      <c r="BT274" s="1" t="s">
        <v>127</v>
      </c>
      <c r="BU274" s="1" t="s">
        <v>250</v>
      </c>
      <c r="BX274" s="1" t="s">
        <v>142</v>
      </c>
      <c r="BY274" s="10">
        <v>0</v>
      </c>
      <c r="BZ274" s="1" t="s">
        <v>142</v>
      </c>
      <c r="CA274" s="23">
        <v>0</v>
      </c>
      <c r="CC274" s="1" t="s">
        <v>194</v>
      </c>
      <c r="CD274" s="1" t="s">
        <v>4042</v>
      </c>
      <c r="CE274" s="1" t="s">
        <v>142</v>
      </c>
      <c r="CF274" s="1" t="s">
        <v>127</v>
      </c>
      <c r="CG274" s="1" t="s">
        <v>4043</v>
      </c>
      <c r="CH274" s="1" t="s">
        <v>142</v>
      </c>
      <c r="CI274" s="1" t="s">
        <v>127</v>
      </c>
      <c r="CJ274" s="1" t="s">
        <v>3960</v>
      </c>
      <c r="CM274" s="1" t="s">
        <v>236</v>
      </c>
      <c r="CN274" s="10">
        <v>1</v>
      </c>
      <c r="CO274" s="1" t="s">
        <v>127</v>
      </c>
      <c r="CP274" s="10">
        <v>0</v>
      </c>
      <c r="CQ274" s="1" t="s">
        <v>142</v>
      </c>
      <c r="CS274" s="1" t="s">
        <v>127</v>
      </c>
      <c r="CT274" s="1" t="s">
        <v>199</v>
      </c>
      <c r="CU274" s="1" t="s">
        <v>200</v>
      </c>
      <c r="CV274" s="1" t="s">
        <v>4044</v>
      </c>
      <c r="CW274" s="1" t="s">
        <v>4045</v>
      </c>
      <c r="CZ274" s="1" t="s">
        <v>127</v>
      </c>
      <c r="DA274" s="1" t="s">
        <v>127</v>
      </c>
      <c r="DB274" s="10">
        <v>2400000</v>
      </c>
      <c r="DG274" s="1" t="s">
        <v>127</v>
      </c>
    </row>
    <row r="275" spans="1:113" ht="75">
      <c r="A275" s="1" t="s">
        <v>4046</v>
      </c>
      <c r="B275" s="1" t="s">
        <v>660</v>
      </c>
      <c r="C275" s="1" t="s">
        <v>441</v>
      </c>
      <c r="D275" s="1" t="s">
        <v>4047</v>
      </c>
      <c r="E275" s="1" t="s">
        <v>121</v>
      </c>
      <c r="F275" s="1" t="s">
        <v>122</v>
      </c>
      <c r="G275" s="21">
        <v>30</v>
      </c>
      <c r="H275" s="1" t="s">
        <v>443</v>
      </c>
      <c r="I275" s="1" t="s">
        <v>444</v>
      </c>
      <c r="K275" s="1" t="s">
        <v>397</v>
      </c>
      <c r="L275" s="1" t="s">
        <v>4048</v>
      </c>
      <c r="M275" s="1" t="s">
        <v>4049</v>
      </c>
      <c r="N275" s="1" t="s">
        <v>127</v>
      </c>
      <c r="O275" s="1" t="s">
        <v>127</v>
      </c>
      <c r="P275" s="1" t="s">
        <v>128</v>
      </c>
      <c r="Q275" s="1" t="s">
        <v>783</v>
      </c>
      <c r="R275" s="1" t="s">
        <v>4050</v>
      </c>
      <c r="S275" s="1" t="s">
        <v>4051</v>
      </c>
      <c r="T275" s="1" t="s">
        <v>132</v>
      </c>
      <c r="U275" s="1" t="s">
        <v>133</v>
      </c>
      <c r="V275" s="1" t="s">
        <v>4052</v>
      </c>
      <c r="W275" s="1" t="s">
        <v>127</v>
      </c>
      <c r="X275" s="1" t="s">
        <v>404</v>
      </c>
      <c r="Z275" s="1" t="s">
        <v>247</v>
      </c>
      <c r="AB275" s="2" t="s">
        <v>4053</v>
      </c>
      <c r="AC275" s="1" t="s">
        <v>236</v>
      </c>
      <c r="AE275" s="1" t="s">
        <v>4054</v>
      </c>
      <c r="AF275" s="1" t="s">
        <v>4055</v>
      </c>
      <c r="AG275" s="11">
        <v>9100000</v>
      </c>
      <c r="AI275" s="1" t="s">
        <v>265</v>
      </c>
      <c r="AJ275" s="1" t="s">
        <v>4056</v>
      </c>
      <c r="AL275" s="10">
        <v>1</v>
      </c>
      <c r="AM275" s="10">
        <v>1</v>
      </c>
      <c r="AN275" s="1" t="s">
        <v>4057</v>
      </c>
      <c r="AO275" s="1" t="s">
        <v>250</v>
      </c>
      <c r="AP275" s="1" t="s">
        <v>183</v>
      </c>
      <c r="AQ275" s="1" t="s">
        <v>4058</v>
      </c>
      <c r="AR275" s="1" t="s">
        <v>371</v>
      </c>
      <c r="AS275" s="1" t="s">
        <v>186</v>
      </c>
      <c r="AT275" s="1" t="s">
        <v>127</v>
      </c>
      <c r="AU275" s="24" t="s">
        <v>4059</v>
      </c>
      <c r="AV275" s="13">
        <v>0</v>
      </c>
      <c r="AX275" s="1" t="s">
        <v>4060</v>
      </c>
      <c r="AY275" s="1" t="s">
        <v>188</v>
      </c>
      <c r="AZ275" s="1" t="s">
        <v>4061</v>
      </c>
      <c r="BA275" s="1" t="s">
        <v>4062</v>
      </c>
      <c r="BB275" s="1" t="s">
        <v>127</v>
      </c>
      <c r="BC275" s="1" t="s">
        <v>157</v>
      </c>
      <c r="BD275" s="1">
        <v>0</v>
      </c>
      <c r="BE275" s="1" t="s">
        <v>157</v>
      </c>
      <c r="BF275" s="1">
        <v>0</v>
      </c>
      <c r="BG275" s="1" t="s">
        <v>127</v>
      </c>
      <c r="BI275" s="1" t="s">
        <v>1756</v>
      </c>
      <c r="BJ275" s="1" t="s">
        <v>4054</v>
      </c>
      <c r="BK275" s="1" t="s">
        <v>4055</v>
      </c>
      <c r="BL275" s="12">
        <v>4550000</v>
      </c>
      <c r="BM275" s="12">
        <v>4550000</v>
      </c>
      <c r="BN275" s="12">
        <v>9100000</v>
      </c>
      <c r="BO275" s="12">
        <v>4550000</v>
      </c>
      <c r="BP275" s="1" t="s">
        <v>371</v>
      </c>
      <c r="BQ275" s="1" t="s">
        <v>376</v>
      </c>
      <c r="BR275" s="1" t="s">
        <v>193</v>
      </c>
      <c r="BS275" s="1" t="s">
        <v>127</v>
      </c>
      <c r="BT275" s="1" t="s">
        <v>127</v>
      </c>
      <c r="BU275" s="1" t="s">
        <v>250</v>
      </c>
      <c r="BV275" s="1" t="s">
        <v>141</v>
      </c>
      <c r="BX275" s="1" t="s">
        <v>142</v>
      </c>
      <c r="BY275" s="10">
        <v>0</v>
      </c>
      <c r="BZ275" s="1" t="s">
        <v>142</v>
      </c>
      <c r="CA275" s="23">
        <v>0</v>
      </c>
      <c r="CC275" s="1" t="s">
        <v>377</v>
      </c>
      <c r="CD275" s="1" t="s">
        <v>127</v>
      </c>
      <c r="CE275" s="1" t="s">
        <v>142</v>
      </c>
      <c r="CF275" s="1" t="s">
        <v>127</v>
      </c>
      <c r="CG275" s="1" t="s">
        <v>127</v>
      </c>
      <c r="CH275" s="1" t="s">
        <v>142</v>
      </c>
      <c r="CI275" s="1" t="s">
        <v>127</v>
      </c>
      <c r="CJ275" s="1" t="s">
        <v>4057</v>
      </c>
      <c r="CM275" s="1" t="s">
        <v>236</v>
      </c>
      <c r="CN275" s="10">
        <v>1</v>
      </c>
      <c r="CO275" s="1" t="s">
        <v>127</v>
      </c>
      <c r="CP275" s="10">
        <v>0</v>
      </c>
      <c r="CQ275" s="1" t="s">
        <v>142</v>
      </c>
      <c r="CS275" s="1" t="s">
        <v>127</v>
      </c>
      <c r="CT275" s="1" t="s">
        <v>127</v>
      </c>
      <c r="CU275" s="1" t="s">
        <v>127</v>
      </c>
      <c r="CW275" s="1" t="s">
        <v>4063</v>
      </c>
      <c r="CX275" s="1" t="s">
        <v>4064</v>
      </c>
      <c r="CZ275" s="1" t="s">
        <v>127</v>
      </c>
      <c r="DA275" s="1" t="s">
        <v>127</v>
      </c>
      <c r="DB275" s="10">
        <v>0</v>
      </c>
      <c r="DC275" s="1" t="s">
        <v>4065</v>
      </c>
      <c r="DF275" s="1" t="s">
        <v>611</v>
      </c>
      <c r="DG275" s="1" t="s">
        <v>127</v>
      </c>
      <c r="DH275" s="1" t="s">
        <v>4066</v>
      </c>
      <c r="DI275" s="1" t="s">
        <v>4066</v>
      </c>
    </row>
    <row r="276" spans="1:113" ht="60">
      <c r="A276" s="1" t="s">
        <v>4067</v>
      </c>
      <c r="B276" s="1" t="s">
        <v>118</v>
      </c>
      <c r="C276" s="1" t="s">
        <v>119</v>
      </c>
      <c r="D276" s="1" t="s">
        <v>4068</v>
      </c>
      <c r="E276" s="1" t="s">
        <v>121</v>
      </c>
      <c r="F276" s="1" t="s">
        <v>4069</v>
      </c>
      <c r="G276" s="21">
        <v>0</v>
      </c>
      <c r="H276" s="1" t="s">
        <v>4070</v>
      </c>
      <c r="I276" s="1" t="s">
        <v>4071</v>
      </c>
      <c r="L276" s="1" t="s">
        <v>4072</v>
      </c>
      <c r="M276" s="1" t="s">
        <v>4073</v>
      </c>
      <c r="N276" s="1" t="s">
        <v>127</v>
      </c>
      <c r="O276" s="1" t="s">
        <v>127</v>
      </c>
      <c r="P276" s="1" t="s">
        <v>4074</v>
      </c>
      <c r="Q276" s="1" t="s">
        <v>4075</v>
      </c>
      <c r="R276" s="1" t="s">
        <v>4076</v>
      </c>
      <c r="S276" s="1" t="s">
        <v>4077</v>
      </c>
      <c r="T276" s="1" t="s">
        <v>351</v>
      </c>
      <c r="U276" s="1" t="s">
        <v>307</v>
      </c>
      <c r="Z276" s="1" t="s">
        <v>2343</v>
      </c>
      <c r="AA276" s="1" t="s">
        <v>127</v>
      </c>
      <c r="AB276" s="2" t="s">
        <v>4078</v>
      </c>
      <c r="AC276" s="1" t="s">
        <v>2337</v>
      </c>
      <c r="AE276" s="1" t="s">
        <v>4079</v>
      </c>
      <c r="AF276" s="1" t="s">
        <v>4080</v>
      </c>
      <c r="AG276" s="11">
        <v>3109000</v>
      </c>
      <c r="AI276" s="1" t="s">
        <v>4081</v>
      </c>
      <c r="AJ276" s="1" t="s">
        <v>3490</v>
      </c>
      <c r="AL276" s="10">
        <v>1</v>
      </c>
      <c r="AM276" s="10">
        <v>0</v>
      </c>
      <c r="AT276" s="1" t="s">
        <v>127</v>
      </c>
      <c r="AU276" s="24"/>
      <c r="AV276" s="13">
        <v>0</v>
      </c>
      <c r="AX276" s="1" t="s">
        <v>4082</v>
      </c>
      <c r="AY276" s="1" t="s">
        <v>4083</v>
      </c>
      <c r="AZ276" s="1" t="s">
        <v>127</v>
      </c>
      <c r="BA276" s="1" t="s">
        <v>127</v>
      </c>
      <c r="BB276" s="1" t="s">
        <v>127</v>
      </c>
      <c r="BC276" s="1" t="s">
        <v>139</v>
      </c>
      <c r="BD276" s="1">
        <v>54.26</v>
      </c>
      <c r="BE276" s="1" t="s">
        <v>139</v>
      </c>
      <c r="BF276" s="1">
        <v>52.8</v>
      </c>
      <c r="BG276" s="1" t="s">
        <v>127</v>
      </c>
      <c r="BI276" s="1" t="s">
        <v>127</v>
      </c>
      <c r="BL276" s="12">
        <v>0</v>
      </c>
      <c r="BM276" s="12">
        <v>0</v>
      </c>
      <c r="BN276" s="12">
        <v>0</v>
      </c>
      <c r="BO276" s="12">
        <v>0</v>
      </c>
      <c r="BS276" s="1" t="s">
        <v>127</v>
      </c>
      <c r="BT276" s="1" t="s">
        <v>127</v>
      </c>
      <c r="BU276" s="1" t="s">
        <v>2342</v>
      </c>
      <c r="BV276" s="1" t="s">
        <v>658</v>
      </c>
      <c r="BX276" s="1" t="s">
        <v>142</v>
      </c>
      <c r="BY276" s="10">
        <v>0</v>
      </c>
      <c r="BZ276" s="1" t="s">
        <v>142</v>
      </c>
      <c r="CA276" s="23">
        <v>0</v>
      </c>
      <c r="CD276" s="1" t="s">
        <v>127</v>
      </c>
      <c r="CE276" s="1" t="s">
        <v>142</v>
      </c>
      <c r="CF276" s="1" t="s">
        <v>127</v>
      </c>
      <c r="CG276" s="1" t="s">
        <v>127</v>
      </c>
      <c r="CH276" s="1" t="s">
        <v>142</v>
      </c>
      <c r="CI276" s="1" t="s">
        <v>127</v>
      </c>
      <c r="CN276" s="10">
        <v>0</v>
      </c>
      <c r="CO276" s="1" t="s">
        <v>127</v>
      </c>
      <c r="CP276" s="10">
        <v>0</v>
      </c>
      <c r="CQ276" s="1" t="s">
        <v>142</v>
      </c>
      <c r="CS276" s="1" t="s">
        <v>127</v>
      </c>
      <c r="CT276" s="1" t="s">
        <v>127</v>
      </c>
      <c r="CU276" s="1" t="s">
        <v>127</v>
      </c>
      <c r="CZ276" s="1" t="s">
        <v>127</v>
      </c>
      <c r="DA276" s="1" t="s">
        <v>127</v>
      </c>
      <c r="DB276" s="10">
        <v>0</v>
      </c>
      <c r="DG276" s="1" t="s">
        <v>127</v>
      </c>
    </row>
    <row r="277" spans="1:113" ht="30">
      <c r="A277" s="1" t="s">
        <v>4084</v>
      </c>
      <c r="B277" s="1" t="s">
        <v>392</v>
      </c>
      <c r="C277" s="1" t="s">
        <v>119</v>
      </c>
      <c r="D277" s="1" t="s">
        <v>4085</v>
      </c>
      <c r="E277" s="1" t="s">
        <v>121</v>
      </c>
      <c r="F277" s="1" t="s">
        <v>1629</v>
      </c>
      <c r="G277" s="21">
        <v>0</v>
      </c>
      <c r="H277" s="1" t="s">
        <v>1630</v>
      </c>
      <c r="I277" s="1" t="s">
        <v>1631</v>
      </c>
      <c r="L277" s="1" t="s">
        <v>1659</v>
      </c>
      <c r="M277" s="1" t="s">
        <v>4086</v>
      </c>
      <c r="N277" s="1" t="s">
        <v>127</v>
      </c>
      <c r="O277" s="1" t="s">
        <v>127</v>
      </c>
      <c r="P277" s="1" t="s">
        <v>469</v>
      </c>
      <c r="Q277" s="1" t="s">
        <v>1634</v>
      </c>
      <c r="R277" s="1" t="s">
        <v>4087</v>
      </c>
      <c r="S277" s="1" t="s">
        <v>4088</v>
      </c>
      <c r="T277" s="1" t="s">
        <v>473</v>
      </c>
      <c r="U277" s="1" t="s">
        <v>172</v>
      </c>
      <c r="V277" s="1" t="s">
        <v>127</v>
      </c>
      <c r="W277" s="1" t="s">
        <v>127</v>
      </c>
      <c r="X277" s="1" t="s">
        <v>854</v>
      </c>
      <c r="Z277" s="1" t="s">
        <v>484</v>
      </c>
      <c r="AA277" s="1" t="s">
        <v>127</v>
      </c>
      <c r="AB277" s="2" t="s">
        <v>4089</v>
      </c>
      <c r="AC277" s="1" t="s">
        <v>177</v>
      </c>
      <c r="AE277" s="1" t="s">
        <v>127</v>
      </c>
      <c r="AL277" s="10">
        <v>1</v>
      </c>
      <c r="AM277" s="10">
        <v>1</v>
      </c>
      <c r="AN277" s="1" t="s">
        <v>4090</v>
      </c>
      <c r="AO277" s="1" t="s">
        <v>329</v>
      </c>
      <c r="AP277" s="1" t="s">
        <v>325</v>
      </c>
      <c r="AQ277" s="1" t="s">
        <v>2206</v>
      </c>
      <c r="AR277" s="1" t="s">
        <v>371</v>
      </c>
      <c r="AS277" s="1" t="s">
        <v>186</v>
      </c>
      <c r="AT277" s="1" t="s">
        <v>127</v>
      </c>
      <c r="AU277" s="24"/>
      <c r="AV277" s="13">
        <v>0</v>
      </c>
      <c r="AX277" s="1" t="s">
        <v>4091</v>
      </c>
      <c r="AY277" s="1" t="s">
        <v>3176</v>
      </c>
      <c r="AZ277" s="1" t="s">
        <v>4092</v>
      </c>
      <c r="BA277" s="1" t="s">
        <v>127</v>
      </c>
      <c r="BB277" s="1" t="s">
        <v>127</v>
      </c>
      <c r="BC277" s="1" t="s">
        <v>139</v>
      </c>
      <c r="BD277" s="1">
        <v>47.2</v>
      </c>
      <c r="BE277" s="1" t="s">
        <v>139</v>
      </c>
      <c r="BF277" s="1">
        <v>9.09</v>
      </c>
      <c r="BG277" s="1" t="s">
        <v>127</v>
      </c>
      <c r="BI277" s="1" t="s">
        <v>127</v>
      </c>
      <c r="BL277" s="12">
        <v>0</v>
      </c>
      <c r="BM277" s="12">
        <v>0</v>
      </c>
      <c r="BN277" s="12">
        <v>0</v>
      </c>
      <c r="BO277" s="12">
        <v>0</v>
      </c>
      <c r="BS277" s="1" t="s">
        <v>127</v>
      </c>
      <c r="BT277" s="1" t="s">
        <v>127</v>
      </c>
      <c r="BU277" s="1" t="s">
        <v>329</v>
      </c>
      <c r="BX277" s="1" t="s">
        <v>142</v>
      </c>
      <c r="BY277" s="10">
        <v>0</v>
      </c>
      <c r="BZ277" s="1" t="s">
        <v>142</v>
      </c>
      <c r="CA277" s="23">
        <v>0</v>
      </c>
      <c r="CC277" s="1" t="s">
        <v>194</v>
      </c>
      <c r="CD277" s="1" t="s">
        <v>4093</v>
      </c>
      <c r="CE277" s="1" t="s">
        <v>142</v>
      </c>
      <c r="CF277" s="1" t="s">
        <v>127</v>
      </c>
      <c r="CG277" s="1" t="s">
        <v>4094</v>
      </c>
      <c r="CH277" s="1" t="s">
        <v>196</v>
      </c>
      <c r="CI277" s="1" t="s">
        <v>127</v>
      </c>
      <c r="CJ277" s="1" t="s">
        <v>4090</v>
      </c>
      <c r="CN277" s="10">
        <v>0</v>
      </c>
      <c r="CO277" s="1" t="s">
        <v>127</v>
      </c>
      <c r="CP277" s="10">
        <v>0</v>
      </c>
      <c r="CQ277" s="1" t="s">
        <v>142</v>
      </c>
      <c r="CS277" s="1" t="s">
        <v>127</v>
      </c>
      <c r="CT277" s="1" t="s">
        <v>127</v>
      </c>
      <c r="CU277" s="1" t="s">
        <v>127</v>
      </c>
      <c r="CZ277" s="1" t="s">
        <v>127</v>
      </c>
      <c r="DA277" s="1" t="s">
        <v>127</v>
      </c>
      <c r="DB277" s="10">
        <v>0</v>
      </c>
      <c r="DG277" s="1" t="s">
        <v>127</v>
      </c>
    </row>
    <row r="278" spans="1:113">
      <c r="A278" s="1" t="s">
        <v>4095</v>
      </c>
      <c r="B278" s="1" t="s">
        <v>160</v>
      </c>
      <c r="C278" s="1" t="s">
        <v>119</v>
      </c>
      <c r="D278" s="1" t="s">
        <v>4096</v>
      </c>
      <c r="E278" s="1" t="s">
        <v>121</v>
      </c>
      <c r="F278" s="1" t="s">
        <v>1629</v>
      </c>
      <c r="G278" s="21">
        <v>0</v>
      </c>
      <c r="H278" s="1" t="s">
        <v>1630</v>
      </c>
      <c r="I278" s="1" t="s">
        <v>1631</v>
      </c>
      <c r="L278" s="1" t="s">
        <v>4097</v>
      </c>
      <c r="M278" s="1" t="s">
        <v>4098</v>
      </c>
      <c r="N278" s="1" t="s">
        <v>127</v>
      </c>
      <c r="O278" s="1" t="s">
        <v>127</v>
      </c>
      <c r="P278" s="1" t="s">
        <v>469</v>
      </c>
      <c r="Q278" s="1" t="s">
        <v>2321</v>
      </c>
      <c r="R278" s="1" t="s">
        <v>3171</v>
      </c>
      <c r="S278" s="1" t="s">
        <v>4099</v>
      </c>
      <c r="T278" s="1" t="s">
        <v>351</v>
      </c>
      <c r="U278" s="1" t="s">
        <v>133</v>
      </c>
      <c r="V278" s="1" t="s">
        <v>127</v>
      </c>
      <c r="W278" s="1" t="s">
        <v>127</v>
      </c>
      <c r="X278" s="1" t="s">
        <v>854</v>
      </c>
      <c r="Z278" s="1" t="s">
        <v>484</v>
      </c>
      <c r="AA278" s="1" t="s">
        <v>127</v>
      </c>
      <c r="AB278" s="2" t="s">
        <v>4100</v>
      </c>
      <c r="AC278" s="1" t="s">
        <v>177</v>
      </c>
      <c r="AE278" s="1" t="s">
        <v>3161</v>
      </c>
      <c r="AF278" s="1" t="s">
        <v>3162</v>
      </c>
      <c r="AG278" s="11">
        <v>6989000</v>
      </c>
      <c r="AI278" s="1" t="s">
        <v>265</v>
      </c>
      <c r="AJ278" s="1" t="s">
        <v>3416</v>
      </c>
      <c r="AK278" s="1" t="s">
        <v>267</v>
      </c>
      <c r="AL278" s="10">
        <v>1</v>
      </c>
      <c r="AM278" s="10">
        <v>1</v>
      </c>
      <c r="AN278" s="1" t="s">
        <v>4101</v>
      </c>
      <c r="AO278" s="1" t="s">
        <v>329</v>
      </c>
      <c r="AP278" s="1" t="s">
        <v>325</v>
      </c>
      <c r="AQ278" s="1" t="s">
        <v>2408</v>
      </c>
      <c r="AR278" s="1" t="s">
        <v>371</v>
      </c>
      <c r="AS278" s="1" t="s">
        <v>186</v>
      </c>
      <c r="AT278" s="1" t="s">
        <v>127</v>
      </c>
      <c r="AU278" s="24"/>
      <c r="AV278" s="13">
        <v>0</v>
      </c>
      <c r="AX278" s="1" t="s">
        <v>4102</v>
      </c>
      <c r="AY278" s="1" t="s">
        <v>3176</v>
      </c>
      <c r="AZ278" s="1" t="s">
        <v>127</v>
      </c>
      <c r="BA278" s="1" t="s">
        <v>127</v>
      </c>
      <c r="BB278" s="1" t="s">
        <v>127</v>
      </c>
      <c r="BC278" s="1" t="s">
        <v>139</v>
      </c>
      <c r="BD278" s="1">
        <v>32.58</v>
      </c>
      <c r="BE278" s="1" t="s">
        <v>139</v>
      </c>
      <c r="BF278" s="1">
        <v>34.24</v>
      </c>
      <c r="BG278" s="1" t="s">
        <v>4103</v>
      </c>
      <c r="BH278" s="1" t="s">
        <v>4104</v>
      </c>
      <c r="BI278" s="1" t="s">
        <v>191</v>
      </c>
      <c r="BJ278" s="1" t="s">
        <v>2582</v>
      </c>
      <c r="BK278" s="1" t="s">
        <v>2583</v>
      </c>
      <c r="BL278" s="12">
        <v>2128000</v>
      </c>
      <c r="BM278" s="12">
        <v>2128000</v>
      </c>
      <c r="BN278" s="12">
        <v>7599000</v>
      </c>
      <c r="BO278" s="12">
        <v>2127720</v>
      </c>
      <c r="BP278" s="1" t="s">
        <v>371</v>
      </c>
      <c r="BQ278" s="1" t="s">
        <v>1322</v>
      </c>
      <c r="BR278" s="1" t="s">
        <v>2212</v>
      </c>
      <c r="BS278" s="1" t="s">
        <v>127</v>
      </c>
      <c r="BT278" s="1" t="s">
        <v>127</v>
      </c>
      <c r="BU278" s="1" t="s">
        <v>329</v>
      </c>
      <c r="BX278" s="1" t="s">
        <v>142</v>
      </c>
      <c r="BY278" s="10">
        <v>0</v>
      </c>
      <c r="BZ278" s="1" t="s">
        <v>142</v>
      </c>
      <c r="CA278" s="23">
        <v>0</v>
      </c>
      <c r="CC278" s="1" t="s">
        <v>194</v>
      </c>
      <c r="CD278" s="1" t="s">
        <v>4105</v>
      </c>
      <c r="CE278" s="1" t="s">
        <v>142</v>
      </c>
      <c r="CF278" s="1" t="s">
        <v>127</v>
      </c>
      <c r="CG278" s="1" t="s">
        <v>4106</v>
      </c>
      <c r="CH278" s="1" t="s">
        <v>196</v>
      </c>
      <c r="CI278" s="1" t="s">
        <v>127</v>
      </c>
      <c r="CJ278" s="1" t="s">
        <v>4101</v>
      </c>
      <c r="CM278" s="1" t="s">
        <v>136</v>
      </c>
      <c r="CN278" s="10">
        <v>1</v>
      </c>
      <c r="CO278" s="1" t="s">
        <v>127</v>
      </c>
      <c r="CP278" s="10">
        <v>0</v>
      </c>
      <c r="CQ278" s="1" t="s">
        <v>142</v>
      </c>
      <c r="CS278" s="1" t="s">
        <v>127</v>
      </c>
      <c r="CT278" s="1" t="s">
        <v>199</v>
      </c>
      <c r="CU278" s="1" t="s">
        <v>200</v>
      </c>
      <c r="CV278" s="1" t="s">
        <v>4107</v>
      </c>
      <c r="CW278" s="1" t="s">
        <v>4108</v>
      </c>
      <c r="CZ278" s="1" t="s">
        <v>127</v>
      </c>
      <c r="DA278" s="1" t="s">
        <v>127</v>
      </c>
      <c r="DB278" s="10">
        <v>2128000</v>
      </c>
      <c r="DG278" s="1" t="s">
        <v>127</v>
      </c>
    </row>
    <row r="279" spans="1:113" ht="30">
      <c r="A279" s="1" t="s">
        <v>4109</v>
      </c>
      <c r="B279" s="1" t="s">
        <v>160</v>
      </c>
      <c r="C279" s="1" t="s">
        <v>119</v>
      </c>
      <c r="D279" s="1" t="s">
        <v>4110</v>
      </c>
      <c r="E279" s="1" t="s">
        <v>121</v>
      </c>
      <c r="F279" s="1" t="s">
        <v>2044</v>
      </c>
      <c r="G279" s="21">
        <v>0</v>
      </c>
      <c r="H279" s="1" t="s">
        <v>2045</v>
      </c>
      <c r="I279" s="1" t="s">
        <v>2046</v>
      </c>
      <c r="L279" s="1" t="s">
        <v>4111</v>
      </c>
      <c r="M279" s="1" t="s">
        <v>4112</v>
      </c>
      <c r="N279" s="1" t="s">
        <v>127</v>
      </c>
      <c r="O279" s="1" t="s">
        <v>127</v>
      </c>
      <c r="P279" s="1" t="s">
        <v>900</v>
      </c>
      <c r="Q279" s="1" t="s">
        <v>4113</v>
      </c>
      <c r="R279" s="1" t="s">
        <v>1566</v>
      </c>
      <c r="S279" s="1" t="s">
        <v>4114</v>
      </c>
      <c r="T279" s="1" t="s">
        <v>351</v>
      </c>
      <c r="U279" s="1" t="s">
        <v>307</v>
      </c>
      <c r="V279" s="1" t="s">
        <v>127</v>
      </c>
      <c r="W279" s="1" t="s">
        <v>127</v>
      </c>
      <c r="X279" s="1" t="s">
        <v>404</v>
      </c>
      <c r="Z279" s="1" t="s">
        <v>4115</v>
      </c>
      <c r="AA279" s="1" t="s">
        <v>127</v>
      </c>
      <c r="AB279" s="2" t="s">
        <v>127</v>
      </c>
      <c r="AC279" s="1" t="s">
        <v>236</v>
      </c>
      <c r="AE279" s="1" t="s">
        <v>905</v>
      </c>
      <c r="AF279" s="1" t="s">
        <v>906</v>
      </c>
      <c r="AG279" s="11">
        <v>4499500</v>
      </c>
      <c r="AI279" s="1" t="s">
        <v>265</v>
      </c>
      <c r="AJ279" s="1" t="s">
        <v>616</v>
      </c>
      <c r="AL279" s="10">
        <v>1</v>
      </c>
      <c r="AM279" s="10">
        <v>1</v>
      </c>
      <c r="AN279" s="1" t="s">
        <v>4116</v>
      </c>
      <c r="AO279" s="1" t="s">
        <v>250</v>
      </c>
      <c r="AP279" s="1" t="s">
        <v>4115</v>
      </c>
      <c r="AQ279" s="1" t="s">
        <v>4117</v>
      </c>
      <c r="AR279" s="1" t="s">
        <v>371</v>
      </c>
      <c r="AS279" s="1" t="s">
        <v>186</v>
      </c>
      <c r="AT279" s="1" t="s">
        <v>127</v>
      </c>
      <c r="AU279" s="24" t="s">
        <v>4118</v>
      </c>
      <c r="AV279" s="13">
        <v>0</v>
      </c>
      <c r="AX279" s="1" t="s">
        <v>4119</v>
      </c>
      <c r="AY279" s="1" t="s">
        <v>4120</v>
      </c>
      <c r="AZ279" s="1" t="s">
        <v>127</v>
      </c>
      <c r="BA279" s="1" t="s">
        <v>127</v>
      </c>
      <c r="BB279" s="1" t="s">
        <v>127</v>
      </c>
      <c r="BC279" s="1" t="s">
        <v>139</v>
      </c>
      <c r="BD279" s="1">
        <v>16.73</v>
      </c>
      <c r="BE279" s="1" t="s">
        <v>139</v>
      </c>
      <c r="BF279" s="1">
        <v>34.56</v>
      </c>
      <c r="BG279" s="1" t="s">
        <v>4121</v>
      </c>
      <c r="BH279" s="1" t="s">
        <v>4122</v>
      </c>
      <c r="BI279" s="1" t="s">
        <v>191</v>
      </c>
      <c r="BJ279" s="1" t="s">
        <v>905</v>
      </c>
      <c r="BK279" s="1" t="s">
        <v>906</v>
      </c>
      <c r="BL279" s="12">
        <v>900000</v>
      </c>
      <c r="BM279" s="12">
        <v>900000</v>
      </c>
      <c r="BN279" s="12">
        <v>4499500</v>
      </c>
      <c r="BO279" s="12">
        <v>899900</v>
      </c>
      <c r="BP279" s="1" t="s">
        <v>371</v>
      </c>
      <c r="BQ279" s="1" t="s">
        <v>192</v>
      </c>
      <c r="BR279" s="1" t="s">
        <v>193</v>
      </c>
      <c r="BS279" s="1" t="s">
        <v>127</v>
      </c>
      <c r="BT279" s="1" t="s">
        <v>127</v>
      </c>
      <c r="BU279" s="1" t="s">
        <v>250</v>
      </c>
      <c r="BV279" s="1" t="s">
        <v>218</v>
      </c>
      <c r="BX279" s="1" t="s">
        <v>142</v>
      </c>
      <c r="BY279" s="10">
        <v>0</v>
      </c>
      <c r="BZ279" s="1" t="s">
        <v>142</v>
      </c>
      <c r="CA279" s="23">
        <v>0</v>
      </c>
      <c r="CC279" s="1" t="s">
        <v>194</v>
      </c>
      <c r="CD279" s="1" t="s">
        <v>4123</v>
      </c>
      <c r="CE279" s="1" t="s">
        <v>142</v>
      </c>
      <c r="CF279" s="1" t="s">
        <v>127</v>
      </c>
      <c r="CG279" s="1" t="s">
        <v>4124</v>
      </c>
      <c r="CH279" s="1" t="s">
        <v>196</v>
      </c>
      <c r="CI279" s="1" t="s">
        <v>4125</v>
      </c>
      <c r="CJ279" s="1" t="s">
        <v>4116</v>
      </c>
      <c r="CM279" s="1" t="s">
        <v>236</v>
      </c>
      <c r="CN279" s="10">
        <v>1</v>
      </c>
      <c r="CO279" s="1" t="s">
        <v>127</v>
      </c>
      <c r="CP279" s="10">
        <v>0</v>
      </c>
      <c r="CQ279" s="1" t="s">
        <v>142</v>
      </c>
      <c r="CS279" s="1" t="s">
        <v>127</v>
      </c>
      <c r="CT279" s="1" t="s">
        <v>199</v>
      </c>
      <c r="CU279" s="1" t="s">
        <v>200</v>
      </c>
      <c r="CV279" s="1" t="s">
        <v>4126</v>
      </c>
      <c r="CW279" s="1" t="s">
        <v>4126</v>
      </c>
      <c r="CZ279" s="1" t="s">
        <v>127</v>
      </c>
      <c r="DA279" s="1" t="s">
        <v>127</v>
      </c>
      <c r="DB279" s="10">
        <v>900000</v>
      </c>
      <c r="DG279" s="1" t="s">
        <v>127</v>
      </c>
    </row>
    <row r="280" spans="1:113" ht="60">
      <c r="A280" s="1" t="s">
        <v>4127</v>
      </c>
      <c r="B280" s="1" t="s">
        <v>160</v>
      </c>
      <c r="C280" s="1" t="s">
        <v>119</v>
      </c>
      <c r="D280" s="1" t="s">
        <v>4128</v>
      </c>
      <c r="E280" s="1" t="s">
        <v>121</v>
      </c>
      <c r="F280" s="1" t="s">
        <v>122</v>
      </c>
      <c r="G280" s="21">
        <v>0</v>
      </c>
      <c r="H280" s="1" t="s">
        <v>1352</v>
      </c>
      <c r="I280" s="1" t="s">
        <v>1353</v>
      </c>
      <c r="K280" s="1" t="s">
        <v>397</v>
      </c>
      <c r="L280" s="1" t="s">
        <v>4129</v>
      </c>
      <c r="M280" s="1" t="s">
        <v>4130</v>
      </c>
      <c r="N280" s="1" t="s">
        <v>127</v>
      </c>
      <c r="O280" s="1" t="s">
        <v>127</v>
      </c>
      <c r="P280" s="1" t="s">
        <v>128</v>
      </c>
      <c r="Q280" s="1" t="s">
        <v>1356</v>
      </c>
      <c r="R280" s="1" t="s">
        <v>4131</v>
      </c>
      <c r="S280" s="1" t="s">
        <v>4132</v>
      </c>
      <c r="T280" s="1" t="s">
        <v>171</v>
      </c>
      <c r="U280" s="1" t="s">
        <v>172</v>
      </c>
      <c r="V280" s="1" t="s">
        <v>127</v>
      </c>
      <c r="W280" s="1" t="s">
        <v>127</v>
      </c>
      <c r="X280" s="1" t="s">
        <v>174</v>
      </c>
      <c r="Z280" s="1" t="s">
        <v>484</v>
      </c>
      <c r="AA280" s="1" t="s">
        <v>127</v>
      </c>
      <c r="AB280" s="2" t="s">
        <v>4133</v>
      </c>
      <c r="AC280" s="1" t="s">
        <v>177</v>
      </c>
      <c r="AE280" s="1" t="s">
        <v>4134</v>
      </c>
      <c r="AF280" s="1" t="s">
        <v>4135</v>
      </c>
      <c r="AG280" s="11">
        <v>4419000</v>
      </c>
      <c r="AI280" s="1" t="s">
        <v>3841</v>
      </c>
      <c r="AJ280" s="1" t="s">
        <v>592</v>
      </c>
      <c r="AK280" s="1" t="s">
        <v>180</v>
      </c>
      <c r="AL280" s="10">
        <v>1</v>
      </c>
      <c r="AM280" s="10">
        <v>1</v>
      </c>
      <c r="AN280" s="1" t="s">
        <v>4136</v>
      </c>
      <c r="AO280" s="1" t="s">
        <v>329</v>
      </c>
      <c r="AP280" s="1" t="s">
        <v>484</v>
      </c>
      <c r="AQ280" s="1" t="s">
        <v>485</v>
      </c>
      <c r="AR280" s="1" t="s">
        <v>185</v>
      </c>
      <c r="AS280" s="1" t="s">
        <v>186</v>
      </c>
      <c r="AT280" s="1" t="s">
        <v>127</v>
      </c>
      <c r="AU280" s="24"/>
      <c r="AV280" s="13">
        <v>0</v>
      </c>
      <c r="AX280" s="1" t="s">
        <v>4137</v>
      </c>
      <c r="AY280" s="1" t="s">
        <v>138</v>
      </c>
      <c r="AZ280" s="1" t="s">
        <v>127</v>
      </c>
      <c r="BA280" s="1" t="s">
        <v>4138</v>
      </c>
      <c r="BB280" s="1" t="s">
        <v>127</v>
      </c>
      <c r="BC280" s="1" t="s">
        <v>157</v>
      </c>
      <c r="BD280" s="1">
        <v>0</v>
      </c>
      <c r="BE280" s="1" t="s">
        <v>139</v>
      </c>
      <c r="BF280" s="1">
        <v>34.869999999999997</v>
      </c>
      <c r="BG280" s="1" t="s">
        <v>4139</v>
      </c>
      <c r="BH280" s="1" t="s">
        <v>1089</v>
      </c>
      <c r="BI280" s="1" t="s">
        <v>191</v>
      </c>
      <c r="BJ280" s="1" t="s">
        <v>4134</v>
      </c>
      <c r="BK280" s="1" t="s">
        <v>4135</v>
      </c>
      <c r="BL280" s="12">
        <v>0</v>
      </c>
      <c r="BM280" s="12">
        <v>0</v>
      </c>
      <c r="BN280" s="12">
        <v>4419000</v>
      </c>
      <c r="BO280" s="12">
        <v>0</v>
      </c>
      <c r="BP280" s="1" t="s">
        <v>185</v>
      </c>
      <c r="BQ280" s="1" t="s">
        <v>192</v>
      </c>
      <c r="BR280" s="1" t="s">
        <v>193</v>
      </c>
      <c r="BS280" s="1" t="s">
        <v>127</v>
      </c>
      <c r="BT280" s="1" t="s">
        <v>127</v>
      </c>
      <c r="BU280" s="1" t="s">
        <v>329</v>
      </c>
      <c r="BX280" s="1" t="s">
        <v>142</v>
      </c>
      <c r="BY280" s="10">
        <v>0</v>
      </c>
      <c r="BZ280" s="1" t="s">
        <v>142</v>
      </c>
      <c r="CA280" s="23">
        <v>0</v>
      </c>
      <c r="CC280" s="1" t="s">
        <v>194</v>
      </c>
      <c r="CD280" s="1" t="s">
        <v>4140</v>
      </c>
      <c r="CE280" s="1" t="s">
        <v>196</v>
      </c>
      <c r="CF280" s="1" t="s">
        <v>4141</v>
      </c>
      <c r="CG280" s="1" t="s">
        <v>4141</v>
      </c>
      <c r="CH280" s="1" t="s">
        <v>196</v>
      </c>
      <c r="CI280" s="1" t="s">
        <v>127</v>
      </c>
      <c r="CJ280" s="1" t="s">
        <v>4136</v>
      </c>
      <c r="CM280" s="1" t="s">
        <v>177</v>
      </c>
      <c r="CN280" s="10">
        <v>1</v>
      </c>
      <c r="CO280" s="1" t="s">
        <v>127</v>
      </c>
      <c r="CP280" s="10">
        <v>0</v>
      </c>
      <c r="CQ280" s="1" t="s">
        <v>142</v>
      </c>
      <c r="CS280" s="1" t="s">
        <v>127</v>
      </c>
      <c r="CT280" s="1" t="s">
        <v>199</v>
      </c>
      <c r="CU280" s="1" t="s">
        <v>200</v>
      </c>
      <c r="CV280" s="1" t="s">
        <v>1093</v>
      </c>
      <c r="CW280" s="1" t="s">
        <v>4142</v>
      </c>
      <c r="CX280" s="1" t="s">
        <v>627</v>
      </c>
      <c r="CZ280" s="1" t="s">
        <v>127</v>
      </c>
      <c r="DA280" s="1" t="s">
        <v>127</v>
      </c>
      <c r="DB280" s="10">
        <v>0</v>
      </c>
      <c r="DC280" s="1" t="s">
        <v>1998</v>
      </c>
      <c r="DF280" s="1" t="s">
        <v>611</v>
      </c>
      <c r="DG280" s="1" t="s">
        <v>127</v>
      </c>
    </row>
    <row r="281" spans="1:113" ht="45">
      <c r="A281" s="1" t="s">
        <v>4143</v>
      </c>
      <c r="B281" s="1" t="s">
        <v>160</v>
      </c>
      <c r="C281" s="1" t="s">
        <v>119</v>
      </c>
      <c r="D281" s="1" t="s">
        <v>4144</v>
      </c>
      <c r="E281" s="1" t="s">
        <v>121</v>
      </c>
      <c r="F281" s="1" t="s">
        <v>122</v>
      </c>
      <c r="G281" s="21">
        <v>0</v>
      </c>
      <c r="H281" s="1" t="s">
        <v>443</v>
      </c>
      <c r="I281" s="1" t="s">
        <v>444</v>
      </c>
      <c r="K281" s="1" t="s">
        <v>397</v>
      </c>
      <c r="L281" s="1" t="s">
        <v>4145</v>
      </c>
      <c r="M281" s="1" t="s">
        <v>4146</v>
      </c>
      <c r="N281" s="1" t="s">
        <v>4147</v>
      </c>
      <c r="O281" s="1" t="s">
        <v>127</v>
      </c>
      <c r="P281" s="1" t="s">
        <v>128</v>
      </c>
      <c r="Q281" s="1" t="s">
        <v>783</v>
      </c>
      <c r="R281" s="1" t="s">
        <v>4148</v>
      </c>
      <c r="S281" s="1" t="s">
        <v>4149</v>
      </c>
      <c r="T281" s="1" t="s">
        <v>132</v>
      </c>
      <c r="U281" s="1" t="s">
        <v>133</v>
      </c>
      <c r="V281" s="1" t="s">
        <v>127</v>
      </c>
      <c r="W281" s="1" t="s">
        <v>4147</v>
      </c>
      <c r="Z281" s="1" t="s">
        <v>262</v>
      </c>
      <c r="AA281" s="1" t="s">
        <v>127</v>
      </c>
      <c r="AB281" s="2" t="s">
        <v>4150</v>
      </c>
      <c r="AC281" s="1" t="s">
        <v>136</v>
      </c>
      <c r="AE281" s="1" t="s">
        <v>263</v>
      </c>
      <c r="AF281" s="1" t="s">
        <v>264</v>
      </c>
      <c r="AG281" s="11">
        <v>1829000</v>
      </c>
      <c r="AI281" s="1" t="s">
        <v>265</v>
      </c>
      <c r="AJ281" s="1" t="s">
        <v>266</v>
      </c>
      <c r="AK281" s="1" t="s">
        <v>267</v>
      </c>
      <c r="AL281" s="10">
        <v>1</v>
      </c>
      <c r="AM281" s="10">
        <v>1</v>
      </c>
      <c r="AN281" s="1" t="s">
        <v>4151</v>
      </c>
      <c r="AO281" s="1" t="s">
        <v>140</v>
      </c>
      <c r="AP281" s="1" t="s">
        <v>262</v>
      </c>
      <c r="AQ281" s="1" t="s">
        <v>568</v>
      </c>
      <c r="AR281" s="1" t="s">
        <v>185</v>
      </c>
      <c r="AS281" s="1" t="s">
        <v>186</v>
      </c>
      <c r="AT281" s="1" t="s">
        <v>127</v>
      </c>
      <c r="AU281" s="24" t="s">
        <v>4152</v>
      </c>
      <c r="AV281" s="13">
        <v>0</v>
      </c>
      <c r="AX281" s="1" t="s">
        <v>4153</v>
      </c>
      <c r="AY281" s="1" t="s">
        <v>138</v>
      </c>
      <c r="AZ281" s="1" t="s">
        <v>127</v>
      </c>
      <c r="BA281" s="1" t="s">
        <v>127</v>
      </c>
      <c r="BB281" s="1" t="s">
        <v>127</v>
      </c>
      <c r="BC281" s="1" t="s">
        <v>157</v>
      </c>
      <c r="BD281" s="1">
        <v>0</v>
      </c>
      <c r="BE281" s="1" t="s">
        <v>139</v>
      </c>
      <c r="BF281" s="1">
        <v>35.299999999999997</v>
      </c>
      <c r="BG281" s="1" t="s">
        <v>4154</v>
      </c>
      <c r="BH281" s="1" t="s">
        <v>4155</v>
      </c>
      <c r="BI281" s="1" t="s">
        <v>191</v>
      </c>
      <c r="BJ281" s="1" t="s">
        <v>263</v>
      </c>
      <c r="BK281" s="1" t="s">
        <v>264</v>
      </c>
      <c r="BL281" s="12">
        <v>640000</v>
      </c>
      <c r="BM281" s="12">
        <v>640000</v>
      </c>
      <c r="BN281" s="12">
        <v>1829000</v>
      </c>
      <c r="BO281" s="12">
        <v>640150</v>
      </c>
      <c r="BP281" s="1" t="s">
        <v>185</v>
      </c>
      <c r="BQ281" s="1" t="s">
        <v>376</v>
      </c>
      <c r="BR281" s="1" t="s">
        <v>193</v>
      </c>
      <c r="BS281" s="1" t="s">
        <v>127</v>
      </c>
      <c r="BT281" s="1" t="s">
        <v>127</v>
      </c>
      <c r="BU281" s="1" t="s">
        <v>140</v>
      </c>
      <c r="BV281" s="1" t="s">
        <v>141</v>
      </c>
      <c r="BX281" s="1" t="s">
        <v>142</v>
      </c>
      <c r="BY281" s="10">
        <v>0</v>
      </c>
      <c r="BZ281" s="1" t="s">
        <v>142</v>
      </c>
      <c r="CA281" s="23">
        <v>0</v>
      </c>
      <c r="CC281" s="1" t="s">
        <v>377</v>
      </c>
      <c r="CD281" s="1" t="s">
        <v>127</v>
      </c>
      <c r="CE281" s="1" t="s">
        <v>142</v>
      </c>
      <c r="CF281" s="1" t="s">
        <v>127</v>
      </c>
      <c r="CG281" s="1" t="s">
        <v>127</v>
      </c>
      <c r="CH281" s="1" t="s">
        <v>142</v>
      </c>
      <c r="CI281" s="1" t="s">
        <v>127</v>
      </c>
      <c r="CJ281" s="1" t="s">
        <v>4151</v>
      </c>
      <c r="CM281" s="1" t="s">
        <v>136</v>
      </c>
      <c r="CN281" s="10">
        <v>1</v>
      </c>
      <c r="CO281" s="1" t="s">
        <v>127</v>
      </c>
      <c r="CP281" s="10">
        <v>0</v>
      </c>
      <c r="CQ281" s="1" t="s">
        <v>142</v>
      </c>
      <c r="CS281" s="1" t="s">
        <v>127</v>
      </c>
      <c r="CT281" s="1" t="s">
        <v>199</v>
      </c>
      <c r="CU281" s="1" t="s">
        <v>200</v>
      </c>
      <c r="CV281" s="1" t="s">
        <v>4156</v>
      </c>
      <c r="CW281" s="1" t="s">
        <v>4157</v>
      </c>
      <c r="CZ281" s="1" t="s">
        <v>127</v>
      </c>
      <c r="DA281" s="1" t="s">
        <v>127</v>
      </c>
      <c r="DB281" s="10">
        <v>640000</v>
      </c>
      <c r="DG281" s="1" t="s">
        <v>127</v>
      </c>
    </row>
    <row r="282" spans="1:113" ht="45">
      <c r="A282" s="1" t="s">
        <v>4158</v>
      </c>
      <c r="B282" s="1" t="s">
        <v>392</v>
      </c>
      <c r="C282" s="1" t="s">
        <v>119</v>
      </c>
      <c r="D282" s="1" t="s">
        <v>4159</v>
      </c>
      <c r="E282" s="1" t="s">
        <v>121</v>
      </c>
      <c r="F282" s="1" t="s">
        <v>1629</v>
      </c>
      <c r="G282" s="21">
        <v>0</v>
      </c>
      <c r="H282" s="1" t="s">
        <v>1630</v>
      </c>
      <c r="I282" s="1" t="s">
        <v>1631</v>
      </c>
      <c r="L282" s="1" t="s">
        <v>4160</v>
      </c>
      <c r="M282" s="1" t="s">
        <v>4161</v>
      </c>
      <c r="N282" s="1" t="s">
        <v>127</v>
      </c>
      <c r="O282" s="1" t="s">
        <v>127</v>
      </c>
      <c r="P282" s="1" t="s">
        <v>469</v>
      </c>
      <c r="Q282" s="1" t="s">
        <v>1634</v>
      </c>
      <c r="R282" s="1" t="s">
        <v>4162</v>
      </c>
      <c r="S282" s="1" t="s">
        <v>4163</v>
      </c>
      <c r="T282" s="1" t="s">
        <v>132</v>
      </c>
      <c r="U282" s="1" t="s">
        <v>133</v>
      </c>
      <c r="V282" s="1" t="s">
        <v>127</v>
      </c>
      <c r="W282" s="1" t="s">
        <v>127</v>
      </c>
      <c r="X282" s="1" t="s">
        <v>740</v>
      </c>
      <c r="Z282" s="1" t="s">
        <v>247</v>
      </c>
      <c r="AA282" s="1" t="s">
        <v>127</v>
      </c>
      <c r="AB282" s="2" t="s">
        <v>4164</v>
      </c>
      <c r="AC282" s="1" t="s">
        <v>236</v>
      </c>
      <c r="AE282" s="1" t="s">
        <v>127</v>
      </c>
      <c r="AL282" s="10">
        <v>1</v>
      </c>
      <c r="AM282" s="10">
        <v>1</v>
      </c>
      <c r="AN282" s="1" t="s">
        <v>4165</v>
      </c>
      <c r="AO282" s="1" t="s">
        <v>250</v>
      </c>
      <c r="AP282" s="1" t="s">
        <v>741</v>
      </c>
      <c r="AQ282" s="1" t="s">
        <v>908</v>
      </c>
      <c r="AR282" s="1" t="s">
        <v>371</v>
      </c>
      <c r="AS282" s="1" t="s">
        <v>186</v>
      </c>
      <c r="AT282" s="1" t="s">
        <v>127</v>
      </c>
      <c r="AU282" s="24"/>
      <c r="AV282" s="13">
        <v>0</v>
      </c>
      <c r="AX282" s="1" t="s">
        <v>4166</v>
      </c>
      <c r="AY282" s="1" t="s">
        <v>138</v>
      </c>
      <c r="AZ282" s="1" t="s">
        <v>4167</v>
      </c>
      <c r="BA282" s="1" t="s">
        <v>127</v>
      </c>
      <c r="BB282" s="1" t="s">
        <v>127</v>
      </c>
      <c r="BC282" s="1" t="s">
        <v>139</v>
      </c>
      <c r="BD282" s="1">
        <v>48.37</v>
      </c>
      <c r="BE282" s="1" t="s">
        <v>157</v>
      </c>
      <c r="BF282" s="1">
        <v>0</v>
      </c>
      <c r="BG282" s="1" t="s">
        <v>127</v>
      </c>
      <c r="BI282" s="1" t="s">
        <v>127</v>
      </c>
      <c r="BL282" s="12">
        <v>0</v>
      </c>
      <c r="BM282" s="12">
        <v>0</v>
      </c>
      <c r="BN282" s="12">
        <v>0</v>
      </c>
      <c r="BO282" s="12">
        <v>0</v>
      </c>
      <c r="BS282" s="1" t="s">
        <v>127</v>
      </c>
      <c r="BT282" s="1" t="s">
        <v>127</v>
      </c>
      <c r="BU282" s="1" t="s">
        <v>250</v>
      </c>
      <c r="BV282" s="1" t="s">
        <v>141</v>
      </c>
      <c r="BX282" s="1" t="s">
        <v>142</v>
      </c>
      <c r="BY282" s="10">
        <v>0</v>
      </c>
      <c r="BZ282" s="1" t="s">
        <v>142</v>
      </c>
      <c r="CA282" s="23">
        <v>0</v>
      </c>
      <c r="CC282" s="1" t="s">
        <v>194</v>
      </c>
      <c r="CD282" s="1" t="s">
        <v>4168</v>
      </c>
      <c r="CE282" s="1" t="s">
        <v>142</v>
      </c>
      <c r="CF282" s="1" t="s">
        <v>127</v>
      </c>
      <c r="CG282" s="1" t="s">
        <v>4169</v>
      </c>
      <c r="CH282" s="1" t="s">
        <v>142</v>
      </c>
      <c r="CI282" s="1" t="s">
        <v>127</v>
      </c>
      <c r="CJ282" s="1" t="s">
        <v>4165</v>
      </c>
      <c r="CN282" s="10">
        <v>0</v>
      </c>
      <c r="CO282" s="1" t="s">
        <v>127</v>
      </c>
      <c r="CP282" s="10">
        <v>0</v>
      </c>
      <c r="CQ282" s="1" t="s">
        <v>142</v>
      </c>
      <c r="CS282" s="1" t="s">
        <v>127</v>
      </c>
      <c r="CT282" s="1" t="s">
        <v>127</v>
      </c>
      <c r="CU282" s="1" t="s">
        <v>127</v>
      </c>
      <c r="CZ282" s="1" t="s">
        <v>127</v>
      </c>
      <c r="DA282" s="1" t="s">
        <v>127</v>
      </c>
      <c r="DB282" s="10">
        <v>0</v>
      </c>
      <c r="DG282" s="1" t="s">
        <v>127</v>
      </c>
    </row>
    <row r="283" spans="1:113" ht="75">
      <c r="A283" s="1" t="s">
        <v>4170</v>
      </c>
      <c r="B283" s="1" t="s">
        <v>160</v>
      </c>
      <c r="C283" s="1" t="s">
        <v>119</v>
      </c>
      <c r="D283" s="1" t="s">
        <v>4171</v>
      </c>
      <c r="E283" s="1" t="s">
        <v>121</v>
      </c>
      <c r="F283" s="1" t="s">
        <v>1200</v>
      </c>
      <c r="G283" s="21">
        <v>0</v>
      </c>
      <c r="H283" s="1" t="s">
        <v>1201</v>
      </c>
      <c r="I283" s="1" t="s">
        <v>1202</v>
      </c>
      <c r="L283" s="1" t="s">
        <v>4172</v>
      </c>
      <c r="M283" s="1" t="s">
        <v>4173</v>
      </c>
      <c r="N283" s="1" t="s">
        <v>127</v>
      </c>
      <c r="O283" s="1" t="s">
        <v>127</v>
      </c>
      <c r="P283" s="1" t="s">
        <v>559</v>
      </c>
      <c r="Q283" s="1" t="s">
        <v>4174</v>
      </c>
      <c r="R283" s="1" t="s">
        <v>4175</v>
      </c>
      <c r="S283" s="1" t="s">
        <v>4176</v>
      </c>
      <c r="T283" s="1" t="s">
        <v>171</v>
      </c>
      <c r="U283" s="1" t="s">
        <v>133</v>
      </c>
      <c r="V283" s="1" t="s">
        <v>127</v>
      </c>
      <c r="W283" s="1" t="s">
        <v>127</v>
      </c>
      <c r="Z283" s="1" t="s">
        <v>262</v>
      </c>
      <c r="AA283" s="1" t="s">
        <v>127</v>
      </c>
      <c r="AB283" s="2" t="s">
        <v>4177</v>
      </c>
      <c r="AC283" s="1" t="s">
        <v>136</v>
      </c>
      <c r="AE283" s="1" t="s">
        <v>1056</v>
      </c>
      <c r="AF283" s="1" t="s">
        <v>1057</v>
      </c>
      <c r="AG283" s="11">
        <v>4399000</v>
      </c>
      <c r="AI283" s="1" t="s">
        <v>265</v>
      </c>
      <c r="AJ283" s="1" t="s">
        <v>592</v>
      </c>
      <c r="AK283" s="1" t="s">
        <v>267</v>
      </c>
      <c r="AL283" s="10">
        <v>1</v>
      </c>
      <c r="AM283" s="10">
        <v>1</v>
      </c>
      <c r="AN283" s="1" t="s">
        <v>2780</v>
      </c>
      <c r="AO283" s="1" t="s">
        <v>140</v>
      </c>
      <c r="AP283" s="1" t="s">
        <v>183</v>
      </c>
      <c r="AQ283" s="1" t="s">
        <v>4178</v>
      </c>
      <c r="AR283" s="1" t="s">
        <v>185</v>
      </c>
      <c r="AS283" s="1" t="s">
        <v>186</v>
      </c>
      <c r="AT283" s="1" t="s">
        <v>127</v>
      </c>
      <c r="AU283" s="24"/>
      <c r="AV283" s="13">
        <v>0</v>
      </c>
      <c r="AX283" s="1" t="s">
        <v>4179</v>
      </c>
      <c r="AY283" s="1" t="s">
        <v>156</v>
      </c>
      <c r="AZ283" s="1" t="s">
        <v>127</v>
      </c>
      <c r="BA283" s="1" t="s">
        <v>127</v>
      </c>
      <c r="BB283" s="1" t="s">
        <v>127</v>
      </c>
      <c r="BC283" s="1" t="s">
        <v>157</v>
      </c>
      <c r="BD283" s="1">
        <v>0</v>
      </c>
      <c r="BE283" s="1" t="s">
        <v>139</v>
      </c>
      <c r="BF283" s="1">
        <v>35.76</v>
      </c>
      <c r="BG283" s="1" t="s">
        <v>4180</v>
      </c>
      <c r="BH283" s="1" t="s">
        <v>2783</v>
      </c>
      <c r="BI283" s="1" t="s">
        <v>191</v>
      </c>
      <c r="BJ283" s="1" t="s">
        <v>1056</v>
      </c>
      <c r="BK283" s="1" t="s">
        <v>1057</v>
      </c>
      <c r="BL283" s="12">
        <v>0</v>
      </c>
      <c r="BM283" s="12">
        <v>0</v>
      </c>
      <c r="BN283" s="12">
        <v>4399000</v>
      </c>
      <c r="BO283" s="12">
        <v>0</v>
      </c>
      <c r="BP283" s="1" t="s">
        <v>185</v>
      </c>
      <c r="BQ283" s="1" t="s">
        <v>1322</v>
      </c>
      <c r="BR283" s="1" t="s">
        <v>193</v>
      </c>
      <c r="BS283" s="1" t="s">
        <v>127</v>
      </c>
      <c r="BT283" s="1" t="s">
        <v>127</v>
      </c>
      <c r="BU283" s="1" t="s">
        <v>140</v>
      </c>
      <c r="BV283" s="1" t="s">
        <v>218</v>
      </c>
      <c r="BX283" s="1" t="s">
        <v>142</v>
      </c>
      <c r="BY283" s="10">
        <v>0</v>
      </c>
      <c r="BZ283" s="1" t="s">
        <v>142</v>
      </c>
      <c r="CA283" s="23">
        <v>0</v>
      </c>
      <c r="CC283" s="1" t="s">
        <v>194</v>
      </c>
      <c r="CD283" s="1" t="s">
        <v>4181</v>
      </c>
      <c r="CE283" s="1" t="s">
        <v>142</v>
      </c>
      <c r="CF283" s="1" t="s">
        <v>127</v>
      </c>
      <c r="CG283" s="1" t="s">
        <v>4182</v>
      </c>
      <c r="CH283" s="1" t="s">
        <v>196</v>
      </c>
      <c r="CI283" s="1" t="s">
        <v>127</v>
      </c>
      <c r="CJ283" s="1" t="s">
        <v>2780</v>
      </c>
      <c r="CK283" s="1" t="s">
        <v>2786</v>
      </c>
      <c r="CM283" s="1" t="s">
        <v>136</v>
      </c>
      <c r="CN283" s="10">
        <v>1</v>
      </c>
      <c r="CO283" s="1" t="s">
        <v>127</v>
      </c>
      <c r="CP283" s="10">
        <v>0</v>
      </c>
      <c r="CQ283" s="1" t="s">
        <v>142</v>
      </c>
      <c r="CR283" s="1" t="s">
        <v>4183</v>
      </c>
      <c r="CS283" s="1" t="s">
        <v>127</v>
      </c>
      <c r="CT283" s="1" t="s">
        <v>199</v>
      </c>
      <c r="CU283" s="1" t="s">
        <v>200</v>
      </c>
      <c r="CV283" s="1" t="s">
        <v>4183</v>
      </c>
      <c r="CW283" s="1" t="s">
        <v>4183</v>
      </c>
      <c r="CX283" s="1" t="s">
        <v>4184</v>
      </c>
      <c r="CZ283" s="1" t="s">
        <v>127</v>
      </c>
      <c r="DA283" s="1" t="s">
        <v>127</v>
      </c>
      <c r="DB283" s="10">
        <v>0</v>
      </c>
      <c r="DG283" s="1" t="s">
        <v>127</v>
      </c>
    </row>
    <row r="284" spans="1:113" ht="150">
      <c r="A284" s="1" t="s">
        <v>4185</v>
      </c>
      <c r="B284" s="1" t="s">
        <v>160</v>
      </c>
      <c r="C284" s="1" t="s">
        <v>119</v>
      </c>
      <c r="D284" s="1" t="s">
        <v>4186</v>
      </c>
      <c r="E284" s="1" t="s">
        <v>121</v>
      </c>
      <c r="F284" s="1" t="s">
        <v>162</v>
      </c>
      <c r="G284" s="21">
        <v>14.11</v>
      </c>
      <c r="H284" s="1" t="s">
        <v>163</v>
      </c>
      <c r="I284" s="1" t="s">
        <v>164</v>
      </c>
      <c r="K284" s="1" t="s">
        <v>397</v>
      </c>
      <c r="L284" s="1" t="s">
        <v>3199</v>
      </c>
      <c r="M284" s="1" t="s">
        <v>3200</v>
      </c>
      <c r="N284" s="1" t="s">
        <v>127</v>
      </c>
      <c r="O284" s="1" t="s">
        <v>127</v>
      </c>
      <c r="P284" s="1" t="s">
        <v>585</v>
      </c>
      <c r="Q284" s="1" t="s">
        <v>1395</v>
      </c>
      <c r="R284" s="1" t="s">
        <v>3201</v>
      </c>
      <c r="S284" s="1" t="s">
        <v>3202</v>
      </c>
      <c r="T284" s="1" t="s">
        <v>2475</v>
      </c>
      <c r="U284" s="1" t="s">
        <v>172</v>
      </c>
      <c r="V284" s="1" t="s">
        <v>3203</v>
      </c>
      <c r="W284" s="1" t="s">
        <v>127</v>
      </c>
      <c r="X284" s="1" t="s">
        <v>174</v>
      </c>
      <c r="Z284" s="1" t="s">
        <v>4187</v>
      </c>
      <c r="AB284" s="2" t="s">
        <v>4188</v>
      </c>
      <c r="AC284" s="1" t="s">
        <v>177</v>
      </c>
      <c r="AE284" s="1" t="s">
        <v>4189</v>
      </c>
      <c r="AF284" s="1" t="s">
        <v>4190</v>
      </c>
      <c r="AG284" s="11">
        <v>2839000</v>
      </c>
      <c r="AI284" s="1" t="s">
        <v>4191</v>
      </c>
      <c r="AJ284" s="1" t="s">
        <v>266</v>
      </c>
      <c r="AK284" s="1" t="s">
        <v>267</v>
      </c>
      <c r="AL284" s="10">
        <v>1</v>
      </c>
      <c r="AM284" s="10">
        <v>1</v>
      </c>
      <c r="AO284" s="1" t="s">
        <v>329</v>
      </c>
      <c r="AP284" s="1" t="s">
        <v>1949</v>
      </c>
      <c r="AQ284" s="1" t="s">
        <v>2477</v>
      </c>
      <c r="AR284" s="1" t="s">
        <v>185</v>
      </c>
      <c r="AS284" s="1" t="s">
        <v>186</v>
      </c>
      <c r="AT284" s="1" t="s">
        <v>127</v>
      </c>
      <c r="AU284" s="24"/>
      <c r="AV284" s="13">
        <v>0</v>
      </c>
      <c r="AX284" s="1" t="s">
        <v>4192</v>
      </c>
      <c r="AY284" s="1" t="s">
        <v>156</v>
      </c>
      <c r="AZ284" s="1" t="s">
        <v>127</v>
      </c>
      <c r="BA284" s="1" t="s">
        <v>4193</v>
      </c>
      <c r="BB284" s="1" t="s">
        <v>127</v>
      </c>
      <c r="BC284" s="1" t="s">
        <v>157</v>
      </c>
      <c r="BD284" s="1">
        <v>0</v>
      </c>
      <c r="BE284" s="1" t="s">
        <v>139</v>
      </c>
      <c r="BF284" s="1">
        <v>35.82</v>
      </c>
      <c r="BG284" s="1" t="s">
        <v>4194</v>
      </c>
      <c r="BH284" s="1" t="s">
        <v>4195</v>
      </c>
      <c r="BI284" s="1" t="s">
        <v>191</v>
      </c>
      <c r="BJ284" s="1" t="s">
        <v>4189</v>
      </c>
      <c r="BK284" s="1" t="s">
        <v>4190</v>
      </c>
      <c r="BL284" s="12">
        <v>0</v>
      </c>
      <c r="BM284" s="12">
        <v>0</v>
      </c>
      <c r="BN284" s="12">
        <v>2839000</v>
      </c>
      <c r="BO284" s="12">
        <v>0</v>
      </c>
      <c r="BP284" s="1" t="s">
        <v>185</v>
      </c>
      <c r="BQ284" s="1" t="s">
        <v>192</v>
      </c>
      <c r="BR284" s="1" t="s">
        <v>193</v>
      </c>
      <c r="BS284" s="1" t="s">
        <v>127</v>
      </c>
      <c r="BT284" s="1" t="s">
        <v>127</v>
      </c>
      <c r="BU284" s="1" t="s">
        <v>329</v>
      </c>
      <c r="BX284" s="1" t="s">
        <v>142</v>
      </c>
      <c r="BY284" s="10">
        <v>0</v>
      </c>
      <c r="BZ284" s="1" t="s">
        <v>142</v>
      </c>
      <c r="CA284" s="23">
        <v>0</v>
      </c>
      <c r="CC284" s="1" t="s">
        <v>194</v>
      </c>
      <c r="CD284" s="1" t="s">
        <v>4196</v>
      </c>
      <c r="CE284" s="1" t="s">
        <v>196</v>
      </c>
      <c r="CF284" s="1" t="s">
        <v>4197</v>
      </c>
      <c r="CG284" s="1" t="s">
        <v>127</v>
      </c>
      <c r="CH284" s="1" t="s">
        <v>142</v>
      </c>
      <c r="CI284" s="1" t="s">
        <v>127</v>
      </c>
      <c r="CK284" s="1" t="s">
        <v>202</v>
      </c>
      <c r="CM284" s="1" t="s">
        <v>177</v>
      </c>
      <c r="CN284" s="10">
        <v>1</v>
      </c>
      <c r="CO284" s="1" t="s">
        <v>127</v>
      </c>
      <c r="CP284" s="10">
        <v>0</v>
      </c>
      <c r="CQ284" s="1" t="s">
        <v>142</v>
      </c>
      <c r="CS284" s="1" t="s">
        <v>127</v>
      </c>
      <c r="CT284" s="1" t="s">
        <v>199</v>
      </c>
      <c r="CU284" s="1" t="s">
        <v>200</v>
      </c>
      <c r="CV284" s="1" t="s">
        <v>222</v>
      </c>
      <c r="CW284" s="1" t="s">
        <v>202</v>
      </c>
      <c r="CX284" s="1" t="s">
        <v>4198</v>
      </c>
      <c r="CZ284" s="1" t="s">
        <v>127</v>
      </c>
      <c r="DA284" s="1" t="s">
        <v>127</v>
      </c>
      <c r="DB284" s="10">
        <v>0</v>
      </c>
      <c r="DC284" s="1" t="s">
        <v>4199</v>
      </c>
      <c r="DF284" s="1" t="s">
        <v>611</v>
      </c>
      <c r="DG284" s="1" t="s">
        <v>127</v>
      </c>
    </row>
    <row r="285" spans="1:113" ht="30">
      <c r="A285" s="1" t="s">
        <v>4200</v>
      </c>
      <c r="B285" s="1" t="s">
        <v>160</v>
      </c>
      <c r="C285" s="1" t="s">
        <v>119</v>
      </c>
      <c r="D285" s="1" t="s">
        <v>4201</v>
      </c>
      <c r="E285" s="1" t="s">
        <v>121</v>
      </c>
      <c r="F285" s="1" t="s">
        <v>2591</v>
      </c>
      <c r="G285" s="21">
        <v>0</v>
      </c>
      <c r="H285" s="1" t="s">
        <v>2592</v>
      </c>
      <c r="I285" s="1" t="s">
        <v>2593</v>
      </c>
      <c r="K285" s="1" t="s">
        <v>397</v>
      </c>
      <c r="L285" s="1" t="s">
        <v>4202</v>
      </c>
      <c r="M285" s="1" t="s">
        <v>4203</v>
      </c>
      <c r="N285" s="1" t="s">
        <v>127</v>
      </c>
      <c r="O285" s="1" t="s">
        <v>127</v>
      </c>
      <c r="P285" s="1" t="s">
        <v>497</v>
      </c>
      <c r="Q285" s="1" t="s">
        <v>4204</v>
      </c>
      <c r="R285" s="1" t="s">
        <v>4205</v>
      </c>
      <c r="S285" s="1" t="s">
        <v>4206</v>
      </c>
      <c r="T285" s="1" t="s">
        <v>351</v>
      </c>
      <c r="U285" s="1" t="s">
        <v>172</v>
      </c>
      <c r="V285" s="1" t="s">
        <v>127</v>
      </c>
      <c r="W285" s="1" t="s">
        <v>127</v>
      </c>
      <c r="Z285" s="1" t="s">
        <v>134</v>
      </c>
      <c r="AA285" s="1" t="s">
        <v>127</v>
      </c>
      <c r="AB285" s="2" t="s">
        <v>4207</v>
      </c>
      <c r="AC285" s="1" t="s">
        <v>136</v>
      </c>
      <c r="AE285" s="1" t="s">
        <v>564</v>
      </c>
      <c r="AF285" s="1" t="s">
        <v>565</v>
      </c>
      <c r="AG285" s="11">
        <v>5598000</v>
      </c>
      <c r="AI285" s="1" t="s">
        <v>265</v>
      </c>
      <c r="AJ285" s="1" t="s">
        <v>566</v>
      </c>
      <c r="AK285" s="1" t="s">
        <v>180</v>
      </c>
      <c r="AL285" s="10">
        <v>1</v>
      </c>
      <c r="AM285" s="10">
        <v>1</v>
      </c>
      <c r="AN285" s="1" t="s">
        <v>4208</v>
      </c>
      <c r="AO285" s="1" t="s">
        <v>140</v>
      </c>
      <c r="AP285" s="1" t="s">
        <v>134</v>
      </c>
      <c r="AQ285" s="1" t="s">
        <v>422</v>
      </c>
      <c r="AR285" s="1" t="s">
        <v>185</v>
      </c>
      <c r="AS285" s="1" t="s">
        <v>186</v>
      </c>
      <c r="AT285" s="1" t="s">
        <v>127</v>
      </c>
      <c r="AU285" s="24"/>
      <c r="AV285" s="13">
        <v>0</v>
      </c>
      <c r="AX285" s="1" t="s">
        <v>4209</v>
      </c>
      <c r="AY285" s="1" t="s">
        <v>3310</v>
      </c>
      <c r="AZ285" s="1" t="s">
        <v>127</v>
      </c>
      <c r="BA285" s="1" t="s">
        <v>127</v>
      </c>
      <c r="BB285" s="1" t="s">
        <v>127</v>
      </c>
      <c r="BC285" s="1" t="s">
        <v>139</v>
      </c>
      <c r="BD285" s="1">
        <v>15.53</v>
      </c>
      <c r="BE285" s="1" t="s">
        <v>139</v>
      </c>
      <c r="BF285" s="1">
        <v>36.99</v>
      </c>
      <c r="BG285" s="1" t="s">
        <v>4210</v>
      </c>
      <c r="BH285" s="1" t="s">
        <v>4211</v>
      </c>
      <c r="BI285" s="1" t="s">
        <v>191</v>
      </c>
      <c r="BJ285" s="1" t="s">
        <v>4212</v>
      </c>
      <c r="BK285" s="1" t="s">
        <v>4213</v>
      </c>
      <c r="BL285" s="12">
        <v>961000</v>
      </c>
      <c r="BM285" s="12">
        <v>961000</v>
      </c>
      <c r="BN285" s="12">
        <v>6559000</v>
      </c>
      <c r="BO285" s="12">
        <v>0</v>
      </c>
      <c r="BP285" s="1" t="s">
        <v>185</v>
      </c>
      <c r="BQ285" s="1" t="s">
        <v>192</v>
      </c>
      <c r="BR285" s="1" t="s">
        <v>193</v>
      </c>
      <c r="BS285" s="1" t="s">
        <v>127</v>
      </c>
      <c r="BT285" s="1" t="s">
        <v>127</v>
      </c>
      <c r="BU285" s="1" t="s">
        <v>140</v>
      </c>
      <c r="BV285" s="1" t="s">
        <v>218</v>
      </c>
      <c r="BX285" s="1" t="s">
        <v>142</v>
      </c>
      <c r="BY285" s="10">
        <v>0</v>
      </c>
      <c r="BZ285" s="1" t="s">
        <v>142</v>
      </c>
      <c r="CA285" s="23">
        <v>0</v>
      </c>
      <c r="CC285" s="1" t="s">
        <v>194</v>
      </c>
      <c r="CD285" s="1" t="s">
        <v>4214</v>
      </c>
      <c r="CE285" s="1" t="s">
        <v>196</v>
      </c>
      <c r="CF285" s="1" t="s">
        <v>4215</v>
      </c>
      <c r="CG285" s="1" t="s">
        <v>4215</v>
      </c>
      <c r="CH285" s="1" t="s">
        <v>196</v>
      </c>
      <c r="CI285" s="1" t="s">
        <v>4214</v>
      </c>
      <c r="CJ285" s="1" t="s">
        <v>4208</v>
      </c>
      <c r="CM285" s="1" t="s">
        <v>136</v>
      </c>
      <c r="CN285" s="10">
        <v>1</v>
      </c>
      <c r="CO285" s="1" t="s">
        <v>127</v>
      </c>
      <c r="CP285" s="10">
        <v>0</v>
      </c>
      <c r="CQ285" s="1" t="s">
        <v>142</v>
      </c>
      <c r="CS285" s="1" t="s">
        <v>127</v>
      </c>
      <c r="CT285" s="1" t="s">
        <v>199</v>
      </c>
      <c r="CU285" s="1" t="s">
        <v>200</v>
      </c>
      <c r="CV285" s="1" t="s">
        <v>4216</v>
      </c>
      <c r="CW285" s="1" t="s">
        <v>4217</v>
      </c>
      <c r="CZ285" s="1" t="s">
        <v>127</v>
      </c>
      <c r="DA285" s="1" t="s">
        <v>127</v>
      </c>
      <c r="DB285" s="10">
        <v>961000</v>
      </c>
      <c r="DG285" s="1" t="s">
        <v>127</v>
      </c>
    </row>
    <row r="286" spans="1:113">
      <c r="A286" s="1" t="s">
        <v>4218</v>
      </c>
      <c r="B286" s="1" t="s">
        <v>1035</v>
      </c>
      <c r="C286" s="1" t="s">
        <v>119</v>
      </c>
      <c r="D286" s="1" t="s">
        <v>4219</v>
      </c>
      <c r="E286" s="1" t="s">
        <v>121</v>
      </c>
      <c r="F286" s="1" t="s">
        <v>3267</v>
      </c>
      <c r="G286" s="21">
        <v>0</v>
      </c>
      <c r="H286" s="1" t="s">
        <v>3268</v>
      </c>
      <c r="I286" s="1" t="s">
        <v>3269</v>
      </c>
      <c r="L286" s="1" t="s">
        <v>4220</v>
      </c>
      <c r="M286" s="1" t="s">
        <v>4221</v>
      </c>
      <c r="N286" s="1" t="s">
        <v>127</v>
      </c>
      <c r="O286" s="1" t="s">
        <v>127</v>
      </c>
      <c r="P286" s="1" t="s">
        <v>2224</v>
      </c>
      <c r="Q286" s="1" t="s">
        <v>2955</v>
      </c>
      <c r="R286" s="1" t="s">
        <v>4222</v>
      </c>
      <c r="S286" s="1" t="s">
        <v>4223</v>
      </c>
      <c r="T286" s="1" t="s">
        <v>351</v>
      </c>
      <c r="U286" s="1" t="s">
        <v>133</v>
      </c>
      <c r="V286" s="1" t="s">
        <v>127</v>
      </c>
      <c r="W286" s="1" t="s">
        <v>127</v>
      </c>
      <c r="Z286" s="1" t="s">
        <v>741</v>
      </c>
      <c r="AA286" s="1" t="s">
        <v>127</v>
      </c>
      <c r="AB286" s="2" t="s">
        <v>4224</v>
      </c>
      <c r="AC286" s="1" t="s">
        <v>236</v>
      </c>
      <c r="AE286" s="1" t="s">
        <v>127</v>
      </c>
      <c r="AL286" s="10">
        <v>1</v>
      </c>
      <c r="AM286" s="10">
        <v>0</v>
      </c>
      <c r="AT286" s="1" t="s">
        <v>127</v>
      </c>
      <c r="AU286" s="24"/>
      <c r="AV286" s="13">
        <v>0</v>
      </c>
      <c r="AX286" s="1" t="s">
        <v>4225</v>
      </c>
      <c r="AY286" s="1" t="s">
        <v>4226</v>
      </c>
      <c r="AZ286" s="1" t="s">
        <v>4227</v>
      </c>
      <c r="BA286" s="1" t="s">
        <v>127</v>
      </c>
      <c r="BB286" s="1" t="s">
        <v>127</v>
      </c>
      <c r="BC286" s="1" t="s">
        <v>139</v>
      </c>
      <c r="BD286" s="1">
        <v>57.93</v>
      </c>
      <c r="BE286" s="1" t="s">
        <v>139</v>
      </c>
      <c r="BF286" s="1">
        <v>30.52</v>
      </c>
      <c r="BG286" s="1" t="s">
        <v>127</v>
      </c>
      <c r="BI286" s="1" t="s">
        <v>127</v>
      </c>
      <c r="BL286" s="12">
        <v>0</v>
      </c>
      <c r="BM286" s="12">
        <v>0</v>
      </c>
      <c r="BN286" s="12">
        <v>0</v>
      </c>
      <c r="BO286" s="12">
        <v>0</v>
      </c>
      <c r="BS286" s="1" t="s">
        <v>127</v>
      </c>
      <c r="BT286" s="1" t="s">
        <v>127</v>
      </c>
      <c r="BU286" s="1" t="s">
        <v>250</v>
      </c>
      <c r="BV286" s="1" t="s">
        <v>218</v>
      </c>
      <c r="BX286" s="1" t="s">
        <v>142</v>
      </c>
      <c r="BY286" s="10">
        <v>0</v>
      </c>
      <c r="BZ286" s="1" t="s">
        <v>142</v>
      </c>
      <c r="CA286" s="23">
        <v>0</v>
      </c>
      <c r="CD286" s="1" t="s">
        <v>127</v>
      </c>
      <c r="CE286" s="1" t="s">
        <v>142</v>
      </c>
      <c r="CF286" s="1" t="s">
        <v>127</v>
      </c>
      <c r="CG286" s="1" t="s">
        <v>127</v>
      </c>
      <c r="CH286" s="1" t="s">
        <v>142</v>
      </c>
      <c r="CI286" s="1" t="s">
        <v>127</v>
      </c>
      <c r="CN286" s="10">
        <v>0</v>
      </c>
      <c r="CO286" s="1" t="s">
        <v>127</v>
      </c>
      <c r="CP286" s="10">
        <v>0</v>
      </c>
      <c r="CQ286" s="1" t="s">
        <v>142</v>
      </c>
      <c r="CS286" s="1" t="s">
        <v>127</v>
      </c>
      <c r="CT286" s="1" t="s">
        <v>127</v>
      </c>
      <c r="CU286" s="1" t="s">
        <v>127</v>
      </c>
      <c r="CZ286" s="1" t="s">
        <v>127</v>
      </c>
      <c r="DA286" s="1" t="s">
        <v>127</v>
      </c>
      <c r="DB286" s="10">
        <v>0</v>
      </c>
      <c r="DG286" s="1" t="s">
        <v>127</v>
      </c>
    </row>
    <row r="287" spans="1:113" ht="90">
      <c r="A287" s="1" t="s">
        <v>4228</v>
      </c>
      <c r="B287" s="1" t="s">
        <v>392</v>
      </c>
      <c r="C287" s="1" t="s">
        <v>119</v>
      </c>
      <c r="D287" s="1" t="s">
        <v>4229</v>
      </c>
      <c r="E287" s="1" t="s">
        <v>121</v>
      </c>
      <c r="F287" s="1" t="s">
        <v>1629</v>
      </c>
      <c r="G287" s="21">
        <v>0</v>
      </c>
      <c r="H287" s="1" t="s">
        <v>1630</v>
      </c>
      <c r="I287" s="1" t="s">
        <v>1631</v>
      </c>
      <c r="L287" s="1" t="s">
        <v>4230</v>
      </c>
      <c r="M287" s="1" t="s">
        <v>4231</v>
      </c>
      <c r="N287" s="1" t="s">
        <v>127</v>
      </c>
      <c r="P287" s="1" t="s">
        <v>469</v>
      </c>
      <c r="Q287" s="1" t="s">
        <v>1634</v>
      </c>
      <c r="R287" s="1" t="s">
        <v>4232</v>
      </c>
      <c r="S287" s="1" t="s">
        <v>4233</v>
      </c>
      <c r="T287" s="1" t="s">
        <v>473</v>
      </c>
      <c r="U287" s="1" t="s">
        <v>172</v>
      </c>
      <c r="Z287" s="1" t="s">
        <v>262</v>
      </c>
      <c r="AB287" s="2" t="s">
        <v>4234</v>
      </c>
      <c r="AC287" s="1" t="s">
        <v>136</v>
      </c>
      <c r="AL287" s="10">
        <v>1</v>
      </c>
      <c r="AM287" s="10">
        <v>1</v>
      </c>
      <c r="AN287" s="1" t="s">
        <v>4235</v>
      </c>
      <c r="AO287" s="1" t="s">
        <v>140</v>
      </c>
      <c r="AP287" s="1" t="s">
        <v>134</v>
      </c>
      <c r="AQ287" s="1" t="s">
        <v>422</v>
      </c>
      <c r="AR287" s="1" t="s">
        <v>185</v>
      </c>
      <c r="AS287" s="1" t="s">
        <v>186</v>
      </c>
      <c r="AT287" s="1" t="s">
        <v>127</v>
      </c>
      <c r="AU287" s="24"/>
      <c r="AV287" s="13">
        <v>0</v>
      </c>
      <c r="AX287" s="1" t="s">
        <v>4236</v>
      </c>
      <c r="AY287" s="1" t="s">
        <v>4231</v>
      </c>
      <c r="AZ287" s="1" t="s">
        <v>4237</v>
      </c>
      <c r="BA287" s="1" t="s">
        <v>127</v>
      </c>
      <c r="BB287" s="1" t="s">
        <v>127</v>
      </c>
      <c r="BC287" s="1" t="s">
        <v>139</v>
      </c>
      <c r="BD287" s="1">
        <v>50.02</v>
      </c>
      <c r="BE287" s="1" t="s">
        <v>157</v>
      </c>
      <c r="BF287" s="1">
        <v>0</v>
      </c>
      <c r="BG287" s="1" t="s">
        <v>127</v>
      </c>
      <c r="BI287" s="1" t="s">
        <v>127</v>
      </c>
      <c r="BL287" s="12">
        <v>0</v>
      </c>
      <c r="BM287" s="12">
        <v>0</v>
      </c>
      <c r="BN287" s="12">
        <v>0</v>
      </c>
      <c r="BO287" s="12">
        <v>0</v>
      </c>
      <c r="BS287" s="1" t="s">
        <v>127</v>
      </c>
      <c r="BT287" s="1" t="s">
        <v>127</v>
      </c>
      <c r="BU287" s="1" t="s">
        <v>140</v>
      </c>
      <c r="BV287" s="1" t="s">
        <v>141</v>
      </c>
      <c r="BX287" s="1" t="s">
        <v>142</v>
      </c>
      <c r="BY287" s="10">
        <v>0</v>
      </c>
      <c r="BZ287" s="1" t="s">
        <v>142</v>
      </c>
      <c r="CA287" s="23">
        <v>0</v>
      </c>
      <c r="CC287" s="1" t="s">
        <v>194</v>
      </c>
      <c r="CD287" s="1" t="s">
        <v>4238</v>
      </c>
      <c r="CE287" s="1" t="s">
        <v>142</v>
      </c>
      <c r="CF287" s="1" t="s">
        <v>127</v>
      </c>
      <c r="CG287" s="1" t="s">
        <v>4239</v>
      </c>
      <c r="CH287" s="1" t="s">
        <v>196</v>
      </c>
      <c r="CI287" s="1" t="s">
        <v>127</v>
      </c>
      <c r="CJ287" s="1" t="s">
        <v>4235</v>
      </c>
      <c r="CN287" s="10">
        <v>0</v>
      </c>
      <c r="CO287" s="1" t="s">
        <v>127</v>
      </c>
      <c r="CP287" s="10">
        <v>0</v>
      </c>
      <c r="CQ287" s="1" t="s">
        <v>142</v>
      </c>
      <c r="CS287" s="1" t="s">
        <v>127</v>
      </c>
      <c r="CT287" s="1" t="s">
        <v>127</v>
      </c>
      <c r="CU287" s="1" t="s">
        <v>127</v>
      </c>
      <c r="CZ287" s="1" t="s">
        <v>127</v>
      </c>
      <c r="DA287" s="1" t="s">
        <v>127</v>
      </c>
      <c r="DB287" s="10">
        <v>0</v>
      </c>
      <c r="DG287" s="1" t="s">
        <v>127</v>
      </c>
    </row>
    <row r="288" spans="1:113" ht="30">
      <c r="A288" s="1" t="s">
        <v>4240</v>
      </c>
      <c r="B288" s="1" t="s">
        <v>552</v>
      </c>
      <c r="C288" s="1" t="s">
        <v>441</v>
      </c>
      <c r="D288" s="1" t="s">
        <v>4241</v>
      </c>
      <c r="E288" s="1" t="s">
        <v>121</v>
      </c>
      <c r="F288" s="1" t="s">
        <v>162</v>
      </c>
      <c r="G288" s="21">
        <v>0</v>
      </c>
      <c r="H288" s="1" t="s">
        <v>163</v>
      </c>
      <c r="I288" s="1" t="s">
        <v>164</v>
      </c>
      <c r="L288" s="1" t="s">
        <v>4242</v>
      </c>
      <c r="M288" s="1" t="s">
        <v>4243</v>
      </c>
      <c r="N288" s="1" t="s">
        <v>4244</v>
      </c>
      <c r="O288" s="1" t="s">
        <v>127</v>
      </c>
      <c r="P288" s="1" t="s">
        <v>585</v>
      </c>
      <c r="Q288" s="1" t="s">
        <v>1039</v>
      </c>
      <c r="R288" s="1" t="s">
        <v>4245</v>
      </c>
      <c r="S288" s="1" t="s">
        <v>4246</v>
      </c>
      <c r="T288" s="1" t="s">
        <v>171</v>
      </c>
      <c r="U288" s="1" t="s">
        <v>172</v>
      </c>
      <c r="V288" s="1" t="s">
        <v>2203</v>
      </c>
      <c r="W288" s="1" t="s">
        <v>4247</v>
      </c>
      <c r="X288" s="1" t="s">
        <v>404</v>
      </c>
      <c r="Z288" s="1" t="s">
        <v>1261</v>
      </c>
      <c r="AB288" s="2" t="s">
        <v>4248</v>
      </c>
      <c r="AC288" s="1" t="s">
        <v>236</v>
      </c>
      <c r="AE288" s="1" t="s">
        <v>4249</v>
      </c>
      <c r="AF288" s="1" t="s">
        <v>4250</v>
      </c>
      <c r="AG288" s="11">
        <v>9999000</v>
      </c>
      <c r="AI288" s="1" t="s">
        <v>265</v>
      </c>
      <c r="AJ288" s="1" t="s">
        <v>943</v>
      </c>
      <c r="AL288" s="10">
        <v>1</v>
      </c>
      <c r="AM288" s="10">
        <v>1</v>
      </c>
      <c r="AO288" s="1" t="s">
        <v>1047</v>
      </c>
      <c r="AP288" s="1" t="s">
        <v>1261</v>
      </c>
      <c r="AQ288" s="1" t="s">
        <v>4251</v>
      </c>
      <c r="AR288" s="1" t="s">
        <v>185</v>
      </c>
      <c r="AS288" s="1" t="s">
        <v>862</v>
      </c>
      <c r="AT288" s="1" t="s">
        <v>4252</v>
      </c>
      <c r="AU288" s="24" t="s">
        <v>4253</v>
      </c>
      <c r="AV288" s="13">
        <v>0</v>
      </c>
      <c r="AX288" s="1" t="s">
        <v>4254</v>
      </c>
      <c r="AY288" s="1" t="s">
        <v>156</v>
      </c>
      <c r="AZ288" s="1" t="s">
        <v>127</v>
      </c>
      <c r="BA288" s="1" t="s">
        <v>127</v>
      </c>
      <c r="BB288" s="1" t="s">
        <v>127</v>
      </c>
      <c r="BC288" s="1" t="s">
        <v>139</v>
      </c>
      <c r="BD288" s="1">
        <v>6.97</v>
      </c>
      <c r="BE288" s="1" t="s">
        <v>157</v>
      </c>
      <c r="BF288" s="1">
        <v>0</v>
      </c>
      <c r="BG288" s="1" t="s">
        <v>4255</v>
      </c>
      <c r="BH288" s="1" t="s">
        <v>4256</v>
      </c>
      <c r="BI288" s="1" t="s">
        <v>191</v>
      </c>
      <c r="BL288" s="12">
        <v>0</v>
      </c>
      <c r="BM288" s="12">
        <v>0</v>
      </c>
      <c r="BN288" s="12">
        <v>0</v>
      </c>
      <c r="BO288" s="12">
        <v>0</v>
      </c>
      <c r="BP288" s="1" t="s">
        <v>185</v>
      </c>
      <c r="BQ288" s="1" t="s">
        <v>192</v>
      </c>
      <c r="BR288" s="1" t="s">
        <v>862</v>
      </c>
      <c r="BS288" s="1" t="s">
        <v>127</v>
      </c>
      <c r="BT288" s="1" t="s">
        <v>127</v>
      </c>
      <c r="BU288" s="1" t="s">
        <v>1047</v>
      </c>
      <c r="BX288" s="1" t="s">
        <v>142</v>
      </c>
      <c r="BY288" s="10">
        <v>0</v>
      </c>
      <c r="BZ288" s="1" t="s">
        <v>142</v>
      </c>
      <c r="CA288" s="23">
        <v>0</v>
      </c>
      <c r="CC288" s="1" t="s">
        <v>194</v>
      </c>
      <c r="CD288" s="1" t="s">
        <v>4257</v>
      </c>
      <c r="CE288" s="1" t="s">
        <v>142</v>
      </c>
      <c r="CF288" s="1" t="s">
        <v>127</v>
      </c>
      <c r="CG288" s="1" t="s">
        <v>4258</v>
      </c>
      <c r="CH288" s="1" t="s">
        <v>196</v>
      </c>
      <c r="CI288" s="1" t="s">
        <v>127</v>
      </c>
      <c r="CK288" s="1" t="s">
        <v>202</v>
      </c>
      <c r="CM288" s="1" t="s">
        <v>236</v>
      </c>
      <c r="CN288" s="10">
        <v>0</v>
      </c>
      <c r="CO288" s="1" t="s">
        <v>127</v>
      </c>
      <c r="CP288" s="10">
        <v>0</v>
      </c>
      <c r="CQ288" s="1" t="s">
        <v>142</v>
      </c>
      <c r="CS288" s="1" t="s">
        <v>4259</v>
      </c>
      <c r="CT288" s="1" t="s">
        <v>199</v>
      </c>
      <c r="CU288" s="1" t="s">
        <v>200</v>
      </c>
      <c r="CV288" s="1" t="s">
        <v>4260</v>
      </c>
      <c r="CW288" s="1" t="s">
        <v>202</v>
      </c>
      <c r="CZ288" s="1" t="s">
        <v>127</v>
      </c>
      <c r="DA288" s="1" t="s">
        <v>127</v>
      </c>
      <c r="DB288" s="10">
        <v>0</v>
      </c>
      <c r="DC288" s="1" t="s">
        <v>4261</v>
      </c>
      <c r="DG288" s="1" t="s">
        <v>127</v>
      </c>
    </row>
    <row r="289" spans="1:113" ht="90">
      <c r="A289" s="1" t="s">
        <v>4262</v>
      </c>
      <c r="B289" s="1" t="s">
        <v>392</v>
      </c>
      <c r="C289" s="1" t="s">
        <v>119</v>
      </c>
      <c r="D289" s="1" t="s">
        <v>4263</v>
      </c>
      <c r="E289" s="1" t="s">
        <v>121</v>
      </c>
      <c r="F289" s="1" t="s">
        <v>1629</v>
      </c>
      <c r="G289" s="21">
        <v>0</v>
      </c>
      <c r="H289" s="1" t="s">
        <v>1630</v>
      </c>
      <c r="I289" s="1" t="s">
        <v>1631</v>
      </c>
      <c r="L289" s="1" t="s">
        <v>583</v>
      </c>
      <c r="M289" s="1" t="s">
        <v>4264</v>
      </c>
      <c r="N289" s="1" t="s">
        <v>127</v>
      </c>
      <c r="O289" s="1" t="s">
        <v>127</v>
      </c>
      <c r="P289" s="1" t="s">
        <v>469</v>
      </c>
      <c r="Q289" s="1" t="s">
        <v>1634</v>
      </c>
      <c r="R289" s="1" t="s">
        <v>4232</v>
      </c>
      <c r="S289" s="1" t="s">
        <v>4265</v>
      </c>
      <c r="T289" s="1" t="s">
        <v>132</v>
      </c>
      <c r="U289" s="1" t="s">
        <v>133</v>
      </c>
      <c r="V289" s="1" t="s">
        <v>127</v>
      </c>
      <c r="W289" s="1" t="s">
        <v>127</v>
      </c>
      <c r="Z289" s="1" t="s">
        <v>134</v>
      </c>
      <c r="AA289" s="1" t="s">
        <v>127</v>
      </c>
      <c r="AB289" s="2" t="s">
        <v>4266</v>
      </c>
      <c r="AC289" s="1" t="s">
        <v>136</v>
      </c>
      <c r="AE289" s="1" t="s">
        <v>127</v>
      </c>
      <c r="AL289" s="10">
        <v>1</v>
      </c>
      <c r="AM289" s="10">
        <v>2</v>
      </c>
      <c r="AN289" s="1" t="s">
        <v>4267</v>
      </c>
      <c r="AO289" s="1" t="s">
        <v>140</v>
      </c>
      <c r="AP289" s="1" t="s">
        <v>2526</v>
      </c>
      <c r="AQ289" s="1" t="s">
        <v>3823</v>
      </c>
      <c r="AR289" s="1" t="s">
        <v>185</v>
      </c>
      <c r="AS289" s="1" t="s">
        <v>186</v>
      </c>
      <c r="AT289" s="1" t="s">
        <v>127</v>
      </c>
      <c r="AU289" s="24"/>
      <c r="AV289" s="13">
        <v>0</v>
      </c>
      <c r="AX289" s="1" t="s">
        <v>4268</v>
      </c>
      <c r="AY289" s="1" t="s">
        <v>138</v>
      </c>
      <c r="AZ289" s="1" t="s">
        <v>4269</v>
      </c>
      <c r="BA289" s="1" t="s">
        <v>127</v>
      </c>
      <c r="BB289" s="1" t="s">
        <v>127</v>
      </c>
      <c r="BC289" s="1" t="s">
        <v>139</v>
      </c>
      <c r="BD289" s="1">
        <v>52.42</v>
      </c>
      <c r="BE289" s="1" t="s">
        <v>157</v>
      </c>
      <c r="BF289" s="1">
        <v>0</v>
      </c>
      <c r="BG289" s="1" t="s">
        <v>127</v>
      </c>
      <c r="BI289" s="1" t="s">
        <v>127</v>
      </c>
      <c r="BL289" s="12">
        <v>0</v>
      </c>
      <c r="BM289" s="12">
        <v>0</v>
      </c>
      <c r="BN289" s="12">
        <v>0</v>
      </c>
      <c r="BO289" s="12">
        <v>0</v>
      </c>
      <c r="BS289" s="1" t="s">
        <v>127</v>
      </c>
      <c r="BT289" s="1" t="s">
        <v>127</v>
      </c>
      <c r="BU289" s="1" t="s">
        <v>140</v>
      </c>
      <c r="BV289" s="1" t="s">
        <v>141</v>
      </c>
      <c r="BX289" s="1" t="s">
        <v>142</v>
      </c>
      <c r="BY289" s="10">
        <v>0</v>
      </c>
      <c r="BZ289" s="1" t="s">
        <v>142</v>
      </c>
      <c r="CA289" s="23">
        <v>0</v>
      </c>
      <c r="CC289" s="1" t="s">
        <v>194</v>
      </c>
      <c r="CD289" s="1" t="s">
        <v>4270</v>
      </c>
      <c r="CE289" s="1" t="s">
        <v>142</v>
      </c>
      <c r="CF289" s="1" t="s">
        <v>127</v>
      </c>
      <c r="CG289" s="1" t="s">
        <v>4271</v>
      </c>
      <c r="CH289" s="1" t="s">
        <v>196</v>
      </c>
      <c r="CI289" s="1" t="s">
        <v>127</v>
      </c>
      <c r="CJ289" s="1" t="s">
        <v>4267</v>
      </c>
      <c r="CN289" s="10">
        <v>0</v>
      </c>
      <c r="CO289" s="1" t="s">
        <v>127</v>
      </c>
      <c r="CP289" s="10">
        <v>0</v>
      </c>
      <c r="CQ289" s="1" t="s">
        <v>142</v>
      </c>
      <c r="CS289" s="1" t="s">
        <v>127</v>
      </c>
      <c r="CT289" s="1" t="s">
        <v>127</v>
      </c>
      <c r="CU289" s="1" t="s">
        <v>127</v>
      </c>
      <c r="CZ289" s="1" t="s">
        <v>127</v>
      </c>
      <c r="DA289" s="1" t="s">
        <v>127</v>
      </c>
      <c r="DB289" s="10">
        <v>0</v>
      </c>
      <c r="DG289" s="1" t="s">
        <v>127</v>
      </c>
    </row>
    <row r="290" spans="1:113" ht="75">
      <c r="A290" s="1" t="s">
        <v>4272</v>
      </c>
      <c r="B290" s="1" t="s">
        <v>660</v>
      </c>
      <c r="C290" s="1" t="s">
        <v>441</v>
      </c>
      <c r="D290" s="1" t="s">
        <v>4273</v>
      </c>
      <c r="E290" s="1" t="s">
        <v>121</v>
      </c>
      <c r="F290" s="1" t="s">
        <v>515</v>
      </c>
      <c r="G290" s="21">
        <v>0</v>
      </c>
      <c r="H290" s="1" t="s">
        <v>516</v>
      </c>
      <c r="I290" s="1" t="s">
        <v>517</v>
      </c>
      <c r="L290" s="1" t="s">
        <v>4274</v>
      </c>
      <c r="M290" s="1" t="s">
        <v>4275</v>
      </c>
      <c r="N290" s="1" t="s">
        <v>127</v>
      </c>
      <c r="O290" s="1" t="s">
        <v>127</v>
      </c>
      <c r="P290" s="1" t="s">
        <v>519</v>
      </c>
      <c r="Q290" s="1" t="s">
        <v>4276</v>
      </c>
      <c r="R290" s="1" t="s">
        <v>4277</v>
      </c>
      <c r="S290" s="1" t="s">
        <v>4278</v>
      </c>
      <c r="T290" s="1" t="s">
        <v>171</v>
      </c>
      <c r="U290" s="1" t="s">
        <v>172</v>
      </c>
      <c r="V290" s="1" t="s">
        <v>173</v>
      </c>
      <c r="W290" s="1" t="s">
        <v>127</v>
      </c>
      <c r="Z290" s="1" t="s">
        <v>262</v>
      </c>
      <c r="AA290" s="1" t="s">
        <v>127</v>
      </c>
      <c r="AB290" s="2" t="s">
        <v>4279</v>
      </c>
      <c r="AC290" s="1" t="s">
        <v>136</v>
      </c>
      <c r="AE290" s="1" t="s">
        <v>636</v>
      </c>
      <c r="AF290" s="1" t="s">
        <v>637</v>
      </c>
      <c r="AG290" s="11">
        <v>7959000</v>
      </c>
      <c r="AI290" s="1" t="s">
        <v>265</v>
      </c>
      <c r="AJ290" s="1" t="s">
        <v>566</v>
      </c>
      <c r="AK290" s="1" t="s">
        <v>267</v>
      </c>
      <c r="AL290" s="10">
        <v>1</v>
      </c>
      <c r="AM290" s="10">
        <v>2</v>
      </c>
      <c r="AN290" s="1" t="s">
        <v>4280</v>
      </c>
      <c r="AO290" s="1" t="s">
        <v>140</v>
      </c>
      <c r="AP290" s="1" t="s">
        <v>262</v>
      </c>
      <c r="AQ290" s="1" t="s">
        <v>568</v>
      </c>
      <c r="AR290" s="1" t="s">
        <v>371</v>
      </c>
      <c r="AS290" s="1" t="s">
        <v>186</v>
      </c>
      <c r="AT290" s="1" t="s">
        <v>127</v>
      </c>
      <c r="AU290" s="24"/>
      <c r="AV290" s="13">
        <v>0</v>
      </c>
      <c r="AX290" s="1" t="s">
        <v>4281</v>
      </c>
      <c r="AY290" s="1" t="s">
        <v>188</v>
      </c>
      <c r="AZ290" s="1" t="s">
        <v>4282</v>
      </c>
      <c r="BA290" s="1" t="s">
        <v>127</v>
      </c>
      <c r="BB290" s="1" t="s">
        <v>127</v>
      </c>
      <c r="BC290" s="1" t="s">
        <v>157</v>
      </c>
      <c r="BD290" s="1">
        <v>0</v>
      </c>
      <c r="BE290" s="1" t="s">
        <v>157</v>
      </c>
      <c r="BF290" s="1">
        <v>0</v>
      </c>
      <c r="BG290" s="1" t="s">
        <v>127</v>
      </c>
      <c r="BI290" s="1" t="s">
        <v>191</v>
      </c>
      <c r="BJ290" s="1" t="s">
        <v>636</v>
      </c>
      <c r="BK290" s="1" t="s">
        <v>637</v>
      </c>
      <c r="BL290" s="12">
        <v>2786000</v>
      </c>
      <c r="BM290" s="12">
        <v>2786000</v>
      </c>
      <c r="BN290" s="12">
        <v>7959000</v>
      </c>
      <c r="BO290" s="12">
        <v>2785650</v>
      </c>
      <c r="BP290" s="1" t="s">
        <v>371</v>
      </c>
      <c r="BQ290" s="1" t="s">
        <v>1322</v>
      </c>
      <c r="BR290" s="1" t="s">
        <v>193</v>
      </c>
      <c r="BS290" s="1" t="s">
        <v>127</v>
      </c>
      <c r="BT290" s="1" t="s">
        <v>127</v>
      </c>
      <c r="BU290" s="1" t="s">
        <v>140</v>
      </c>
      <c r="BV290" s="1" t="s">
        <v>218</v>
      </c>
      <c r="BX290" s="1" t="s">
        <v>142</v>
      </c>
      <c r="BY290" s="10">
        <v>0</v>
      </c>
      <c r="BZ290" s="1" t="s">
        <v>142</v>
      </c>
      <c r="CA290" s="23">
        <v>0</v>
      </c>
      <c r="CC290" s="1" t="s">
        <v>194</v>
      </c>
      <c r="CD290" s="1" t="s">
        <v>4283</v>
      </c>
      <c r="CE290" s="1" t="s">
        <v>142</v>
      </c>
      <c r="CF290" s="1" t="s">
        <v>127</v>
      </c>
      <c r="CG290" s="1" t="s">
        <v>4284</v>
      </c>
      <c r="CH290" s="1" t="s">
        <v>196</v>
      </c>
      <c r="CI290" s="1" t="s">
        <v>127</v>
      </c>
      <c r="CJ290" s="1" t="s">
        <v>4280</v>
      </c>
      <c r="CK290" s="1" t="s">
        <v>4285</v>
      </c>
      <c r="CM290" s="1" t="s">
        <v>136</v>
      </c>
      <c r="CN290" s="10">
        <v>1</v>
      </c>
      <c r="CO290" s="1" t="s">
        <v>127</v>
      </c>
      <c r="CP290" s="10">
        <v>0</v>
      </c>
      <c r="CQ290" s="1" t="s">
        <v>142</v>
      </c>
      <c r="CS290" s="1" t="s">
        <v>127</v>
      </c>
      <c r="CT290" s="1" t="s">
        <v>1760</v>
      </c>
      <c r="CU290" s="1" t="s">
        <v>127</v>
      </c>
      <c r="CW290" s="1" t="s">
        <v>4286</v>
      </c>
      <c r="CZ290" s="1" t="s">
        <v>127</v>
      </c>
      <c r="DA290" s="1" t="s">
        <v>127</v>
      </c>
      <c r="DB290" s="10">
        <v>0</v>
      </c>
      <c r="DG290" s="1" t="s">
        <v>127</v>
      </c>
      <c r="DH290" s="1" t="s">
        <v>4287</v>
      </c>
      <c r="DI290" s="1" t="s">
        <v>4287</v>
      </c>
    </row>
    <row r="291" spans="1:113" ht="75">
      <c r="A291" s="1" t="s">
        <v>4288</v>
      </c>
      <c r="B291" s="1" t="s">
        <v>160</v>
      </c>
      <c r="C291" s="1" t="s">
        <v>119</v>
      </c>
      <c r="D291" s="1" t="s">
        <v>4289</v>
      </c>
      <c r="E291" s="1" t="s">
        <v>121</v>
      </c>
      <c r="F291" s="1" t="s">
        <v>515</v>
      </c>
      <c r="G291" s="21">
        <v>0</v>
      </c>
      <c r="H291" s="1" t="s">
        <v>516</v>
      </c>
      <c r="I291" s="1" t="s">
        <v>517</v>
      </c>
      <c r="L291" s="1" t="s">
        <v>4290</v>
      </c>
      <c r="M291" s="1" t="s">
        <v>4291</v>
      </c>
      <c r="N291" s="1" t="s">
        <v>127</v>
      </c>
      <c r="O291" s="1" t="s">
        <v>127</v>
      </c>
      <c r="P291" s="1" t="s">
        <v>519</v>
      </c>
      <c r="Q291" s="1" t="s">
        <v>4292</v>
      </c>
      <c r="R291" s="1" t="s">
        <v>4293</v>
      </c>
      <c r="S291" s="1" t="s">
        <v>4294</v>
      </c>
      <c r="T291" s="1" t="s">
        <v>132</v>
      </c>
      <c r="U291" s="1" t="s">
        <v>172</v>
      </c>
      <c r="V291" s="1" t="s">
        <v>127</v>
      </c>
      <c r="W291" s="1" t="s">
        <v>523</v>
      </c>
      <c r="Z291" s="1" t="s">
        <v>134</v>
      </c>
      <c r="AA291" s="1" t="s">
        <v>127</v>
      </c>
      <c r="AB291" s="2" t="s">
        <v>4295</v>
      </c>
      <c r="AC291" s="1" t="s">
        <v>136</v>
      </c>
      <c r="AE291" s="1" t="s">
        <v>1914</v>
      </c>
      <c r="AF291" s="1" t="s">
        <v>1915</v>
      </c>
      <c r="AG291" s="11">
        <v>3929000</v>
      </c>
      <c r="AI291" s="1" t="s">
        <v>265</v>
      </c>
      <c r="AJ291" s="1" t="s">
        <v>592</v>
      </c>
      <c r="AK291" s="1" t="s">
        <v>267</v>
      </c>
      <c r="AL291" s="10">
        <v>1</v>
      </c>
      <c r="AM291" s="10">
        <v>1</v>
      </c>
      <c r="AN291" s="1" t="s">
        <v>4296</v>
      </c>
      <c r="AO291" s="1" t="s">
        <v>140</v>
      </c>
      <c r="AP291" s="1" t="s">
        <v>134</v>
      </c>
      <c r="AQ291" s="1" t="s">
        <v>370</v>
      </c>
      <c r="AR291" s="1" t="s">
        <v>371</v>
      </c>
      <c r="AS291" s="1" t="s">
        <v>186</v>
      </c>
      <c r="AT291" s="1" t="s">
        <v>127</v>
      </c>
      <c r="AU291" s="24" t="s">
        <v>4297</v>
      </c>
      <c r="AV291" s="13">
        <v>0</v>
      </c>
      <c r="AX291" s="1" t="s">
        <v>4298</v>
      </c>
      <c r="AY291" s="1" t="s">
        <v>138</v>
      </c>
      <c r="AZ291" s="1" t="s">
        <v>127</v>
      </c>
      <c r="BA291" s="1" t="s">
        <v>127</v>
      </c>
      <c r="BB291" s="1" t="s">
        <v>127</v>
      </c>
      <c r="BC291" s="1" t="s">
        <v>139</v>
      </c>
      <c r="BD291" s="1">
        <v>56.7</v>
      </c>
      <c r="BE291" s="1" t="s">
        <v>139</v>
      </c>
      <c r="BF291" s="1">
        <v>54.65</v>
      </c>
      <c r="BG291" s="1" t="s">
        <v>4299</v>
      </c>
      <c r="BH291" s="1" t="s">
        <v>4300</v>
      </c>
      <c r="BI291" s="1" t="s">
        <v>191</v>
      </c>
      <c r="BJ291" s="1" t="s">
        <v>1914</v>
      </c>
      <c r="BK291" s="1" t="s">
        <v>1915</v>
      </c>
      <c r="BL291" s="12">
        <v>1572000</v>
      </c>
      <c r="BM291" s="12">
        <v>1572000</v>
      </c>
      <c r="BN291" s="12">
        <v>3929000</v>
      </c>
      <c r="BO291" s="12">
        <v>1571600</v>
      </c>
      <c r="BP291" s="1" t="s">
        <v>371</v>
      </c>
      <c r="BQ291" s="1" t="s">
        <v>545</v>
      </c>
      <c r="BR291" s="1" t="s">
        <v>193</v>
      </c>
      <c r="BS291" s="1" t="s">
        <v>127</v>
      </c>
      <c r="BT291" s="1" t="s">
        <v>127</v>
      </c>
      <c r="BU291" s="1" t="s">
        <v>140</v>
      </c>
      <c r="BX291" s="1" t="s">
        <v>142</v>
      </c>
      <c r="BY291" s="10">
        <v>0</v>
      </c>
      <c r="BZ291" s="1" t="s">
        <v>142</v>
      </c>
      <c r="CA291" s="23">
        <v>0</v>
      </c>
      <c r="CC291" s="1" t="s">
        <v>194</v>
      </c>
      <c r="CD291" s="1" t="s">
        <v>4301</v>
      </c>
      <c r="CE291" s="1" t="s">
        <v>142</v>
      </c>
      <c r="CF291" s="1" t="s">
        <v>127</v>
      </c>
      <c r="CG291" s="1" t="s">
        <v>4302</v>
      </c>
      <c r="CH291" s="1" t="s">
        <v>196</v>
      </c>
      <c r="CI291" s="1" t="s">
        <v>127</v>
      </c>
      <c r="CJ291" s="1" t="s">
        <v>4296</v>
      </c>
      <c r="CK291" s="1" t="s">
        <v>4303</v>
      </c>
      <c r="CM291" s="1" t="s">
        <v>136</v>
      </c>
      <c r="CN291" s="10">
        <v>1</v>
      </c>
      <c r="CO291" s="1" t="s">
        <v>127</v>
      </c>
      <c r="CP291" s="10">
        <v>0</v>
      </c>
      <c r="CQ291" s="1" t="s">
        <v>142</v>
      </c>
      <c r="CS291" s="1" t="s">
        <v>127</v>
      </c>
      <c r="CT291" s="1" t="s">
        <v>199</v>
      </c>
      <c r="CU291" s="1" t="s">
        <v>200</v>
      </c>
      <c r="CW291" s="1" t="s">
        <v>4304</v>
      </c>
      <c r="CZ291" s="1" t="s">
        <v>127</v>
      </c>
      <c r="DA291" s="1" t="s">
        <v>127</v>
      </c>
      <c r="DB291" s="10">
        <v>1572000</v>
      </c>
      <c r="DG291" s="1" t="s">
        <v>127</v>
      </c>
    </row>
    <row r="292" spans="1:113" ht="405">
      <c r="A292" s="1" t="s">
        <v>4305</v>
      </c>
      <c r="B292" s="1" t="s">
        <v>392</v>
      </c>
      <c r="C292" s="1" t="s">
        <v>441</v>
      </c>
      <c r="D292" s="1" t="s">
        <v>4306</v>
      </c>
      <c r="E292" s="1" t="s">
        <v>121</v>
      </c>
      <c r="F292" s="1" t="s">
        <v>515</v>
      </c>
      <c r="G292" s="21">
        <v>0</v>
      </c>
      <c r="H292" s="1" t="s">
        <v>516</v>
      </c>
      <c r="I292" s="1" t="s">
        <v>517</v>
      </c>
      <c r="L292" s="1" t="s">
        <v>645</v>
      </c>
      <c r="M292" s="1" t="s">
        <v>4307</v>
      </c>
      <c r="N292" s="1" t="s">
        <v>127</v>
      </c>
      <c r="O292" s="1" t="s">
        <v>127</v>
      </c>
      <c r="P292" s="1" t="s">
        <v>519</v>
      </c>
      <c r="Q292" s="1" t="s">
        <v>4308</v>
      </c>
      <c r="R292" s="1" t="s">
        <v>4309</v>
      </c>
      <c r="S292" s="1" t="s">
        <v>4310</v>
      </c>
      <c r="T292" s="1" t="s">
        <v>4311</v>
      </c>
      <c r="U292" s="1" t="s">
        <v>172</v>
      </c>
      <c r="V292" s="1" t="s">
        <v>4312</v>
      </c>
      <c r="W292" s="1" t="s">
        <v>4313</v>
      </c>
      <c r="Z292" s="1" t="s">
        <v>134</v>
      </c>
      <c r="AA292" s="1" t="s">
        <v>127</v>
      </c>
      <c r="AB292" s="2" t="s">
        <v>4314</v>
      </c>
      <c r="AC292" s="1" t="s">
        <v>136</v>
      </c>
      <c r="AE292" s="1" t="s">
        <v>366</v>
      </c>
      <c r="AF292" s="1" t="s">
        <v>367</v>
      </c>
      <c r="AG292" s="11">
        <v>33499000</v>
      </c>
      <c r="AI292" s="1" t="s">
        <v>265</v>
      </c>
      <c r="AJ292" s="1" t="s">
        <v>368</v>
      </c>
      <c r="AK292" s="1" t="s">
        <v>180</v>
      </c>
      <c r="AL292" s="10">
        <v>1</v>
      </c>
      <c r="AM292" s="10">
        <v>1</v>
      </c>
      <c r="AN292" s="1" t="s">
        <v>4315</v>
      </c>
      <c r="AO292" s="1" t="s">
        <v>140</v>
      </c>
      <c r="AP292" s="1" t="s">
        <v>134</v>
      </c>
      <c r="AQ292" s="1" t="s">
        <v>370</v>
      </c>
      <c r="AR292" s="1" t="s">
        <v>371</v>
      </c>
      <c r="AS292" s="1" t="s">
        <v>186</v>
      </c>
      <c r="AT292" s="1" t="s">
        <v>127</v>
      </c>
      <c r="AU292" s="24" t="s">
        <v>4316</v>
      </c>
      <c r="AV292" s="13">
        <v>0</v>
      </c>
      <c r="AX292" s="1" t="s">
        <v>4317</v>
      </c>
      <c r="AY292" s="1" t="s">
        <v>4318</v>
      </c>
      <c r="AZ292" s="1" t="s">
        <v>4319</v>
      </c>
      <c r="BA292" s="1" t="s">
        <v>127</v>
      </c>
      <c r="BB292" s="1" t="s">
        <v>127</v>
      </c>
      <c r="BC292" s="1" t="s">
        <v>139</v>
      </c>
      <c r="BD292" s="1">
        <v>45.72</v>
      </c>
      <c r="BE292" s="1" t="s">
        <v>139</v>
      </c>
      <c r="BF292" s="1">
        <v>27.84</v>
      </c>
      <c r="BG292" s="1" t="s">
        <v>127</v>
      </c>
      <c r="BI292" s="1" t="s">
        <v>191</v>
      </c>
      <c r="BJ292" s="1" t="s">
        <v>366</v>
      </c>
      <c r="BK292" s="1" t="s">
        <v>367</v>
      </c>
      <c r="BL292" s="12">
        <v>13400000</v>
      </c>
      <c r="BM292" s="12">
        <v>40200000</v>
      </c>
      <c r="BN292" s="12">
        <v>33499000</v>
      </c>
      <c r="BO292" s="12">
        <v>13399600</v>
      </c>
      <c r="BP292" s="1" t="s">
        <v>371</v>
      </c>
      <c r="BQ292" s="1" t="s">
        <v>545</v>
      </c>
      <c r="BR292" s="1" t="s">
        <v>193</v>
      </c>
      <c r="BS292" s="1" t="s">
        <v>127</v>
      </c>
      <c r="BT292" s="1" t="s">
        <v>127</v>
      </c>
      <c r="BU292" s="1" t="s">
        <v>140</v>
      </c>
      <c r="BV292" s="1" t="s">
        <v>218</v>
      </c>
      <c r="BX292" s="1" t="s">
        <v>142</v>
      </c>
      <c r="BY292" s="10">
        <v>0</v>
      </c>
      <c r="BZ292" s="1" t="s">
        <v>142</v>
      </c>
      <c r="CA292" s="23">
        <v>0</v>
      </c>
      <c r="CC292" s="1" t="s">
        <v>194</v>
      </c>
      <c r="CD292" s="1" t="s">
        <v>4320</v>
      </c>
      <c r="CE292" s="1" t="s">
        <v>142</v>
      </c>
      <c r="CF292" s="1" t="s">
        <v>127</v>
      </c>
      <c r="CG292" s="1" t="s">
        <v>4321</v>
      </c>
      <c r="CH292" s="1" t="s">
        <v>142</v>
      </c>
      <c r="CI292" s="1" t="s">
        <v>127</v>
      </c>
      <c r="CJ292" s="1" t="s">
        <v>4315</v>
      </c>
      <c r="CM292" s="1" t="s">
        <v>136</v>
      </c>
      <c r="CN292" s="10">
        <v>3</v>
      </c>
      <c r="CO292" s="1" t="s">
        <v>127</v>
      </c>
      <c r="CP292" s="10">
        <v>0</v>
      </c>
      <c r="CQ292" s="1" t="s">
        <v>142</v>
      </c>
      <c r="CS292" s="1" t="s">
        <v>127</v>
      </c>
      <c r="CT292" s="1" t="s">
        <v>1760</v>
      </c>
      <c r="CU292" s="1" t="s">
        <v>127</v>
      </c>
      <c r="CW292" s="1" t="s">
        <v>4322</v>
      </c>
      <c r="CZ292" s="1" t="s">
        <v>127</v>
      </c>
      <c r="DA292" s="1" t="s">
        <v>127</v>
      </c>
      <c r="DB292" s="10">
        <v>0</v>
      </c>
      <c r="DG292" s="1" t="s">
        <v>127</v>
      </c>
    </row>
    <row r="293" spans="1:113" ht="120">
      <c r="A293" s="1" t="s">
        <v>4323</v>
      </c>
      <c r="B293" s="1" t="s">
        <v>118</v>
      </c>
      <c r="C293" s="1" t="s">
        <v>119</v>
      </c>
      <c r="D293" s="1" t="s">
        <v>4324</v>
      </c>
      <c r="E293" s="1" t="s">
        <v>121</v>
      </c>
      <c r="F293" s="1" t="s">
        <v>1266</v>
      </c>
      <c r="G293" s="21">
        <v>0</v>
      </c>
      <c r="H293" s="1" t="s">
        <v>1267</v>
      </c>
      <c r="I293" s="1" t="s">
        <v>1268</v>
      </c>
      <c r="L293" s="1" t="s">
        <v>3888</v>
      </c>
      <c r="M293" s="1" t="s">
        <v>4325</v>
      </c>
      <c r="N293" s="1" t="s">
        <v>127</v>
      </c>
      <c r="P293" s="1" t="s">
        <v>167</v>
      </c>
      <c r="Q293" s="1" t="s">
        <v>4326</v>
      </c>
      <c r="R293" s="1" t="s">
        <v>4327</v>
      </c>
      <c r="S293" s="1" t="s">
        <v>4328</v>
      </c>
      <c r="T293" s="1" t="s">
        <v>473</v>
      </c>
      <c r="U293" s="1" t="s">
        <v>307</v>
      </c>
      <c r="V293" s="1" t="s">
        <v>1568</v>
      </c>
      <c r="Z293" s="1" t="s">
        <v>247</v>
      </c>
      <c r="AB293" s="2" t="s">
        <v>4329</v>
      </c>
      <c r="AC293" s="1" t="s">
        <v>236</v>
      </c>
      <c r="AL293" s="10">
        <v>1</v>
      </c>
      <c r="AM293" s="10">
        <v>0</v>
      </c>
      <c r="AT293" s="1" t="s">
        <v>127</v>
      </c>
      <c r="AU293" s="24"/>
      <c r="AV293" s="13">
        <v>0</v>
      </c>
      <c r="AX293" s="1" t="s">
        <v>4330</v>
      </c>
      <c r="AY293" s="1" t="s">
        <v>4325</v>
      </c>
      <c r="AZ293" s="1" t="s">
        <v>127</v>
      </c>
      <c r="BA293" s="1" t="s">
        <v>127</v>
      </c>
      <c r="BB293" s="1" t="s">
        <v>127</v>
      </c>
      <c r="BC293" s="1" t="s">
        <v>139</v>
      </c>
      <c r="BD293" s="1">
        <v>59.31</v>
      </c>
      <c r="BE293" s="1" t="s">
        <v>139</v>
      </c>
      <c r="BF293" s="1">
        <v>33.130000000000003</v>
      </c>
      <c r="BG293" s="1" t="s">
        <v>127</v>
      </c>
      <c r="BI293" s="1" t="s">
        <v>127</v>
      </c>
      <c r="BL293" s="12">
        <v>0</v>
      </c>
      <c r="BM293" s="12">
        <v>0</v>
      </c>
      <c r="BN293" s="12">
        <v>0</v>
      </c>
      <c r="BO293" s="12">
        <v>0</v>
      </c>
      <c r="BS293" s="1" t="s">
        <v>127</v>
      </c>
      <c r="BT293" s="1" t="s">
        <v>127</v>
      </c>
      <c r="BU293" s="1" t="s">
        <v>250</v>
      </c>
      <c r="BV293" s="1" t="s">
        <v>218</v>
      </c>
      <c r="BX293" s="1" t="s">
        <v>142</v>
      </c>
      <c r="BY293" s="10">
        <v>0</v>
      </c>
      <c r="BZ293" s="1" t="s">
        <v>142</v>
      </c>
      <c r="CA293" s="23">
        <v>0</v>
      </c>
      <c r="CD293" s="1" t="s">
        <v>127</v>
      </c>
      <c r="CE293" s="1" t="s">
        <v>142</v>
      </c>
      <c r="CF293" s="1" t="s">
        <v>127</v>
      </c>
      <c r="CG293" s="1" t="s">
        <v>127</v>
      </c>
      <c r="CH293" s="1" t="s">
        <v>142</v>
      </c>
      <c r="CI293" s="1" t="s">
        <v>127</v>
      </c>
      <c r="CN293" s="10">
        <v>0</v>
      </c>
      <c r="CO293" s="1" t="s">
        <v>127</v>
      </c>
      <c r="CP293" s="10">
        <v>0</v>
      </c>
      <c r="CQ293" s="1" t="s">
        <v>142</v>
      </c>
      <c r="CS293" s="1" t="s">
        <v>127</v>
      </c>
      <c r="CT293" s="1" t="s">
        <v>127</v>
      </c>
      <c r="CU293" s="1" t="s">
        <v>127</v>
      </c>
      <c r="CZ293" s="1" t="s">
        <v>127</v>
      </c>
      <c r="DA293" s="1" t="s">
        <v>4331</v>
      </c>
      <c r="DB293" s="10">
        <v>0</v>
      </c>
      <c r="DG293" s="1" t="s">
        <v>127</v>
      </c>
      <c r="DI293" s="1" t="s">
        <v>4331</v>
      </c>
    </row>
    <row r="294" spans="1:113" ht="105">
      <c r="A294" s="1" t="s">
        <v>4332</v>
      </c>
      <c r="B294" s="1" t="s">
        <v>660</v>
      </c>
      <c r="C294" s="1" t="s">
        <v>119</v>
      </c>
      <c r="D294" s="1" t="s">
        <v>4333</v>
      </c>
      <c r="E294" s="1" t="s">
        <v>121</v>
      </c>
      <c r="F294" s="1" t="s">
        <v>253</v>
      </c>
      <c r="G294" s="21">
        <v>0</v>
      </c>
      <c r="H294" s="1" t="s">
        <v>254</v>
      </c>
      <c r="I294" s="1" t="s">
        <v>255</v>
      </c>
      <c r="L294" s="1" t="s">
        <v>4334</v>
      </c>
      <c r="M294" s="1" t="s">
        <v>4335</v>
      </c>
      <c r="N294" s="1" t="s">
        <v>127</v>
      </c>
      <c r="O294" s="1" t="s">
        <v>127</v>
      </c>
      <c r="P294" s="1" t="s">
        <v>258</v>
      </c>
      <c r="Q294" s="1" t="s">
        <v>4336</v>
      </c>
      <c r="R294" s="1" t="s">
        <v>1844</v>
      </c>
      <c r="S294" s="1" t="s">
        <v>4337</v>
      </c>
      <c r="T294" s="1" t="s">
        <v>132</v>
      </c>
      <c r="U294" s="1" t="s">
        <v>233</v>
      </c>
      <c r="V294" s="1" t="s">
        <v>234</v>
      </c>
      <c r="W294" s="1" t="s">
        <v>127</v>
      </c>
      <c r="X294" s="1" t="s">
        <v>404</v>
      </c>
      <c r="Z294" s="1" t="s">
        <v>279</v>
      </c>
      <c r="AA294" s="1" t="s">
        <v>127</v>
      </c>
      <c r="AB294" s="2" t="s">
        <v>4338</v>
      </c>
      <c r="AC294" s="1" t="s">
        <v>236</v>
      </c>
      <c r="AE294" s="1" t="s">
        <v>127</v>
      </c>
      <c r="AL294" s="10">
        <v>1</v>
      </c>
      <c r="AM294" s="10">
        <v>1</v>
      </c>
      <c r="AN294" s="1" t="s">
        <v>4339</v>
      </c>
      <c r="AO294" s="1" t="s">
        <v>250</v>
      </c>
      <c r="AP294" s="1" t="s">
        <v>247</v>
      </c>
      <c r="AQ294" s="1" t="s">
        <v>4340</v>
      </c>
      <c r="AR294" s="1" t="s">
        <v>371</v>
      </c>
      <c r="AS294" s="1" t="s">
        <v>4341</v>
      </c>
      <c r="AT294" s="1" t="s">
        <v>4342</v>
      </c>
      <c r="AU294" s="24" t="s">
        <v>4343</v>
      </c>
      <c r="AV294" s="13">
        <v>100</v>
      </c>
      <c r="AX294" s="1" t="s">
        <v>4344</v>
      </c>
      <c r="AY294" s="1" t="s">
        <v>238</v>
      </c>
      <c r="AZ294" s="1" t="s">
        <v>4345</v>
      </c>
      <c r="BA294" s="1" t="s">
        <v>4346</v>
      </c>
      <c r="BB294" s="1" t="s">
        <v>127</v>
      </c>
      <c r="BC294" s="1" t="s">
        <v>157</v>
      </c>
      <c r="BD294" s="1">
        <v>0</v>
      </c>
      <c r="BE294" s="1" t="s">
        <v>157</v>
      </c>
      <c r="BF294" s="1">
        <v>0</v>
      </c>
      <c r="BG294" s="1" t="s">
        <v>127</v>
      </c>
      <c r="BI294" s="1" t="s">
        <v>127</v>
      </c>
      <c r="BL294" s="12">
        <v>0</v>
      </c>
      <c r="BM294" s="12">
        <v>0</v>
      </c>
      <c r="BN294" s="12">
        <v>0</v>
      </c>
      <c r="BO294" s="12">
        <v>0</v>
      </c>
      <c r="BS294" s="1" t="s">
        <v>127</v>
      </c>
      <c r="BT294" s="1" t="s">
        <v>127</v>
      </c>
      <c r="BU294" s="1" t="s">
        <v>250</v>
      </c>
      <c r="BV294" s="1" t="s">
        <v>270</v>
      </c>
      <c r="BX294" s="1" t="s">
        <v>142</v>
      </c>
      <c r="BY294" s="10">
        <v>0</v>
      </c>
      <c r="BZ294" s="1" t="s">
        <v>142</v>
      </c>
      <c r="CA294" s="23">
        <v>0</v>
      </c>
      <c r="CC294" s="1" t="s">
        <v>194</v>
      </c>
      <c r="CD294" s="1" t="s">
        <v>4347</v>
      </c>
      <c r="CE294" s="1" t="s">
        <v>196</v>
      </c>
      <c r="CF294" s="1" t="s">
        <v>4348</v>
      </c>
      <c r="CG294" s="1" t="s">
        <v>4348</v>
      </c>
      <c r="CH294" s="1" t="s">
        <v>196</v>
      </c>
      <c r="CI294" s="1" t="s">
        <v>4349</v>
      </c>
      <c r="CJ294" s="1" t="s">
        <v>4339</v>
      </c>
      <c r="CN294" s="10">
        <v>0</v>
      </c>
      <c r="CO294" s="1" t="s">
        <v>127</v>
      </c>
      <c r="CP294" s="10">
        <v>0</v>
      </c>
      <c r="CQ294" s="1" t="s">
        <v>142</v>
      </c>
      <c r="CS294" s="1" t="s">
        <v>4350</v>
      </c>
      <c r="CT294" s="1" t="s">
        <v>127</v>
      </c>
      <c r="CU294" s="1" t="s">
        <v>127</v>
      </c>
      <c r="CX294" s="1" t="s">
        <v>627</v>
      </c>
      <c r="CZ294" s="1" t="s">
        <v>127</v>
      </c>
      <c r="DA294" s="1" t="s">
        <v>127</v>
      </c>
      <c r="DB294" s="10">
        <v>30000</v>
      </c>
      <c r="DC294" s="1" t="s">
        <v>4351</v>
      </c>
      <c r="DD294" s="1" t="s">
        <v>1013</v>
      </c>
      <c r="DF294" s="1" t="s">
        <v>611</v>
      </c>
      <c r="DG294" s="1" t="s">
        <v>1014</v>
      </c>
      <c r="DH294" s="1" t="s">
        <v>4352</v>
      </c>
      <c r="DI294" s="1" t="s">
        <v>4352</v>
      </c>
    </row>
    <row r="295" spans="1:113" ht="330">
      <c r="A295" s="1" t="s">
        <v>4353</v>
      </c>
      <c r="B295" s="1" t="s">
        <v>160</v>
      </c>
      <c r="C295" s="1" t="s">
        <v>119</v>
      </c>
      <c r="D295" s="1" t="s">
        <v>4354</v>
      </c>
      <c r="E295" s="1" t="s">
        <v>121</v>
      </c>
      <c r="F295" s="1" t="s">
        <v>3267</v>
      </c>
      <c r="G295" s="21">
        <v>0</v>
      </c>
      <c r="H295" s="1" t="s">
        <v>3268</v>
      </c>
      <c r="I295" s="1" t="s">
        <v>3269</v>
      </c>
      <c r="L295" s="1" t="s">
        <v>4355</v>
      </c>
      <c r="M295" s="1" t="s">
        <v>4356</v>
      </c>
      <c r="N295" s="1" t="s">
        <v>4357</v>
      </c>
      <c r="O295" s="1" t="s">
        <v>127</v>
      </c>
      <c r="P295" s="1" t="s">
        <v>2224</v>
      </c>
      <c r="Q295" s="1" t="s">
        <v>2955</v>
      </c>
      <c r="R295" s="1" t="s">
        <v>4358</v>
      </c>
      <c r="S295" s="1" t="s">
        <v>4359</v>
      </c>
      <c r="T295" s="1" t="s">
        <v>351</v>
      </c>
      <c r="U295" s="1" t="s">
        <v>133</v>
      </c>
      <c r="V295" s="1" t="s">
        <v>127</v>
      </c>
      <c r="W295" s="1" t="s">
        <v>127</v>
      </c>
      <c r="X295" s="1" t="s">
        <v>854</v>
      </c>
      <c r="Y295" s="1" t="s">
        <v>992</v>
      </c>
      <c r="Z295" s="1" t="s">
        <v>4360</v>
      </c>
      <c r="AA295" s="1" t="s">
        <v>127</v>
      </c>
      <c r="AB295" s="2" t="s">
        <v>4361</v>
      </c>
      <c r="AC295" s="1" t="s">
        <v>154</v>
      </c>
      <c r="AE295" s="1" t="s">
        <v>4362</v>
      </c>
      <c r="AF295" s="1" t="s">
        <v>4363</v>
      </c>
      <c r="AG295" s="11">
        <v>11199000</v>
      </c>
      <c r="AL295" s="10">
        <v>1</v>
      </c>
      <c r="AM295" s="10">
        <v>1</v>
      </c>
      <c r="AN295" s="1" t="s">
        <v>4364</v>
      </c>
      <c r="AO295" s="1" t="s">
        <v>158</v>
      </c>
      <c r="AP295" s="1" t="s">
        <v>183</v>
      </c>
      <c r="AQ295" s="1" t="s">
        <v>4365</v>
      </c>
      <c r="AR295" s="1" t="s">
        <v>185</v>
      </c>
      <c r="AS295" s="1" t="s">
        <v>862</v>
      </c>
      <c r="AT295" s="1" t="s">
        <v>4366</v>
      </c>
      <c r="AU295" s="24" t="s">
        <v>4367</v>
      </c>
      <c r="AV295" s="13">
        <v>0</v>
      </c>
      <c r="AX295" s="1" t="s">
        <v>4368</v>
      </c>
      <c r="AY295" s="1" t="s">
        <v>2014</v>
      </c>
      <c r="AZ295" s="1" t="s">
        <v>127</v>
      </c>
      <c r="BA295" s="1" t="s">
        <v>127</v>
      </c>
      <c r="BB295" s="1" t="s">
        <v>127</v>
      </c>
      <c r="BC295" s="1" t="s">
        <v>157</v>
      </c>
      <c r="BD295" s="1">
        <v>0</v>
      </c>
      <c r="BE295" s="1" t="s">
        <v>139</v>
      </c>
      <c r="BF295" s="1">
        <v>56</v>
      </c>
      <c r="BG295" s="1" t="s">
        <v>4369</v>
      </c>
      <c r="BH295" s="1" t="s">
        <v>4370</v>
      </c>
      <c r="BI295" s="1" t="s">
        <v>191</v>
      </c>
      <c r="BJ295" s="1" t="s">
        <v>127</v>
      </c>
      <c r="BL295" s="12">
        <v>0</v>
      </c>
      <c r="BM295" s="12">
        <v>0</v>
      </c>
      <c r="BN295" s="12">
        <v>0</v>
      </c>
      <c r="BO295" s="12">
        <v>0</v>
      </c>
      <c r="BP295" s="1" t="s">
        <v>185</v>
      </c>
      <c r="BQ295" s="1" t="s">
        <v>1322</v>
      </c>
      <c r="BR295" s="1" t="s">
        <v>862</v>
      </c>
      <c r="BS295" s="1" t="s">
        <v>127</v>
      </c>
      <c r="BT295" s="1" t="s">
        <v>4371</v>
      </c>
      <c r="BU295" s="1" t="s">
        <v>158</v>
      </c>
      <c r="BX295" s="1" t="s">
        <v>142</v>
      </c>
      <c r="BY295" s="10">
        <v>0</v>
      </c>
      <c r="BZ295" s="1" t="s">
        <v>142</v>
      </c>
      <c r="CA295" s="23">
        <v>0</v>
      </c>
      <c r="CC295" s="1" t="s">
        <v>194</v>
      </c>
      <c r="CD295" s="1" t="s">
        <v>4372</v>
      </c>
      <c r="CE295" s="1" t="s">
        <v>196</v>
      </c>
      <c r="CF295" s="1" t="s">
        <v>4373</v>
      </c>
      <c r="CG295" s="1" t="s">
        <v>4372</v>
      </c>
      <c r="CH295" s="1" t="s">
        <v>196</v>
      </c>
      <c r="CI295" s="1" t="s">
        <v>4374</v>
      </c>
      <c r="CJ295" s="1" t="s">
        <v>4364</v>
      </c>
      <c r="CK295" s="1" t="s">
        <v>4375</v>
      </c>
      <c r="CM295" s="1" t="s">
        <v>154</v>
      </c>
      <c r="CN295" s="10">
        <v>1</v>
      </c>
      <c r="CO295" s="1" t="s">
        <v>127</v>
      </c>
      <c r="CP295" s="10">
        <v>0</v>
      </c>
      <c r="CQ295" s="1" t="s">
        <v>142</v>
      </c>
      <c r="CS295" s="1" t="s">
        <v>4376</v>
      </c>
      <c r="CT295" s="1" t="s">
        <v>199</v>
      </c>
      <c r="CU295" s="1" t="s">
        <v>200</v>
      </c>
      <c r="CV295" s="1" t="s">
        <v>4377</v>
      </c>
      <c r="CW295" s="1" t="s">
        <v>4378</v>
      </c>
      <c r="CX295" s="1" t="s">
        <v>4379</v>
      </c>
      <c r="CZ295" s="1" t="s">
        <v>127</v>
      </c>
      <c r="DA295" s="1" t="s">
        <v>127</v>
      </c>
      <c r="DB295" s="10">
        <v>0</v>
      </c>
      <c r="DC295" s="1" t="s">
        <v>628</v>
      </c>
      <c r="DG295" s="1" t="s">
        <v>127</v>
      </c>
      <c r="DH295" s="1" t="s">
        <v>4380</v>
      </c>
      <c r="DI295" s="1" t="s">
        <v>4380</v>
      </c>
    </row>
    <row r="296" spans="1:113" ht="75">
      <c r="A296" s="1" t="s">
        <v>4381</v>
      </c>
      <c r="B296" s="1" t="s">
        <v>160</v>
      </c>
      <c r="C296" s="1" t="s">
        <v>119</v>
      </c>
      <c r="D296" s="1" t="s">
        <v>4382</v>
      </c>
      <c r="E296" s="1" t="s">
        <v>121</v>
      </c>
      <c r="F296" s="1" t="s">
        <v>1127</v>
      </c>
      <c r="G296" s="21">
        <v>0</v>
      </c>
      <c r="H296" s="1" t="s">
        <v>1128</v>
      </c>
      <c r="I296" s="1" t="s">
        <v>1129</v>
      </c>
      <c r="L296" s="1" t="s">
        <v>4383</v>
      </c>
      <c r="M296" s="1" t="s">
        <v>4384</v>
      </c>
      <c r="N296" s="1" t="s">
        <v>127</v>
      </c>
      <c r="P296" s="1" t="s">
        <v>167</v>
      </c>
      <c r="Q296" s="1" t="s">
        <v>1132</v>
      </c>
      <c r="R296" s="1" t="s">
        <v>4385</v>
      </c>
      <c r="S296" s="1" t="s">
        <v>4386</v>
      </c>
      <c r="T296" s="1" t="s">
        <v>473</v>
      </c>
      <c r="U296" s="1" t="s">
        <v>133</v>
      </c>
      <c r="X296" s="1" t="s">
        <v>854</v>
      </c>
      <c r="Z296" s="1" t="s">
        <v>484</v>
      </c>
      <c r="AB296" s="2" t="s">
        <v>4387</v>
      </c>
      <c r="AC296" s="1" t="s">
        <v>177</v>
      </c>
      <c r="AE296" s="1" t="s">
        <v>4388</v>
      </c>
      <c r="AF296" s="1" t="s">
        <v>4389</v>
      </c>
      <c r="AG296" s="11">
        <v>4529000</v>
      </c>
      <c r="AI296" s="1" t="s">
        <v>4390</v>
      </c>
      <c r="AJ296" s="1" t="s">
        <v>3416</v>
      </c>
      <c r="AK296" s="1" t="s">
        <v>180</v>
      </c>
      <c r="AL296" s="10">
        <v>1</v>
      </c>
      <c r="AM296" s="10">
        <v>1</v>
      </c>
      <c r="AO296" s="1" t="s">
        <v>329</v>
      </c>
      <c r="AP296" s="1" t="s">
        <v>183</v>
      </c>
      <c r="AQ296" s="1" t="s">
        <v>4391</v>
      </c>
      <c r="AR296" s="1" t="s">
        <v>185</v>
      </c>
      <c r="AS296" s="1" t="s">
        <v>186</v>
      </c>
      <c r="AT296" s="1" t="s">
        <v>127</v>
      </c>
      <c r="AU296" s="24" t="s">
        <v>4392</v>
      </c>
      <c r="AV296" s="13">
        <v>0</v>
      </c>
      <c r="AX296" s="1" t="s">
        <v>4393</v>
      </c>
      <c r="AY296" s="1" t="s">
        <v>4384</v>
      </c>
      <c r="AZ296" s="1" t="s">
        <v>127</v>
      </c>
      <c r="BA296" s="1" t="s">
        <v>127</v>
      </c>
      <c r="BB296" s="1" t="s">
        <v>127</v>
      </c>
      <c r="BC296" s="1" t="s">
        <v>139</v>
      </c>
      <c r="BD296" s="1">
        <v>35</v>
      </c>
      <c r="BE296" s="1" t="s">
        <v>139</v>
      </c>
      <c r="BF296" s="1">
        <v>56.89</v>
      </c>
      <c r="BG296" s="1" t="s">
        <v>4394</v>
      </c>
      <c r="BH296" s="1" t="s">
        <v>4395</v>
      </c>
      <c r="BI296" s="1" t="s">
        <v>191</v>
      </c>
      <c r="BJ296" s="1" t="s">
        <v>4388</v>
      </c>
      <c r="BK296" s="1" t="s">
        <v>4389</v>
      </c>
      <c r="BL296" s="12">
        <v>0</v>
      </c>
      <c r="BM296" s="12">
        <v>0</v>
      </c>
      <c r="BN296" s="12">
        <v>4529000</v>
      </c>
      <c r="BO296" s="12">
        <v>0</v>
      </c>
      <c r="BP296" s="1" t="s">
        <v>185</v>
      </c>
      <c r="BQ296" s="1" t="s">
        <v>192</v>
      </c>
      <c r="BR296" s="1" t="s">
        <v>193</v>
      </c>
      <c r="BS296" s="1" t="s">
        <v>127</v>
      </c>
      <c r="BT296" s="1" t="s">
        <v>127</v>
      </c>
      <c r="BU296" s="1" t="s">
        <v>329</v>
      </c>
      <c r="BX296" s="1" t="s">
        <v>142</v>
      </c>
      <c r="BY296" s="10">
        <v>0</v>
      </c>
      <c r="BZ296" s="1" t="s">
        <v>142</v>
      </c>
      <c r="CA296" s="23">
        <v>0</v>
      </c>
      <c r="CC296" s="1" t="s">
        <v>194</v>
      </c>
      <c r="CD296" s="1" t="s">
        <v>4396</v>
      </c>
      <c r="CE296" s="1" t="s">
        <v>142</v>
      </c>
      <c r="CF296" s="1" t="s">
        <v>127</v>
      </c>
      <c r="CG296" s="1" t="s">
        <v>4397</v>
      </c>
      <c r="CH296" s="1" t="s">
        <v>196</v>
      </c>
      <c r="CI296" s="1" t="s">
        <v>127</v>
      </c>
      <c r="CK296" s="1" t="s">
        <v>4398</v>
      </c>
      <c r="CM296" s="1" t="s">
        <v>177</v>
      </c>
      <c r="CN296" s="10">
        <v>1</v>
      </c>
      <c r="CO296" s="1" t="s">
        <v>127</v>
      </c>
      <c r="CP296" s="10">
        <v>0</v>
      </c>
      <c r="CQ296" s="1" t="s">
        <v>142</v>
      </c>
      <c r="CS296" s="1" t="s">
        <v>127</v>
      </c>
      <c r="CT296" s="1" t="s">
        <v>199</v>
      </c>
      <c r="CU296" s="1" t="s">
        <v>200</v>
      </c>
      <c r="CV296" s="1" t="s">
        <v>4399</v>
      </c>
      <c r="CW296" s="1" t="s">
        <v>4400</v>
      </c>
      <c r="CZ296" s="1" t="s">
        <v>127</v>
      </c>
      <c r="DA296" s="1" t="s">
        <v>127</v>
      </c>
      <c r="DB296" s="10">
        <v>0</v>
      </c>
      <c r="DG296" s="1" t="s">
        <v>127</v>
      </c>
    </row>
    <row r="297" spans="1:113" ht="105">
      <c r="A297" s="1" t="s">
        <v>4401</v>
      </c>
      <c r="B297" s="1" t="s">
        <v>392</v>
      </c>
      <c r="C297" s="1" t="s">
        <v>119</v>
      </c>
      <c r="D297" s="1" t="s">
        <v>4402</v>
      </c>
      <c r="E297" s="1" t="s">
        <v>121</v>
      </c>
      <c r="F297" s="1" t="s">
        <v>298</v>
      </c>
      <c r="G297" s="21">
        <v>0</v>
      </c>
      <c r="H297" s="1" t="s">
        <v>299</v>
      </c>
      <c r="I297" s="1" t="s">
        <v>300</v>
      </c>
      <c r="L297" s="1" t="s">
        <v>4403</v>
      </c>
      <c r="M297" s="1" t="s">
        <v>4404</v>
      </c>
      <c r="N297" s="1" t="s">
        <v>127</v>
      </c>
      <c r="O297" s="1" t="s">
        <v>127</v>
      </c>
      <c r="P297" s="1" t="s">
        <v>303</v>
      </c>
      <c r="Q297" s="1" t="s">
        <v>3015</v>
      </c>
      <c r="R297" s="1" t="s">
        <v>4405</v>
      </c>
      <c r="S297" s="1" t="s">
        <v>4406</v>
      </c>
      <c r="T297" s="1" t="s">
        <v>132</v>
      </c>
      <c r="U297" s="1" t="s">
        <v>133</v>
      </c>
      <c r="V297" s="1" t="s">
        <v>127</v>
      </c>
      <c r="W297" s="1" t="s">
        <v>127</v>
      </c>
      <c r="X297" s="1" t="s">
        <v>174</v>
      </c>
      <c r="Z297" s="1" t="s">
        <v>209</v>
      </c>
      <c r="AA297" s="1" t="s">
        <v>127</v>
      </c>
      <c r="AB297" s="2" t="s">
        <v>4407</v>
      </c>
      <c r="AC297" s="1" t="s">
        <v>177</v>
      </c>
      <c r="AE297" s="1" t="s">
        <v>4408</v>
      </c>
      <c r="AF297" s="1" t="s">
        <v>4409</v>
      </c>
      <c r="AG297" s="11">
        <v>0</v>
      </c>
      <c r="AK297" s="1" t="s">
        <v>180</v>
      </c>
      <c r="AL297" s="10">
        <v>1</v>
      </c>
      <c r="AM297" s="10">
        <v>1</v>
      </c>
      <c r="AN297" s="1" t="s">
        <v>4410</v>
      </c>
      <c r="AO297" s="1" t="s">
        <v>182</v>
      </c>
      <c r="AP297" s="1" t="s">
        <v>209</v>
      </c>
      <c r="AQ297" s="1" t="s">
        <v>214</v>
      </c>
      <c r="AR297" s="1" t="s">
        <v>185</v>
      </c>
      <c r="AS297" s="1" t="s">
        <v>186</v>
      </c>
      <c r="AT297" s="1" t="s">
        <v>127</v>
      </c>
      <c r="AU297" s="24" t="s">
        <v>4411</v>
      </c>
      <c r="AV297" s="13">
        <v>0</v>
      </c>
      <c r="AX297" s="1" t="s">
        <v>4412</v>
      </c>
      <c r="AY297" s="1" t="s">
        <v>138</v>
      </c>
      <c r="AZ297" s="1" t="s">
        <v>4413</v>
      </c>
      <c r="BA297" s="1" t="s">
        <v>127</v>
      </c>
      <c r="BB297" s="1" t="s">
        <v>127</v>
      </c>
      <c r="BC297" s="1" t="s">
        <v>139</v>
      </c>
      <c r="BD297" s="1">
        <v>49.31</v>
      </c>
      <c r="BE297" s="1" t="s">
        <v>139</v>
      </c>
      <c r="BF297" s="1">
        <v>2.3199999999999998</v>
      </c>
      <c r="BG297" s="1" t="s">
        <v>127</v>
      </c>
      <c r="BI297" s="1" t="s">
        <v>191</v>
      </c>
      <c r="BJ297" s="1" t="s">
        <v>4414</v>
      </c>
      <c r="BK297" s="1" t="s">
        <v>4415</v>
      </c>
      <c r="BL297" s="12">
        <v>0</v>
      </c>
      <c r="BM297" s="12">
        <v>0</v>
      </c>
      <c r="BN297" s="12">
        <v>0</v>
      </c>
      <c r="BO297" s="12">
        <v>0</v>
      </c>
      <c r="BP297" s="1" t="s">
        <v>185</v>
      </c>
      <c r="BQ297" s="1" t="s">
        <v>1322</v>
      </c>
      <c r="BR297" s="1" t="s">
        <v>193</v>
      </c>
      <c r="BS297" s="1" t="s">
        <v>127</v>
      </c>
      <c r="BT297" s="1" t="s">
        <v>127</v>
      </c>
      <c r="BU297" s="1" t="s">
        <v>182</v>
      </c>
      <c r="BV297" s="1" t="s">
        <v>218</v>
      </c>
      <c r="BX297" s="1" t="s">
        <v>142</v>
      </c>
      <c r="BY297" s="10">
        <v>0</v>
      </c>
      <c r="BZ297" s="1" t="s">
        <v>142</v>
      </c>
      <c r="CA297" s="23">
        <v>0</v>
      </c>
      <c r="CC297" s="1" t="s">
        <v>194</v>
      </c>
      <c r="CD297" s="1" t="s">
        <v>4416</v>
      </c>
      <c r="CE297" s="1" t="s">
        <v>196</v>
      </c>
      <c r="CF297" s="1" t="s">
        <v>4417</v>
      </c>
      <c r="CG297" s="1" t="s">
        <v>4417</v>
      </c>
      <c r="CH297" s="1" t="s">
        <v>196</v>
      </c>
      <c r="CI297" s="1" t="s">
        <v>4418</v>
      </c>
      <c r="CJ297" s="1" t="s">
        <v>4410</v>
      </c>
      <c r="CK297" s="1" t="s">
        <v>4419</v>
      </c>
      <c r="CM297" s="1" t="s">
        <v>177</v>
      </c>
      <c r="CN297" s="10">
        <v>1</v>
      </c>
      <c r="CO297" s="1" t="s">
        <v>127</v>
      </c>
      <c r="CP297" s="10">
        <v>0</v>
      </c>
      <c r="CQ297" s="1" t="s">
        <v>142</v>
      </c>
      <c r="CS297" s="1" t="s">
        <v>127</v>
      </c>
      <c r="CT297" s="1" t="s">
        <v>1760</v>
      </c>
      <c r="CU297" s="1" t="s">
        <v>127</v>
      </c>
      <c r="CV297" s="1" t="s">
        <v>4419</v>
      </c>
      <c r="CW297" s="1" t="s">
        <v>4419</v>
      </c>
      <c r="CZ297" s="1" t="s">
        <v>127</v>
      </c>
      <c r="DA297" s="1" t="s">
        <v>127</v>
      </c>
      <c r="DB297" s="10">
        <v>0</v>
      </c>
      <c r="DG297" s="1" t="s">
        <v>127</v>
      </c>
    </row>
    <row r="298" spans="1:113" ht="165">
      <c r="A298" s="1" t="s">
        <v>4420</v>
      </c>
      <c r="B298" s="1" t="s">
        <v>660</v>
      </c>
      <c r="C298" s="1" t="s">
        <v>441</v>
      </c>
      <c r="D298" s="1" t="s">
        <v>4421</v>
      </c>
      <c r="E298" s="1" t="s">
        <v>121</v>
      </c>
      <c r="F298" s="1" t="s">
        <v>122</v>
      </c>
      <c r="G298" s="21">
        <v>0</v>
      </c>
      <c r="H298" s="1" t="s">
        <v>1330</v>
      </c>
      <c r="I298" s="1" t="s">
        <v>1331</v>
      </c>
      <c r="K298" s="1" t="s">
        <v>397</v>
      </c>
      <c r="L298" s="1" t="s">
        <v>4422</v>
      </c>
      <c r="M298" s="1" t="s">
        <v>4423</v>
      </c>
      <c r="N298" s="1" t="s">
        <v>127</v>
      </c>
      <c r="P298" s="1" t="s">
        <v>128</v>
      </c>
      <c r="Q298" s="1" t="s">
        <v>1335</v>
      </c>
      <c r="R298" s="1" t="s">
        <v>4424</v>
      </c>
      <c r="S298" s="1" t="s">
        <v>4425</v>
      </c>
      <c r="T298" s="1" t="s">
        <v>473</v>
      </c>
      <c r="U298" s="1" t="s">
        <v>307</v>
      </c>
      <c r="V298" s="1" t="s">
        <v>1260</v>
      </c>
      <c r="X298" s="1" t="s">
        <v>174</v>
      </c>
      <c r="Z298" s="1" t="s">
        <v>484</v>
      </c>
      <c r="AB298" s="2" t="s">
        <v>4426</v>
      </c>
      <c r="AC298" s="1" t="s">
        <v>177</v>
      </c>
      <c r="AE298" s="1" t="s">
        <v>4427</v>
      </c>
      <c r="AF298" s="1" t="s">
        <v>4428</v>
      </c>
      <c r="AG298" s="11">
        <v>6719000</v>
      </c>
      <c r="AI298" s="1" t="s">
        <v>265</v>
      </c>
      <c r="AJ298" s="1" t="s">
        <v>3416</v>
      </c>
      <c r="AK298" s="1" t="s">
        <v>180</v>
      </c>
      <c r="AL298" s="10">
        <v>1</v>
      </c>
      <c r="AM298" s="10">
        <v>1</v>
      </c>
      <c r="AN298" s="1" t="s">
        <v>4429</v>
      </c>
      <c r="AO298" s="1" t="s">
        <v>329</v>
      </c>
      <c r="AP298" s="1" t="s">
        <v>796</v>
      </c>
      <c r="AQ298" s="1" t="s">
        <v>4430</v>
      </c>
      <c r="AR298" s="1" t="s">
        <v>371</v>
      </c>
      <c r="AS298" s="1" t="s">
        <v>186</v>
      </c>
      <c r="AT298" s="1" t="s">
        <v>127</v>
      </c>
      <c r="AU298" s="24" t="s">
        <v>4431</v>
      </c>
      <c r="AV298" s="13">
        <v>0</v>
      </c>
      <c r="AX298" s="1" t="s">
        <v>4432</v>
      </c>
      <c r="AY298" s="1" t="s">
        <v>4423</v>
      </c>
      <c r="AZ298" s="1" t="s">
        <v>4433</v>
      </c>
      <c r="BA298" s="1" t="s">
        <v>127</v>
      </c>
      <c r="BB298" s="1" t="s">
        <v>127</v>
      </c>
      <c r="BC298" s="1" t="s">
        <v>157</v>
      </c>
      <c r="BD298" s="1">
        <v>0</v>
      </c>
      <c r="BE298" s="1" t="s">
        <v>157</v>
      </c>
      <c r="BF298" s="1">
        <v>0</v>
      </c>
      <c r="BG298" s="1" t="s">
        <v>127</v>
      </c>
      <c r="BI298" s="1" t="s">
        <v>1756</v>
      </c>
      <c r="BJ298" s="1" t="s">
        <v>4427</v>
      </c>
      <c r="BK298" s="1" t="s">
        <v>4428</v>
      </c>
      <c r="BL298" s="12">
        <v>2016000</v>
      </c>
      <c r="BM298" s="12">
        <v>2016000</v>
      </c>
      <c r="BN298" s="12">
        <v>6719000</v>
      </c>
      <c r="BO298" s="12">
        <v>2015700</v>
      </c>
      <c r="BP298" s="1" t="s">
        <v>371</v>
      </c>
      <c r="BQ298" s="1" t="s">
        <v>192</v>
      </c>
      <c r="BR298" s="1" t="s">
        <v>193</v>
      </c>
      <c r="BS298" s="1" t="s">
        <v>127</v>
      </c>
      <c r="BT298" s="1" t="s">
        <v>127</v>
      </c>
      <c r="BU298" s="1" t="s">
        <v>329</v>
      </c>
      <c r="BV298" s="1" t="s">
        <v>141</v>
      </c>
      <c r="BX298" s="1" t="s">
        <v>142</v>
      </c>
      <c r="BY298" s="10">
        <v>0</v>
      </c>
      <c r="BZ298" s="1" t="s">
        <v>142</v>
      </c>
      <c r="CA298" s="23">
        <v>0</v>
      </c>
      <c r="CC298" s="1" t="s">
        <v>194</v>
      </c>
      <c r="CD298" s="1" t="s">
        <v>4434</v>
      </c>
      <c r="CE298" s="1" t="s">
        <v>196</v>
      </c>
      <c r="CF298" s="1" t="s">
        <v>4435</v>
      </c>
      <c r="CG298" s="1" t="s">
        <v>4436</v>
      </c>
      <c r="CH298" s="1" t="s">
        <v>196</v>
      </c>
      <c r="CI298" s="1" t="s">
        <v>4437</v>
      </c>
      <c r="CJ298" s="1" t="s">
        <v>4429</v>
      </c>
      <c r="CM298" s="1" t="s">
        <v>177</v>
      </c>
      <c r="CN298" s="10">
        <v>1</v>
      </c>
      <c r="CO298" s="1" t="s">
        <v>127</v>
      </c>
      <c r="CP298" s="10">
        <v>0</v>
      </c>
      <c r="CQ298" s="1" t="s">
        <v>142</v>
      </c>
      <c r="CS298" s="1" t="s">
        <v>127</v>
      </c>
      <c r="CT298" s="1" t="s">
        <v>127</v>
      </c>
      <c r="CU298" s="1" t="s">
        <v>127</v>
      </c>
      <c r="CW298" s="1" t="s">
        <v>4438</v>
      </c>
      <c r="CZ298" s="1" t="s">
        <v>127</v>
      </c>
      <c r="DA298" s="1" t="s">
        <v>127</v>
      </c>
      <c r="DB298" s="10">
        <v>0</v>
      </c>
      <c r="DG298" s="1" t="s">
        <v>127</v>
      </c>
      <c r="DH298" s="1" t="s">
        <v>4439</v>
      </c>
      <c r="DI298" s="1" t="s">
        <v>4439</v>
      </c>
    </row>
    <row r="299" spans="1:113" ht="135">
      <c r="A299" s="1" t="s">
        <v>4440</v>
      </c>
      <c r="B299" s="1" t="s">
        <v>660</v>
      </c>
      <c r="C299" s="1" t="s">
        <v>119</v>
      </c>
      <c r="D299" s="1" t="s">
        <v>4441</v>
      </c>
      <c r="E299" s="1" t="s">
        <v>121</v>
      </c>
      <c r="F299" s="1" t="s">
        <v>4442</v>
      </c>
      <c r="G299" s="21">
        <v>0</v>
      </c>
      <c r="H299" s="1" t="s">
        <v>4443</v>
      </c>
      <c r="I299" s="1" t="s">
        <v>4444</v>
      </c>
      <c r="K299" s="1" t="s">
        <v>397</v>
      </c>
      <c r="L299" s="1" t="s">
        <v>4445</v>
      </c>
      <c r="M299" s="1" t="s">
        <v>4446</v>
      </c>
      <c r="N299" s="1" t="s">
        <v>127</v>
      </c>
      <c r="O299" s="1" t="s">
        <v>127</v>
      </c>
      <c r="P299" s="1" t="s">
        <v>4447</v>
      </c>
      <c r="Q299" s="1" t="s">
        <v>4448</v>
      </c>
      <c r="R299" s="1" t="s">
        <v>4449</v>
      </c>
      <c r="S299" s="1" t="s">
        <v>4450</v>
      </c>
      <c r="T299" s="1" t="s">
        <v>351</v>
      </c>
      <c r="U299" s="1" t="s">
        <v>172</v>
      </c>
      <c r="V299" s="1" t="s">
        <v>127</v>
      </c>
      <c r="W299" s="1" t="s">
        <v>127</v>
      </c>
      <c r="X299" s="1" t="s">
        <v>174</v>
      </c>
      <c r="Z299" s="1" t="s">
        <v>1949</v>
      </c>
      <c r="AA299" s="1" t="s">
        <v>127</v>
      </c>
      <c r="AB299" s="2" t="s">
        <v>4451</v>
      </c>
      <c r="AC299" s="1" t="s">
        <v>177</v>
      </c>
      <c r="AE299" s="1" t="s">
        <v>4452</v>
      </c>
      <c r="AF299" s="1" t="s">
        <v>4453</v>
      </c>
      <c r="AG299" s="11">
        <v>7329000</v>
      </c>
      <c r="AI299" s="1" t="s">
        <v>4454</v>
      </c>
      <c r="AJ299" s="1" t="s">
        <v>3416</v>
      </c>
      <c r="AK299" s="1" t="s">
        <v>267</v>
      </c>
      <c r="AL299" s="10">
        <v>1</v>
      </c>
      <c r="AM299" s="10">
        <v>1</v>
      </c>
      <c r="AO299" s="1" t="s">
        <v>329</v>
      </c>
      <c r="AP299" s="1" t="s">
        <v>183</v>
      </c>
      <c r="AQ299" s="1" t="s">
        <v>4455</v>
      </c>
      <c r="AR299" s="1" t="s">
        <v>371</v>
      </c>
      <c r="AS299" s="1" t="s">
        <v>186</v>
      </c>
      <c r="AT299" s="1" t="s">
        <v>127</v>
      </c>
      <c r="AU299" s="24" t="s">
        <v>4456</v>
      </c>
      <c r="AV299" s="13">
        <v>0</v>
      </c>
      <c r="AX299" s="1" t="s">
        <v>4457</v>
      </c>
      <c r="AY299" s="1" t="s">
        <v>4458</v>
      </c>
      <c r="AZ299" s="1" t="s">
        <v>4459</v>
      </c>
      <c r="BA299" s="1" t="s">
        <v>127</v>
      </c>
      <c r="BB299" s="1" t="s">
        <v>127</v>
      </c>
      <c r="BC299" s="1" t="s">
        <v>157</v>
      </c>
      <c r="BD299" s="1">
        <v>0</v>
      </c>
      <c r="BE299" s="1" t="s">
        <v>157</v>
      </c>
      <c r="BF299" s="1">
        <v>0</v>
      </c>
      <c r="BG299" s="1" t="s">
        <v>127</v>
      </c>
      <c r="BI299" s="1" t="s">
        <v>1756</v>
      </c>
      <c r="BJ299" s="1" t="s">
        <v>4452</v>
      </c>
      <c r="BK299" s="1" t="s">
        <v>4453</v>
      </c>
      <c r="BL299" s="12">
        <v>2199000</v>
      </c>
      <c r="BM299" s="12">
        <v>2199000</v>
      </c>
      <c r="BN299" s="12">
        <v>7329000</v>
      </c>
      <c r="BO299" s="12">
        <v>2198700</v>
      </c>
      <c r="BP299" s="1" t="s">
        <v>371</v>
      </c>
      <c r="BQ299" s="1" t="s">
        <v>192</v>
      </c>
      <c r="BR299" s="1" t="s">
        <v>193</v>
      </c>
      <c r="BS299" s="1" t="s">
        <v>127</v>
      </c>
      <c r="BT299" s="1" t="s">
        <v>127</v>
      </c>
      <c r="BU299" s="1" t="s">
        <v>329</v>
      </c>
      <c r="BV299" s="1" t="s">
        <v>658</v>
      </c>
      <c r="BX299" s="1" t="s">
        <v>142</v>
      </c>
      <c r="BY299" s="10">
        <v>0</v>
      </c>
      <c r="BZ299" s="1" t="s">
        <v>142</v>
      </c>
      <c r="CA299" s="23">
        <v>0</v>
      </c>
      <c r="CC299" s="1" t="s">
        <v>194</v>
      </c>
      <c r="CD299" s="1" t="s">
        <v>4460</v>
      </c>
      <c r="CE299" s="1" t="s">
        <v>196</v>
      </c>
      <c r="CF299" s="1" t="s">
        <v>4461</v>
      </c>
      <c r="CG299" s="1" t="s">
        <v>4460</v>
      </c>
      <c r="CH299" s="1" t="s">
        <v>196</v>
      </c>
      <c r="CI299" s="1" t="s">
        <v>127</v>
      </c>
      <c r="CK299" s="1" t="s">
        <v>4462</v>
      </c>
      <c r="CM299" s="1" t="s">
        <v>177</v>
      </c>
      <c r="CN299" s="10">
        <v>1</v>
      </c>
      <c r="CO299" s="1" t="s">
        <v>127</v>
      </c>
      <c r="CP299" s="10">
        <v>0</v>
      </c>
      <c r="CQ299" s="1" t="s">
        <v>142</v>
      </c>
      <c r="CS299" s="1" t="s">
        <v>127</v>
      </c>
      <c r="CT299" s="1" t="s">
        <v>1760</v>
      </c>
      <c r="CU299" s="1" t="s">
        <v>127</v>
      </c>
      <c r="CV299" s="1" t="s">
        <v>4462</v>
      </c>
      <c r="CW299" s="1" t="s">
        <v>4462</v>
      </c>
      <c r="CX299" s="1" t="s">
        <v>4463</v>
      </c>
      <c r="CZ299" s="1" t="s">
        <v>127</v>
      </c>
      <c r="DA299" s="1" t="s">
        <v>127</v>
      </c>
      <c r="DB299" s="10">
        <v>0</v>
      </c>
      <c r="DG299" s="1" t="s">
        <v>127</v>
      </c>
      <c r="DH299" s="1" t="s">
        <v>4464</v>
      </c>
      <c r="DI299" s="1" t="s">
        <v>4464</v>
      </c>
    </row>
    <row r="300" spans="1:113" ht="225">
      <c r="A300" s="1" t="s">
        <v>4465</v>
      </c>
      <c r="B300" s="1" t="s">
        <v>160</v>
      </c>
      <c r="C300" s="1" t="s">
        <v>119</v>
      </c>
      <c r="D300" s="1" t="s">
        <v>4466</v>
      </c>
      <c r="E300" s="1" t="s">
        <v>121</v>
      </c>
      <c r="F300" s="1" t="s">
        <v>122</v>
      </c>
      <c r="G300" s="21">
        <v>0</v>
      </c>
      <c r="H300" s="1" t="s">
        <v>839</v>
      </c>
      <c r="I300" s="1" t="s">
        <v>840</v>
      </c>
      <c r="K300" s="1" t="s">
        <v>397</v>
      </c>
      <c r="L300" s="1" t="s">
        <v>4467</v>
      </c>
      <c r="M300" s="1" t="s">
        <v>4468</v>
      </c>
      <c r="N300" s="1" t="s">
        <v>127</v>
      </c>
      <c r="O300" s="1" t="s">
        <v>127</v>
      </c>
      <c r="P300" s="1" t="s">
        <v>469</v>
      </c>
      <c r="Q300" s="1" t="s">
        <v>2639</v>
      </c>
      <c r="R300" s="1" t="s">
        <v>4469</v>
      </c>
      <c r="S300" s="1" t="s">
        <v>4470</v>
      </c>
      <c r="T300" s="1" t="s">
        <v>132</v>
      </c>
      <c r="U300" s="1" t="s">
        <v>133</v>
      </c>
      <c r="V300" s="1" t="s">
        <v>127</v>
      </c>
      <c r="W300" s="1" t="s">
        <v>127</v>
      </c>
      <c r="X300" s="1" t="s">
        <v>174</v>
      </c>
      <c r="Z300" s="1" t="s">
        <v>474</v>
      </c>
      <c r="AB300" s="2" t="s">
        <v>4471</v>
      </c>
      <c r="AC300" s="1" t="s">
        <v>177</v>
      </c>
      <c r="AE300" s="1" t="s">
        <v>4472</v>
      </c>
      <c r="AF300" s="1" t="s">
        <v>4473</v>
      </c>
      <c r="AG300" s="11">
        <v>3449000</v>
      </c>
      <c r="AI300" s="1" t="s">
        <v>481</v>
      </c>
      <c r="AJ300" s="1" t="s">
        <v>482</v>
      </c>
      <c r="AK300" s="1" t="s">
        <v>180</v>
      </c>
      <c r="AL300" s="10">
        <v>1</v>
      </c>
      <c r="AM300" s="10">
        <v>1</v>
      </c>
      <c r="AN300" s="1" t="s">
        <v>4474</v>
      </c>
      <c r="AO300" s="1" t="s">
        <v>329</v>
      </c>
      <c r="AP300" s="1" t="s">
        <v>474</v>
      </c>
      <c r="AQ300" s="1" t="s">
        <v>4475</v>
      </c>
      <c r="AR300" s="1" t="s">
        <v>371</v>
      </c>
      <c r="AS300" s="1" t="s">
        <v>186</v>
      </c>
      <c r="AT300" s="1" t="s">
        <v>127</v>
      </c>
      <c r="AU300" s="24" t="s">
        <v>4476</v>
      </c>
      <c r="AV300" s="13">
        <v>0</v>
      </c>
      <c r="AX300" s="1" t="s">
        <v>4477</v>
      </c>
      <c r="AY300" s="1" t="s">
        <v>188</v>
      </c>
      <c r="AZ300" s="1" t="s">
        <v>127</v>
      </c>
      <c r="BA300" s="1" t="s">
        <v>127</v>
      </c>
      <c r="BB300" s="1" t="s">
        <v>127</v>
      </c>
      <c r="BC300" s="1" t="s">
        <v>157</v>
      </c>
      <c r="BD300" s="1">
        <v>0</v>
      </c>
      <c r="BE300" s="1" t="s">
        <v>139</v>
      </c>
      <c r="BF300" s="1">
        <v>60.66</v>
      </c>
      <c r="BG300" s="1" t="s">
        <v>4478</v>
      </c>
      <c r="BH300" s="1" t="s">
        <v>4479</v>
      </c>
      <c r="BI300" s="1" t="s">
        <v>191</v>
      </c>
      <c r="BJ300" s="1" t="s">
        <v>890</v>
      </c>
      <c r="BK300" s="1" t="s">
        <v>891</v>
      </c>
      <c r="BL300" s="12">
        <v>892000</v>
      </c>
      <c r="BM300" s="12">
        <v>892000</v>
      </c>
      <c r="BN300" s="12">
        <v>2229000</v>
      </c>
      <c r="BO300" s="12">
        <v>891600</v>
      </c>
      <c r="BP300" s="1" t="s">
        <v>371</v>
      </c>
      <c r="BQ300" s="1" t="s">
        <v>376</v>
      </c>
      <c r="BR300" s="1" t="s">
        <v>2212</v>
      </c>
      <c r="BS300" s="1" t="s">
        <v>127</v>
      </c>
      <c r="BT300" s="1" t="s">
        <v>127</v>
      </c>
      <c r="BU300" s="1" t="s">
        <v>329</v>
      </c>
      <c r="BX300" s="1" t="s">
        <v>142</v>
      </c>
      <c r="BY300" s="10">
        <v>0</v>
      </c>
      <c r="BZ300" s="1" t="s">
        <v>142</v>
      </c>
      <c r="CA300" s="23">
        <v>0</v>
      </c>
      <c r="CC300" s="1" t="s">
        <v>194</v>
      </c>
      <c r="CD300" s="1" t="s">
        <v>4480</v>
      </c>
      <c r="CE300" s="1" t="s">
        <v>142</v>
      </c>
      <c r="CF300" s="1" t="s">
        <v>127</v>
      </c>
      <c r="CG300" s="1" t="s">
        <v>4481</v>
      </c>
      <c r="CH300" s="1" t="s">
        <v>142</v>
      </c>
      <c r="CI300" s="1" t="s">
        <v>127</v>
      </c>
      <c r="CJ300" s="1" t="s">
        <v>4474</v>
      </c>
      <c r="CM300" s="1" t="s">
        <v>136</v>
      </c>
      <c r="CN300" s="10">
        <v>1</v>
      </c>
      <c r="CO300" s="1" t="s">
        <v>127</v>
      </c>
      <c r="CP300" s="10">
        <v>0</v>
      </c>
      <c r="CQ300" s="1" t="s">
        <v>142</v>
      </c>
      <c r="CS300" s="1" t="s">
        <v>127</v>
      </c>
      <c r="CT300" s="1" t="s">
        <v>199</v>
      </c>
      <c r="CU300" s="1" t="s">
        <v>200</v>
      </c>
      <c r="CV300" s="1" t="s">
        <v>4482</v>
      </c>
      <c r="CW300" s="1" t="s">
        <v>4483</v>
      </c>
      <c r="CZ300" s="1" t="s">
        <v>127</v>
      </c>
      <c r="DA300" s="1" t="s">
        <v>127</v>
      </c>
      <c r="DB300" s="10">
        <v>892000</v>
      </c>
      <c r="DG300" s="1" t="s">
        <v>127</v>
      </c>
    </row>
    <row r="301" spans="1:113" ht="30">
      <c r="A301" s="1" t="s">
        <v>4484</v>
      </c>
      <c r="B301" s="1" t="s">
        <v>160</v>
      </c>
      <c r="C301" s="1" t="s">
        <v>119</v>
      </c>
      <c r="D301" s="1" t="s">
        <v>4485</v>
      </c>
      <c r="E301" s="1" t="s">
        <v>121</v>
      </c>
      <c r="F301" s="1" t="s">
        <v>298</v>
      </c>
      <c r="G301" s="21">
        <v>0</v>
      </c>
      <c r="H301" s="1" t="s">
        <v>299</v>
      </c>
      <c r="I301" s="1" t="s">
        <v>300</v>
      </c>
      <c r="K301" s="1" t="s">
        <v>397</v>
      </c>
      <c r="L301" s="1" t="s">
        <v>4486</v>
      </c>
      <c r="M301" s="1" t="s">
        <v>4487</v>
      </c>
      <c r="N301" s="1" t="s">
        <v>127</v>
      </c>
      <c r="O301" s="1" t="s">
        <v>127</v>
      </c>
      <c r="P301" s="1" t="s">
        <v>303</v>
      </c>
      <c r="Q301" s="1" t="s">
        <v>2571</v>
      </c>
      <c r="R301" s="1" t="s">
        <v>4488</v>
      </c>
      <c r="S301" s="1" t="s">
        <v>4489</v>
      </c>
      <c r="T301" s="1" t="s">
        <v>171</v>
      </c>
      <c r="U301" s="1" t="s">
        <v>307</v>
      </c>
      <c r="Z301" s="1" t="s">
        <v>134</v>
      </c>
      <c r="AA301" s="1" t="s">
        <v>127</v>
      </c>
      <c r="AB301" s="2" t="s">
        <v>4490</v>
      </c>
      <c r="AC301" s="1" t="s">
        <v>136</v>
      </c>
      <c r="AE301" s="1" t="s">
        <v>1056</v>
      </c>
      <c r="AF301" s="1" t="s">
        <v>1057</v>
      </c>
      <c r="AG301" s="11">
        <v>4399000</v>
      </c>
      <c r="AI301" s="1" t="s">
        <v>265</v>
      </c>
      <c r="AJ301" s="1" t="s">
        <v>592</v>
      </c>
      <c r="AK301" s="1" t="s">
        <v>267</v>
      </c>
      <c r="AL301" s="10">
        <v>1</v>
      </c>
      <c r="AM301" s="10">
        <v>1</v>
      </c>
      <c r="AO301" s="1" t="s">
        <v>140</v>
      </c>
      <c r="AP301" s="1" t="s">
        <v>134</v>
      </c>
      <c r="AQ301" s="1" t="s">
        <v>1472</v>
      </c>
      <c r="AR301" s="1" t="s">
        <v>185</v>
      </c>
      <c r="AS301" s="1" t="s">
        <v>186</v>
      </c>
      <c r="AT301" s="1" t="s">
        <v>127</v>
      </c>
      <c r="AU301" s="24"/>
      <c r="AV301" s="13">
        <v>0</v>
      </c>
      <c r="AX301" s="1" t="s">
        <v>4491</v>
      </c>
      <c r="AY301" s="1" t="s">
        <v>309</v>
      </c>
      <c r="AZ301" s="1" t="s">
        <v>127</v>
      </c>
      <c r="BA301" s="1" t="s">
        <v>127</v>
      </c>
      <c r="BB301" s="1" t="s">
        <v>127</v>
      </c>
      <c r="BC301" s="1" t="s">
        <v>139</v>
      </c>
      <c r="BD301" s="1">
        <v>64.650000000000006</v>
      </c>
      <c r="BE301" s="1" t="s">
        <v>139</v>
      </c>
      <c r="BF301" s="1">
        <v>63.45</v>
      </c>
      <c r="BG301" s="1" t="s">
        <v>4492</v>
      </c>
      <c r="BH301" s="1" t="s">
        <v>4493</v>
      </c>
      <c r="BI301" s="1" t="s">
        <v>191</v>
      </c>
      <c r="BJ301" s="1" t="s">
        <v>1056</v>
      </c>
      <c r="BK301" s="1" t="s">
        <v>1057</v>
      </c>
      <c r="BL301" s="12">
        <v>0</v>
      </c>
      <c r="BM301" s="12">
        <v>0</v>
      </c>
      <c r="BN301" s="12">
        <v>4399000</v>
      </c>
      <c r="BO301" s="12">
        <v>0</v>
      </c>
      <c r="BP301" s="1" t="s">
        <v>185</v>
      </c>
      <c r="BQ301" s="1" t="s">
        <v>192</v>
      </c>
      <c r="BR301" s="1" t="s">
        <v>193</v>
      </c>
      <c r="BS301" s="1" t="s">
        <v>127</v>
      </c>
      <c r="BT301" s="1" t="s">
        <v>127</v>
      </c>
      <c r="BU301" s="1" t="s">
        <v>140</v>
      </c>
      <c r="BX301" s="1" t="s">
        <v>142</v>
      </c>
      <c r="BY301" s="10">
        <v>0</v>
      </c>
      <c r="BZ301" s="1" t="s">
        <v>142</v>
      </c>
      <c r="CA301" s="23">
        <v>0</v>
      </c>
      <c r="CC301" s="1" t="s">
        <v>194</v>
      </c>
      <c r="CD301" s="1" t="s">
        <v>4494</v>
      </c>
      <c r="CE301" s="1" t="s">
        <v>196</v>
      </c>
      <c r="CF301" s="1" t="s">
        <v>4495</v>
      </c>
      <c r="CG301" s="1" t="s">
        <v>4495</v>
      </c>
      <c r="CH301" s="1" t="s">
        <v>196</v>
      </c>
      <c r="CI301" s="1" t="s">
        <v>4496</v>
      </c>
      <c r="CM301" s="1" t="s">
        <v>136</v>
      </c>
      <c r="CN301" s="10">
        <v>1</v>
      </c>
      <c r="CO301" s="1" t="s">
        <v>127</v>
      </c>
      <c r="CP301" s="10">
        <v>0</v>
      </c>
      <c r="CQ301" s="1" t="s">
        <v>142</v>
      </c>
      <c r="CS301" s="1" t="s">
        <v>127</v>
      </c>
      <c r="CT301" s="1" t="s">
        <v>199</v>
      </c>
      <c r="CU301" s="1" t="s">
        <v>200</v>
      </c>
      <c r="CV301" s="1" t="s">
        <v>4497</v>
      </c>
      <c r="CW301" s="1" t="s">
        <v>4497</v>
      </c>
      <c r="CZ301" s="1" t="s">
        <v>127</v>
      </c>
      <c r="DA301" s="1" t="s">
        <v>127</v>
      </c>
      <c r="DB301" s="10">
        <v>0</v>
      </c>
      <c r="DG301" s="1" t="s">
        <v>127</v>
      </c>
    </row>
    <row r="302" spans="1:113" ht="120">
      <c r="A302" s="1" t="s">
        <v>4498</v>
      </c>
      <c r="B302" s="1" t="s">
        <v>660</v>
      </c>
      <c r="C302" s="1" t="s">
        <v>441</v>
      </c>
      <c r="D302" s="1" t="s">
        <v>4499</v>
      </c>
      <c r="E302" s="1" t="s">
        <v>121</v>
      </c>
      <c r="F302" s="1" t="s">
        <v>1200</v>
      </c>
      <c r="G302" s="21">
        <v>0</v>
      </c>
      <c r="H302" s="1" t="s">
        <v>1201</v>
      </c>
      <c r="I302" s="1" t="s">
        <v>1202</v>
      </c>
      <c r="K302" s="1" t="s">
        <v>397</v>
      </c>
      <c r="L302" s="1" t="s">
        <v>4500</v>
      </c>
      <c r="M302" s="1" t="s">
        <v>4501</v>
      </c>
      <c r="N302" s="1" t="s">
        <v>127</v>
      </c>
      <c r="O302" s="1" t="s">
        <v>127</v>
      </c>
      <c r="P302" s="1" t="s">
        <v>559</v>
      </c>
      <c r="Q302" s="1" t="s">
        <v>4174</v>
      </c>
      <c r="R302" s="1" t="s">
        <v>4502</v>
      </c>
      <c r="S302" s="1" t="s">
        <v>4503</v>
      </c>
      <c r="T302" s="1" t="s">
        <v>132</v>
      </c>
      <c r="U302" s="1" t="s">
        <v>133</v>
      </c>
      <c r="V302" s="1" t="s">
        <v>127</v>
      </c>
      <c r="W302" s="1" t="s">
        <v>127</v>
      </c>
      <c r="Z302" s="1" t="s">
        <v>134</v>
      </c>
      <c r="AA302" s="1" t="s">
        <v>127</v>
      </c>
      <c r="AB302" s="2" t="s">
        <v>4504</v>
      </c>
      <c r="AC302" s="1" t="s">
        <v>136</v>
      </c>
      <c r="AE302" s="1" t="s">
        <v>636</v>
      </c>
      <c r="AF302" s="1" t="s">
        <v>637</v>
      </c>
      <c r="AG302" s="11">
        <v>7959000</v>
      </c>
      <c r="AI302" s="1" t="s">
        <v>265</v>
      </c>
      <c r="AJ302" s="1" t="s">
        <v>566</v>
      </c>
      <c r="AK302" s="1" t="s">
        <v>267</v>
      </c>
      <c r="AL302" s="10">
        <v>1</v>
      </c>
      <c r="AM302" s="10">
        <v>1</v>
      </c>
      <c r="AN302" s="1" t="s">
        <v>3671</v>
      </c>
      <c r="AO302" s="1" t="s">
        <v>140</v>
      </c>
      <c r="AP302" s="1" t="s">
        <v>262</v>
      </c>
      <c r="AQ302" s="1" t="s">
        <v>568</v>
      </c>
      <c r="AR302" s="1" t="s">
        <v>185</v>
      </c>
      <c r="AS302" s="1" t="s">
        <v>186</v>
      </c>
      <c r="AT302" s="1" t="s">
        <v>127</v>
      </c>
      <c r="AU302" s="24" t="s">
        <v>4505</v>
      </c>
      <c r="AV302" s="13">
        <v>0</v>
      </c>
      <c r="AX302" s="1" t="s">
        <v>4506</v>
      </c>
      <c r="AY302" s="1" t="s">
        <v>188</v>
      </c>
      <c r="AZ302" s="1" t="s">
        <v>4507</v>
      </c>
      <c r="BA302" s="1" t="s">
        <v>127</v>
      </c>
      <c r="BB302" s="1" t="s">
        <v>127</v>
      </c>
      <c r="BC302" s="1" t="s">
        <v>157</v>
      </c>
      <c r="BD302" s="1">
        <v>0</v>
      </c>
      <c r="BE302" s="1" t="s">
        <v>157</v>
      </c>
      <c r="BF302" s="1">
        <v>0</v>
      </c>
      <c r="BG302" s="1" t="s">
        <v>127</v>
      </c>
      <c r="BI302" s="1" t="s">
        <v>191</v>
      </c>
      <c r="BJ302" s="1" t="s">
        <v>636</v>
      </c>
      <c r="BK302" s="1" t="s">
        <v>637</v>
      </c>
      <c r="BL302" s="12">
        <v>1592000</v>
      </c>
      <c r="BM302" s="12">
        <v>1592000</v>
      </c>
      <c r="BN302" s="12">
        <v>7959000</v>
      </c>
      <c r="BO302" s="12">
        <v>1591800</v>
      </c>
      <c r="BP302" s="1" t="s">
        <v>185</v>
      </c>
      <c r="BQ302" s="1" t="s">
        <v>1322</v>
      </c>
      <c r="BR302" s="1" t="s">
        <v>193</v>
      </c>
      <c r="BS302" s="1" t="s">
        <v>127</v>
      </c>
      <c r="BT302" s="1" t="s">
        <v>127</v>
      </c>
      <c r="BU302" s="1" t="s">
        <v>140</v>
      </c>
      <c r="BV302" s="1" t="s">
        <v>218</v>
      </c>
      <c r="BX302" s="1" t="s">
        <v>142</v>
      </c>
      <c r="BY302" s="10">
        <v>0</v>
      </c>
      <c r="BZ302" s="1" t="s">
        <v>142</v>
      </c>
      <c r="CA302" s="23">
        <v>0</v>
      </c>
      <c r="CC302" s="1" t="s">
        <v>194</v>
      </c>
      <c r="CD302" s="1" t="s">
        <v>4508</v>
      </c>
      <c r="CE302" s="1" t="s">
        <v>196</v>
      </c>
      <c r="CF302" s="1" t="s">
        <v>4509</v>
      </c>
      <c r="CG302" s="1" t="s">
        <v>4509</v>
      </c>
      <c r="CH302" s="1" t="s">
        <v>196</v>
      </c>
      <c r="CI302" s="1" t="s">
        <v>127</v>
      </c>
      <c r="CJ302" s="1" t="s">
        <v>3671</v>
      </c>
      <c r="CK302" s="1" t="s">
        <v>599</v>
      </c>
      <c r="CM302" s="1" t="s">
        <v>136</v>
      </c>
      <c r="CN302" s="10">
        <v>1</v>
      </c>
      <c r="CO302" s="1" t="s">
        <v>127</v>
      </c>
      <c r="CP302" s="10">
        <v>0</v>
      </c>
      <c r="CQ302" s="1" t="s">
        <v>142</v>
      </c>
      <c r="CR302" s="1" t="s">
        <v>4510</v>
      </c>
      <c r="CS302" s="1" t="s">
        <v>127</v>
      </c>
      <c r="CT302" s="1" t="s">
        <v>1760</v>
      </c>
      <c r="CU302" s="1" t="s">
        <v>127</v>
      </c>
      <c r="CV302" s="1" t="s">
        <v>4510</v>
      </c>
      <c r="CW302" s="1" t="s">
        <v>4511</v>
      </c>
      <c r="CX302" s="1" t="s">
        <v>4512</v>
      </c>
      <c r="CZ302" s="1" t="s">
        <v>127</v>
      </c>
      <c r="DA302" s="1" t="s">
        <v>127</v>
      </c>
      <c r="DB302" s="10">
        <v>0</v>
      </c>
      <c r="DG302" s="1" t="s">
        <v>127</v>
      </c>
      <c r="DH302" s="1" t="s">
        <v>3591</v>
      </c>
      <c r="DI302" s="1" t="s">
        <v>3591</v>
      </c>
    </row>
    <row r="303" spans="1:113" ht="225">
      <c r="A303" s="1" t="s">
        <v>4513</v>
      </c>
      <c r="B303" s="1" t="s">
        <v>660</v>
      </c>
      <c r="C303" s="1" t="s">
        <v>441</v>
      </c>
      <c r="D303" s="1" t="s">
        <v>4514</v>
      </c>
      <c r="E303" s="1" t="s">
        <v>121</v>
      </c>
      <c r="F303" s="1" t="s">
        <v>1629</v>
      </c>
      <c r="G303" s="21">
        <v>0</v>
      </c>
      <c r="H303" s="1" t="s">
        <v>1630</v>
      </c>
      <c r="I303" s="1" t="s">
        <v>1631</v>
      </c>
      <c r="L303" s="1" t="s">
        <v>1659</v>
      </c>
      <c r="M303" s="1" t="s">
        <v>4515</v>
      </c>
      <c r="N303" s="1" t="s">
        <v>127</v>
      </c>
      <c r="P303" s="1" t="s">
        <v>469</v>
      </c>
      <c r="Q303" s="1" t="s">
        <v>1634</v>
      </c>
      <c r="R303" s="1" t="s">
        <v>1684</v>
      </c>
      <c r="S303" s="1" t="s">
        <v>4516</v>
      </c>
      <c r="T303" s="1" t="s">
        <v>473</v>
      </c>
      <c r="U303" s="1" t="s">
        <v>133</v>
      </c>
      <c r="X303" s="1" t="s">
        <v>174</v>
      </c>
      <c r="Z303" s="1" t="s">
        <v>484</v>
      </c>
      <c r="AB303" s="2" t="s">
        <v>4517</v>
      </c>
      <c r="AC303" s="1" t="s">
        <v>177</v>
      </c>
      <c r="AL303" s="10">
        <v>1</v>
      </c>
      <c r="AM303" s="10">
        <v>1</v>
      </c>
      <c r="AN303" s="1" t="s">
        <v>3192</v>
      </c>
      <c r="AO303" s="1" t="s">
        <v>329</v>
      </c>
      <c r="AP303" s="1" t="s">
        <v>325</v>
      </c>
      <c r="AQ303" s="1" t="s">
        <v>2206</v>
      </c>
      <c r="AR303" s="1" t="s">
        <v>371</v>
      </c>
      <c r="AS303" s="1" t="s">
        <v>186</v>
      </c>
      <c r="AT303" s="1" t="s">
        <v>127</v>
      </c>
      <c r="AU303" s="24"/>
      <c r="AV303" s="13">
        <v>0</v>
      </c>
      <c r="AX303" s="1" t="s">
        <v>4518</v>
      </c>
      <c r="AY303" s="1" t="s">
        <v>4515</v>
      </c>
      <c r="AZ303" s="1" t="s">
        <v>4519</v>
      </c>
      <c r="BA303" s="1" t="s">
        <v>127</v>
      </c>
      <c r="BB303" s="1" t="s">
        <v>127</v>
      </c>
      <c r="BC303" s="1" t="s">
        <v>157</v>
      </c>
      <c r="BD303" s="1">
        <v>0</v>
      </c>
      <c r="BE303" s="1" t="s">
        <v>157</v>
      </c>
      <c r="BF303" s="1">
        <v>0</v>
      </c>
      <c r="BG303" s="1" t="s">
        <v>127</v>
      </c>
      <c r="BI303" s="1" t="s">
        <v>1756</v>
      </c>
      <c r="BL303" s="12">
        <v>0</v>
      </c>
      <c r="BM303" s="12">
        <v>0</v>
      </c>
      <c r="BN303" s="12">
        <v>0</v>
      </c>
      <c r="BO303" s="12">
        <v>0</v>
      </c>
      <c r="BS303" s="1" t="s">
        <v>127</v>
      </c>
      <c r="BT303" s="1" t="s">
        <v>127</v>
      </c>
      <c r="BU303" s="1" t="s">
        <v>329</v>
      </c>
      <c r="BX303" s="1" t="s">
        <v>142</v>
      </c>
      <c r="BY303" s="10">
        <v>0</v>
      </c>
      <c r="BZ303" s="1" t="s">
        <v>142</v>
      </c>
      <c r="CA303" s="23">
        <v>0</v>
      </c>
      <c r="CC303" s="1" t="s">
        <v>194</v>
      </c>
      <c r="CD303" s="1" t="s">
        <v>4520</v>
      </c>
      <c r="CE303" s="1" t="s">
        <v>142</v>
      </c>
      <c r="CF303" s="1" t="s">
        <v>127</v>
      </c>
      <c r="CG303" s="1" t="s">
        <v>4521</v>
      </c>
      <c r="CH303" s="1" t="s">
        <v>196</v>
      </c>
      <c r="CI303" s="1" t="s">
        <v>127</v>
      </c>
      <c r="CJ303" s="1" t="s">
        <v>3192</v>
      </c>
      <c r="CN303" s="10">
        <v>1</v>
      </c>
      <c r="CO303" s="1" t="s">
        <v>127</v>
      </c>
      <c r="CP303" s="10">
        <v>0</v>
      </c>
      <c r="CQ303" s="1" t="s">
        <v>142</v>
      </c>
      <c r="CS303" s="1" t="s">
        <v>127</v>
      </c>
      <c r="CT303" s="1" t="s">
        <v>127</v>
      </c>
      <c r="CU303" s="1" t="s">
        <v>127</v>
      </c>
      <c r="CW303" s="1" t="s">
        <v>4522</v>
      </c>
      <c r="CX303" s="1" t="s">
        <v>4522</v>
      </c>
      <c r="CZ303" s="1" t="s">
        <v>127</v>
      </c>
      <c r="DA303" s="1" t="s">
        <v>127</v>
      </c>
      <c r="DB303" s="10">
        <v>0</v>
      </c>
      <c r="DG303" s="1" t="s">
        <v>127</v>
      </c>
      <c r="DH303" s="1" t="s">
        <v>4523</v>
      </c>
      <c r="DI303" s="1" t="s">
        <v>4523</v>
      </c>
    </row>
    <row r="304" spans="1:113" ht="210">
      <c r="A304" s="1" t="s">
        <v>4524</v>
      </c>
      <c r="B304" s="1" t="s">
        <v>160</v>
      </c>
      <c r="C304" s="1" t="s">
        <v>119</v>
      </c>
      <c r="D304" s="1" t="s">
        <v>4525</v>
      </c>
      <c r="E304" s="1" t="s">
        <v>121</v>
      </c>
      <c r="F304" s="1" t="s">
        <v>2732</v>
      </c>
      <c r="G304" s="21">
        <v>0</v>
      </c>
      <c r="H304" s="1" t="s">
        <v>2733</v>
      </c>
      <c r="I304" s="1" t="s">
        <v>2734</v>
      </c>
      <c r="K304" s="1" t="s">
        <v>397</v>
      </c>
      <c r="L304" s="1" t="s">
        <v>3021</v>
      </c>
      <c r="M304" s="1" t="s">
        <v>4526</v>
      </c>
      <c r="N304" s="1" t="s">
        <v>127</v>
      </c>
      <c r="O304" s="1" t="s">
        <v>127</v>
      </c>
      <c r="P304" s="1" t="s">
        <v>2737</v>
      </c>
      <c r="Q304" s="1" t="s">
        <v>498</v>
      </c>
      <c r="R304" s="1" t="s">
        <v>4527</v>
      </c>
      <c r="S304" s="1" t="s">
        <v>4528</v>
      </c>
      <c r="T304" s="1" t="s">
        <v>132</v>
      </c>
      <c r="U304" s="1" t="s">
        <v>133</v>
      </c>
      <c r="V304" s="1" t="s">
        <v>127</v>
      </c>
      <c r="W304" s="1" t="s">
        <v>127</v>
      </c>
      <c r="X304" s="1" t="s">
        <v>854</v>
      </c>
      <c r="Z304" s="1" t="s">
        <v>484</v>
      </c>
      <c r="AA304" s="1" t="s">
        <v>127</v>
      </c>
      <c r="AB304" s="2" t="s">
        <v>4529</v>
      </c>
      <c r="AC304" s="1" t="s">
        <v>177</v>
      </c>
      <c r="AE304" s="1" t="s">
        <v>4530</v>
      </c>
      <c r="AF304" s="1" t="s">
        <v>4531</v>
      </c>
      <c r="AG304" s="11">
        <v>2689000</v>
      </c>
      <c r="AI304" s="1" t="s">
        <v>265</v>
      </c>
      <c r="AJ304" s="1" t="s">
        <v>266</v>
      </c>
      <c r="AK304" s="1" t="s">
        <v>180</v>
      </c>
      <c r="AL304" s="10">
        <v>12</v>
      </c>
      <c r="AM304" s="10">
        <v>12</v>
      </c>
      <c r="AN304" s="1" t="s">
        <v>4532</v>
      </c>
      <c r="AO304" s="1" t="s">
        <v>329</v>
      </c>
      <c r="AP304" s="1" t="s">
        <v>183</v>
      </c>
      <c r="AQ304" s="1" t="s">
        <v>4533</v>
      </c>
      <c r="AR304" s="1" t="s">
        <v>371</v>
      </c>
      <c r="AS304" s="1" t="s">
        <v>862</v>
      </c>
      <c r="AT304" s="1" t="s">
        <v>4534</v>
      </c>
      <c r="AU304" s="24" t="s">
        <v>4535</v>
      </c>
      <c r="AV304" s="13">
        <v>0</v>
      </c>
      <c r="AX304" s="1" t="s">
        <v>4536</v>
      </c>
      <c r="AY304" s="1" t="s">
        <v>188</v>
      </c>
      <c r="AZ304" s="1" t="s">
        <v>127</v>
      </c>
      <c r="BA304" s="1" t="s">
        <v>127</v>
      </c>
      <c r="BB304" s="1" t="s">
        <v>127</v>
      </c>
      <c r="BC304" s="1" t="s">
        <v>139</v>
      </c>
      <c r="BD304" s="1">
        <v>22.21</v>
      </c>
      <c r="BE304" s="1" t="s">
        <v>139</v>
      </c>
      <c r="BF304" s="1">
        <v>64.95</v>
      </c>
      <c r="BG304" s="1" t="s">
        <v>4537</v>
      </c>
      <c r="BH304" s="1" t="s">
        <v>4538</v>
      </c>
      <c r="BI304" s="1" t="s">
        <v>191</v>
      </c>
      <c r="BL304" s="12">
        <v>0</v>
      </c>
      <c r="BM304" s="12">
        <v>0</v>
      </c>
      <c r="BN304" s="12">
        <v>0</v>
      </c>
      <c r="BO304" s="12">
        <v>0</v>
      </c>
      <c r="BP304" s="1" t="s">
        <v>371</v>
      </c>
      <c r="BQ304" s="1" t="s">
        <v>192</v>
      </c>
      <c r="BR304" s="1" t="s">
        <v>862</v>
      </c>
      <c r="BS304" s="1" t="s">
        <v>127</v>
      </c>
      <c r="BT304" s="1" t="s">
        <v>127</v>
      </c>
      <c r="BU304" s="1" t="s">
        <v>329</v>
      </c>
      <c r="BX304" s="1" t="s">
        <v>142</v>
      </c>
      <c r="BY304" s="10">
        <v>0</v>
      </c>
      <c r="BZ304" s="1" t="s">
        <v>142</v>
      </c>
      <c r="CA304" s="23">
        <v>0</v>
      </c>
      <c r="CC304" s="1" t="s">
        <v>194</v>
      </c>
      <c r="CD304" s="1" t="s">
        <v>4539</v>
      </c>
      <c r="CE304" s="1" t="s">
        <v>142</v>
      </c>
      <c r="CF304" s="1" t="s">
        <v>127</v>
      </c>
      <c r="CG304" s="1" t="s">
        <v>4540</v>
      </c>
      <c r="CH304" s="1" t="s">
        <v>196</v>
      </c>
      <c r="CI304" s="1" t="s">
        <v>127</v>
      </c>
      <c r="CJ304" s="1" t="s">
        <v>4532</v>
      </c>
      <c r="CK304" s="1" t="s">
        <v>4541</v>
      </c>
      <c r="CM304" s="1" t="s">
        <v>177</v>
      </c>
      <c r="CN304" s="10">
        <v>0</v>
      </c>
      <c r="CO304" s="1" t="s">
        <v>127</v>
      </c>
      <c r="CP304" s="10">
        <v>0</v>
      </c>
      <c r="CQ304" s="1" t="s">
        <v>142</v>
      </c>
      <c r="CS304" s="1" t="s">
        <v>4542</v>
      </c>
      <c r="CT304" s="1" t="s">
        <v>199</v>
      </c>
      <c r="CU304" s="1" t="s">
        <v>200</v>
      </c>
      <c r="CV304" s="1" t="s">
        <v>4541</v>
      </c>
      <c r="CW304" s="1" t="s">
        <v>4541</v>
      </c>
      <c r="CX304" s="1" t="s">
        <v>4543</v>
      </c>
      <c r="CZ304" s="1" t="s">
        <v>127</v>
      </c>
      <c r="DA304" s="1" t="s">
        <v>127</v>
      </c>
      <c r="DB304" s="10">
        <v>0</v>
      </c>
      <c r="DC304" s="1" t="s">
        <v>4544</v>
      </c>
      <c r="DG304" s="1" t="s">
        <v>127</v>
      </c>
    </row>
    <row r="305" spans="1:113" ht="60">
      <c r="A305" s="1" t="s">
        <v>4545</v>
      </c>
      <c r="B305" s="1" t="s">
        <v>552</v>
      </c>
      <c r="C305" s="1" t="s">
        <v>119</v>
      </c>
      <c r="D305" s="1" t="s">
        <v>4546</v>
      </c>
      <c r="E305" s="1" t="s">
        <v>121</v>
      </c>
      <c r="F305" s="1" t="s">
        <v>732</v>
      </c>
      <c r="G305" s="21">
        <v>0</v>
      </c>
      <c r="H305" s="1" t="s">
        <v>809</v>
      </c>
      <c r="I305" s="1" t="s">
        <v>810</v>
      </c>
      <c r="K305" s="1" t="s">
        <v>397</v>
      </c>
      <c r="L305" s="1" t="s">
        <v>4547</v>
      </c>
      <c r="M305" s="1" t="s">
        <v>4548</v>
      </c>
      <c r="N305" s="1" t="s">
        <v>127</v>
      </c>
      <c r="O305" s="1" t="s">
        <v>127</v>
      </c>
      <c r="P305" s="1" t="s">
        <v>737</v>
      </c>
      <c r="Q305" s="1" t="s">
        <v>962</v>
      </c>
      <c r="R305" s="1" t="s">
        <v>963</v>
      </c>
      <c r="S305" s="1" t="s">
        <v>4549</v>
      </c>
      <c r="T305" s="1" t="s">
        <v>171</v>
      </c>
      <c r="U305" s="1" t="s">
        <v>133</v>
      </c>
      <c r="V305" s="1" t="s">
        <v>127</v>
      </c>
      <c r="W305" s="1" t="s">
        <v>127</v>
      </c>
      <c r="Z305" s="1" t="s">
        <v>4550</v>
      </c>
      <c r="AA305" s="1" t="s">
        <v>127</v>
      </c>
      <c r="AB305" s="2" t="s">
        <v>4551</v>
      </c>
      <c r="AC305" s="1" t="s">
        <v>136</v>
      </c>
      <c r="AE305" s="1" t="s">
        <v>636</v>
      </c>
      <c r="AF305" s="1" t="s">
        <v>637</v>
      </c>
      <c r="AG305" s="11">
        <v>7959000</v>
      </c>
      <c r="AI305" s="1" t="s">
        <v>265</v>
      </c>
      <c r="AJ305" s="1" t="s">
        <v>566</v>
      </c>
      <c r="AK305" s="1" t="s">
        <v>267</v>
      </c>
      <c r="AL305" s="10">
        <v>1</v>
      </c>
      <c r="AM305" s="10">
        <v>1</v>
      </c>
      <c r="AO305" s="1" t="s">
        <v>140</v>
      </c>
      <c r="AP305" s="1" t="s">
        <v>183</v>
      </c>
      <c r="AQ305" s="1" t="s">
        <v>4552</v>
      </c>
      <c r="AR305" s="1" t="s">
        <v>185</v>
      </c>
      <c r="AS305" s="1" t="s">
        <v>186</v>
      </c>
      <c r="AT305" s="1" t="s">
        <v>127</v>
      </c>
      <c r="AU305" s="24"/>
      <c r="AV305" s="13">
        <v>0</v>
      </c>
      <c r="AX305" s="1" t="s">
        <v>4553</v>
      </c>
      <c r="AY305" s="1" t="s">
        <v>750</v>
      </c>
      <c r="AZ305" s="1" t="s">
        <v>127</v>
      </c>
      <c r="BA305" s="1" t="s">
        <v>127</v>
      </c>
      <c r="BB305" s="1" t="s">
        <v>127</v>
      </c>
      <c r="BC305" s="1" t="s">
        <v>157</v>
      </c>
      <c r="BD305" s="1">
        <v>0</v>
      </c>
      <c r="BE305" s="1" t="s">
        <v>157</v>
      </c>
      <c r="BF305" s="1">
        <v>0</v>
      </c>
      <c r="BG305" s="1" t="s">
        <v>4554</v>
      </c>
      <c r="BH305" s="1" t="s">
        <v>4555</v>
      </c>
      <c r="BI305" s="1" t="s">
        <v>191</v>
      </c>
      <c r="BJ305" s="1" t="s">
        <v>1056</v>
      </c>
      <c r="BK305" s="1" t="s">
        <v>1057</v>
      </c>
      <c r="BL305" s="12">
        <v>880000</v>
      </c>
      <c r="BM305" s="12">
        <v>1760000</v>
      </c>
      <c r="BN305" s="12">
        <v>4399000</v>
      </c>
      <c r="BO305" s="12">
        <v>879800</v>
      </c>
      <c r="BP305" s="1" t="s">
        <v>185</v>
      </c>
      <c r="BQ305" s="1" t="s">
        <v>1322</v>
      </c>
      <c r="BR305" s="1" t="s">
        <v>193</v>
      </c>
      <c r="BS305" s="1" t="s">
        <v>127</v>
      </c>
      <c r="BT305" s="1" t="s">
        <v>127</v>
      </c>
      <c r="BU305" s="1" t="s">
        <v>140</v>
      </c>
      <c r="BX305" s="1" t="s">
        <v>142</v>
      </c>
      <c r="BY305" s="10">
        <v>0</v>
      </c>
      <c r="BZ305" s="1" t="s">
        <v>142</v>
      </c>
      <c r="CA305" s="23">
        <v>0</v>
      </c>
      <c r="CC305" s="1" t="s">
        <v>194</v>
      </c>
      <c r="CD305" s="1" t="s">
        <v>4556</v>
      </c>
      <c r="CE305" s="1" t="s">
        <v>196</v>
      </c>
      <c r="CF305" s="1" t="s">
        <v>4557</v>
      </c>
      <c r="CG305" s="1" t="s">
        <v>4558</v>
      </c>
      <c r="CH305" s="1" t="s">
        <v>196</v>
      </c>
      <c r="CI305" s="1" t="s">
        <v>4559</v>
      </c>
      <c r="CM305" s="1" t="s">
        <v>136</v>
      </c>
      <c r="CN305" s="10">
        <v>2</v>
      </c>
      <c r="CO305" s="1" t="s">
        <v>127</v>
      </c>
      <c r="CP305" s="10">
        <v>0</v>
      </c>
      <c r="CQ305" s="1" t="s">
        <v>142</v>
      </c>
      <c r="CS305" s="1" t="s">
        <v>127</v>
      </c>
      <c r="CT305" s="1" t="s">
        <v>199</v>
      </c>
      <c r="CU305" s="1" t="s">
        <v>200</v>
      </c>
      <c r="CV305" s="1" t="s">
        <v>4560</v>
      </c>
      <c r="CW305" s="1" t="s">
        <v>4560</v>
      </c>
      <c r="CX305" s="1" t="s">
        <v>4561</v>
      </c>
      <c r="CZ305" s="1" t="s">
        <v>127</v>
      </c>
      <c r="DA305" s="1" t="s">
        <v>127</v>
      </c>
      <c r="DB305" s="10">
        <v>1760000</v>
      </c>
      <c r="DG305" s="1" t="s">
        <v>127</v>
      </c>
    </row>
    <row r="306" spans="1:113" ht="210">
      <c r="A306" s="1" t="s">
        <v>4562</v>
      </c>
      <c r="B306" s="1" t="s">
        <v>160</v>
      </c>
      <c r="C306" s="1" t="s">
        <v>119</v>
      </c>
      <c r="D306" s="1" t="s">
        <v>4563</v>
      </c>
      <c r="E306" s="1" t="s">
        <v>121</v>
      </c>
      <c r="F306" s="1" t="s">
        <v>2591</v>
      </c>
      <c r="G306" s="21">
        <v>0</v>
      </c>
      <c r="H306" s="1" t="s">
        <v>2592</v>
      </c>
      <c r="I306" s="1" t="s">
        <v>2593</v>
      </c>
      <c r="K306" s="1" t="s">
        <v>397</v>
      </c>
      <c r="L306" s="1" t="s">
        <v>4564</v>
      </c>
      <c r="M306" s="1" t="s">
        <v>4565</v>
      </c>
      <c r="N306" s="1" t="s">
        <v>4566</v>
      </c>
      <c r="P306" s="1" t="s">
        <v>497</v>
      </c>
      <c r="Q306" s="1" t="s">
        <v>4567</v>
      </c>
      <c r="R306" s="1" t="s">
        <v>4568</v>
      </c>
      <c r="S306" s="1" t="s">
        <v>4569</v>
      </c>
      <c r="T306" s="1" t="s">
        <v>473</v>
      </c>
      <c r="U306" s="1" t="s">
        <v>172</v>
      </c>
      <c r="Z306" s="1" t="s">
        <v>262</v>
      </c>
      <c r="AB306" s="2" t="s">
        <v>4570</v>
      </c>
      <c r="AC306" s="1" t="s">
        <v>136</v>
      </c>
      <c r="AE306" s="1" t="s">
        <v>263</v>
      </c>
      <c r="AF306" s="1" t="s">
        <v>264</v>
      </c>
      <c r="AG306" s="11">
        <v>1829000</v>
      </c>
      <c r="AI306" s="1" t="s">
        <v>265</v>
      </c>
      <c r="AJ306" s="1" t="s">
        <v>266</v>
      </c>
      <c r="AK306" s="1" t="s">
        <v>267</v>
      </c>
      <c r="AL306" s="10">
        <v>1</v>
      </c>
      <c r="AM306" s="10">
        <v>1</v>
      </c>
      <c r="AN306" s="1" t="s">
        <v>4571</v>
      </c>
      <c r="AO306" s="1" t="s">
        <v>140</v>
      </c>
      <c r="AP306" s="1" t="s">
        <v>134</v>
      </c>
      <c r="AQ306" s="1" t="s">
        <v>422</v>
      </c>
      <c r="AR306" s="1" t="s">
        <v>371</v>
      </c>
      <c r="AS306" s="1" t="s">
        <v>186</v>
      </c>
      <c r="AT306" s="1" t="s">
        <v>127</v>
      </c>
      <c r="AU306" s="24"/>
      <c r="AV306" s="13">
        <v>0</v>
      </c>
      <c r="AX306" s="1" t="s">
        <v>4572</v>
      </c>
      <c r="AY306" s="1" t="s">
        <v>4565</v>
      </c>
      <c r="AZ306" s="1" t="s">
        <v>127</v>
      </c>
      <c r="BA306" s="1" t="s">
        <v>127</v>
      </c>
      <c r="BB306" s="1" t="s">
        <v>127</v>
      </c>
      <c r="BC306" s="1" t="s">
        <v>139</v>
      </c>
      <c r="BD306" s="1">
        <v>38.68</v>
      </c>
      <c r="BE306" s="1" t="s">
        <v>139</v>
      </c>
      <c r="BF306" s="1">
        <v>66.180000000000007</v>
      </c>
      <c r="BG306" s="1" t="s">
        <v>4573</v>
      </c>
      <c r="BH306" s="1" t="s">
        <v>4574</v>
      </c>
      <c r="BI306" s="1" t="s">
        <v>191</v>
      </c>
      <c r="BJ306" s="1" t="s">
        <v>263</v>
      </c>
      <c r="BK306" s="1" t="s">
        <v>264</v>
      </c>
      <c r="BL306" s="12">
        <v>0</v>
      </c>
      <c r="BM306" s="12">
        <v>0</v>
      </c>
      <c r="BN306" s="12">
        <v>1829000</v>
      </c>
      <c r="BO306" s="12">
        <v>548700</v>
      </c>
      <c r="BP306" s="1" t="s">
        <v>371</v>
      </c>
      <c r="BQ306" s="1" t="s">
        <v>192</v>
      </c>
      <c r="BR306" s="1" t="s">
        <v>193</v>
      </c>
      <c r="BS306" s="1" t="s">
        <v>127</v>
      </c>
      <c r="BT306" s="1" t="s">
        <v>127</v>
      </c>
      <c r="BU306" s="1" t="s">
        <v>140</v>
      </c>
      <c r="BV306" s="1" t="s">
        <v>270</v>
      </c>
      <c r="BX306" s="1" t="s">
        <v>142</v>
      </c>
      <c r="BY306" s="10">
        <v>0</v>
      </c>
      <c r="BZ306" s="1" t="s">
        <v>142</v>
      </c>
      <c r="CA306" s="23">
        <v>0</v>
      </c>
      <c r="CC306" s="1" t="s">
        <v>194</v>
      </c>
      <c r="CD306" s="1" t="s">
        <v>4575</v>
      </c>
      <c r="CE306" s="1" t="s">
        <v>196</v>
      </c>
      <c r="CF306" s="1" t="s">
        <v>4576</v>
      </c>
      <c r="CG306" s="1" t="s">
        <v>4576</v>
      </c>
      <c r="CH306" s="1" t="s">
        <v>196</v>
      </c>
      <c r="CI306" s="1" t="s">
        <v>4575</v>
      </c>
      <c r="CJ306" s="1" t="s">
        <v>4571</v>
      </c>
      <c r="CK306" s="1" t="s">
        <v>4577</v>
      </c>
      <c r="CM306" s="1" t="s">
        <v>136</v>
      </c>
      <c r="CN306" s="10">
        <v>1</v>
      </c>
      <c r="CO306" s="1" t="s">
        <v>127</v>
      </c>
      <c r="CP306" s="10">
        <v>0</v>
      </c>
      <c r="CQ306" s="1" t="s">
        <v>142</v>
      </c>
      <c r="CR306" s="1" t="s">
        <v>4578</v>
      </c>
      <c r="CS306" s="1" t="s">
        <v>127</v>
      </c>
      <c r="CT306" s="1" t="s">
        <v>199</v>
      </c>
      <c r="CU306" s="1" t="s">
        <v>200</v>
      </c>
      <c r="CV306" s="1" t="s">
        <v>4579</v>
      </c>
      <c r="CW306" s="1" t="s">
        <v>4580</v>
      </c>
      <c r="CZ306" s="1" t="s">
        <v>127</v>
      </c>
      <c r="DA306" s="1" t="s">
        <v>2611</v>
      </c>
      <c r="DB306" s="10">
        <v>0</v>
      </c>
      <c r="DG306" s="1" t="s">
        <v>127</v>
      </c>
      <c r="DI306" s="1" t="s">
        <v>2611</v>
      </c>
    </row>
    <row r="307" spans="1:113" ht="120">
      <c r="A307" s="1" t="s">
        <v>4581</v>
      </c>
      <c r="B307" s="1" t="s">
        <v>660</v>
      </c>
      <c r="C307" s="1" t="s">
        <v>119</v>
      </c>
      <c r="D307" s="1" t="s">
        <v>4582</v>
      </c>
      <c r="E307" s="1" t="s">
        <v>121</v>
      </c>
      <c r="F307" s="1" t="s">
        <v>122</v>
      </c>
      <c r="G307" s="21">
        <v>0</v>
      </c>
      <c r="H307" s="1" t="s">
        <v>1414</v>
      </c>
      <c r="I307" s="1" t="s">
        <v>582</v>
      </c>
      <c r="K307" s="1" t="s">
        <v>397</v>
      </c>
      <c r="L307" s="1" t="s">
        <v>4583</v>
      </c>
      <c r="M307" s="1" t="s">
        <v>4584</v>
      </c>
      <c r="N307" s="1" t="s">
        <v>127</v>
      </c>
      <c r="O307" s="1" t="s">
        <v>127</v>
      </c>
      <c r="P307" s="1" t="s">
        <v>128</v>
      </c>
      <c r="Q307" s="1" t="s">
        <v>289</v>
      </c>
      <c r="R307" s="1" t="s">
        <v>761</v>
      </c>
      <c r="S307" s="1" t="s">
        <v>4585</v>
      </c>
      <c r="T307" s="1" t="s">
        <v>171</v>
      </c>
      <c r="U307" s="1" t="s">
        <v>172</v>
      </c>
      <c r="V307" s="1" t="s">
        <v>246</v>
      </c>
      <c r="W307" s="1" t="s">
        <v>127</v>
      </c>
      <c r="X307" s="1" t="s">
        <v>174</v>
      </c>
      <c r="Z307" s="1" t="s">
        <v>484</v>
      </c>
      <c r="AA307" s="1" t="s">
        <v>127</v>
      </c>
      <c r="AB307" s="2" t="s">
        <v>4586</v>
      </c>
      <c r="AC307" s="1" t="s">
        <v>177</v>
      </c>
      <c r="AE307" s="1" t="s">
        <v>2406</v>
      </c>
      <c r="AF307" s="1" t="s">
        <v>2407</v>
      </c>
      <c r="AG307" s="11">
        <v>4619000</v>
      </c>
      <c r="AI307" s="1" t="s">
        <v>265</v>
      </c>
      <c r="AJ307" s="1" t="s">
        <v>592</v>
      </c>
      <c r="AK307" s="1" t="s">
        <v>267</v>
      </c>
      <c r="AL307" s="10">
        <v>2</v>
      </c>
      <c r="AM307" s="10">
        <v>2</v>
      </c>
      <c r="AN307" s="1" t="s">
        <v>4587</v>
      </c>
      <c r="AO307" s="1" t="s">
        <v>329</v>
      </c>
      <c r="AP307" s="1" t="s">
        <v>183</v>
      </c>
      <c r="AQ307" s="1" t="s">
        <v>4588</v>
      </c>
      <c r="AR307" s="1" t="s">
        <v>371</v>
      </c>
      <c r="AS307" s="1" t="s">
        <v>186</v>
      </c>
      <c r="AT307" s="1" t="s">
        <v>127</v>
      </c>
      <c r="AU307" s="24" t="s">
        <v>4589</v>
      </c>
      <c r="AV307" s="13">
        <v>0</v>
      </c>
      <c r="AX307" s="1" t="s">
        <v>4590</v>
      </c>
      <c r="AY307" s="1" t="s">
        <v>138</v>
      </c>
      <c r="AZ307" s="1" t="s">
        <v>4591</v>
      </c>
      <c r="BA307" s="1" t="s">
        <v>127</v>
      </c>
      <c r="BB307" s="1" t="s">
        <v>127</v>
      </c>
      <c r="BC307" s="1" t="s">
        <v>157</v>
      </c>
      <c r="BD307" s="1">
        <v>0</v>
      </c>
      <c r="BE307" s="1" t="s">
        <v>157</v>
      </c>
      <c r="BF307" s="1">
        <v>0</v>
      </c>
      <c r="BG307" s="1" t="s">
        <v>127</v>
      </c>
      <c r="BI307" s="1" t="s">
        <v>191</v>
      </c>
      <c r="BJ307" s="1" t="s">
        <v>4592</v>
      </c>
      <c r="BK307" s="1" t="s">
        <v>4593</v>
      </c>
      <c r="BL307" s="12">
        <v>2710000</v>
      </c>
      <c r="BM307" s="12">
        <v>2710000</v>
      </c>
      <c r="BN307" s="12">
        <v>4819000</v>
      </c>
      <c r="BO307" s="12">
        <v>2409500</v>
      </c>
      <c r="BP307" s="1" t="s">
        <v>371</v>
      </c>
      <c r="BQ307" s="1" t="s">
        <v>376</v>
      </c>
      <c r="BR307" s="1" t="s">
        <v>193</v>
      </c>
      <c r="BS307" s="1" t="s">
        <v>127</v>
      </c>
      <c r="BT307" s="1" t="s">
        <v>127</v>
      </c>
      <c r="BU307" s="1" t="s">
        <v>329</v>
      </c>
      <c r="BX307" s="1" t="s">
        <v>142</v>
      </c>
      <c r="BY307" s="10">
        <v>0</v>
      </c>
      <c r="BZ307" s="1" t="s">
        <v>142</v>
      </c>
      <c r="CA307" s="23">
        <v>0</v>
      </c>
      <c r="CC307" s="1" t="s">
        <v>194</v>
      </c>
      <c r="CD307" s="1" t="s">
        <v>4594</v>
      </c>
      <c r="CE307" s="1" t="s">
        <v>142</v>
      </c>
      <c r="CF307" s="1" t="s">
        <v>127</v>
      </c>
      <c r="CG307" s="1" t="s">
        <v>4595</v>
      </c>
      <c r="CH307" s="1" t="s">
        <v>142</v>
      </c>
      <c r="CI307" s="1" t="s">
        <v>127</v>
      </c>
      <c r="CJ307" s="1" t="s">
        <v>4587</v>
      </c>
      <c r="CM307" s="1" t="s">
        <v>177</v>
      </c>
      <c r="CN307" s="10">
        <v>1</v>
      </c>
      <c r="CO307" s="1" t="s">
        <v>127</v>
      </c>
      <c r="CP307" s="10">
        <v>0</v>
      </c>
      <c r="CQ307" s="1" t="s">
        <v>142</v>
      </c>
      <c r="CS307" s="1" t="s">
        <v>127</v>
      </c>
      <c r="CT307" s="1" t="s">
        <v>127</v>
      </c>
      <c r="CU307" s="1" t="s">
        <v>127</v>
      </c>
      <c r="CW307" s="1" t="s">
        <v>4596</v>
      </c>
      <c r="CZ307" s="1" t="s">
        <v>127</v>
      </c>
      <c r="DA307" s="1" t="s">
        <v>127</v>
      </c>
      <c r="DB307" s="10">
        <v>0</v>
      </c>
      <c r="DG307" s="1" t="s">
        <v>127</v>
      </c>
      <c r="DH307" s="1" t="s">
        <v>4597</v>
      </c>
      <c r="DI307" s="1" t="s">
        <v>4597</v>
      </c>
    </row>
    <row r="308" spans="1:113" ht="60">
      <c r="A308" s="1" t="s">
        <v>4598</v>
      </c>
      <c r="B308" s="1" t="s">
        <v>660</v>
      </c>
      <c r="C308" s="1" t="s">
        <v>441</v>
      </c>
      <c r="D308" s="1" t="s">
        <v>4599</v>
      </c>
      <c r="E308" s="1" t="s">
        <v>121</v>
      </c>
      <c r="F308" s="1" t="s">
        <v>826</v>
      </c>
      <c r="G308" s="21">
        <v>0</v>
      </c>
      <c r="H308" s="1" t="s">
        <v>827</v>
      </c>
      <c r="I308" s="1" t="s">
        <v>828</v>
      </c>
      <c r="L308" s="1" t="s">
        <v>4600</v>
      </c>
      <c r="M308" s="1" t="s">
        <v>4601</v>
      </c>
      <c r="N308" s="1" t="s">
        <v>127</v>
      </c>
      <c r="P308" s="1" t="s">
        <v>607</v>
      </c>
      <c r="Q308" s="1" t="s">
        <v>831</v>
      </c>
      <c r="R308" s="1" t="s">
        <v>832</v>
      </c>
      <c r="S308" s="1" t="s">
        <v>4602</v>
      </c>
      <c r="T308" s="1" t="s">
        <v>473</v>
      </c>
      <c r="U308" s="1" t="s">
        <v>172</v>
      </c>
      <c r="X308" s="1" t="s">
        <v>4603</v>
      </c>
      <c r="Y308" s="1" t="s">
        <v>4603</v>
      </c>
      <c r="Z308" s="1" t="s">
        <v>763</v>
      </c>
      <c r="AB308" s="2" t="s">
        <v>4604</v>
      </c>
      <c r="AC308" s="1" t="s">
        <v>136</v>
      </c>
      <c r="AE308" s="1" t="s">
        <v>3401</v>
      </c>
      <c r="AF308" s="1" t="s">
        <v>3402</v>
      </c>
      <c r="AG308" s="11">
        <v>9299000</v>
      </c>
      <c r="AI308" s="1" t="s">
        <v>265</v>
      </c>
      <c r="AJ308" s="1" t="s">
        <v>566</v>
      </c>
      <c r="AK308" s="1" t="s">
        <v>180</v>
      </c>
      <c r="AL308" s="10">
        <v>1</v>
      </c>
      <c r="AM308" s="10">
        <v>2</v>
      </c>
      <c r="AN308" s="1" t="s">
        <v>4605</v>
      </c>
      <c r="AO308" s="1" t="s">
        <v>768</v>
      </c>
      <c r="AP308" s="1" t="s">
        <v>763</v>
      </c>
      <c r="AQ308" s="1" t="s">
        <v>769</v>
      </c>
      <c r="AR308" s="1" t="s">
        <v>371</v>
      </c>
      <c r="AS308" s="1" t="s">
        <v>186</v>
      </c>
      <c r="AT308" s="1" t="s">
        <v>127</v>
      </c>
      <c r="AU308" s="24"/>
      <c r="AV308" s="13">
        <v>0</v>
      </c>
      <c r="AX308" s="1" t="s">
        <v>4606</v>
      </c>
      <c r="AY308" s="1" t="s">
        <v>4601</v>
      </c>
      <c r="AZ308" s="1" t="s">
        <v>4607</v>
      </c>
      <c r="BA308" s="1" t="s">
        <v>127</v>
      </c>
      <c r="BB308" s="1" t="s">
        <v>127</v>
      </c>
      <c r="BC308" s="1" t="s">
        <v>157</v>
      </c>
      <c r="BD308" s="1">
        <v>0</v>
      </c>
      <c r="BE308" s="1" t="s">
        <v>157</v>
      </c>
      <c r="BF308" s="1">
        <v>0</v>
      </c>
      <c r="BG308" s="1" t="s">
        <v>127</v>
      </c>
      <c r="BI308" s="1" t="s">
        <v>191</v>
      </c>
      <c r="BJ308" s="1" t="s">
        <v>3401</v>
      </c>
      <c r="BK308" s="1" t="s">
        <v>3402</v>
      </c>
      <c r="BL308" s="12">
        <v>4500000</v>
      </c>
      <c r="BM308" s="12">
        <v>9000000</v>
      </c>
      <c r="BN308" s="12">
        <v>9299000</v>
      </c>
      <c r="BO308" s="12">
        <v>2789700</v>
      </c>
      <c r="BP308" s="1" t="s">
        <v>371</v>
      </c>
      <c r="BQ308" s="1" t="s">
        <v>192</v>
      </c>
      <c r="BR308" s="1" t="s">
        <v>193</v>
      </c>
      <c r="BS308" s="1" t="s">
        <v>127</v>
      </c>
      <c r="BT308" s="1" t="s">
        <v>127</v>
      </c>
      <c r="BU308" s="1" t="s">
        <v>768</v>
      </c>
      <c r="BX308" s="1" t="s">
        <v>142</v>
      </c>
      <c r="BY308" s="10">
        <v>0</v>
      </c>
      <c r="BZ308" s="1" t="s">
        <v>142</v>
      </c>
      <c r="CA308" s="23">
        <v>0</v>
      </c>
      <c r="CC308" s="1" t="s">
        <v>194</v>
      </c>
      <c r="CD308" s="1" t="s">
        <v>4608</v>
      </c>
      <c r="CE308" s="1" t="s">
        <v>196</v>
      </c>
      <c r="CF308" s="1" t="s">
        <v>4609</v>
      </c>
      <c r="CG308" s="1" t="s">
        <v>4610</v>
      </c>
      <c r="CH308" s="1" t="s">
        <v>142</v>
      </c>
      <c r="CI308" s="1" t="s">
        <v>127</v>
      </c>
      <c r="CJ308" s="1" t="s">
        <v>4605</v>
      </c>
      <c r="CK308" s="1" t="s">
        <v>4611</v>
      </c>
      <c r="CM308" s="1" t="s">
        <v>136</v>
      </c>
      <c r="CN308" s="10">
        <v>2</v>
      </c>
      <c r="CO308" s="1" t="s">
        <v>127</v>
      </c>
      <c r="CP308" s="10">
        <v>0</v>
      </c>
      <c r="CQ308" s="1" t="s">
        <v>142</v>
      </c>
      <c r="CS308" s="1" t="s">
        <v>127</v>
      </c>
      <c r="CT308" s="1" t="s">
        <v>1760</v>
      </c>
      <c r="CU308" s="1" t="s">
        <v>127</v>
      </c>
      <c r="CV308" s="1" t="s">
        <v>4612</v>
      </c>
      <c r="CW308" s="1" t="s">
        <v>4613</v>
      </c>
      <c r="CZ308" s="1" t="s">
        <v>127</v>
      </c>
      <c r="DA308" s="1" t="s">
        <v>127</v>
      </c>
      <c r="DB308" s="10">
        <v>0</v>
      </c>
      <c r="DG308" s="1" t="s">
        <v>127</v>
      </c>
      <c r="DH308" s="1" t="s">
        <v>4614</v>
      </c>
      <c r="DI308" s="1" t="s">
        <v>4614</v>
      </c>
    </row>
    <row r="309" spans="1:113" ht="30">
      <c r="A309" s="1" t="s">
        <v>4615</v>
      </c>
      <c r="B309" s="1" t="s">
        <v>118</v>
      </c>
      <c r="C309" s="1" t="s">
        <v>119</v>
      </c>
      <c r="D309" s="1" t="s">
        <v>4616</v>
      </c>
      <c r="E309" s="1" t="s">
        <v>121</v>
      </c>
      <c r="F309" s="1" t="s">
        <v>1573</v>
      </c>
      <c r="G309" s="21">
        <v>0</v>
      </c>
      <c r="H309" s="1" t="s">
        <v>1574</v>
      </c>
      <c r="I309" s="1" t="s">
        <v>1575</v>
      </c>
      <c r="K309" s="1" t="s">
        <v>397</v>
      </c>
      <c r="L309" s="1" t="s">
        <v>4617</v>
      </c>
      <c r="M309" s="1" t="s">
        <v>4618</v>
      </c>
      <c r="N309" s="1" t="s">
        <v>127</v>
      </c>
      <c r="O309" s="1" t="s">
        <v>127</v>
      </c>
      <c r="P309" s="1" t="s">
        <v>1578</v>
      </c>
      <c r="Q309" s="1" t="s">
        <v>4619</v>
      </c>
      <c r="R309" s="1" t="s">
        <v>4620</v>
      </c>
      <c r="S309" s="1" t="s">
        <v>4621</v>
      </c>
      <c r="T309" s="1" t="s">
        <v>132</v>
      </c>
      <c r="U309" s="1" t="s">
        <v>133</v>
      </c>
      <c r="V309" s="1" t="s">
        <v>127</v>
      </c>
      <c r="W309" s="1" t="s">
        <v>127</v>
      </c>
      <c r="Z309" s="1" t="s">
        <v>247</v>
      </c>
      <c r="AA309" s="1" t="s">
        <v>127</v>
      </c>
      <c r="AB309" s="2" t="s">
        <v>4622</v>
      </c>
      <c r="AC309" s="1" t="s">
        <v>236</v>
      </c>
      <c r="AE309" s="1" t="s">
        <v>127</v>
      </c>
      <c r="AL309" s="10">
        <v>1</v>
      </c>
      <c r="AM309" s="10">
        <v>0</v>
      </c>
      <c r="AT309" s="1" t="s">
        <v>127</v>
      </c>
      <c r="AU309" s="24"/>
      <c r="AV309" s="13">
        <v>0</v>
      </c>
      <c r="AX309" s="1" t="s">
        <v>4623</v>
      </c>
      <c r="AY309" s="1" t="s">
        <v>138</v>
      </c>
      <c r="AZ309" s="1" t="s">
        <v>127</v>
      </c>
      <c r="BA309" s="1" t="s">
        <v>127</v>
      </c>
      <c r="BB309" s="1" t="s">
        <v>127</v>
      </c>
      <c r="BC309" s="1" t="s">
        <v>157</v>
      </c>
      <c r="BD309" s="1">
        <v>0</v>
      </c>
      <c r="BE309" s="1" t="s">
        <v>139</v>
      </c>
      <c r="BF309" s="1">
        <v>38.26</v>
      </c>
      <c r="BG309" s="1" t="s">
        <v>127</v>
      </c>
      <c r="BI309" s="1" t="s">
        <v>127</v>
      </c>
      <c r="BL309" s="12">
        <v>0</v>
      </c>
      <c r="BM309" s="12">
        <v>0</v>
      </c>
      <c r="BN309" s="12">
        <v>0</v>
      </c>
      <c r="BO309" s="12">
        <v>0</v>
      </c>
      <c r="BS309" s="1" t="s">
        <v>127</v>
      </c>
      <c r="BT309" s="1" t="s">
        <v>127</v>
      </c>
      <c r="BU309" s="1" t="s">
        <v>250</v>
      </c>
      <c r="BX309" s="1" t="s">
        <v>142</v>
      </c>
      <c r="BY309" s="10">
        <v>0</v>
      </c>
      <c r="BZ309" s="1" t="s">
        <v>142</v>
      </c>
      <c r="CA309" s="23">
        <v>0</v>
      </c>
      <c r="CD309" s="1" t="s">
        <v>127</v>
      </c>
      <c r="CE309" s="1" t="s">
        <v>142</v>
      </c>
      <c r="CF309" s="1" t="s">
        <v>127</v>
      </c>
      <c r="CG309" s="1" t="s">
        <v>127</v>
      </c>
      <c r="CH309" s="1" t="s">
        <v>142</v>
      </c>
      <c r="CI309" s="1" t="s">
        <v>127</v>
      </c>
      <c r="CN309" s="10">
        <v>0</v>
      </c>
      <c r="CO309" s="1" t="s">
        <v>127</v>
      </c>
      <c r="CP309" s="10">
        <v>0</v>
      </c>
      <c r="CQ309" s="1" t="s">
        <v>142</v>
      </c>
      <c r="CS309" s="1" t="s">
        <v>127</v>
      </c>
      <c r="CT309" s="1" t="s">
        <v>127</v>
      </c>
      <c r="CU309" s="1" t="s">
        <v>127</v>
      </c>
      <c r="CZ309" s="1" t="s">
        <v>127</v>
      </c>
      <c r="DA309" s="1" t="s">
        <v>127</v>
      </c>
      <c r="DB309" s="10">
        <v>0</v>
      </c>
      <c r="DG309" s="1" t="s">
        <v>127</v>
      </c>
      <c r="DH309" s="1" t="s">
        <v>4624</v>
      </c>
      <c r="DI309" s="1" t="s">
        <v>4624</v>
      </c>
    </row>
    <row r="310" spans="1:113" ht="270">
      <c r="A310" s="1" t="s">
        <v>4625</v>
      </c>
      <c r="B310" s="1" t="s">
        <v>660</v>
      </c>
      <c r="C310" s="1" t="s">
        <v>441</v>
      </c>
      <c r="D310" s="1" t="s">
        <v>4626</v>
      </c>
      <c r="E310" s="1" t="s">
        <v>121</v>
      </c>
      <c r="F310" s="1" t="s">
        <v>162</v>
      </c>
      <c r="G310" s="21">
        <v>0</v>
      </c>
      <c r="H310" s="1" t="s">
        <v>163</v>
      </c>
      <c r="I310" s="1" t="s">
        <v>164</v>
      </c>
      <c r="K310" s="1" t="s">
        <v>397</v>
      </c>
      <c r="L310" s="1" t="s">
        <v>4627</v>
      </c>
      <c r="M310" s="1" t="s">
        <v>4628</v>
      </c>
      <c r="N310" s="1" t="s">
        <v>4629</v>
      </c>
      <c r="O310" s="1" t="s">
        <v>127</v>
      </c>
      <c r="P310" s="1" t="s">
        <v>167</v>
      </c>
      <c r="Q310" s="1" t="s">
        <v>168</v>
      </c>
      <c r="R310" s="1" t="s">
        <v>4630</v>
      </c>
      <c r="S310" s="1" t="s">
        <v>4631</v>
      </c>
      <c r="T310" s="1" t="s">
        <v>132</v>
      </c>
      <c r="U310" s="1" t="s">
        <v>307</v>
      </c>
      <c r="W310" s="1" t="s">
        <v>4632</v>
      </c>
      <c r="Z310" s="1" t="s">
        <v>4633</v>
      </c>
      <c r="AB310" s="2" t="s">
        <v>4634</v>
      </c>
      <c r="AC310" s="1" t="s">
        <v>136</v>
      </c>
      <c r="AE310" s="1" t="s">
        <v>366</v>
      </c>
      <c r="AF310" s="1" t="s">
        <v>367</v>
      </c>
      <c r="AG310" s="11">
        <v>33499000</v>
      </c>
      <c r="AI310" s="1" t="s">
        <v>265</v>
      </c>
      <c r="AJ310" s="1" t="s">
        <v>368</v>
      </c>
      <c r="AK310" s="1" t="s">
        <v>180</v>
      </c>
      <c r="AL310" s="10">
        <v>1</v>
      </c>
      <c r="AM310" s="10">
        <v>1</v>
      </c>
      <c r="AN310" s="1" t="s">
        <v>4635</v>
      </c>
      <c r="AO310" s="1" t="s">
        <v>140</v>
      </c>
      <c r="AP310" s="1" t="s">
        <v>4633</v>
      </c>
      <c r="AQ310" s="1" t="s">
        <v>4636</v>
      </c>
      <c r="AR310" s="1" t="s">
        <v>371</v>
      </c>
      <c r="AS310" s="1" t="s">
        <v>186</v>
      </c>
      <c r="AT310" s="1" t="s">
        <v>127</v>
      </c>
      <c r="AU310" s="24"/>
      <c r="AV310" s="13">
        <v>0</v>
      </c>
      <c r="AX310" s="1" t="s">
        <v>4637</v>
      </c>
      <c r="AY310" s="1" t="s">
        <v>188</v>
      </c>
      <c r="AZ310" s="1" t="s">
        <v>127</v>
      </c>
      <c r="BA310" s="1" t="s">
        <v>127</v>
      </c>
      <c r="BB310" s="1" t="s">
        <v>127</v>
      </c>
      <c r="BC310" s="1" t="s">
        <v>157</v>
      </c>
      <c r="BD310" s="1">
        <v>0</v>
      </c>
      <c r="BE310" s="1" t="s">
        <v>157</v>
      </c>
      <c r="BF310" s="1">
        <v>0</v>
      </c>
      <c r="BG310" s="1" t="s">
        <v>4638</v>
      </c>
      <c r="BH310" s="1" t="s">
        <v>4639</v>
      </c>
      <c r="BI310" s="1" t="s">
        <v>191</v>
      </c>
      <c r="BJ310" s="1" t="s">
        <v>366</v>
      </c>
      <c r="BK310" s="1" t="s">
        <v>367</v>
      </c>
      <c r="BL310" s="12">
        <v>13400000</v>
      </c>
      <c r="BM310" s="12">
        <v>13400000</v>
      </c>
      <c r="BN310" s="12">
        <v>33499000</v>
      </c>
      <c r="BO310" s="12">
        <v>13399600</v>
      </c>
      <c r="BP310" s="1" t="s">
        <v>371</v>
      </c>
      <c r="BQ310" s="1" t="s">
        <v>545</v>
      </c>
      <c r="BR310" s="1" t="s">
        <v>193</v>
      </c>
      <c r="BS310" s="1" t="s">
        <v>127</v>
      </c>
      <c r="BT310" s="1" t="s">
        <v>127</v>
      </c>
      <c r="BU310" s="1" t="s">
        <v>140</v>
      </c>
      <c r="BX310" s="1" t="s">
        <v>142</v>
      </c>
      <c r="BY310" s="10">
        <v>0</v>
      </c>
      <c r="BZ310" s="1" t="s">
        <v>142</v>
      </c>
      <c r="CA310" s="23">
        <v>0</v>
      </c>
      <c r="CC310" s="1" t="s">
        <v>377</v>
      </c>
      <c r="CD310" s="1" t="s">
        <v>127</v>
      </c>
      <c r="CE310" s="1" t="s">
        <v>142</v>
      </c>
      <c r="CF310" s="1" t="s">
        <v>127</v>
      </c>
      <c r="CG310" s="1" t="s">
        <v>127</v>
      </c>
      <c r="CH310" s="1" t="s">
        <v>142</v>
      </c>
      <c r="CI310" s="1" t="s">
        <v>127</v>
      </c>
      <c r="CJ310" s="1" t="s">
        <v>4635</v>
      </c>
      <c r="CM310" s="1" t="s">
        <v>136</v>
      </c>
      <c r="CN310" s="10">
        <v>1</v>
      </c>
      <c r="CO310" s="1" t="s">
        <v>127</v>
      </c>
      <c r="CP310" s="10">
        <v>0</v>
      </c>
      <c r="CQ310" s="1" t="s">
        <v>142</v>
      </c>
      <c r="CS310" s="1" t="s">
        <v>127</v>
      </c>
      <c r="CT310" s="1" t="s">
        <v>199</v>
      </c>
      <c r="CU310" s="1" t="s">
        <v>200</v>
      </c>
      <c r="CV310" s="1" t="s">
        <v>4640</v>
      </c>
      <c r="CW310" s="1" t="s">
        <v>4641</v>
      </c>
      <c r="CZ310" s="1" t="s">
        <v>127</v>
      </c>
      <c r="DA310" s="1" t="s">
        <v>127</v>
      </c>
      <c r="DB310" s="10">
        <v>13400000</v>
      </c>
      <c r="DG310" s="1" t="s">
        <v>127</v>
      </c>
      <c r="DH310" s="1" t="s">
        <v>4642</v>
      </c>
      <c r="DI310" s="1" t="s">
        <v>4642</v>
      </c>
    </row>
    <row r="311" spans="1:113" ht="60">
      <c r="A311" s="1" t="s">
        <v>4643</v>
      </c>
      <c r="B311" s="1" t="s">
        <v>118</v>
      </c>
      <c r="C311" s="1" t="s">
        <v>119</v>
      </c>
      <c r="D311" s="1" t="s">
        <v>4644</v>
      </c>
      <c r="E311" s="1" t="s">
        <v>121</v>
      </c>
      <c r="F311" s="1" t="s">
        <v>4069</v>
      </c>
      <c r="G311" s="21">
        <v>0</v>
      </c>
      <c r="H311" s="1" t="s">
        <v>4070</v>
      </c>
      <c r="I311" s="1" t="s">
        <v>4071</v>
      </c>
      <c r="L311" s="1" t="s">
        <v>3624</v>
      </c>
      <c r="M311" s="1" t="s">
        <v>4645</v>
      </c>
      <c r="N311" s="1" t="s">
        <v>127</v>
      </c>
      <c r="O311" s="1" t="s">
        <v>127</v>
      </c>
      <c r="P311" s="1" t="s">
        <v>4074</v>
      </c>
      <c r="Q311" s="1" t="s">
        <v>4646</v>
      </c>
      <c r="R311" s="1" t="s">
        <v>4647</v>
      </c>
      <c r="S311" s="1" t="s">
        <v>4648</v>
      </c>
      <c r="T311" s="1" t="s">
        <v>171</v>
      </c>
      <c r="U311" s="1" t="s">
        <v>172</v>
      </c>
      <c r="V311" s="1" t="s">
        <v>173</v>
      </c>
      <c r="W311" s="1" t="s">
        <v>127</v>
      </c>
      <c r="Z311" s="1" t="s">
        <v>4649</v>
      </c>
      <c r="AA311" s="1" t="s">
        <v>127</v>
      </c>
      <c r="AB311" s="2" t="s">
        <v>4650</v>
      </c>
      <c r="AC311" s="1" t="s">
        <v>136</v>
      </c>
      <c r="AE311" s="1" t="s">
        <v>127</v>
      </c>
      <c r="AL311" s="10">
        <v>1</v>
      </c>
      <c r="AM311" s="10">
        <v>0</v>
      </c>
      <c r="AT311" s="1" t="s">
        <v>127</v>
      </c>
      <c r="AU311" s="24"/>
      <c r="AV311" s="13">
        <v>0</v>
      </c>
      <c r="AX311" s="1" t="s">
        <v>4651</v>
      </c>
      <c r="AY311" s="1" t="s">
        <v>138</v>
      </c>
      <c r="AZ311" s="1" t="s">
        <v>127</v>
      </c>
      <c r="BA311" s="1" t="s">
        <v>127</v>
      </c>
      <c r="BB311" s="1" t="s">
        <v>127</v>
      </c>
      <c r="BC311" s="1" t="s">
        <v>139</v>
      </c>
      <c r="BD311" s="1">
        <v>94.1</v>
      </c>
      <c r="BE311" s="1" t="s">
        <v>139</v>
      </c>
      <c r="BF311" s="1">
        <v>94.1</v>
      </c>
      <c r="BG311" s="1" t="s">
        <v>127</v>
      </c>
      <c r="BI311" s="1" t="s">
        <v>127</v>
      </c>
      <c r="BL311" s="12">
        <v>0</v>
      </c>
      <c r="BM311" s="12">
        <v>0</v>
      </c>
      <c r="BN311" s="12">
        <v>0</v>
      </c>
      <c r="BO311" s="12">
        <v>0</v>
      </c>
      <c r="BS311" s="1" t="s">
        <v>127</v>
      </c>
      <c r="BT311" s="1" t="s">
        <v>127</v>
      </c>
      <c r="BU311" s="1" t="s">
        <v>768</v>
      </c>
      <c r="BX311" s="1" t="s">
        <v>142</v>
      </c>
      <c r="BY311" s="10">
        <v>0</v>
      </c>
      <c r="BZ311" s="1" t="s">
        <v>142</v>
      </c>
      <c r="CA311" s="23">
        <v>0</v>
      </c>
      <c r="CD311" s="1" t="s">
        <v>127</v>
      </c>
      <c r="CE311" s="1" t="s">
        <v>142</v>
      </c>
      <c r="CF311" s="1" t="s">
        <v>127</v>
      </c>
      <c r="CG311" s="1" t="s">
        <v>127</v>
      </c>
      <c r="CH311" s="1" t="s">
        <v>142</v>
      </c>
      <c r="CI311" s="1" t="s">
        <v>127</v>
      </c>
      <c r="CN311" s="10">
        <v>0</v>
      </c>
      <c r="CO311" s="1" t="s">
        <v>127</v>
      </c>
      <c r="CP311" s="10">
        <v>0</v>
      </c>
      <c r="CQ311" s="1" t="s">
        <v>142</v>
      </c>
      <c r="CS311" s="1" t="s">
        <v>127</v>
      </c>
      <c r="CT311" s="1" t="s">
        <v>127</v>
      </c>
      <c r="CU311" s="1" t="s">
        <v>127</v>
      </c>
      <c r="CZ311" s="1" t="s">
        <v>127</v>
      </c>
      <c r="DA311" s="1" t="s">
        <v>127</v>
      </c>
      <c r="DB311" s="10">
        <v>0</v>
      </c>
      <c r="DG311" s="1" t="s">
        <v>127</v>
      </c>
    </row>
    <row r="312" spans="1:113" ht="409.5">
      <c r="A312" s="1" t="s">
        <v>4652</v>
      </c>
      <c r="B312" s="1" t="s">
        <v>160</v>
      </c>
      <c r="C312" s="1" t="s">
        <v>119</v>
      </c>
      <c r="D312" s="1" t="s">
        <v>4653</v>
      </c>
      <c r="E312" s="1" t="s">
        <v>121</v>
      </c>
      <c r="F312" s="1" t="s">
        <v>122</v>
      </c>
      <c r="G312" s="21">
        <v>30</v>
      </c>
      <c r="H312" s="1" t="s">
        <v>284</v>
      </c>
      <c r="I312" s="1" t="s">
        <v>285</v>
      </c>
      <c r="K312" s="1" t="s">
        <v>397</v>
      </c>
      <c r="L312" s="1" t="s">
        <v>4654</v>
      </c>
      <c r="M312" s="1" t="s">
        <v>4655</v>
      </c>
      <c r="N312" s="1" t="s">
        <v>4656</v>
      </c>
      <c r="O312" s="1" t="s">
        <v>127</v>
      </c>
      <c r="P312" s="1" t="s">
        <v>128</v>
      </c>
      <c r="Q312" s="1" t="s">
        <v>289</v>
      </c>
      <c r="R312" s="1" t="s">
        <v>4657</v>
      </c>
      <c r="S312" s="1" t="s">
        <v>4658</v>
      </c>
      <c r="T312" s="1" t="s">
        <v>132</v>
      </c>
      <c r="U312" s="1" t="s">
        <v>172</v>
      </c>
      <c r="V312" s="1" t="s">
        <v>127</v>
      </c>
      <c r="W312" s="1" t="s">
        <v>4659</v>
      </c>
      <c r="X312" s="1" t="s">
        <v>404</v>
      </c>
      <c r="Z312" s="1" t="s">
        <v>741</v>
      </c>
      <c r="AB312" s="2" t="s">
        <v>4660</v>
      </c>
      <c r="AC312" s="1" t="s">
        <v>236</v>
      </c>
      <c r="AE312" s="1" t="s">
        <v>4661</v>
      </c>
      <c r="AF312" s="1" t="s">
        <v>4662</v>
      </c>
      <c r="AG312" s="11">
        <v>6249500</v>
      </c>
      <c r="AI312" s="1" t="s">
        <v>265</v>
      </c>
      <c r="AJ312" s="1" t="s">
        <v>1238</v>
      </c>
      <c r="AL312" s="10">
        <v>1</v>
      </c>
      <c r="AM312" s="10">
        <v>1</v>
      </c>
      <c r="AN312" s="1" t="s">
        <v>4663</v>
      </c>
      <c r="AO312" s="1" t="s">
        <v>250</v>
      </c>
      <c r="AP312" s="1" t="s">
        <v>741</v>
      </c>
      <c r="AQ312" s="1" t="s">
        <v>908</v>
      </c>
      <c r="AR312" s="1" t="s">
        <v>371</v>
      </c>
      <c r="AS312" s="1" t="s">
        <v>186</v>
      </c>
      <c r="AT312" s="1" t="s">
        <v>127</v>
      </c>
      <c r="AU312" s="24" t="s">
        <v>4664</v>
      </c>
      <c r="AV312" s="13">
        <v>0</v>
      </c>
      <c r="AX312" s="1" t="s">
        <v>4665</v>
      </c>
      <c r="AY312" s="1" t="s">
        <v>156</v>
      </c>
      <c r="AZ312" s="1" t="s">
        <v>127</v>
      </c>
      <c r="BA312" s="1" t="s">
        <v>127</v>
      </c>
      <c r="BB312" s="1" t="s">
        <v>127</v>
      </c>
      <c r="BC312" s="1" t="s">
        <v>157</v>
      </c>
      <c r="BD312" s="1">
        <v>0</v>
      </c>
      <c r="BE312" s="1" t="s">
        <v>139</v>
      </c>
      <c r="BF312" s="1">
        <v>63.52</v>
      </c>
      <c r="BG312" s="1" t="s">
        <v>4666</v>
      </c>
      <c r="BH312" s="1" t="s">
        <v>4667</v>
      </c>
      <c r="BI312" s="1" t="s">
        <v>4668</v>
      </c>
      <c r="BJ312" s="1" t="s">
        <v>4661</v>
      </c>
      <c r="BK312" s="1" t="s">
        <v>4662</v>
      </c>
      <c r="BL312" s="12">
        <v>0</v>
      </c>
      <c r="BM312" s="12">
        <v>0</v>
      </c>
      <c r="BN312" s="12">
        <v>6249500</v>
      </c>
      <c r="BO312" s="12">
        <v>2187325</v>
      </c>
      <c r="BP312" s="1" t="s">
        <v>371</v>
      </c>
      <c r="BQ312" s="1" t="s">
        <v>545</v>
      </c>
      <c r="BR312" s="1" t="s">
        <v>193</v>
      </c>
      <c r="BS312" s="1" t="s">
        <v>127</v>
      </c>
      <c r="BT312" s="1" t="s">
        <v>127</v>
      </c>
      <c r="BU312" s="1" t="s">
        <v>250</v>
      </c>
      <c r="BX312" s="1" t="s">
        <v>142</v>
      </c>
      <c r="BY312" s="10">
        <v>0</v>
      </c>
      <c r="BZ312" s="1" t="s">
        <v>142</v>
      </c>
      <c r="CA312" s="23">
        <v>0</v>
      </c>
      <c r="CC312" s="1" t="s">
        <v>194</v>
      </c>
      <c r="CD312" s="1" t="s">
        <v>4669</v>
      </c>
      <c r="CE312" s="1" t="s">
        <v>196</v>
      </c>
      <c r="CF312" s="1" t="s">
        <v>4670</v>
      </c>
      <c r="CG312" s="1" t="s">
        <v>4671</v>
      </c>
      <c r="CH312" s="1" t="s">
        <v>196</v>
      </c>
      <c r="CI312" s="1" t="s">
        <v>4672</v>
      </c>
      <c r="CJ312" s="1" t="s">
        <v>4663</v>
      </c>
      <c r="CM312" s="1" t="s">
        <v>236</v>
      </c>
      <c r="CN312" s="10">
        <v>1</v>
      </c>
      <c r="CO312" s="1" t="s">
        <v>127</v>
      </c>
      <c r="CP312" s="10">
        <v>0</v>
      </c>
      <c r="CQ312" s="1" t="s">
        <v>142</v>
      </c>
      <c r="CS312" s="1" t="s">
        <v>127</v>
      </c>
      <c r="CT312" s="1" t="s">
        <v>199</v>
      </c>
      <c r="CU312" s="1" t="s">
        <v>200</v>
      </c>
      <c r="CV312" s="1" t="s">
        <v>4673</v>
      </c>
      <c r="CW312" s="1" t="s">
        <v>4674</v>
      </c>
      <c r="CZ312" s="1" t="s">
        <v>127</v>
      </c>
      <c r="DA312" s="1" t="s">
        <v>4675</v>
      </c>
      <c r="DB312" s="10">
        <v>0</v>
      </c>
      <c r="DG312" s="1" t="s">
        <v>127</v>
      </c>
      <c r="DH312" s="1" t="s">
        <v>4676</v>
      </c>
      <c r="DI312" s="1" t="s">
        <v>4676</v>
      </c>
    </row>
    <row r="313" spans="1:113" ht="75">
      <c r="A313" s="1" t="s">
        <v>4677</v>
      </c>
      <c r="B313" s="1" t="s">
        <v>160</v>
      </c>
      <c r="C313" s="1" t="s">
        <v>119</v>
      </c>
      <c r="D313" s="1" t="s">
        <v>4678</v>
      </c>
      <c r="E313" s="1" t="s">
        <v>121</v>
      </c>
      <c r="F313" s="1" t="s">
        <v>122</v>
      </c>
      <c r="G313" s="21">
        <v>0</v>
      </c>
      <c r="H313" s="1" t="s">
        <v>923</v>
      </c>
      <c r="I313" s="1" t="s">
        <v>924</v>
      </c>
      <c r="K313" s="1" t="s">
        <v>397</v>
      </c>
      <c r="L313" s="1" t="s">
        <v>4679</v>
      </c>
      <c r="M313" s="1" t="s">
        <v>4680</v>
      </c>
      <c r="N313" s="1" t="s">
        <v>127</v>
      </c>
      <c r="O313" s="1" t="s">
        <v>127</v>
      </c>
      <c r="P313" s="1" t="s">
        <v>469</v>
      </c>
      <c r="Q313" s="1" t="s">
        <v>927</v>
      </c>
      <c r="R313" s="1" t="s">
        <v>4681</v>
      </c>
      <c r="S313" s="1" t="s">
        <v>4682</v>
      </c>
      <c r="T313" s="1" t="s">
        <v>171</v>
      </c>
      <c r="U313" s="1" t="s">
        <v>133</v>
      </c>
      <c r="V313" s="1" t="s">
        <v>127</v>
      </c>
      <c r="W313" s="1" t="s">
        <v>127</v>
      </c>
      <c r="X313" s="1" t="s">
        <v>174</v>
      </c>
      <c r="Z313" s="1" t="s">
        <v>484</v>
      </c>
      <c r="AA313" s="1" t="s">
        <v>127</v>
      </c>
      <c r="AB313" s="2" t="s">
        <v>4683</v>
      </c>
      <c r="AC313" s="1" t="s">
        <v>177</v>
      </c>
      <c r="AE313" s="1" t="s">
        <v>4684</v>
      </c>
      <c r="AF313" s="1" t="s">
        <v>4685</v>
      </c>
      <c r="AG313" s="11">
        <v>22829000</v>
      </c>
      <c r="AJ313" s="1" t="s">
        <v>1665</v>
      </c>
      <c r="AK313" s="1" t="s">
        <v>267</v>
      </c>
      <c r="AL313" s="10">
        <v>1</v>
      </c>
      <c r="AM313" s="10">
        <v>1</v>
      </c>
      <c r="AN313" s="1" t="s">
        <v>4686</v>
      </c>
      <c r="AO313" s="1" t="s">
        <v>329</v>
      </c>
      <c r="AP313" s="1" t="s">
        <v>325</v>
      </c>
      <c r="AQ313" s="1" t="s">
        <v>2408</v>
      </c>
      <c r="AR313" s="1" t="s">
        <v>371</v>
      </c>
      <c r="AS313" s="1" t="s">
        <v>186</v>
      </c>
      <c r="AT313" s="1" t="s">
        <v>127</v>
      </c>
      <c r="AU313" s="24"/>
      <c r="AV313" s="13">
        <v>0</v>
      </c>
      <c r="AX313" s="1" t="s">
        <v>4687</v>
      </c>
      <c r="AY313" s="1" t="s">
        <v>156</v>
      </c>
      <c r="AZ313" s="1" t="s">
        <v>127</v>
      </c>
      <c r="BA313" s="1" t="s">
        <v>127</v>
      </c>
      <c r="BB313" s="1" t="s">
        <v>127</v>
      </c>
      <c r="BC313" s="1" t="s">
        <v>139</v>
      </c>
      <c r="BD313" s="1">
        <v>47.26</v>
      </c>
      <c r="BE313" s="1" t="s">
        <v>139</v>
      </c>
      <c r="BF313" s="1">
        <v>72</v>
      </c>
      <c r="BG313" s="1" t="s">
        <v>4688</v>
      </c>
      <c r="BH313" s="1" t="s">
        <v>4689</v>
      </c>
      <c r="BI313" s="1" t="s">
        <v>191</v>
      </c>
      <c r="BJ313" s="1" t="s">
        <v>2582</v>
      </c>
      <c r="BK313" s="1" t="s">
        <v>2583</v>
      </c>
      <c r="BL313" s="12">
        <v>0</v>
      </c>
      <c r="BM313" s="12">
        <v>0</v>
      </c>
      <c r="BN313" s="12">
        <v>7599000</v>
      </c>
      <c r="BO313" s="12">
        <v>2735640</v>
      </c>
      <c r="BP313" s="1" t="s">
        <v>371</v>
      </c>
      <c r="BQ313" s="1" t="s">
        <v>545</v>
      </c>
      <c r="BR313" s="1" t="s">
        <v>2212</v>
      </c>
      <c r="BS313" s="1" t="s">
        <v>127</v>
      </c>
      <c r="BT313" s="1" t="s">
        <v>127</v>
      </c>
      <c r="BU313" s="1" t="s">
        <v>329</v>
      </c>
      <c r="BX313" s="1" t="s">
        <v>142</v>
      </c>
      <c r="BY313" s="10">
        <v>0</v>
      </c>
      <c r="BZ313" s="1" t="s">
        <v>142</v>
      </c>
      <c r="CA313" s="23">
        <v>0</v>
      </c>
      <c r="CC313" s="1" t="s">
        <v>194</v>
      </c>
      <c r="CD313" s="1" t="s">
        <v>4690</v>
      </c>
      <c r="CE313" s="1" t="s">
        <v>196</v>
      </c>
      <c r="CF313" s="1" t="s">
        <v>4691</v>
      </c>
      <c r="CG313" s="1" t="s">
        <v>4690</v>
      </c>
      <c r="CH313" s="1" t="s">
        <v>196</v>
      </c>
      <c r="CI313" s="1" t="s">
        <v>127</v>
      </c>
      <c r="CJ313" s="1" t="s">
        <v>4686</v>
      </c>
      <c r="CM313" s="1" t="s">
        <v>136</v>
      </c>
      <c r="CN313" s="10">
        <v>1</v>
      </c>
      <c r="CO313" s="1" t="s">
        <v>127</v>
      </c>
      <c r="CP313" s="10">
        <v>0</v>
      </c>
      <c r="CQ313" s="1" t="s">
        <v>142</v>
      </c>
      <c r="CS313" s="1" t="s">
        <v>127</v>
      </c>
      <c r="CT313" s="1" t="s">
        <v>199</v>
      </c>
      <c r="CU313" s="1" t="s">
        <v>200</v>
      </c>
      <c r="CV313" s="1" t="s">
        <v>4692</v>
      </c>
      <c r="CW313" s="1" t="s">
        <v>4693</v>
      </c>
      <c r="CZ313" s="1" t="s">
        <v>127</v>
      </c>
      <c r="DA313" s="1" t="s">
        <v>127</v>
      </c>
      <c r="DB313" s="10">
        <v>0</v>
      </c>
      <c r="DG313" s="1" t="s">
        <v>127</v>
      </c>
    </row>
    <row r="314" spans="1:113" ht="60">
      <c r="A314" s="1" t="s">
        <v>4694</v>
      </c>
      <c r="B314" s="1" t="s">
        <v>1749</v>
      </c>
      <c r="C314" s="1" t="s">
        <v>441</v>
      </c>
      <c r="D314" s="1" t="s">
        <v>4695</v>
      </c>
      <c r="E314" s="1" t="s">
        <v>121</v>
      </c>
      <c r="F314" s="1" t="s">
        <v>162</v>
      </c>
      <c r="G314" s="21">
        <v>0</v>
      </c>
      <c r="H314" s="1" t="s">
        <v>163</v>
      </c>
      <c r="I314" s="1" t="s">
        <v>164</v>
      </c>
      <c r="L314" s="1" t="s">
        <v>977</v>
      </c>
      <c r="M314" s="1" t="s">
        <v>4696</v>
      </c>
      <c r="N314" s="1" t="s">
        <v>127</v>
      </c>
      <c r="O314" s="1" t="s">
        <v>127</v>
      </c>
      <c r="P314" s="1" t="s">
        <v>585</v>
      </c>
      <c r="Q314" s="1" t="s">
        <v>1039</v>
      </c>
      <c r="R314" s="1" t="s">
        <v>2572</v>
      </c>
      <c r="S314" s="1" t="s">
        <v>4697</v>
      </c>
      <c r="T314" s="1" t="s">
        <v>171</v>
      </c>
      <c r="U314" s="1" t="s">
        <v>233</v>
      </c>
      <c r="V314" s="1" t="s">
        <v>3612</v>
      </c>
      <c r="W314" s="1" t="s">
        <v>127</v>
      </c>
      <c r="Z314" s="1" t="s">
        <v>4698</v>
      </c>
      <c r="AA314" s="1" t="s">
        <v>127</v>
      </c>
      <c r="AB314" s="2" t="s">
        <v>4699</v>
      </c>
      <c r="AC314" s="1" t="s">
        <v>136</v>
      </c>
      <c r="AE314" s="1" t="s">
        <v>3401</v>
      </c>
      <c r="AF314" s="1" t="s">
        <v>3402</v>
      </c>
      <c r="AG314" s="11">
        <v>9299000</v>
      </c>
      <c r="AI314" s="1" t="s">
        <v>265</v>
      </c>
      <c r="AJ314" s="1" t="s">
        <v>566</v>
      </c>
      <c r="AK314" s="1" t="s">
        <v>180</v>
      </c>
      <c r="AL314" s="10">
        <v>1</v>
      </c>
      <c r="AM314" s="10">
        <v>1</v>
      </c>
      <c r="AN314" s="1" t="s">
        <v>4700</v>
      </c>
      <c r="AO314" s="1" t="s">
        <v>768</v>
      </c>
      <c r="AP314" s="1" t="s">
        <v>183</v>
      </c>
      <c r="AQ314" s="1" t="s">
        <v>4701</v>
      </c>
      <c r="AR314" s="1" t="s">
        <v>371</v>
      </c>
      <c r="AS314" s="1" t="s">
        <v>186</v>
      </c>
      <c r="AT314" s="1" t="s">
        <v>127</v>
      </c>
      <c r="AU314" s="24"/>
      <c r="AV314" s="13">
        <v>0</v>
      </c>
      <c r="AX314" s="1" t="s">
        <v>4702</v>
      </c>
      <c r="AY314" s="1" t="s">
        <v>188</v>
      </c>
      <c r="AZ314" s="1" t="s">
        <v>4703</v>
      </c>
      <c r="BA314" s="1" t="s">
        <v>127</v>
      </c>
      <c r="BB314" s="1" t="s">
        <v>127</v>
      </c>
      <c r="BC314" s="1" t="s">
        <v>157</v>
      </c>
      <c r="BD314" s="1">
        <v>0</v>
      </c>
      <c r="BE314" s="1" t="s">
        <v>157</v>
      </c>
      <c r="BF314" s="1">
        <v>0</v>
      </c>
      <c r="BG314" s="1" t="s">
        <v>127</v>
      </c>
      <c r="BI314" s="1" t="s">
        <v>1756</v>
      </c>
      <c r="BJ314" s="1" t="s">
        <v>3401</v>
      </c>
      <c r="BK314" s="1" t="s">
        <v>3402</v>
      </c>
      <c r="BL314" s="12">
        <v>2790000</v>
      </c>
      <c r="BM314" s="12">
        <v>2790000</v>
      </c>
      <c r="BN314" s="12">
        <v>9299000</v>
      </c>
      <c r="BO314" s="12">
        <v>2789700</v>
      </c>
      <c r="BP314" s="1" t="s">
        <v>371</v>
      </c>
      <c r="BQ314" s="1" t="s">
        <v>192</v>
      </c>
      <c r="BR314" s="1" t="s">
        <v>193</v>
      </c>
      <c r="BS314" s="1" t="s">
        <v>127</v>
      </c>
      <c r="BT314" s="1" t="s">
        <v>127</v>
      </c>
      <c r="BU314" s="1" t="s">
        <v>768</v>
      </c>
      <c r="BX314" s="1" t="s">
        <v>196</v>
      </c>
      <c r="BY314" s="10">
        <v>0</v>
      </c>
      <c r="BZ314" s="1" t="s">
        <v>142</v>
      </c>
      <c r="CA314" s="23">
        <v>0</v>
      </c>
      <c r="CC314" s="1" t="s">
        <v>194</v>
      </c>
      <c r="CD314" s="1" t="s">
        <v>4704</v>
      </c>
      <c r="CE314" s="1" t="s">
        <v>196</v>
      </c>
      <c r="CF314" s="1" t="s">
        <v>4705</v>
      </c>
      <c r="CG314" s="1" t="s">
        <v>4705</v>
      </c>
      <c r="CH314" s="1" t="s">
        <v>196</v>
      </c>
      <c r="CI314" s="1" t="s">
        <v>127</v>
      </c>
      <c r="CJ314" s="1" t="s">
        <v>4700</v>
      </c>
      <c r="CK314" s="1" t="s">
        <v>4706</v>
      </c>
      <c r="CM314" s="1" t="s">
        <v>136</v>
      </c>
      <c r="CN314" s="10">
        <v>1</v>
      </c>
      <c r="CO314" s="1" t="s">
        <v>127</v>
      </c>
      <c r="CP314" s="10">
        <v>0</v>
      </c>
      <c r="CQ314" s="1" t="s">
        <v>142</v>
      </c>
      <c r="CS314" s="1" t="s">
        <v>127</v>
      </c>
      <c r="CT314" s="1" t="s">
        <v>1760</v>
      </c>
      <c r="CU314" s="1" t="s">
        <v>127</v>
      </c>
      <c r="CV314" s="1" t="s">
        <v>4707</v>
      </c>
      <c r="CW314" s="1" t="s">
        <v>4708</v>
      </c>
      <c r="CZ314" s="1" t="s">
        <v>127</v>
      </c>
      <c r="DA314" s="1" t="s">
        <v>127</v>
      </c>
      <c r="DB314" s="10">
        <v>0</v>
      </c>
      <c r="DG314" s="1" t="s">
        <v>127</v>
      </c>
      <c r="DH314" s="1" t="s">
        <v>4709</v>
      </c>
      <c r="DI314" s="1" t="s">
        <v>4709</v>
      </c>
    </row>
    <row r="315" spans="1:113" ht="135">
      <c r="A315" s="1" t="s">
        <v>4710</v>
      </c>
      <c r="B315" s="1" t="s">
        <v>660</v>
      </c>
      <c r="C315" s="1" t="s">
        <v>119</v>
      </c>
      <c r="D315" s="1" t="s">
        <v>4711</v>
      </c>
      <c r="E315" s="1" t="s">
        <v>121</v>
      </c>
      <c r="F315" s="1" t="s">
        <v>1629</v>
      </c>
      <c r="G315" s="21">
        <v>0</v>
      </c>
      <c r="H315" s="1" t="s">
        <v>1630</v>
      </c>
      <c r="I315" s="1" t="s">
        <v>1631</v>
      </c>
      <c r="L315" s="1" t="s">
        <v>3624</v>
      </c>
      <c r="M315" s="1" t="s">
        <v>4712</v>
      </c>
      <c r="N315" s="1" t="s">
        <v>127</v>
      </c>
      <c r="O315" s="1" t="s">
        <v>127</v>
      </c>
      <c r="P315" s="1" t="s">
        <v>469</v>
      </c>
      <c r="Q315" s="1" t="s">
        <v>2094</v>
      </c>
      <c r="R315" s="1" t="s">
        <v>2367</v>
      </c>
      <c r="S315" s="1" t="s">
        <v>4713</v>
      </c>
      <c r="T315" s="1" t="s">
        <v>473</v>
      </c>
      <c r="U315" s="1" t="s">
        <v>172</v>
      </c>
      <c r="W315" s="1" t="s">
        <v>4714</v>
      </c>
      <c r="Z315" s="1" t="s">
        <v>262</v>
      </c>
      <c r="AB315" s="2" t="s">
        <v>4715</v>
      </c>
      <c r="AC315" s="1" t="s">
        <v>136</v>
      </c>
      <c r="AE315" s="1" t="s">
        <v>1914</v>
      </c>
      <c r="AF315" s="1" t="s">
        <v>1915</v>
      </c>
      <c r="AG315" s="11">
        <v>3929000</v>
      </c>
      <c r="AI315" s="1" t="s">
        <v>265</v>
      </c>
      <c r="AJ315" s="1" t="s">
        <v>592</v>
      </c>
      <c r="AK315" s="1" t="s">
        <v>267</v>
      </c>
      <c r="AL315" s="10">
        <v>1</v>
      </c>
      <c r="AM315" s="10">
        <v>1</v>
      </c>
      <c r="AN315" s="1" t="s">
        <v>2525</v>
      </c>
      <c r="AO315" s="1" t="s">
        <v>140</v>
      </c>
      <c r="AP315" s="1" t="s">
        <v>134</v>
      </c>
      <c r="AQ315" s="1" t="s">
        <v>370</v>
      </c>
      <c r="AR315" s="1" t="s">
        <v>371</v>
      </c>
      <c r="AS315" s="1" t="s">
        <v>186</v>
      </c>
      <c r="AT315" s="1" t="s">
        <v>127</v>
      </c>
      <c r="AU315" s="24"/>
      <c r="AV315" s="13">
        <v>0</v>
      </c>
      <c r="AX315" s="1" t="s">
        <v>4716</v>
      </c>
      <c r="AY315" s="1" t="s">
        <v>4714</v>
      </c>
      <c r="AZ315" s="1" t="s">
        <v>4717</v>
      </c>
      <c r="BA315" s="1" t="s">
        <v>127</v>
      </c>
      <c r="BB315" s="1" t="s">
        <v>127</v>
      </c>
      <c r="BC315" s="1" t="s">
        <v>157</v>
      </c>
      <c r="BD315" s="1">
        <v>0</v>
      </c>
      <c r="BE315" s="1" t="s">
        <v>157</v>
      </c>
      <c r="BF315" s="1">
        <v>0</v>
      </c>
      <c r="BG315" s="1" t="s">
        <v>127</v>
      </c>
      <c r="BI315" s="1" t="s">
        <v>191</v>
      </c>
      <c r="BJ315" s="1" t="s">
        <v>1914</v>
      </c>
      <c r="BK315" s="1" t="s">
        <v>1915</v>
      </c>
      <c r="BL315" s="12">
        <v>1179000</v>
      </c>
      <c r="BM315" s="12">
        <v>1179000</v>
      </c>
      <c r="BN315" s="12">
        <v>3929000</v>
      </c>
      <c r="BO315" s="12">
        <v>1178700</v>
      </c>
      <c r="BP315" s="1" t="s">
        <v>371</v>
      </c>
      <c r="BQ315" s="1" t="s">
        <v>192</v>
      </c>
      <c r="BR315" s="1" t="s">
        <v>193</v>
      </c>
      <c r="BS315" s="1" t="s">
        <v>127</v>
      </c>
      <c r="BT315" s="1" t="s">
        <v>127</v>
      </c>
      <c r="BU315" s="1" t="s">
        <v>140</v>
      </c>
      <c r="BV315" s="1" t="s">
        <v>141</v>
      </c>
      <c r="BX315" s="1" t="s">
        <v>142</v>
      </c>
      <c r="BY315" s="10">
        <v>0</v>
      </c>
      <c r="BZ315" s="1" t="s">
        <v>142</v>
      </c>
      <c r="CA315" s="23">
        <v>0</v>
      </c>
      <c r="CC315" s="1" t="s">
        <v>194</v>
      </c>
      <c r="CD315" s="1" t="s">
        <v>4718</v>
      </c>
      <c r="CE315" s="1" t="s">
        <v>142</v>
      </c>
      <c r="CF315" s="1" t="s">
        <v>127</v>
      </c>
      <c r="CG315" s="1" t="s">
        <v>4719</v>
      </c>
      <c r="CH315" s="1" t="s">
        <v>142</v>
      </c>
      <c r="CI315" s="1" t="s">
        <v>127</v>
      </c>
      <c r="CJ315" s="1" t="s">
        <v>2525</v>
      </c>
      <c r="CM315" s="1" t="s">
        <v>136</v>
      </c>
      <c r="CN315" s="10">
        <v>1</v>
      </c>
      <c r="CO315" s="1" t="s">
        <v>127</v>
      </c>
      <c r="CP315" s="10">
        <v>0</v>
      </c>
      <c r="CQ315" s="1" t="s">
        <v>142</v>
      </c>
      <c r="CS315" s="1" t="s">
        <v>127</v>
      </c>
      <c r="CT315" s="1" t="s">
        <v>1760</v>
      </c>
      <c r="CU315" s="1" t="s">
        <v>127</v>
      </c>
      <c r="CV315" s="1" t="s">
        <v>4720</v>
      </c>
      <c r="CW315" s="1" t="s">
        <v>4721</v>
      </c>
      <c r="CZ315" s="1" t="s">
        <v>127</v>
      </c>
      <c r="DA315" s="1" t="s">
        <v>127</v>
      </c>
      <c r="DB315" s="10">
        <v>0</v>
      </c>
      <c r="DG315" s="1" t="s">
        <v>127</v>
      </c>
      <c r="DH315" s="1" t="s">
        <v>4722</v>
      </c>
      <c r="DI315" s="1" t="s">
        <v>4722</v>
      </c>
    </row>
    <row r="316" spans="1:113">
      <c r="A316" s="1" t="s">
        <v>4723</v>
      </c>
      <c r="B316" s="1" t="s">
        <v>160</v>
      </c>
      <c r="C316" s="1" t="s">
        <v>119</v>
      </c>
      <c r="D316" s="1" t="s">
        <v>4724</v>
      </c>
      <c r="E316" s="1" t="s">
        <v>121</v>
      </c>
      <c r="F316" s="1" t="s">
        <v>1017</v>
      </c>
      <c r="G316" s="21">
        <v>0</v>
      </c>
      <c r="H316" s="1" t="s">
        <v>1018</v>
      </c>
      <c r="I316" s="1" t="s">
        <v>1019</v>
      </c>
      <c r="K316" s="1" t="s">
        <v>397</v>
      </c>
      <c r="L316" s="1" t="s">
        <v>1457</v>
      </c>
      <c r="M316" s="1" t="s">
        <v>4725</v>
      </c>
      <c r="N316" s="1" t="s">
        <v>127</v>
      </c>
      <c r="O316" s="1" t="s">
        <v>127</v>
      </c>
      <c r="P316" s="1" t="s">
        <v>469</v>
      </c>
      <c r="Q316" s="1" t="s">
        <v>1022</v>
      </c>
      <c r="R316" s="1" t="s">
        <v>1023</v>
      </c>
      <c r="S316" s="1" t="s">
        <v>4726</v>
      </c>
      <c r="T316" s="1" t="s">
        <v>171</v>
      </c>
      <c r="U316" s="1" t="s">
        <v>172</v>
      </c>
      <c r="V316" s="1" t="s">
        <v>4727</v>
      </c>
      <c r="W316" s="1" t="s">
        <v>127</v>
      </c>
      <c r="X316" s="1" t="s">
        <v>404</v>
      </c>
      <c r="Z316" s="1" t="s">
        <v>741</v>
      </c>
      <c r="AA316" s="1" t="s">
        <v>127</v>
      </c>
      <c r="AB316" s="2" t="s">
        <v>127</v>
      </c>
      <c r="AC316" s="1" t="s">
        <v>236</v>
      </c>
      <c r="AE316" s="1" t="s">
        <v>4728</v>
      </c>
      <c r="AF316" s="1" t="s">
        <v>4729</v>
      </c>
      <c r="AG316" s="11">
        <v>0</v>
      </c>
      <c r="AH316" s="1" t="s">
        <v>4728</v>
      </c>
      <c r="AJ316" s="1" t="s">
        <v>943</v>
      </c>
      <c r="AL316" s="10">
        <v>1</v>
      </c>
      <c r="AM316" s="10">
        <v>1</v>
      </c>
      <c r="AN316" s="1" t="s">
        <v>4730</v>
      </c>
      <c r="AO316" s="1" t="s">
        <v>250</v>
      </c>
      <c r="AP316" s="1" t="s">
        <v>741</v>
      </c>
      <c r="AQ316" s="1" t="s">
        <v>1719</v>
      </c>
      <c r="AR316" s="1" t="s">
        <v>185</v>
      </c>
      <c r="AS316" s="1" t="s">
        <v>186</v>
      </c>
      <c r="AT316" s="1" t="s">
        <v>127</v>
      </c>
      <c r="AU316" s="24"/>
      <c r="AV316" s="13">
        <v>0</v>
      </c>
      <c r="AX316" s="1" t="s">
        <v>4731</v>
      </c>
      <c r="AY316" s="1" t="s">
        <v>1063</v>
      </c>
      <c r="AZ316" s="1" t="s">
        <v>127</v>
      </c>
      <c r="BA316" s="1" t="s">
        <v>127</v>
      </c>
      <c r="BB316" s="1" t="s">
        <v>127</v>
      </c>
      <c r="BC316" s="1" t="s">
        <v>139</v>
      </c>
      <c r="BD316" s="1">
        <v>149.52000000000001</v>
      </c>
      <c r="BE316" s="1" t="s">
        <v>139</v>
      </c>
      <c r="BF316" s="1">
        <v>84</v>
      </c>
      <c r="BG316" s="1" t="s">
        <v>4732</v>
      </c>
      <c r="BH316" s="1" t="s">
        <v>4733</v>
      </c>
      <c r="BI316" s="1" t="s">
        <v>191</v>
      </c>
      <c r="BJ316" s="1" t="s">
        <v>4728</v>
      </c>
      <c r="BK316" s="1" t="s">
        <v>4729</v>
      </c>
      <c r="BL316" s="12">
        <v>0</v>
      </c>
      <c r="BM316" s="12">
        <v>0</v>
      </c>
      <c r="BN316" s="12">
        <v>0</v>
      </c>
      <c r="BO316" s="12">
        <v>0</v>
      </c>
      <c r="BP316" s="1" t="s">
        <v>185</v>
      </c>
      <c r="BQ316" s="1" t="s">
        <v>192</v>
      </c>
      <c r="BR316" s="1" t="s">
        <v>193</v>
      </c>
      <c r="BS316" s="1" t="s">
        <v>127</v>
      </c>
      <c r="BT316" s="1" t="s">
        <v>127</v>
      </c>
      <c r="BU316" s="1" t="s">
        <v>250</v>
      </c>
      <c r="BX316" s="1" t="s">
        <v>142</v>
      </c>
      <c r="BY316" s="10">
        <v>0</v>
      </c>
      <c r="BZ316" s="1" t="s">
        <v>142</v>
      </c>
      <c r="CA316" s="23">
        <v>0</v>
      </c>
      <c r="CC316" s="1" t="s">
        <v>194</v>
      </c>
      <c r="CD316" s="1" t="s">
        <v>4734</v>
      </c>
      <c r="CE316" s="1" t="s">
        <v>142</v>
      </c>
      <c r="CF316" s="1" t="s">
        <v>127</v>
      </c>
      <c r="CG316" s="1" t="s">
        <v>4735</v>
      </c>
      <c r="CH316" s="1" t="s">
        <v>196</v>
      </c>
      <c r="CI316" s="1" t="s">
        <v>127</v>
      </c>
      <c r="CJ316" s="1" t="s">
        <v>4730</v>
      </c>
      <c r="CK316" s="1" t="s">
        <v>4736</v>
      </c>
      <c r="CM316" s="1" t="s">
        <v>236</v>
      </c>
      <c r="CN316" s="10">
        <v>1</v>
      </c>
      <c r="CO316" s="1" t="s">
        <v>127</v>
      </c>
      <c r="CP316" s="10">
        <v>0</v>
      </c>
      <c r="CQ316" s="1" t="s">
        <v>142</v>
      </c>
      <c r="CS316" s="1" t="s">
        <v>127</v>
      </c>
      <c r="CT316" s="1" t="s">
        <v>199</v>
      </c>
      <c r="CU316" s="1" t="s">
        <v>200</v>
      </c>
      <c r="CV316" s="1" t="s">
        <v>4736</v>
      </c>
      <c r="CW316" s="1" t="s">
        <v>4737</v>
      </c>
      <c r="CZ316" s="1" t="s">
        <v>127</v>
      </c>
      <c r="DA316" s="1" t="s">
        <v>127</v>
      </c>
      <c r="DB316" s="10">
        <v>0</v>
      </c>
      <c r="DG316" s="1" t="s">
        <v>127</v>
      </c>
    </row>
    <row r="317" spans="1:113" ht="150">
      <c r="A317" s="1" t="s">
        <v>4738</v>
      </c>
      <c r="B317" s="1" t="s">
        <v>160</v>
      </c>
      <c r="C317" s="1" t="s">
        <v>119</v>
      </c>
      <c r="D317" s="1" t="s">
        <v>4739</v>
      </c>
      <c r="E317" s="1" t="s">
        <v>121</v>
      </c>
      <c r="F317" s="1" t="s">
        <v>162</v>
      </c>
      <c r="G317" s="21">
        <v>14.11</v>
      </c>
      <c r="H317" s="1" t="s">
        <v>163</v>
      </c>
      <c r="I317" s="1" t="s">
        <v>164</v>
      </c>
      <c r="K317" s="1" t="s">
        <v>397</v>
      </c>
      <c r="L317" s="1" t="s">
        <v>3199</v>
      </c>
      <c r="M317" s="1" t="s">
        <v>3200</v>
      </c>
      <c r="N317" s="1" t="s">
        <v>127</v>
      </c>
      <c r="O317" s="1" t="s">
        <v>127</v>
      </c>
      <c r="P317" s="1" t="s">
        <v>585</v>
      </c>
      <c r="Q317" s="1" t="s">
        <v>1395</v>
      </c>
      <c r="R317" s="1" t="s">
        <v>3201</v>
      </c>
      <c r="S317" s="1" t="s">
        <v>3202</v>
      </c>
      <c r="T317" s="1" t="s">
        <v>2475</v>
      </c>
      <c r="U317" s="1" t="s">
        <v>172</v>
      </c>
      <c r="V317" s="1" t="s">
        <v>3203</v>
      </c>
      <c r="W317" s="1" t="s">
        <v>127</v>
      </c>
      <c r="X317" s="1" t="s">
        <v>174</v>
      </c>
      <c r="Z317" s="1" t="s">
        <v>1949</v>
      </c>
      <c r="AB317" s="2" t="s">
        <v>4740</v>
      </c>
      <c r="AC317" s="1" t="s">
        <v>177</v>
      </c>
      <c r="AE317" s="1" t="s">
        <v>4741</v>
      </c>
      <c r="AF317" s="1" t="s">
        <v>4742</v>
      </c>
      <c r="AG317" s="11">
        <v>6989000</v>
      </c>
      <c r="AI317" s="1" t="s">
        <v>265</v>
      </c>
      <c r="AJ317" s="1" t="s">
        <v>3416</v>
      </c>
      <c r="AK317" s="1" t="s">
        <v>267</v>
      </c>
      <c r="AL317" s="10">
        <v>1</v>
      </c>
      <c r="AM317" s="10">
        <v>1</v>
      </c>
      <c r="AO317" s="1" t="s">
        <v>329</v>
      </c>
      <c r="AP317" s="1" t="s">
        <v>1949</v>
      </c>
      <c r="AQ317" s="1" t="s">
        <v>2477</v>
      </c>
      <c r="AR317" s="1" t="s">
        <v>185</v>
      </c>
      <c r="AS317" s="1" t="s">
        <v>186</v>
      </c>
      <c r="AT317" s="1" t="s">
        <v>127</v>
      </c>
      <c r="AU317" s="24"/>
      <c r="AV317" s="13">
        <v>0</v>
      </c>
      <c r="AX317" s="1" t="s">
        <v>4743</v>
      </c>
      <c r="AY317" s="1" t="s">
        <v>188</v>
      </c>
      <c r="AZ317" s="1" t="s">
        <v>127</v>
      </c>
      <c r="BA317" s="1" t="s">
        <v>127</v>
      </c>
      <c r="BB317" s="1" t="s">
        <v>127</v>
      </c>
      <c r="BC317" s="1" t="s">
        <v>139</v>
      </c>
      <c r="BD317" s="1">
        <v>70.75</v>
      </c>
      <c r="BE317" s="1" t="s">
        <v>139</v>
      </c>
      <c r="BF317" s="1">
        <v>90.28</v>
      </c>
      <c r="BG317" s="1" t="s">
        <v>4744</v>
      </c>
      <c r="BH317" s="1" t="s">
        <v>4745</v>
      </c>
      <c r="BI317" s="1" t="s">
        <v>191</v>
      </c>
      <c r="BJ317" s="1" t="s">
        <v>4741</v>
      </c>
      <c r="BK317" s="1" t="s">
        <v>4742</v>
      </c>
      <c r="BL317" s="12">
        <v>0</v>
      </c>
      <c r="BM317" s="12">
        <v>0</v>
      </c>
      <c r="BN317" s="12">
        <v>6989000</v>
      </c>
      <c r="BO317" s="12">
        <v>0</v>
      </c>
      <c r="BP317" s="1" t="s">
        <v>185</v>
      </c>
      <c r="BQ317" s="1" t="s">
        <v>192</v>
      </c>
      <c r="BR317" s="1" t="s">
        <v>193</v>
      </c>
      <c r="BS317" s="1" t="s">
        <v>127</v>
      </c>
      <c r="BT317" s="1" t="s">
        <v>127</v>
      </c>
      <c r="BU317" s="1" t="s">
        <v>329</v>
      </c>
      <c r="BX317" s="1" t="s">
        <v>142</v>
      </c>
      <c r="BY317" s="10">
        <v>0</v>
      </c>
      <c r="BZ317" s="1" t="s">
        <v>142</v>
      </c>
      <c r="CA317" s="23">
        <v>0</v>
      </c>
      <c r="CC317" s="1" t="s">
        <v>194</v>
      </c>
      <c r="CD317" s="1" t="s">
        <v>4746</v>
      </c>
      <c r="CE317" s="1" t="s">
        <v>142</v>
      </c>
      <c r="CF317" s="1" t="s">
        <v>127</v>
      </c>
      <c r="CG317" s="1" t="s">
        <v>4747</v>
      </c>
      <c r="CH317" s="1" t="s">
        <v>196</v>
      </c>
      <c r="CI317" s="1" t="s">
        <v>127</v>
      </c>
      <c r="CK317" s="1" t="s">
        <v>1590</v>
      </c>
      <c r="CM317" s="1" t="s">
        <v>177</v>
      </c>
      <c r="CN317" s="10">
        <v>1</v>
      </c>
      <c r="CO317" s="1" t="s">
        <v>127</v>
      </c>
      <c r="CP317" s="10">
        <v>0</v>
      </c>
      <c r="CQ317" s="1" t="s">
        <v>142</v>
      </c>
      <c r="CS317" s="1" t="s">
        <v>127</v>
      </c>
      <c r="CT317" s="1" t="s">
        <v>199</v>
      </c>
      <c r="CU317" s="1" t="s">
        <v>200</v>
      </c>
      <c r="CV317" s="1" t="s">
        <v>4748</v>
      </c>
      <c r="CW317" s="1" t="s">
        <v>1590</v>
      </c>
      <c r="CZ317" s="1" t="s">
        <v>127</v>
      </c>
      <c r="DA317" s="1" t="s">
        <v>127</v>
      </c>
      <c r="DB317" s="10">
        <v>0</v>
      </c>
      <c r="DG317" s="1" t="s">
        <v>127</v>
      </c>
    </row>
    <row r="318" spans="1:113" ht="90">
      <c r="A318" s="1" t="s">
        <v>4749</v>
      </c>
      <c r="B318" s="1" t="s">
        <v>160</v>
      </c>
      <c r="C318" s="1" t="s">
        <v>119</v>
      </c>
      <c r="D318" s="1" t="s">
        <v>4750</v>
      </c>
      <c r="E318" s="1" t="s">
        <v>2431</v>
      </c>
      <c r="F318" s="1" t="s">
        <v>1629</v>
      </c>
      <c r="G318" s="21">
        <v>0</v>
      </c>
      <c r="H318" s="1" t="s">
        <v>1630</v>
      </c>
      <c r="I318" s="1" t="s">
        <v>1631</v>
      </c>
      <c r="K318" s="1" t="s">
        <v>4751</v>
      </c>
      <c r="L318" s="1" t="s">
        <v>4752</v>
      </c>
      <c r="M318" s="1" t="s">
        <v>4753</v>
      </c>
      <c r="N318" s="1" t="s">
        <v>127</v>
      </c>
      <c r="O318" s="1" t="s">
        <v>127</v>
      </c>
      <c r="P318" s="1" t="s">
        <v>469</v>
      </c>
      <c r="Q318" s="1" t="s">
        <v>1634</v>
      </c>
      <c r="R318" s="1" t="s">
        <v>4754</v>
      </c>
      <c r="S318" s="1" t="s">
        <v>4755</v>
      </c>
      <c r="T318" s="1" t="s">
        <v>132</v>
      </c>
      <c r="U318" s="1" t="s">
        <v>133</v>
      </c>
      <c r="V318" s="1" t="s">
        <v>127</v>
      </c>
      <c r="W318" s="1" t="s">
        <v>127</v>
      </c>
      <c r="X318" s="1" t="s">
        <v>854</v>
      </c>
      <c r="Y318" s="1" t="s">
        <v>992</v>
      </c>
      <c r="Z318" s="1" t="s">
        <v>4756</v>
      </c>
      <c r="AA318" s="1" t="s">
        <v>127</v>
      </c>
      <c r="AB318" s="2" t="s">
        <v>4757</v>
      </c>
      <c r="AC318" s="1" t="s">
        <v>154</v>
      </c>
      <c r="AE318" s="1" t="s">
        <v>653</v>
      </c>
      <c r="AF318" s="1" t="s">
        <v>654</v>
      </c>
      <c r="AG318" s="11">
        <v>6850000</v>
      </c>
      <c r="AI318" s="1" t="s">
        <v>655</v>
      </c>
      <c r="AL318" s="10">
        <v>1</v>
      </c>
      <c r="AM318" s="10">
        <v>1</v>
      </c>
      <c r="AN318" s="1" t="s">
        <v>4758</v>
      </c>
      <c r="AO318" s="1" t="s">
        <v>158</v>
      </c>
      <c r="AP318" s="1" t="s">
        <v>183</v>
      </c>
      <c r="AQ318" s="1" t="s">
        <v>4759</v>
      </c>
      <c r="AR318" s="1" t="s">
        <v>371</v>
      </c>
      <c r="AS318" s="1" t="s">
        <v>862</v>
      </c>
      <c r="AT318" s="1" t="s">
        <v>4760</v>
      </c>
      <c r="AU318" s="24" t="s">
        <v>4761</v>
      </c>
      <c r="AV318" s="13">
        <v>0</v>
      </c>
      <c r="AX318" s="1" t="s">
        <v>4762</v>
      </c>
      <c r="AY318" s="1" t="s">
        <v>156</v>
      </c>
      <c r="AZ318" s="1" t="s">
        <v>127</v>
      </c>
      <c r="BA318" s="1" t="s">
        <v>127</v>
      </c>
      <c r="BB318" s="1" t="s">
        <v>127</v>
      </c>
      <c r="BC318" s="1" t="s">
        <v>139</v>
      </c>
      <c r="BD318" s="1">
        <v>92.25</v>
      </c>
      <c r="BE318" s="1" t="s">
        <v>139</v>
      </c>
      <c r="BF318" s="1">
        <v>90.32</v>
      </c>
      <c r="BG318" s="1" t="s">
        <v>4763</v>
      </c>
      <c r="BH318" s="1" t="s">
        <v>4764</v>
      </c>
      <c r="BI318" s="1" t="s">
        <v>191</v>
      </c>
      <c r="BL318" s="12">
        <v>0</v>
      </c>
      <c r="BM318" s="12">
        <v>1541361</v>
      </c>
      <c r="BN318" s="12">
        <v>0</v>
      </c>
      <c r="BO318" s="12">
        <v>0</v>
      </c>
      <c r="BP318" s="1" t="s">
        <v>371</v>
      </c>
      <c r="BQ318" s="1" t="s">
        <v>4765</v>
      </c>
      <c r="BR318" s="1" t="s">
        <v>862</v>
      </c>
      <c r="BS318" s="1" t="s">
        <v>127</v>
      </c>
      <c r="BT318" s="1" t="s">
        <v>127</v>
      </c>
      <c r="BU318" s="1" t="s">
        <v>158</v>
      </c>
      <c r="BX318" s="1" t="s">
        <v>142</v>
      </c>
      <c r="BY318" s="10">
        <v>0</v>
      </c>
      <c r="BZ318" s="1" t="s">
        <v>142</v>
      </c>
      <c r="CA318" s="23">
        <v>0</v>
      </c>
      <c r="CC318" s="1" t="s">
        <v>194</v>
      </c>
      <c r="CD318" s="1" t="s">
        <v>4766</v>
      </c>
      <c r="CE318" s="1" t="s">
        <v>142</v>
      </c>
      <c r="CF318" s="1" t="s">
        <v>127</v>
      </c>
      <c r="CG318" s="1" t="s">
        <v>4767</v>
      </c>
      <c r="CH318" s="1" t="s">
        <v>142</v>
      </c>
      <c r="CI318" s="1" t="s">
        <v>127</v>
      </c>
      <c r="CJ318" s="1" t="s">
        <v>4758</v>
      </c>
      <c r="CM318" s="1" t="s">
        <v>154</v>
      </c>
      <c r="CN318" s="10">
        <v>0</v>
      </c>
      <c r="CO318" s="1" t="s">
        <v>127</v>
      </c>
      <c r="CP318" s="10">
        <v>0</v>
      </c>
      <c r="CQ318" s="1" t="s">
        <v>142</v>
      </c>
      <c r="CS318" s="1" t="s">
        <v>4768</v>
      </c>
      <c r="CT318" s="1" t="s">
        <v>199</v>
      </c>
      <c r="CU318" s="1" t="s">
        <v>200</v>
      </c>
      <c r="CV318" s="1" t="s">
        <v>4769</v>
      </c>
      <c r="CW318" s="1" t="s">
        <v>4770</v>
      </c>
      <c r="CZ318" s="1" t="s">
        <v>127</v>
      </c>
      <c r="DA318" s="1" t="s">
        <v>127</v>
      </c>
      <c r="DB318" s="10">
        <v>1541361</v>
      </c>
      <c r="DC318" s="1" t="s">
        <v>1012</v>
      </c>
      <c r="DG318" s="1" t="s">
        <v>127</v>
      </c>
      <c r="DH318" s="1" t="s">
        <v>4771</v>
      </c>
      <c r="DI318" s="1" t="s">
        <v>4771</v>
      </c>
    </row>
    <row r="319" spans="1:113" ht="45">
      <c r="A319" s="1" t="s">
        <v>4772</v>
      </c>
      <c r="B319" s="1" t="s">
        <v>660</v>
      </c>
      <c r="C319" s="1" t="s">
        <v>119</v>
      </c>
      <c r="D319" s="1" t="s">
        <v>4773</v>
      </c>
      <c r="E319" s="1" t="s">
        <v>121</v>
      </c>
      <c r="F319" s="1" t="s">
        <v>2591</v>
      </c>
      <c r="G319" s="21">
        <v>0</v>
      </c>
      <c r="H319" s="1" t="s">
        <v>2592</v>
      </c>
      <c r="I319" s="1" t="s">
        <v>2593</v>
      </c>
      <c r="K319" s="1" t="s">
        <v>397</v>
      </c>
      <c r="L319" s="1" t="s">
        <v>4774</v>
      </c>
      <c r="M319" s="1" t="s">
        <v>4775</v>
      </c>
      <c r="N319" s="1" t="s">
        <v>127</v>
      </c>
      <c r="O319" s="1" t="s">
        <v>127</v>
      </c>
      <c r="P319" s="1" t="s">
        <v>497</v>
      </c>
      <c r="Q319" s="1" t="s">
        <v>2596</v>
      </c>
      <c r="R319" s="1" t="s">
        <v>4776</v>
      </c>
      <c r="S319" s="1" t="s">
        <v>4777</v>
      </c>
      <c r="T319" s="1" t="s">
        <v>351</v>
      </c>
      <c r="U319" s="1" t="s">
        <v>172</v>
      </c>
      <c r="V319" s="1" t="s">
        <v>127</v>
      </c>
      <c r="W319" s="1" t="s">
        <v>127</v>
      </c>
      <c r="Y319" s="1" t="s">
        <v>4778</v>
      </c>
      <c r="Z319" s="1" t="s">
        <v>134</v>
      </c>
      <c r="AA319" s="1" t="s">
        <v>127</v>
      </c>
      <c r="AB319" s="2" t="s">
        <v>4779</v>
      </c>
      <c r="AC319" s="1" t="s">
        <v>136</v>
      </c>
      <c r="AE319" s="1" t="s">
        <v>2275</v>
      </c>
      <c r="AF319" s="1" t="s">
        <v>2276</v>
      </c>
      <c r="AG319" s="11">
        <v>16249000</v>
      </c>
      <c r="AI319" s="1" t="s">
        <v>265</v>
      </c>
      <c r="AJ319" s="1" t="s">
        <v>1665</v>
      </c>
      <c r="AK319" s="1" t="s">
        <v>180</v>
      </c>
      <c r="AL319" s="10">
        <v>1</v>
      </c>
      <c r="AM319" s="10">
        <v>1</v>
      </c>
      <c r="AN319" s="1" t="s">
        <v>4780</v>
      </c>
      <c r="AO319" s="1" t="s">
        <v>140</v>
      </c>
      <c r="AP319" s="1" t="s">
        <v>134</v>
      </c>
      <c r="AQ319" s="1" t="s">
        <v>422</v>
      </c>
      <c r="AR319" s="1" t="s">
        <v>185</v>
      </c>
      <c r="AS319" s="1" t="s">
        <v>186</v>
      </c>
      <c r="AT319" s="1" t="s">
        <v>127</v>
      </c>
      <c r="AU319" s="24"/>
      <c r="AV319" s="13">
        <v>0</v>
      </c>
      <c r="AX319" s="1" t="s">
        <v>4781</v>
      </c>
      <c r="AY319" s="1" t="s">
        <v>3310</v>
      </c>
      <c r="AZ319" s="1" t="s">
        <v>4782</v>
      </c>
      <c r="BA319" s="1" t="s">
        <v>127</v>
      </c>
      <c r="BB319" s="1" t="s">
        <v>127</v>
      </c>
      <c r="BC319" s="1" t="s">
        <v>157</v>
      </c>
      <c r="BD319" s="1">
        <v>0</v>
      </c>
      <c r="BE319" s="1" t="s">
        <v>157</v>
      </c>
      <c r="BF319" s="1">
        <v>0</v>
      </c>
      <c r="BG319" s="1" t="s">
        <v>127</v>
      </c>
      <c r="BI319" s="1" t="s">
        <v>191</v>
      </c>
      <c r="BJ319" s="1" t="s">
        <v>2275</v>
      </c>
      <c r="BK319" s="1" t="s">
        <v>2276</v>
      </c>
      <c r="BL319" s="12">
        <v>3250000</v>
      </c>
      <c r="BM319" s="12">
        <v>3250000</v>
      </c>
      <c r="BN319" s="12">
        <v>16249000</v>
      </c>
      <c r="BO319" s="12">
        <v>3249800</v>
      </c>
      <c r="BP319" s="1" t="s">
        <v>185</v>
      </c>
      <c r="BQ319" s="1" t="s">
        <v>1322</v>
      </c>
      <c r="BR319" s="1" t="s">
        <v>193</v>
      </c>
      <c r="BS319" s="1" t="s">
        <v>127</v>
      </c>
      <c r="BT319" s="1" t="s">
        <v>127</v>
      </c>
      <c r="BU319" s="1" t="s">
        <v>140</v>
      </c>
      <c r="BX319" s="1" t="s">
        <v>142</v>
      </c>
      <c r="BY319" s="10">
        <v>0</v>
      </c>
      <c r="BZ319" s="1" t="s">
        <v>142</v>
      </c>
      <c r="CA319" s="23">
        <v>0</v>
      </c>
      <c r="CC319" s="1" t="s">
        <v>194</v>
      </c>
      <c r="CD319" s="1" t="s">
        <v>4783</v>
      </c>
      <c r="CE319" s="1" t="s">
        <v>196</v>
      </c>
      <c r="CF319" s="1" t="s">
        <v>4784</v>
      </c>
      <c r="CG319" s="1" t="s">
        <v>4784</v>
      </c>
      <c r="CH319" s="1" t="s">
        <v>196</v>
      </c>
      <c r="CI319" s="1" t="s">
        <v>4783</v>
      </c>
      <c r="CJ319" s="1" t="s">
        <v>4780</v>
      </c>
      <c r="CK319" s="1" t="s">
        <v>4577</v>
      </c>
      <c r="CM319" s="1" t="s">
        <v>136</v>
      </c>
      <c r="CN319" s="10">
        <v>1</v>
      </c>
      <c r="CO319" s="1" t="s">
        <v>127</v>
      </c>
      <c r="CP319" s="10">
        <v>0</v>
      </c>
      <c r="CQ319" s="1" t="s">
        <v>142</v>
      </c>
      <c r="CR319" s="1" t="s">
        <v>4785</v>
      </c>
      <c r="CS319" s="1" t="s">
        <v>127</v>
      </c>
      <c r="CT319" s="1" t="s">
        <v>1760</v>
      </c>
      <c r="CU319" s="1" t="s">
        <v>127</v>
      </c>
      <c r="CV319" s="1" t="s">
        <v>4786</v>
      </c>
      <c r="CW319" s="1" t="s">
        <v>4787</v>
      </c>
      <c r="CX319" s="1" t="s">
        <v>4788</v>
      </c>
      <c r="CZ319" s="1" t="s">
        <v>127</v>
      </c>
      <c r="DA319" s="1" t="s">
        <v>127</v>
      </c>
      <c r="DB319" s="10">
        <v>0</v>
      </c>
      <c r="DG319" s="1" t="s">
        <v>127</v>
      </c>
      <c r="DH319" s="1" t="s">
        <v>4789</v>
      </c>
      <c r="DI319" s="1" t="s">
        <v>4789</v>
      </c>
    </row>
    <row r="320" spans="1:113" ht="45">
      <c r="A320" s="1" t="s">
        <v>4790</v>
      </c>
      <c r="B320" s="1" t="s">
        <v>160</v>
      </c>
      <c r="C320" s="1" t="s">
        <v>119</v>
      </c>
      <c r="D320" s="1" t="s">
        <v>4791</v>
      </c>
      <c r="E320" s="1" t="s">
        <v>121</v>
      </c>
      <c r="F320" s="1" t="s">
        <v>1629</v>
      </c>
      <c r="G320" s="21">
        <v>0</v>
      </c>
      <c r="H320" s="1" t="s">
        <v>1630</v>
      </c>
      <c r="I320" s="1" t="s">
        <v>1631</v>
      </c>
      <c r="L320" s="1" t="s">
        <v>4792</v>
      </c>
      <c r="M320" s="1" t="s">
        <v>4793</v>
      </c>
      <c r="N320" s="1" t="s">
        <v>127</v>
      </c>
      <c r="O320" s="1" t="s">
        <v>127</v>
      </c>
      <c r="P320" s="1" t="s">
        <v>469</v>
      </c>
      <c r="Q320" s="1" t="s">
        <v>3187</v>
      </c>
      <c r="R320" s="1" t="s">
        <v>4794</v>
      </c>
      <c r="S320" s="1" t="s">
        <v>4795</v>
      </c>
      <c r="T320" s="1" t="s">
        <v>351</v>
      </c>
      <c r="U320" s="1" t="s">
        <v>133</v>
      </c>
      <c r="V320" s="1" t="s">
        <v>127</v>
      </c>
      <c r="W320" s="1" t="s">
        <v>127</v>
      </c>
      <c r="X320" s="1" t="s">
        <v>174</v>
      </c>
      <c r="Z320" s="1" t="s">
        <v>484</v>
      </c>
      <c r="AA320" s="1" t="s">
        <v>127</v>
      </c>
      <c r="AB320" s="2" t="s">
        <v>4796</v>
      </c>
      <c r="AC320" s="1" t="s">
        <v>177</v>
      </c>
      <c r="AE320" s="1" t="s">
        <v>2406</v>
      </c>
      <c r="AF320" s="1" t="s">
        <v>2407</v>
      </c>
      <c r="AG320" s="11">
        <v>4619000</v>
      </c>
      <c r="AI320" s="1" t="s">
        <v>265</v>
      </c>
      <c r="AJ320" s="1" t="s">
        <v>592</v>
      </c>
      <c r="AK320" s="1" t="s">
        <v>267</v>
      </c>
      <c r="AL320" s="10">
        <v>1</v>
      </c>
      <c r="AM320" s="10">
        <v>1</v>
      </c>
      <c r="AN320" s="1" t="s">
        <v>3192</v>
      </c>
      <c r="AO320" s="1" t="s">
        <v>329</v>
      </c>
      <c r="AP320" s="1" t="s">
        <v>325</v>
      </c>
      <c r="AQ320" s="1" t="s">
        <v>2408</v>
      </c>
      <c r="AR320" s="1" t="s">
        <v>371</v>
      </c>
      <c r="AS320" s="1" t="s">
        <v>186</v>
      </c>
      <c r="AT320" s="1" t="s">
        <v>127</v>
      </c>
      <c r="AU320" s="24"/>
      <c r="AV320" s="13">
        <v>0</v>
      </c>
      <c r="AX320" s="1" t="s">
        <v>4797</v>
      </c>
      <c r="AY320" s="1" t="s">
        <v>3176</v>
      </c>
      <c r="AZ320" s="1" t="s">
        <v>127</v>
      </c>
      <c r="BA320" s="1" t="s">
        <v>127</v>
      </c>
      <c r="BB320" s="1" t="s">
        <v>127</v>
      </c>
      <c r="BC320" s="1" t="s">
        <v>157</v>
      </c>
      <c r="BD320" s="1">
        <v>0</v>
      </c>
      <c r="BE320" s="1" t="s">
        <v>139</v>
      </c>
      <c r="BF320" s="1">
        <v>95.53</v>
      </c>
      <c r="BG320" s="1" t="s">
        <v>4798</v>
      </c>
      <c r="BH320" s="1" t="s">
        <v>4799</v>
      </c>
      <c r="BI320" s="1" t="s">
        <v>191</v>
      </c>
      <c r="BJ320" s="1" t="s">
        <v>2582</v>
      </c>
      <c r="BK320" s="1" t="s">
        <v>2583</v>
      </c>
      <c r="BL320" s="12">
        <v>2736000</v>
      </c>
      <c r="BM320" s="12">
        <v>2736000</v>
      </c>
      <c r="BN320" s="12">
        <v>7599000</v>
      </c>
      <c r="BO320" s="12">
        <v>2735640</v>
      </c>
      <c r="BP320" s="1" t="s">
        <v>371</v>
      </c>
      <c r="BQ320" s="1" t="s">
        <v>545</v>
      </c>
      <c r="BR320" s="1" t="s">
        <v>2212</v>
      </c>
      <c r="BS320" s="1" t="s">
        <v>127</v>
      </c>
      <c r="BT320" s="1" t="s">
        <v>127</v>
      </c>
      <c r="BU320" s="1" t="s">
        <v>329</v>
      </c>
      <c r="BX320" s="1" t="s">
        <v>142</v>
      </c>
      <c r="BY320" s="10">
        <v>0</v>
      </c>
      <c r="BZ320" s="1" t="s">
        <v>142</v>
      </c>
      <c r="CA320" s="23">
        <v>0</v>
      </c>
      <c r="CC320" s="1" t="s">
        <v>194</v>
      </c>
      <c r="CD320" s="1" t="s">
        <v>4800</v>
      </c>
      <c r="CE320" s="1" t="s">
        <v>142</v>
      </c>
      <c r="CF320" s="1" t="s">
        <v>127</v>
      </c>
      <c r="CG320" s="1" t="s">
        <v>4801</v>
      </c>
      <c r="CH320" s="1" t="s">
        <v>196</v>
      </c>
      <c r="CI320" s="1" t="s">
        <v>127</v>
      </c>
      <c r="CJ320" s="1" t="s">
        <v>3192</v>
      </c>
      <c r="CM320" s="1" t="s">
        <v>136</v>
      </c>
      <c r="CN320" s="10">
        <v>1</v>
      </c>
      <c r="CO320" s="1" t="s">
        <v>127</v>
      </c>
      <c r="CP320" s="10">
        <v>0</v>
      </c>
      <c r="CQ320" s="1" t="s">
        <v>142</v>
      </c>
      <c r="CS320" s="1" t="s">
        <v>127</v>
      </c>
      <c r="CT320" s="1" t="s">
        <v>199</v>
      </c>
      <c r="CU320" s="1" t="s">
        <v>200</v>
      </c>
      <c r="CV320" s="1" t="s">
        <v>4802</v>
      </c>
      <c r="CW320" s="1" t="s">
        <v>4803</v>
      </c>
      <c r="CZ320" s="1" t="s">
        <v>127</v>
      </c>
      <c r="DA320" s="1" t="s">
        <v>127</v>
      </c>
      <c r="DB320" s="10">
        <v>2736000</v>
      </c>
      <c r="DG320" s="1" t="s">
        <v>127</v>
      </c>
      <c r="DH320" s="1" t="s">
        <v>4804</v>
      </c>
      <c r="DI320" s="1" t="s">
        <v>4804</v>
      </c>
    </row>
    <row r="321" spans="1:113" ht="105">
      <c r="A321" s="1" t="s">
        <v>4805</v>
      </c>
      <c r="B321" s="1" t="s">
        <v>160</v>
      </c>
      <c r="C321" s="1" t="s">
        <v>119</v>
      </c>
      <c r="D321" s="1" t="s">
        <v>4806</v>
      </c>
      <c r="E321" s="1" t="s">
        <v>121</v>
      </c>
      <c r="F321" s="1" t="s">
        <v>122</v>
      </c>
      <c r="G321" s="21">
        <v>0</v>
      </c>
      <c r="H321" s="1" t="s">
        <v>923</v>
      </c>
      <c r="I321" s="1" t="s">
        <v>924</v>
      </c>
      <c r="K321" s="1" t="s">
        <v>397</v>
      </c>
      <c r="L321" s="1" t="s">
        <v>4807</v>
      </c>
      <c r="M321" s="1" t="s">
        <v>4808</v>
      </c>
      <c r="N321" s="1" t="s">
        <v>127</v>
      </c>
      <c r="O321" s="1" t="s">
        <v>127</v>
      </c>
      <c r="P321" s="1" t="s">
        <v>469</v>
      </c>
      <c r="Q321" s="1" t="s">
        <v>927</v>
      </c>
      <c r="R321" s="1" t="s">
        <v>2403</v>
      </c>
      <c r="S321" s="1" t="s">
        <v>4809</v>
      </c>
      <c r="T321" s="1" t="s">
        <v>171</v>
      </c>
      <c r="U321" s="1" t="s">
        <v>172</v>
      </c>
      <c r="V321" s="1" t="s">
        <v>246</v>
      </c>
      <c r="W321" s="1" t="s">
        <v>127</v>
      </c>
      <c r="X321" s="1" t="s">
        <v>404</v>
      </c>
      <c r="Z321" s="1" t="s">
        <v>247</v>
      </c>
      <c r="AA321" s="1" t="s">
        <v>127</v>
      </c>
      <c r="AB321" s="2" t="s">
        <v>4810</v>
      </c>
      <c r="AC321" s="1" t="s">
        <v>236</v>
      </c>
      <c r="AE321" s="1" t="s">
        <v>905</v>
      </c>
      <c r="AF321" s="1" t="s">
        <v>906</v>
      </c>
      <c r="AG321" s="11">
        <v>4499500</v>
      </c>
      <c r="AI321" s="1" t="s">
        <v>265</v>
      </c>
      <c r="AJ321" s="1" t="s">
        <v>616</v>
      </c>
      <c r="AL321" s="10">
        <v>1</v>
      </c>
      <c r="AM321" s="10">
        <v>1</v>
      </c>
      <c r="AN321" s="1" t="s">
        <v>4811</v>
      </c>
      <c r="AO321" s="1" t="s">
        <v>250</v>
      </c>
      <c r="AP321" s="1" t="s">
        <v>741</v>
      </c>
      <c r="AQ321" s="1" t="s">
        <v>908</v>
      </c>
      <c r="AR321" s="1" t="s">
        <v>371</v>
      </c>
      <c r="AS321" s="1" t="s">
        <v>186</v>
      </c>
      <c r="AT321" s="1" t="s">
        <v>127</v>
      </c>
      <c r="AU321" s="24"/>
      <c r="AV321" s="13">
        <v>0</v>
      </c>
      <c r="AX321" s="1" t="s">
        <v>4812</v>
      </c>
      <c r="AY321" s="1" t="s">
        <v>188</v>
      </c>
      <c r="AZ321" s="1" t="s">
        <v>127</v>
      </c>
      <c r="BA321" s="1" t="s">
        <v>127</v>
      </c>
      <c r="BB321" s="1" t="s">
        <v>127</v>
      </c>
      <c r="BC321" s="1" t="s">
        <v>157</v>
      </c>
      <c r="BD321" s="1">
        <v>0</v>
      </c>
      <c r="BE321" s="1" t="s">
        <v>139</v>
      </c>
      <c r="BF321" s="1">
        <v>105.01</v>
      </c>
      <c r="BG321" s="1" t="s">
        <v>4813</v>
      </c>
      <c r="BH321" s="1" t="s">
        <v>4814</v>
      </c>
      <c r="BI321" s="1" t="s">
        <v>191</v>
      </c>
      <c r="BJ321" s="1" t="s">
        <v>3908</v>
      </c>
      <c r="BK321" s="1" t="s">
        <v>3909</v>
      </c>
      <c r="BL321" s="12">
        <v>1505000</v>
      </c>
      <c r="BM321" s="12">
        <v>1505000</v>
      </c>
      <c r="BN321" s="12">
        <v>0</v>
      </c>
      <c r="BO321" s="12">
        <v>0</v>
      </c>
      <c r="BP321" s="1" t="s">
        <v>371</v>
      </c>
      <c r="BQ321" s="1" t="s">
        <v>545</v>
      </c>
      <c r="BR321" s="1" t="s">
        <v>193</v>
      </c>
      <c r="BS321" s="1" t="s">
        <v>127</v>
      </c>
      <c r="BT321" s="1" t="s">
        <v>127</v>
      </c>
      <c r="BU321" s="1" t="s">
        <v>250</v>
      </c>
      <c r="BX321" s="1" t="s">
        <v>142</v>
      </c>
      <c r="BY321" s="10">
        <v>0</v>
      </c>
      <c r="BZ321" s="1" t="s">
        <v>142</v>
      </c>
      <c r="CA321" s="23">
        <v>0</v>
      </c>
      <c r="CC321" s="1" t="s">
        <v>194</v>
      </c>
      <c r="CD321" s="1" t="s">
        <v>4815</v>
      </c>
      <c r="CE321" s="1" t="s">
        <v>196</v>
      </c>
      <c r="CF321" s="1" t="s">
        <v>4816</v>
      </c>
      <c r="CG321" s="1" t="s">
        <v>4817</v>
      </c>
      <c r="CH321" s="1" t="s">
        <v>196</v>
      </c>
      <c r="CI321" s="1" t="s">
        <v>127</v>
      </c>
      <c r="CJ321" s="1" t="s">
        <v>4811</v>
      </c>
      <c r="CM321" s="1" t="s">
        <v>236</v>
      </c>
      <c r="CN321" s="10">
        <v>1</v>
      </c>
      <c r="CO321" s="1" t="s">
        <v>127</v>
      </c>
      <c r="CP321" s="10">
        <v>0</v>
      </c>
      <c r="CQ321" s="1" t="s">
        <v>142</v>
      </c>
      <c r="CS321" s="1" t="s">
        <v>127</v>
      </c>
      <c r="CT321" s="1" t="s">
        <v>199</v>
      </c>
      <c r="CU321" s="1" t="s">
        <v>200</v>
      </c>
      <c r="CV321" s="1" t="s">
        <v>4818</v>
      </c>
      <c r="CW321" s="1" t="s">
        <v>4819</v>
      </c>
      <c r="CZ321" s="1" t="s">
        <v>127</v>
      </c>
      <c r="DA321" s="1" t="s">
        <v>127</v>
      </c>
      <c r="DB321" s="10">
        <v>1505000</v>
      </c>
      <c r="DG321" s="1" t="s">
        <v>127</v>
      </c>
      <c r="DH321" s="1" t="s">
        <v>4820</v>
      </c>
      <c r="DI321" s="1" t="s">
        <v>4820</v>
      </c>
    </row>
    <row r="322" spans="1:113" ht="45">
      <c r="A322" s="1" t="s">
        <v>4821</v>
      </c>
      <c r="B322" s="1" t="s">
        <v>160</v>
      </c>
      <c r="C322" s="1" t="s">
        <v>119</v>
      </c>
      <c r="D322" s="1" t="s">
        <v>4822</v>
      </c>
      <c r="E322" s="1" t="s">
        <v>121</v>
      </c>
      <c r="F322" s="1" t="s">
        <v>122</v>
      </c>
      <c r="G322" s="21">
        <v>30</v>
      </c>
      <c r="H322" s="1" t="s">
        <v>1306</v>
      </c>
      <c r="I322" s="1" t="s">
        <v>1307</v>
      </c>
      <c r="K322" s="1" t="s">
        <v>397</v>
      </c>
      <c r="L322" s="1" t="s">
        <v>4823</v>
      </c>
      <c r="M322" s="1" t="s">
        <v>4824</v>
      </c>
      <c r="N322" s="1" t="s">
        <v>4825</v>
      </c>
      <c r="O322" s="1" t="s">
        <v>127</v>
      </c>
      <c r="P322" s="1" t="s">
        <v>128</v>
      </c>
      <c r="Q322" s="1" t="s">
        <v>1309</v>
      </c>
      <c r="R322" s="1" t="s">
        <v>979</v>
      </c>
      <c r="S322" s="1" t="s">
        <v>4826</v>
      </c>
      <c r="T322" s="1" t="s">
        <v>132</v>
      </c>
      <c r="U322" s="1" t="s">
        <v>133</v>
      </c>
      <c r="V322" s="1" t="s">
        <v>127</v>
      </c>
      <c r="W322" s="1" t="s">
        <v>127</v>
      </c>
      <c r="X322" s="1" t="s">
        <v>740</v>
      </c>
      <c r="Z322" s="1" t="s">
        <v>247</v>
      </c>
      <c r="AB322" s="2" t="s">
        <v>4827</v>
      </c>
      <c r="AC322" s="1" t="s">
        <v>236</v>
      </c>
      <c r="AE322" s="1" t="s">
        <v>2155</v>
      </c>
      <c r="AF322" s="1" t="s">
        <v>2156</v>
      </c>
      <c r="AG322" s="11">
        <v>4999500</v>
      </c>
      <c r="AI322" s="1" t="s">
        <v>265</v>
      </c>
      <c r="AJ322" s="1" t="s">
        <v>943</v>
      </c>
      <c r="AL322" s="10">
        <v>1</v>
      </c>
      <c r="AM322" s="10">
        <v>1</v>
      </c>
      <c r="AN322" s="1" t="s">
        <v>4828</v>
      </c>
      <c r="AO322" s="1" t="s">
        <v>250</v>
      </c>
      <c r="AP322" s="1" t="s">
        <v>741</v>
      </c>
      <c r="AQ322" s="1" t="s">
        <v>908</v>
      </c>
      <c r="AR322" s="1" t="s">
        <v>371</v>
      </c>
      <c r="AS322" s="1" t="s">
        <v>186</v>
      </c>
      <c r="AT322" s="1" t="s">
        <v>127</v>
      </c>
      <c r="AU322" s="24"/>
      <c r="AV322" s="13">
        <v>0</v>
      </c>
      <c r="AX322" s="1" t="s">
        <v>4829</v>
      </c>
      <c r="AY322" s="1" t="s">
        <v>188</v>
      </c>
      <c r="AZ322" s="1" t="s">
        <v>127</v>
      </c>
      <c r="BA322" s="1" t="s">
        <v>127</v>
      </c>
      <c r="BB322" s="1" t="s">
        <v>127</v>
      </c>
      <c r="BC322" s="1" t="s">
        <v>139</v>
      </c>
      <c r="BD322" s="1">
        <v>72.41</v>
      </c>
      <c r="BE322" s="1" t="s">
        <v>139</v>
      </c>
      <c r="BF322" s="1">
        <v>97.37</v>
      </c>
      <c r="BG322" s="1" t="s">
        <v>4830</v>
      </c>
      <c r="BH322" s="1" t="s">
        <v>4831</v>
      </c>
      <c r="BI322" s="1" t="s">
        <v>191</v>
      </c>
      <c r="BJ322" s="1" t="s">
        <v>2147</v>
      </c>
      <c r="BK322" s="1" t="s">
        <v>2148</v>
      </c>
      <c r="BL322" s="12">
        <v>3275000</v>
      </c>
      <c r="BM322" s="12">
        <v>3275000</v>
      </c>
      <c r="BN322" s="12">
        <v>6549500</v>
      </c>
      <c r="BO322" s="12">
        <v>3274750</v>
      </c>
      <c r="BP322" s="1" t="s">
        <v>371</v>
      </c>
      <c r="BQ322" s="1" t="s">
        <v>376</v>
      </c>
      <c r="BR322" s="1" t="s">
        <v>193</v>
      </c>
      <c r="BS322" s="1" t="s">
        <v>127</v>
      </c>
      <c r="BT322" s="1" t="s">
        <v>127</v>
      </c>
      <c r="BU322" s="1" t="s">
        <v>250</v>
      </c>
      <c r="BX322" s="1" t="s">
        <v>142</v>
      </c>
      <c r="BY322" s="10">
        <v>0</v>
      </c>
      <c r="BZ322" s="1" t="s">
        <v>142</v>
      </c>
      <c r="CA322" s="23">
        <v>0</v>
      </c>
      <c r="CC322" s="1" t="s">
        <v>194</v>
      </c>
      <c r="CD322" s="1" t="s">
        <v>4832</v>
      </c>
      <c r="CE322" s="1" t="s">
        <v>142</v>
      </c>
      <c r="CF322" s="1" t="s">
        <v>127</v>
      </c>
      <c r="CG322" s="1" t="s">
        <v>4833</v>
      </c>
      <c r="CH322" s="1" t="s">
        <v>142</v>
      </c>
      <c r="CI322" s="1" t="s">
        <v>127</v>
      </c>
      <c r="CJ322" s="1" t="s">
        <v>4828</v>
      </c>
      <c r="CM322" s="1" t="s">
        <v>236</v>
      </c>
      <c r="CN322" s="10">
        <v>1</v>
      </c>
      <c r="CO322" s="1" t="s">
        <v>127</v>
      </c>
      <c r="CP322" s="10">
        <v>0</v>
      </c>
      <c r="CQ322" s="1" t="s">
        <v>142</v>
      </c>
      <c r="CS322" s="1" t="s">
        <v>127</v>
      </c>
      <c r="CT322" s="1" t="s">
        <v>199</v>
      </c>
      <c r="CU322" s="1" t="s">
        <v>200</v>
      </c>
      <c r="CV322" s="1" t="s">
        <v>4834</v>
      </c>
      <c r="CW322" s="1" t="s">
        <v>4835</v>
      </c>
      <c r="CZ322" s="1" t="s">
        <v>127</v>
      </c>
      <c r="DA322" s="1" t="s">
        <v>127</v>
      </c>
      <c r="DB322" s="10">
        <v>3275000</v>
      </c>
      <c r="DG322" s="1" t="s">
        <v>127</v>
      </c>
    </row>
    <row r="323" spans="1:113" ht="60">
      <c r="A323" s="1" t="s">
        <v>4836</v>
      </c>
      <c r="B323" s="1" t="s">
        <v>160</v>
      </c>
      <c r="C323" s="1" t="s">
        <v>119</v>
      </c>
      <c r="D323" s="1" t="s">
        <v>4837</v>
      </c>
      <c r="E323" s="1" t="s">
        <v>121</v>
      </c>
      <c r="F323" s="1" t="s">
        <v>1629</v>
      </c>
      <c r="G323" s="21">
        <v>0</v>
      </c>
      <c r="H323" s="1" t="s">
        <v>1630</v>
      </c>
      <c r="I323" s="1" t="s">
        <v>1631</v>
      </c>
      <c r="L323" s="1" t="s">
        <v>4792</v>
      </c>
      <c r="M323" s="1" t="s">
        <v>4793</v>
      </c>
      <c r="N323" s="1" t="s">
        <v>127</v>
      </c>
      <c r="O323" s="1" t="s">
        <v>127</v>
      </c>
      <c r="P323" s="1" t="s">
        <v>469</v>
      </c>
      <c r="Q323" s="1" t="s">
        <v>3187</v>
      </c>
      <c r="R323" s="1" t="s">
        <v>3188</v>
      </c>
      <c r="S323" s="1" t="s">
        <v>4838</v>
      </c>
      <c r="T323" s="1" t="s">
        <v>351</v>
      </c>
      <c r="U323" s="1" t="s">
        <v>133</v>
      </c>
      <c r="V323" s="1" t="s">
        <v>127</v>
      </c>
      <c r="W323" s="1" t="s">
        <v>127</v>
      </c>
      <c r="X323" s="1" t="s">
        <v>174</v>
      </c>
      <c r="Z323" s="1" t="s">
        <v>484</v>
      </c>
      <c r="AA323" s="1" t="s">
        <v>127</v>
      </c>
      <c r="AB323" s="2" t="s">
        <v>4839</v>
      </c>
      <c r="AC323" s="1" t="s">
        <v>177</v>
      </c>
      <c r="AE323" s="1" t="s">
        <v>2899</v>
      </c>
      <c r="AF323" s="1" t="s">
        <v>2900</v>
      </c>
      <c r="AG323" s="11">
        <v>21549000</v>
      </c>
      <c r="AI323" s="1" t="s">
        <v>265</v>
      </c>
      <c r="AJ323" s="1" t="s">
        <v>1665</v>
      </c>
      <c r="AK323" s="1" t="s">
        <v>267</v>
      </c>
      <c r="AL323" s="10">
        <v>2</v>
      </c>
      <c r="AM323" s="10">
        <v>2</v>
      </c>
      <c r="AN323" s="1" t="s">
        <v>4840</v>
      </c>
      <c r="AO323" s="1" t="s">
        <v>329</v>
      </c>
      <c r="AP323" s="1" t="s">
        <v>325</v>
      </c>
      <c r="AQ323" s="1" t="s">
        <v>2408</v>
      </c>
      <c r="AR323" s="1" t="s">
        <v>371</v>
      </c>
      <c r="AS323" s="1" t="s">
        <v>186</v>
      </c>
      <c r="AT323" s="1" t="s">
        <v>127</v>
      </c>
      <c r="AU323" s="24"/>
      <c r="AV323" s="13">
        <v>0</v>
      </c>
      <c r="AX323" s="1" t="s">
        <v>4841</v>
      </c>
      <c r="AY323" s="1" t="s">
        <v>3176</v>
      </c>
      <c r="AZ323" s="1" t="s">
        <v>127</v>
      </c>
      <c r="BA323" s="1" t="s">
        <v>127</v>
      </c>
      <c r="BB323" s="1" t="s">
        <v>127</v>
      </c>
      <c r="BC323" s="1" t="s">
        <v>139</v>
      </c>
      <c r="BD323" s="1">
        <v>21.72</v>
      </c>
      <c r="BE323" s="1" t="s">
        <v>139</v>
      </c>
      <c r="BF323" s="1">
        <v>110.32</v>
      </c>
      <c r="BG323" s="1" t="s">
        <v>4842</v>
      </c>
      <c r="BH323" s="1" t="s">
        <v>4843</v>
      </c>
      <c r="BI323" s="1" t="s">
        <v>191</v>
      </c>
      <c r="BJ323" s="1" t="s">
        <v>2582</v>
      </c>
      <c r="BK323" s="1" t="s">
        <v>2583</v>
      </c>
      <c r="BL323" s="12">
        <v>2736000</v>
      </c>
      <c r="BM323" s="12">
        <v>8208000</v>
      </c>
      <c r="BN323" s="12">
        <v>7599000</v>
      </c>
      <c r="BO323" s="12">
        <v>2735640</v>
      </c>
      <c r="BP323" s="1" t="s">
        <v>371</v>
      </c>
      <c r="BQ323" s="1" t="s">
        <v>545</v>
      </c>
      <c r="BR323" s="1" t="s">
        <v>2212</v>
      </c>
      <c r="BS323" s="1" t="s">
        <v>127</v>
      </c>
      <c r="BT323" s="1" t="s">
        <v>127</v>
      </c>
      <c r="BU323" s="1" t="s">
        <v>329</v>
      </c>
      <c r="BX323" s="1" t="s">
        <v>142</v>
      </c>
      <c r="BY323" s="10">
        <v>0</v>
      </c>
      <c r="BZ323" s="1" t="s">
        <v>142</v>
      </c>
      <c r="CA323" s="23">
        <v>0</v>
      </c>
      <c r="CC323" s="1" t="s">
        <v>194</v>
      </c>
      <c r="CD323" s="1" t="s">
        <v>4844</v>
      </c>
      <c r="CE323" s="1" t="s">
        <v>142</v>
      </c>
      <c r="CF323" s="1" t="s">
        <v>127</v>
      </c>
      <c r="CG323" s="1" t="s">
        <v>4845</v>
      </c>
      <c r="CH323" s="1" t="s">
        <v>196</v>
      </c>
      <c r="CI323" s="1" t="s">
        <v>127</v>
      </c>
      <c r="CJ323" s="1" t="s">
        <v>4840</v>
      </c>
      <c r="CM323" s="1" t="s">
        <v>136</v>
      </c>
      <c r="CN323" s="10">
        <v>3</v>
      </c>
      <c r="CO323" s="1" t="s">
        <v>127</v>
      </c>
      <c r="CP323" s="10">
        <v>0</v>
      </c>
      <c r="CQ323" s="1" t="s">
        <v>142</v>
      </c>
      <c r="CS323" s="1" t="s">
        <v>127</v>
      </c>
      <c r="CT323" s="1" t="s">
        <v>199</v>
      </c>
      <c r="CU323" s="1" t="s">
        <v>200</v>
      </c>
      <c r="CV323" s="1" t="s">
        <v>4846</v>
      </c>
      <c r="CW323" s="1" t="s">
        <v>4847</v>
      </c>
      <c r="CX323" s="1" t="s">
        <v>4848</v>
      </c>
      <c r="CZ323" s="1" t="s">
        <v>127</v>
      </c>
      <c r="DA323" s="1" t="s">
        <v>127</v>
      </c>
      <c r="DB323" s="10">
        <v>8208000</v>
      </c>
      <c r="DG323" s="1" t="s">
        <v>127</v>
      </c>
    </row>
    <row r="324" spans="1:113" ht="90">
      <c r="A324" s="1" t="s">
        <v>4849</v>
      </c>
      <c r="B324" s="1" t="s">
        <v>660</v>
      </c>
      <c r="C324" s="1" t="s">
        <v>119</v>
      </c>
      <c r="D324" s="1" t="s">
        <v>4850</v>
      </c>
      <c r="E324" s="1" t="s">
        <v>2431</v>
      </c>
      <c r="F324" s="1" t="s">
        <v>122</v>
      </c>
      <c r="G324" s="21">
        <v>0</v>
      </c>
      <c r="H324" s="1" t="s">
        <v>273</v>
      </c>
      <c r="I324" s="1" t="s">
        <v>274</v>
      </c>
      <c r="L324" s="1" t="s">
        <v>4851</v>
      </c>
      <c r="M324" s="1" t="s">
        <v>4852</v>
      </c>
      <c r="N324" s="1" t="s">
        <v>127</v>
      </c>
      <c r="P324" s="1" t="s">
        <v>128</v>
      </c>
      <c r="Q324" s="1" t="s">
        <v>230</v>
      </c>
      <c r="R324" s="1" t="s">
        <v>150</v>
      </c>
      <c r="S324" s="1" t="s">
        <v>4853</v>
      </c>
      <c r="T324" s="1" t="s">
        <v>473</v>
      </c>
      <c r="U324" s="1" t="s">
        <v>172</v>
      </c>
      <c r="V324" s="1" t="s">
        <v>127</v>
      </c>
      <c r="X324" s="1" t="s">
        <v>174</v>
      </c>
      <c r="Z324" s="1" t="s">
        <v>4854</v>
      </c>
      <c r="AB324" s="2" t="s">
        <v>4855</v>
      </c>
      <c r="AC324" s="1" t="s">
        <v>177</v>
      </c>
      <c r="AE324" s="1" t="s">
        <v>4856</v>
      </c>
      <c r="AF324" s="1" t="s">
        <v>4857</v>
      </c>
      <c r="AG324" s="11">
        <v>17139000</v>
      </c>
      <c r="AI324" s="1" t="s">
        <v>3841</v>
      </c>
      <c r="AJ324" s="1" t="s">
        <v>3743</v>
      </c>
      <c r="AK324" s="1" t="s">
        <v>267</v>
      </c>
      <c r="AL324" s="10">
        <v>2</v>
      </c>
      <c r="AM324" s="10">
        <v>1</v>
      </c>
      <c r="AN324" s="1" t="s">
        <v>4858</v>
      </c>
      <c r="AO324" s="1" t="s">
        <v>329</v>
      </c>
      <c r="AP324" s="1" t="s">
        <v>183</v>
      </c>
      <c r="AQ324" s="1" t="s">
        <v>4859</v>
      </c>
      <c r="AR324" s="1" t="s">
        <v>371</v>
      </c>
      <c r="AS324" s="1" t="s">
        <v>2510</v>
      </c>
      <c r="AT324" s="1" t="s">
        <v>127</v>
      </c>
      <c r="AU324" s="24" t="s">
        <v>4860</v>
      </c>
      <c r="AV324" s="13">
        <v>0</v>
      </c>
      <c r="AX324" s="1" t="s">
        <v>4861</v>
      </c>
      <c r="AY324" s="1" t="s">
        <v>4852</v>
      </c>
      <c r="AZ324" s="1" t="s">
        <v>4862</v>
      </c>
      <c r="BA324" s="1" t="s">
        <v>127</v>
      </c>
      <c r="BB324" s="1" t="s">
        <v>127</v>
      </c>
      <c r="BC324" s="1" t="s">
        <v>157</v>
      </c>
      <c r="BD324" s="1">
        <v>0</v>
      </c>
      <c r="BE324" s="1" t="s">
        <v>157</v>
      </c>
      <c r="BF324" s="1">
        <v>0</v>
      </c>
      <c r="BG324" s="1" t="s">
        <v>127</v>
      </c>
      <c r="BI324" s="1" t="s">
        <v>191</v>
      </c>
      <c r="BJ324" s="1" t="s">
        <v>4856</v>
      </c>
      <c r="BK324" s="1" t="s">
        <v>4857</v>
      </c>
      <c r="BL324" s="12">
        <v>5142000</v>
      </c>
      <c r="BM324" s="12">
        <v>5142000</v>
      </c>
      <c r="BN324" s="12">
        <v>17139000</v>
      </c>
      <c r="BO324" s="12">
        <v>5141700</v>
      </c>
      <c r="BP324" s="1" t="s">
        <v>371</v>
      </c>
      <c r="BQ324" s="1" t="s">
        <v>192</v>
      </c>
      <c r="BR324" s="1" t="s">
        <v>193</v>
      </c>
      <c r="BS324" s="1" t="s">
        <v>127</v>
      </c>
      <c r="BT324" s="1" t="s">
        <v>127</v>
      </c>
      <c r="BU324" s="1" t="s">
        <v>329</v>
      </c>
      <c r="BX324" s="1" t="s">
        <v>142</v>
      </c>
      <c r="BY324" s="10">
        <v>0</v>
      </c>
      <c r="BZ324" s="1" t="s">
        <v>142</v>
      </c>
      <c r="CA324" s="23">
        <v>0</v>
      </c>
      <c r="CC324" s="1" t="s">
        <v>377</v>
      </c>
      <c r="CD324" s="1" t="s">
        <v>127</v>
      </c>
      <c r="CE324" s="1" t="s">
        <v>142</v>
      </c>
      <c r="CF324" s="1" t="s">
        <v>127</v>
      </c>
      <c r="CG324" s="1" t="s">
        <v>127</v>
      </c>
      <c r="CH324" s="1" t="s">
        <v>142</v>
      </c>
      <c r="CI324" s="1" t="s">
        <v>127</v>
      </c>
      <c r="CJ324" s="1" t="s">
        <v>4858</v>
      </c>
      <c r="CM324" s="1" t="s">
        <v>177</v>
      </c>
      <c r="CN324" s="10">
        <v>1</v>
      </c>
      <c r="CO324" s="1" t="s">
        <v>127</v>
      </c>
      <c r="CP324" s="10">
        <v>0</v>
      </c>
      <c r="CQ324" s="1" t="s">
        <v>142</v>
      </c>
      <c r="CS324" s="1" t="s">
        <v>127</v>
      </c>
      <c r="CT324" s="1" t="s">
        <v>1760</v>
      </c>
      <c r="CU324" s="1" t="s">
        <v>127</v>
      </c>
      <c r="CV324" s="1" t="s">
        <v>4863</v>
      </c>
      <c r="CW324" s="1" t="s">
        <v>4863</v>
      </c>
      <c r="CZ324" s="1" t="s">
        <v>127</v>
      </c>
      <c r="DA324" s="1" t="s">
        <v>127</v>
      </c>
      <c r="DB324" s="10">
        <v>0</v>
      </c>
      <c r="DG324" s="1" t="s">
        <v>127</v>
      </c>
      <c r="DH324" s="1" t="s">
        <v>4864</v>
      </c>
      <c r="DI324" s="1" t="s">
        <v>4865</v>
      </c>
    </row>
    <row r="325" spans="1:113" ht="135">
      <c r="A325" s="1" t="s">
        <v>4866</v>
      </c>
      <c r="B325" s="1" t="s">
        <v>552</v>
      </c>
      <c r="C325" s="1" t="s">
        <v>119</v>
      </c>
      <c r="D325" s="1" t="s">
        <v>4867</v>
      </c>
      <c r="E325" s="1" t="s">
        <v>121</v>
      </c>
      <c r="F325" s="1" t="s">
        <v>1629</v>
      </c>
      <c r="G325" s="21">
        <v>30</v>
      </c>
      <c r="H325" s="1" t="s">
        <v>1630</v>
      </c>
      <c r="I325" s="1" t="s">
        <v>1631</v>
      </c>
      <c r="L325" s="1" t="s">
        <v>4868</v>
      </c>
      <c r="M325" s="1" t="s">
        <v>4869</v>
      </c>
      <c r="N325" s="1" t="s">
        <v>4870</v>
      </c>
      <c r="P325" s="1" t="s">
        <v>469</v>
      </c>
      <c r="Q325" s="1" t="s">
        <v>498</v>
      </c>
      <c r="R325" s="1" t="s">
        <v>4871</v>
      </c>
      <c r="S325" s="1" t="s">
        <v>4872</v>
      </c>
      <c r="T325" s="1" t="s">
        <v>473</v>
      </c>
      <c r="U325" s="1" t="s">
        <v>172</v>
      </c>
      <c r="X325" s="1" t="s">
        <v>404</v>
      </c>
      <c r="Z325" s="1" t="s">
        <v>247</v>
      </c>
      <c r="AB325" s="2" t="s">
        <v>4873</v>
      </c>
      <c r="AC325" s="1" t="s">
        <v>236</v>
      </c>
      <c r="AE325" s="1" t="s">
        <v>2155</v>
      </c>
      <c r="AF325" s="1" t="s">
        <v>2156</v>
      </c>
      <c r="AG325" s="11">
        <v>4999500</v>
      </c>
      <c r="AI325" s="1" t="s">
        <v>265</v>
      </c>
      <c r="AJ325" s="1" t="s">
        <v>943</v>
      </c>
      <c r="AL325" s="10">
        <v>1</v>
      </c>
      <c r="AM325" s="10">
        <v>1</v>
      </c>
      <c r="AN325" s="1" t="s">
        <v>4874</v>
      </c>
      <c r="AO325" s="1" t="s">
        <v>250</v>
      </c>
      <c r="AP325" s="1" t="s">
        <v>741</v>
      </c>
      <c r="AQ325" s="1" t="s">
        <v>908</v>
      </c>
      <c r="AR325" s="1" t="s">
        <v>371</v>
      </c>
      <c r="AS325" s="1" t="s">
        <v>186</v>
      </c>
      <c r="AT325" s="1" t="s">
        <v>127</v>
      </c>
      <c r="AU325" s="24"/>
      <c r="AV325" s="13">
        <v>0</v>
      </c>
      <c r="AX325" s="1" t="s">
        <v>4875</v>
      </c>
      <c r="AY325" s="1" t="s">
        <v>4869</v>
      </c>
      <c r="AZ325" s="1" t="s">
        <v>127</v>
      </c>
      <c r="BA325" s="1" t="s">
        <v>127</v>
      </c>
      <c r="BB325" s="1" t="s">
        <v>127</v>
      </c>
      <c r="BC325" s="1" t="s">
        <v>139</v>
      </c>
      <c r="BD325" s="1">
        <v>317.12</v>
      </c>
      <c r="BE325" s="1" t="s">
        <v>157</v>
      </c>
      <c r="BF325" s="1">
        <v>0</v>
      </c>
      <c r="BG325" s="1" t="s">
        <v>4876</v>
      </c>
      <c r="BH325" s="1" t="s">
        <v>4877</v>
      </c>
      <c r="BI325" s="1" t="s">
        <v>191</v>
      </c>
      <c r="BJ325" s="1" t="s">
        <v>2643</v>
      </c>
      <c r="BK325" s="1" t="s">
        <v>2644</v>
      </c>
      <c r="BL325" s="12">
        <v>1680000</v>
      </c>
      <c r="BM325" s="12">
        <v>1680000</v>
      </c>
      <c r="BN325" s="12">
        <v>0</v>
      </c>
      <c r="BO325" s="12">
        <v>0</v>
      </c>
      <c r="BP325" s="1" t="s">
        <v>371</v>
      </c>
      <c r="BQ325" s="1" t="s">
        <v>545</v>
      </c>
      <c r="BR325" s="1" t="s">
        <v>193</v>
      </c>
      <c r="BS325" s="1" t="s">
        <v>127</v>
      </c>
      <c r="BT325" s="1" t="s">
        <v>127</v>
      </c>
      <c r="BU325" s="1" t="s">
        <v>250</v>
      </c>
      <c r="BX325" s="1" t="s">
        <v>142</v>
      </c>
      <c r="BY325" s="10">
        <v>0</v>
      </c>
      <c r="BZ325" s="1" t="s">
        <v>142</v>
      </c>
      <c r="CA325" s="23">
        <v>0</v>
      </c>
      <c r="CC325" s="1" t="s">
        <v>194</v>
      </c>
      <c r="CD325" s="1" t="s">
        <v>4878</v>
      </c>
      <c r="CE325" s="1" t="s">
        <v>142</v>
      </c>
      <c r="CF325" s="1" t="s">
        <v>127</v>
      </c>
      <c r="CG325" s="1" t="s">
        <v>4879</v>
      </c>
      <c r="CH325" s="1" t="s">
        <v>142</v>
      </c>
      <c r="CI325" s="1" t="s">
        <v>127</v>
      </c>
      <c r="CJ325" s="1" t="s">
        <v>4874</v>
      </c>
      <c r="CK325" s="1" t="s">
        <v>4880</v>
      </c>
      <c r="CM325" s="1" t="s">
        <v>236</v>
      </c>
      <c r="CN325" s="10">
        <v>1</v>
      </c>
      <c r="CO325" s="1" t="s">
        <v>127</v>
      </c>
      <c r="CP325" s="10">
        <v>0</v>
      </c>
      <c r="CQ325" s="1" t="s">
        <v>142</v>
      </c>
      <c r="CS325" s="1" t="s">
        <v>127</v>
      </c>
      <c r="CT325" s="1" t="s">
        <v>199</v>
      </c>
      <c r="CU325" s="1" t="s">
        <v>200</v>
      </c>
      <c r="CV325" s="1" t="s">
        <v>4881</v>
      </c>
      <c r="CW325" s="1" t="s">
        <v>4882</v>
      </c>
      <c r="CZ325" s="1" t="s">
        <v>127</v>
      </c>
      <c r="DA325" s="1" t="s">
        <v>127</v>
      </c>
      <c r="DB325" s="10">
        <v>1680000</v>
      </c>
      <c r="DG325" s="1" t="s">
        <v>127</v>
      </c>
      <c r="DH325" s="1" t="s">
        <v>4883</v>
      </c>
      <c r="DI325" s="1" t="s">
        <v>4883</v>
      </c>
    </row>
    <row r="326" spans="1:113" ht="150">
      <c r="A326" s="1" t="s">
        <v>4884</v>
      </c>
      <c r="B326" s="1" t="s">
        <v>4885</v>
      </c>
      <c r="C326" s="1" t="s">
        <v>119</v>
      </c>
      <c r="D326" s="1" t="s">
        <v>4886</v>
      </c>
      <c r="E326" s="1" t="s">
        <v>121</v>
      </c>
      <c r="F326" s="1" t="s">
        <v>122</v>
      </c>
      <c r="G326" s="21">
        <v>0</v>
      </c>
      <c r="H326" s="1" t="s">
        <v>443</v>
      </c>
      <c r="I326" s="1" t="s">
        <v>444</v>
      </c>
      <c r="L326" s="1" t="s">
        <v>4887</v>
      </c>
      <c r="M326" s="1" t="s">
        <v>4888</v>
      </c>
      <c r="N326" s="1" t="s">
        <v>4889</v>
      </c>
      <c r="O326" s="1" t="s">
        <v>127</v>
      </c>
      <c r="P326" s="1" t="s">
        <v>128</v>
      </c>
      <c r="Q326" s="1" t="s">
        <v>783</v>
      </c>
      <c r="R326" s="1" t="s">
        <v>4890</v>
      </c>
      <c r="S326" s="1" t="s">
        <v>4891</v>
      </c>
      <c r="T326" s="1" t="s">
        <v>171</v>
      </c>
      <c r="U326" s="1" t="s">
        <v>307</v>
      </c>
      <c r="V326" s="1" t="s">
        <v>4892</v>
      </c>
      <c r="X326" s="1" t="s">
        <v>404</v>
      </c>
      <c r="Z326" s="1" t="s">
        <v>247</v>
      </c>
      <c r="AB326" s="2" t="s">
        <v>4893</v>
      </c>
      <c r="AC326" s="1" t="s">
        <v>236</v>
      </c>
      <c r="AE326" s="1" t="s">
        <v>4661</v>
      </c>
      <c r="AF326" s="1" t="s">
        <v>4662</v>
      </c>
      <c r="AG326" s="11">
        <v>6249500</v>
      </c>
      <c r="AI326" s="1" t="s">
        <v>265</v>
      </c>
      <c r="AJ326" s="1" t="s">
        <v>1238</v>
      </c>
      <c r="AL326" s="10">
        <v>1</v>
      </c>
      <c r="AM326" s="10">
        <v>1</v>
      </c>
      <c r="AN326" s="1" t="s">
        <v>4894</v>
      </c>
      <c r="AO326" s="1" t="s">
        <v>250</v>
      </c>
      <c r="AP326" s="1" t="s">
        <v>183</v>
      </c>
      <c r="AQ326" s="1" t="s">
        <v>4895</v>
      </c>
      <c r="AR326" s="1" t="s">
        <v>371</v>
      </c>
      <c r="AS326" s="1" t="s">
        <v>186</v>
      </c>
      <c r="AT326" s="1" t="s">
        <v>127</v>
      </c>
      <c r="AU326" s="24" t="s">
        <v>4896</v>
      </c>
      <c r="AV326" s="13">
        <v>0</v>
      </c>
      <c r="AX326" s="1" t="s">
        <v>4897</v>
      </c>
      <c r="AY326" s="1" t="s">
        <v>138</v>
      </c>
      <c r="AZ326" s="1" t="s">
        <v>4898</v>
      </c>
      <c r="BA326" s="1" t="s">
        <v>127</v>
      </c>
      <c r="BB326" s="1" t="s">
        <v>127</v>
      </c>
      <c r="BC326" s="1" t="s">
        <v>157</v>
      </c>
      <c r="BD326" s="1">
        <v>0</v>
      </c>
      <c r="BE326" s="1" t="s">
        <v>139</v>
      </c>
      <c r="BF326" s="1">
        <v>29.96</v>
      </c>
      <c r="BG326" s="1" t="s">
        <v>127</v>
      </c>
      <c r="BI326" s="1" t="s">
        <v>191</v>
      </c>
      <c r="BJ326" s="1" t="s">
        <v>4661</v>
      </c>
      <c r="BK326" s="1" t="s">
        <v>4662</v>
      </c>
      <c r="BL326" s="12">
        <v>3125000</v>
      </c>
      <c r="BM326" s="12">
        <v>3125000</v>
      </c>
      <c r="BN326" s="12">
        <v>6249500</v>
      </c>
      <c r="BO326" s="12">
        <v>3124750</v>
      </c>
      <c r="BP326" s="1" t="s">
        <v>371</v>
      </c>
      <c r="BQ326" s="1" t="s">
        <v>376</v>
      </c>
      <c r="BR326" s="1" t="s">
        <v>193</v>
      </c>
      <c r="BS326" s="1" t="s">
        <v>127</v>
      </c>
      <c r="BT326" s="1" t="s">
        <v>127</v>
      </c>
      <c r="BU326" s="1" t="s">
        <v>250</v>
      </c>
      <c r="BX326" s="1" t="s">
        <v>142</v>
      </c>
      <c r="BY326" s="10">
        <v>0</v>
      </c>
      <c r="BZ326" s="1" t="s">
        <v>142</v>
      </c>
      <c r="CA326" s="23">
        <v>0</v>
      </c>
      <c r="CC326" s="1" t="s">
        <v>377</v>
      </c>
      <c r="CD326" s="1" t="s">
        <v>127</v>
      </c>
      <c r="CE326" s="1" t="s">
        <v>142</v>
      </c>
      <c r="CF326" s="1" t="s">
        <v>127</v>
      </c>
      <c r="CG326" s="1" t="s">
        <v>127</v>
      </c>
      <c r="CH326" s="1" t="s">
        <v>142</v>
      </c>
      <c r="CI326" s="1" t="s">
        <v>127</v>
      </c>
      <c r="CJ326" s="1" t="s">
        <v>4894</v>
      </c>
      <c r="CM326" s="1" t="s">
        <v>236</v>
      </c>
      <c r="CN326" s="10">
        <v>1</v>
      </c>
      <c r="CO326" s="1" t="s">
        <v>127</v>
      </c>
      <c r="CP326" s="10">
        <v>0</v>
      </c>
      <c r="CQ326" s="1" t="s">
        <v>142</v>
      </c>
      <c r="CS326" s="1" t="s">
        <v>127</v>
      </c>
      <c r="CT326" s="1" t="s">
        <v>1760</v>
      </c>
      <c r="CU326" s="1" t="s">
        <v>127</v>
      </c>
      <c r="CV326" s="1" t="s">
        <v>4899</v>
      </c>
      <c r="CW326" s="1" t="s">
        <v>4900</v>
      </c>
      <c r="CZ326" s="1" t="s">
        <v>127</v>
      </c>
      <c r="DA326" s="1" t="s">
        <v>127</v>
      </c>
      <c r="DB326" s="10">
        <v>0</v>
      </c>
      <c r="DG326" s="1" t="s">
        <v>127</v>
      </c>
      <c r="DH326" s="1" t="s">
        <v>4901</v>
      </c>
      <c r="DI326" s="1" t="s">
        <v>4901</v>
      </c>
    </row>
    <row r="327" spans="1:113" ht="195">
      <c r="A327" s="1" t="s">
        <v>4902</v>
      </c>
      <c r="B327" s="1" t="s">
        <v>160</v>
      </c>
      <c r="C327" s="1" t="s">
        <v>119</v>
      </c>
      <c r="D327" s="1" t="s">
        <v>4903</v>
      </c>
      <c r="E327" s="1" t="s">
        <v>121</v>
      </c>
      <c r="F327" s="1" t="s">
        <v>1838</v>
      </c>
      <c r="G327" s="21">
        <v>0</v>
      </c>
      <c r="H327" s="1" t="s">
        <v>1839</v>
      </c>
      <c r="I327" s="1" t="s">
        <v>1840</v>
      </c>
      <c r="L327" s="1" t="s">
        <v>2328</v>
      </c>
      <c r="M327" s="1" t="s">
        <v>2329</v>
      </c>
      <c r="N327" s="1" t="s">
        <v>127</v>
      </c>
      <c r="O327" s="1" t="s">
        <v>127</v>
      </c>
      <c r="P327" s="1" t="s">
        <v>1191</v>
      </c>
      <c r="Q327" s="1" t="s">
        <v>1843</v>
      </c>
      <c r="R327" s="1" t="s">
        <v>2330</v>
      </c>
      <c r="S327" s="1" t="s">
        <v>2331</v>
      </c>
      <c r="T327" s="1" t="s">
        <v>132</v>
      </c>
      <c r="U327" s="1" t="s">
        <v>172</v>
      </c>
      <c r="V327" s="1" t="s">
        <v>127</v>
      </c>
      <c r="W327" s="1" t="s">
        <v>2332</v>
      </c>
      <c r="X327" s="1" t="s">
        <v>2333</v>
      </c>
      <c r="Y327" s="1" t="s">
        <v>2334</v>
      </c>
      <c r="Z327" s="1" t="s">
        <v>2343</v>
      </c>
      <c r="AB327" s="2" t="s">
        <v>4904</v>
      </c>
      <c r="AC327" s="1" t="s">
        <v>2337</v>
      </c>
      <c r="AE327" s="1" t="s">
        <v>2338</v>
      </c>
      <c r="AF327" s="1" t="s">
        <v>2339</v>
      </c>
      <c r="AG327" s="11">
        <v>2919000</v>
      </c>
      <c r="AJ327" s="1" t="s">
        <v>2340</v>
      </c>
      <c r="AL327" s="10">
        <v>1</v>
      </c>
      <c r="AM327" s="10">
        <v>1</v>
      </c>
      <c r="AN327" s="1" t="s">
        <v>4905</v>
      </c>
      <c r="AO327" s="1" t="s">
        <v>2342</v>
      </c>
      <c r="AP327" s="1" t="s">
        <v>2343</v>
      </c>
      <c r="AQ327" s="1" t="s">
        <v>2344</v>
      </c>
      <c r="AR327" s="1" t="s">
        <v>185</v>
      </c>
      <c r="AS327" s="1" t="s">
        <v>862</v>
      </c>
      <c r="AT327" s="1" t="s">
        <v>4906</v>
      </c>
      <c r="AU327" s="24" t="s">
        <v>4907</v>
      </c>
      <c r="AV327" s="13">
        <v>0</v>
      </c>
      <c r="AX327" s="1" t="s">
        <v>4908</v>
      </c>
      <c r="AY327" s="1" t="s">
        <v>188</v>
      </c>
      <c r="AZ327" s="1" t="s">
        <v>127</v>
      </c>
      <c r="BA327" s="1" t="s">
        <v>127</v>
      </c>
      <c r="BB327" s="1" t="s">
        <v>127</v>
      </c>
      <c r="BC327" s="1" t="s">
        <v>139</v>
      </c>
      <c r="BD327" s="1">
        <v>138.15</v>
      </c>
      <c r="BE327" s="1" t="s">
        <v>139</v>
      </c>
      <c r="BF327" s="1">
        <v>119.59</v>
      </c>
      <c r="BG327" s="1" t="s">
        <v>4909</v>
      </c>
      <c r="BH327" s="1" t="s">
        <v>4910</v>
      </c>
      <c r="BI327" s="1" t="s">
        <v>191</v>
      </c>
      <c r="BJ327" s="1" t="s">
        <v>4911</v>
      </c>
      <c r="BK327" s="1" t="s">
        <v>4912</v>
      </c>
      <c r="BL327" s="12">
        <v>0</v>
      </c>
      <c r="BM327" s="12">
        <v>0</v>
      </c>
      <c r="BN327" s="12">
        <v>0</v>
      </c>
      <c r="BO327" s="12">
        <v>0</v>
      </c>
      <c r="BP327" s="1" t="s">
        <v>185</v>
      </c>
      <c r="BQ327" s="1" t="s">
        <v>192</v>
      </c>
      <c r="BR327" s="1" t="s">
        <v>193</v>
      </c>
      <c r="BS327" s="1" t="s">
        <v>127</v>
      </c>
      <c r="BT327" s="1" t="s">
        <v>127</v>
      </c>
      <c r="BU327" s="1" t="s">
        <v>2342</v>
      </c>
      <c r="BV327" s="1" t="s">
        <v>218</v>
      </c>
      <c r="BX327" s="1" t="s">
        <v>142</v>
      </c>
      <c r="BY327" s="10">
        <v>0</v>
      </c>
      <c r="BZ327" s="1" t="s">
        <v>142</v>
      </c>
      <c r="CA327" s="23">
        <v>0</v>
      </c>
      <c r="CC327" s="1" t="s">
        <v>194</v>
      </c>
      <c r="CD327" s="1" t="s">
        <v>4913</v>
      </c>
      <c r="CE327" s="1" t="s">
        <v>196</v>
      </c>
      <c r="CF327" s="1" t="s">
        <v>4914</v>
      </c>
      <c r="CG327" s="1" t="s">
        <v>4915</v>
      </c>
      <c r="CH327" s="1" t="s">
        <v>196</v>
      </c>
      <c r="CI327" s="1" t="s">
        <v>4916</v>
      </c>
      <c r="CJ327" s="1" t="s">
        <v>4905</v>
      </c>
      <c r="CK327" s="1" t="s">
        <v>4917</v>
      </c>
      <c r="CM327" s="1" t="s">
        <v>2337</v>
      </c>
      <c r="CN327" s="10">
        <v>0</v>
      </c>
      <c r="CO327" s="1" t="s">
        <v>127</v>
      </c>
      <c r="CP327" s="10">
        <v>0</v>
      </c>
      <c r="CQ327" s="1" t="s">
        <v>142</v>
      </c>
      <c r="CR327" s="1" t="s">
        <v>4918</v>
      </c>
      <c r="CS327" s="1" t="s">
        <v>4919</v>
      </c>
      <c r="CT327" s="1" t="s">
        <v>199</v>
      </c>
      <c r="CU327" s="1" t="s">
        <v>200</v>
      </c>
      <c r="CV327" s="1" t="s">
        <v>4920</v>
      </c>
      <c r="CW327" s="1" t="s">
        <v>4921</v>
      </c>
      <c r="CX327" s="1" t="s">
        <v>4922</v>
      </c>
      <c r="CZ327" s="1" t="s">
        <v>127</v>
      </c>
      <c r="DA327" s="1" t="s">
        <v>127</v>
      </c>
      <c r="DB327" s="10">
        <v>0</v>
      </c>
      <c r="DC327" s="1" t="s">
        <v>2361</v>
      </c>
      <c r="DG327" s="1" t="s">
        <v>127</v>
      </c>
    </row>
    <row r="328" spans="1:113" ht="90">
      <c r="A328" s="1" t="s">
        <v>4923</v>
      </c>
      <c r="B328" s="1" t="s">
        <v>627</v>
      </c>
      <c r="C328" s="1" t="s">
        <v>441</v>
      </c>
      <c r="D328" s="1" t="s">
        <v>4924</v>
      </c>
      <c r="E328" s="1" t="s">
        <v>121</v>
      </c>
      <c r="F328" s="1" t="s">
        <v>298</v>
      </c>
      <c r="G328" s="21">
        <v>0</v>
      </c>
      <c r="H328" s="1" t="s">
        <v>299</v>
      </c>
      <c r="I328" s="1" t="s">
        <v>300</v>
      </c>
      <c r="L328" s="1" t="s">
        <v>3118</v>
      </c>
      <c r="M328" s="1" t="s">
        <v>4925</v>
      </c>
      <c r="N328" s="1" t="s">
        <v>127</v>
      </c>
      <c r="P328" s="1" t="s">
        <v>303</v>
      </c>
      <c r="Q328" s="1" t="s">
        <v>4926</v>
      </c>
      <c r="R328" s="1" t="s">
        <v>4927</v>
      </c>
      <c r="S328" s="1" t="s">
        <v>4928</v>
      </c>
      <c r="T328" s="1" t="s">
        <v>473</v>
      </c>
      <c r="U328" s="1" t="s">
        <v>172</v>
      </c>
      <c r="X328" s="1" t="s">
        <v>174</v>
      </c>
      <c r="Z328" s="1" t="s">
        <v>484</v>
      </c>
      <c r="AB328" s="2" t="s">
        <v>4929</v>
      </c>
      <c r="AC328" s="1" t="s">
        <v>177</v>
      </c>
      <c r="AL328" s="10">
        <v>1</v>
      </c>
      <c r="AM328" s="10">
        <v>2</v>
      </c>
      <c r="AN328" s="1" t="s">
        <v>4930</v>
      </c>
      <c r="AO328" s="1" t="s">
        <v>329</v>
      </c>
      <c r="AP328" s="1" t="s">
        <v>484</v>
      </c>
      <c r="AQ328" s="1" t="s">
        <v>485</v>
      </c>
      <c r="AR328" s="1" t="s">
        <v>371</v>
      </c>
      <c r="AS328" s="1" t="s">
        <v>862</v>
      </c>
      <c r="AT328" s="1" t="s">
        <v>4931</v>
      </c>
      <c r="AU328" s="24" t="s">
        <v>4932</v>
      </c>
      <c r="AV328" s="13">
        <v>0</v>
      </c>
      <c r="AX328" s="1" t="s">
        <v>4933</v>
      </c>
      <c r="AY328" s="1" t="s">
        <v>4925</v>
      </c>
      <c r="AZ328" s="1" t="s">
        <v>4934</v>
      </c>
      <c r="BA328" s="1" t="s">
        <v>127</v>
      </c>
      <c r="BB328" s="1" t="s">
        <v>127</v>
      </c>
      <c r="BC328" s="1" t="s">
        <v>157</v>
      </c>
      <c r="BD328" s="1">
        <v>0</v>
      </c>
      <c r="BE328" s="1" t="s">
        <v>139</v>
      </c>
      <c r="BF328" s="1">
        <v>5.44</v>
      </c>
      <c r="BG328" s="1" t="s">
        <v>127</v>
      </c>
      <c r="BI328" s="1" t="s">
        <v>1756</v>
      </c>
      <c r="BL328" s="12">
        <v>0</v>
      </c>
      <c r="BM328" s="12">
        <v>0</v>
      </c>
      <c r="BN328" s="12">
        <v>0</v>
      </c>
      <c r="BO328" s="12">
        <v>0</v>
      </c>
      <c r="BR328" s="1" t="s">
        <v>862</v>
      </c>
      <c r="BS328" s="1" t="s">
        <v>127</v>
      </c>
      <c r="BT328" s="1" t="s">
        <v>127</v>
      </c>
      <c r="BU328" s="1" t="s">
        <v>329</v>
      </c>
      <c r="BX328" s="1" t="s">
        <v>142</v>
      </c>
      <c r="BY328" s="10">
        <v>0</v>
      </c>
      <c r="BZ328" s="1" t="s">
        <v>142</v>
      </c>
      <c r="CA328" s="23">
        <v>0</v>
      </c>
      <c r="CC328" s="1" t="s">
        <v>194</v>
      </c>
      <c r="CD328" s="1" t="s">
        <v>4935</v>
      </c>
      <c r="CE328" s="1" t="s">
        <v>196</v>
      </c>
      <c r="CF328" s="1" t="s">
        <v>4936</v>
      </c>
      <c r="CG328" s="1" t="s">
        <v>4937</v>
      </c>
      <c r="CH328" s="1" t="s">
        <v>196</v>
      </c>
      <c r="CI328" s="1" t="s">
        <v>4938</v>
      </c>
      <c r="CJ328" s="1" t="s">
        <v>4930</v>
      </c>
      <c r="CM328" s="1" t="s">
        <v>177</v>
      </c>
      <c r="CN328" s="10">
        <v>0</v>
      </c>
      <c r="CO328" s="1" t="s">
        <v>127</v>
      </c>
      <c r="CP328" s="10">
        <v>0</v>
      </c>
      <c r="CQ328" s="1" t="s">
        <v>142</v>
      </c>
      <c r="CS328" s="1" t="s">
        <v>4939</v>
      </c>
      <c r="CT328" s="1" t="s">
        <v>127</v>
      </c>
      <c r="CU328" s="1" t="s">
        <v>127</v>
      </c>
      <c r="CW328" s="1" t="s">
        <v>4940</v>
      </c>
      <c r="CX328" s="1" t="s">
        <v>4940</v>
      </c>
      <c r="CZ328" s="1" t="s">
        <v>127</v>
      </c>
      <c r="DA328" s="1" t="s">
        <v>127</v>
      </c>
      <c r="DB328" s="10">
        <v>0</v>
      </c>
      <c r="DC328" s="1" t="s">
        <v>1484</v>
      </c>
      <c r="DG328" s="1" t="s">
        <v>127</v>
      </c>
      <c r="DH328" s="1" t="s">
        <v>4941</v>
      </c>
      <c r="DI328" s="1" t="s">
        <v>4941</v>
      </c>
    </row>
    <row r="329" spans="1:113" ht="270">
      <c r="A329" s="1" t="s">
        <v>4942</v>
      </c>
      <c r="B329" s="1" t="s">
        <v>627</v>
      </c>
      <c r="C329" s="1" t="s">
        <v>119</v>
      </c>
      <c r="D329" s="1" t="s">
        <v>4943</v>
      </c>
      <c r="E329" s="1" t="s">
        <v>121</v>
      </c>
      <c r="F329" s="1" t="s">
        <v>1629</v>
      </c>
      <c r="G329" s="21">
        <v>0</v>
      </c>
      <c r="H329" s="1" t="s">
        <v>1630</v>
      </c>
      <c r="I329" s="1" t="s">
        <v>1631</v>
      </c>
      <c r="L329" s="1" t="s">
        <v>3396</v>
      </c>
      <c r="M329" s="1" t="s">
        <v>4944</v>
      </c>
      <c r="N329" s="1" t="s">
        <v>127</v>
      </c>
      <c r="P329" s="1" t="s">
        <v>469</v>
      </c>
      <c r="Q329" s="1" t="s">
        <v>1634</v>
      </c>
      <c r="R329" s="1" t="s">
        <v>4945</v>
      </c>
      <c r="S329" s="1" t="s">
        <v>4946</v>
      </c>
      <c r="T329" s="1" t="s">
        <v>473</v>
      </c>
      <c r="U329" s="1" t="s">
        <v>172</v>
      </c>
      <c r="X329" s="1" t="s">
        <v>404</v>
      </c>
      <c r="Z329" s="1" t="s">
        <v>247</v>
      </c>
      <c r="AB329" s="2" t="s">
        <v>4947</v>
      </c>
      <c r="AC329" s="1" t="s">
        <v>236</v>
      </c>
      <c r="AE329" s="1" t="s">
        <v>2370</v>
      </c>
      <c r="AF329" s="1" t="s">
        <v>2371</v>
      </c>
      <c r="AG329" s="11">
        <v>4149500</v>
      </c>
      <c r="AI329" s="1" t="s">
        <v>265</v>
      </c>
      <c r="AJ329" s="1" t="s">
        <v>746</v>
      </c>
      <c r="AL329" s="10">
        <v>1</v>
      </c>
      <c r="AM329" s="10">
        <v>1</v>
      </c>
      <c r="AN329" s="1" t="s">
        <v>4948</v>
      </c>
      <c r="AO329" s="1" t="s">
        <v>250</v>
      </c>
      <c r="AP329" s="1" t="s">
        <v>741</v>
      </c>
      <c r="AQ329" s="1" t="s">
        <v>908</v>
      </c>
      <c r="AR329" s="1" t="s">
        <v>371</v>
      </c>
      <c r="AS329" s="1" t="s">
        <v>186</v>
      </c>
      <c r="AT329" s="1" t="s">
        <v>127</v>
      </c>
      <c r="AU329" s="24"/>
      <c r="AV329" s="13">
        <v>0</v>
      </c>
      <c r="AX329" s="1" t="s">
        <v>4949</v>
      </c>
      <c r="AY329" s="1" t="s">
        <v>4944</v>
      </c>
      <c r="AZ329" s="1" t="s">
        <v>4950</v>
      </c>
      <c r="BA329" s="1" t="s">
        <v>4951</v>
      </c>
      <c r="BB329" s="1" t="s">
        <v>127</v>
      </c>
      <c r="BC329" s="1" t="s">
        <v>139</v>
      </c>
      <c r="BD329" s="1">
        <v>27.41</v>
      </c>
      <c r="BE329" s="1" t="s">
        <v>157</v>
      </c>
      <c r="BF329" s="1">
        <v>0</v>
      </c>
      <c r="BG329" s="1" t="s">
        <v>4952</v>
      </c>
      <c r="BH329" s="1" t="s">
        <v>4953</v>
      </c>
      <c r="BI329" s="1" t="s">
        <v>191</v>
      </c>
      <c r="BJ329" s="1" t="s">
        <v>4954</v>
      </c>
      <c r="BK329" s="1" t="s">
        <v>4955</v>
      </c>
      <c r="BL329" s="12">
        <v>1383000</v>
      </c>
      <c r="BM329" s="12">
        <v>1383000</v>
      </c>
      <c r="BN329" s="12">
        <v>0</v>
      </c>
      <c r="BO329" s="12">
        <v>0</v>
      </c>
      <c r="BP329" s="1" t="s">
        <v>371</v>
      </c>
      <c r="BQ329" s="1" t="s">
        <v>545</v>
      </c>
      <c r="BR329" s="1" t="s">
        <v>1323</v>
      </c>
      <c r="BS329" s="1" t="s">
        <v>127</v>
      </c>
      <c r="BT329" s="1" t="s">
        <v>127</v>
      </c>
      <c r="BU329" s="1" t="s">
        <v>250</v>
      </c>
      <c r="BX329" s="1" t="s">
        <v>142</v>
      </c>
      <c r="BY329" s="10">
        <v>0</v>
      </c>
      <c r="BZ329" s="1" t="s">
        <v>142</v>
      </c>
      <c r="CA329" s="23">
        <v>0</v>
      </c>
      <c r="CC329" s="1" t="s">
        <v>194</v>
      </c>
      <c r="CD329" s="1" t="s">
        <v>4956</v>
      </c>
      <c r="CE329" s="1" t="s">
        <v>142</v>
      </c>
      <c r="CF329" s="1" t="s">
        <v>127</v>
      </c>
      <c r="CG329" s="1" t="s">
        <v>4957</v>
      </c>
      <c r="CH329" s="1" t="s">
        <v>196</v>
      </c>
      <c r="CI329" s="1" t="s">
        <v>127</v>
      </c>
      <c r="CJ329" s="1" t="s">
        <v>4948</v>
      </c>
      <c r="CK329" s="1" t="s">
        <v>127</v>
      </c>
      <c r="CM329" s="1" t="s">
        <v>236</v>
      </c>
      <c r="CN329" s="10">
        <v>1</v>
      </c>
      <c r="CO329" s="1" t="s">
        <v>127</v>
      </c>
      <c r="CP329" s="10">
        <v>0</v>
      </c>
      <c r="CQ329" s="1" t="s">
        <v>142</v>
      </c>
      <c r="CS329" s="1" t="s">
        <v>127</v>
      </c>
      <c r="CT329" s="1" t="s">
        <v>199</v>
      </c>
      <c r="CU329" s="1" t="s">
        <v>200</v>
      </c>
      <c r="CV329" s="1" t="s">
        <v>4958</v>
      </c>
      <c r="CW329" s="1" t="s">
        <v>4959</v>
      </c>
      <c r="CX329" s="1" t="s">
        <v>4960</v>
      </c>
      <c r="CZ329" s="1" t="s">
        <v>127</v>
      </c>
      <c r="DA329" s="1" t="s">
        <v>127</v>
      </c>
      <c r="DB329" s="10">
        <v>1383000</v>
      </c>
      <c r="DC329" s="1" t="s">
        <v>4961</v>
      </c>
      <c r="DF329" s="1" t="s">
        <v>611</v>
      </c>
      <c r="DG329" s="1" t="s">
        <v>127</v>
      </c>
    </row>
    <row r="330" spans="1:113" ht="135">
      <c r="A330" s="1" t="s">
        <v>4962</v>
      </c>
      <c r="B330" s="1" t="s">
        <v>660</v>
      </c>
      <c r="C330" s="1" t="s">
        <v>441</v>
      </c>
      <c r="D330" s="1" t="s">
        <v>4963</v>
      </c>
      <c r="E330" s="1" t="s">
        <v>121</v>
      </c>
      <c r="F330" s="1" t="s">
        <v>162</v>
      </c>
      <c r="G330" s="21">
        <v>0</v>
      </c>
      <c r="H330" s="1" t="s">
        <v>163</v>
      </c>
      <c r="I330" s="1" t="s">
        <v>164</v>
      </c>
      <c r="L330" s="1" t="s">
        <v>4964</v>
      </c>
      <c r="M330" s="1" t="s">
        <v>4965</v>
      </c>
      <c r="N330" s="1" t="s">
        <v>4966</v>
      </c>
      <c r="P330" s="1" t="s">
        <v>585</v>
      </c>
      <c r="Q330" s="1" t="s">
        <v>1039</v>
      </c>
      <c r="R330" s="1" t="s">
        <v>2572</v>
      </c>
      <c r="S330" s="1" t="s">
        <v>4967</v>
      </c>
      <c r="T330" s="1" t="s">
        <v>473</v>
      </c>
      <c r="U330" s="1" t="s">
        <v>307</v>
      </c>
      <c r="V330" s="1" t="s">
        <v>1260</v>
      </c>
      <c r="W330" s="1" t="s">
        <v>4968</v>
      </c>
      <c r="X330" s="1" t="s">
        <v>4969</v>
      </c>
      <c r="Z330" s="1" t="s">
        <v>763</v>
      </c>
      <c r="AB330" s="2" t="s">
        <v>4970</v>
      </c>
      <c r="AC330" s="1" t="s">
        <v>136</v>
      </c>
      <c r="AE330" s="1" t="s">
        <v>3401</v>
      </c>
      <c r="AF330" s="1" t="s">
        <v>3402</v>
      </c>
      <c r="AG330" s="11">
        <v>9299000</v>
      </c>
      <c r="AI330" s="1" t="s">
        <v>265</v>
      </c>
      <c r="AJ330" s="1" t="s">
        <v>566</v>
      </c>
      <c r="AK330" s="1" t="s">
        <v>180</v>
      </c>
      <c r="AL330" s="10">
        <v>4</v>
      </c>
      <c r="AM330" s="10">
        <v>6</v>
      </c>
      <c r="AN330" s="1" t="s">
        <v>4971</v>
      </c>
      <c r="AO330" s="1" t="s">
        <v>768</v>
      </c>
      <c r="AP330" s="1" t="s">
        <v>763</v>
      </c>
      <c r="AQ330" s="1" t="s">
        <v>769</v>
      </c>
      <c r="AR330" s="1" t="s">
        <v>371</v>
      </c>
      <c r="AS330" s="1" t="s">
        <v>186</v>
      </c>
      <c r="AT330" s="1" t="s">
        <v>127</v>
      </c>
      <c r="AU330" s="24"/>
      <c r="AV330" s="13">
        <v>0</v>
      </c>
      <c r="AX330" s="1" t="s">
        <v>4972</v>
      </c>
      <c r="AY330" s="1" t="s">
        <v>4973</v>
      </c>
      <c r="AZ330" s="1" t="s">
        <v>4974</v>
      </c>
      <c r="BA330" s="1" t="s">
        <v>127</v>
      </c>
      <c r="BB330" s="1" t="s">
        <v>127</v>
      </c>
      <c r="BC330" s="1" t="s">
        <v>157</v>
      </c>
      <c r="BD330" s="1">
        <v>0</v>
      </c>
      <c r="BE330" s="1" t="s">
        <v>157</v>
      </c>
      <c r="BF330" s="1">
        <v>0</v>
      </c>
      <c r="BG330" s="1" t="s">
        <v>127</v>
      </c>
      <c r="BI330" s="1" t="s">
        <v>191</v>
      </c>
      <c r="BJ330" s="1" t="s">
        <v>3401</v>
      </c>
      <c r="BK330" s="1" t="s">
        <v>3402</v>
      </c>
      <c r="BL330" s="12">
        <v>3255000</v>
      </c>
      <c r="BM330" s="12">
        <v>19530000</v>
      </c>
      <c r="BN330" s="12">
        <v>9299000</v>
      </c>
      <c r="BO330" s="12">
        <v>3254650</v>
      </c>
      <c r="BP330" s="1" t="s">
        <v>371</v>
      </c>
      <c r="BQ330" s="1" t="s">
        <v>1322</v>
      </c>
      <c r="BR330" s="1" t="s">
        <v>193</v>
      </c>
      <c r="BS330" s="1" t="s">
        <v>127</v>
      </c>
      <c r="BT330" s="1" t="s">
        <v>127</v>
      </c>
      <c r="BU330" s="1" t="s">
        <v>768</v>
      </c>
      <c r="BX330" s="1" t="s">
        <v>142</v>
      </c>
      <c r="BY330" s="10">
        <v>0</v>
      </c>
      <c r="BZ330" s="1" t="s">
        <v>142</v>
      </c>
      <c r="CA330" s="23">
        <v>0</v>
      </c>
      <c r="CC330" s="1" t="s">
        <v>377</v>
      </c>
      <c r="CD330" s="1" t="s">
        <v>127</v>
      </c>
      <c r="CE330" s="1" t="s">
        <v>142</v>
      </c>
      <c r="CF330" s="1" t="s">
        <v>127</v>
      </c>
      <c r="CG330" s="1" t="s">
        <v>127</v>
      </c>
      <c r="CH330" s="1" t="s">
        <v>142</v>
      </c>
      <c r="CI330" s="1" t="s">
        <v>127</v>
      </c>
      <c r="CJ330" s="1" t="s">
        <v>4971</v>
      </c>
      <c r="CK330" s="1" t="s">
        <v>1590</v>
      </c>
      <c r="CM330" s="1" t="s">
        <v>136</v>
      </c>
      <c r="CN330" s="10">
        <v>6</v>
      </c>
      <c r="CO330" s="1" t="s">
        <v>127</v>
      </c>
      <c r="CP330" s="10">
        <v>0</v>
      </c>
      <c r="CQ330" s="1" t="s">
        <v>142</v>
      </c>
      <c r="CS330" s="1" t="s">
        <v>127</v>
      </c>
      <c r="CT330" s="1" t="s">
        <v>1760</v>
      </c>
      <c r="CU330" s="1" t="s">
        <v>127</v>
      </c>
      <c r="CV330" s="1" t="s">
        <v>4975</v>
      </c>
      <c r="CW330" s="1" t="s">
        <v>4976</v>
      </c>
      <c r="CX330" s="1" t="s">
        <v>4977</v>
      </c>
      <c r="CZ330" s="1" t="s">
        <v>127</v>
      </c>
      <c r="DA330" s="1" t="s">
        <v>127</v>
      </c>
      <c r="DB330" s="10">
        <v>0</v>
      </c>
      <c r="DG330" s="1" t="s">
        <v>127</v>
      </c>
      <c r="DH330" s="1" t="s">
        <v>3591</v>
      </c>
      <c r="DI330" s="1" t="s">
        <v>3591</v>
      </c>
    </row>
    <row r="331" spans="1:113" ht="105">
      <c r="A331" s="1" t="s">
        <v>4978</v>
      </c>
      <c r="B331" s="1" t="s">
        <v>160</v>
      </c>
      <c r="C331" s="1" t="s">
        <v>441</v>
      </c>
      <c r="D331" s="1" t="s">
        <v>4979</v>
      </c>
      <c r="E331" s="1" t="s">
        <v>2431</v>
      </c>
      <c r="F331" s="1" t="s">
        <v>3267</v>
      </c>
      <c r="G331" s="21">
        <v>0</v>
      </c>
      <c r="H331" s="1" t="s">
        <v>3268</v>
      </c>
      <c r="I331" s="1" t="s">
        <v>3269</v>
      </c>
      <c r="L331" s="1" t="s">
        <v>4980</v>
      </c>
      <c r="M331" s="1" t="s">
        <v>4981</v>
      </c>
      <c r="N331" s="1" t="s">
        <v>127</v>
      </c>
      <c r="O331" s="1" t="s">
        <v>127</v>
      </c>
      <c r="P331" s="1" t="s">
        <v>3272</v>
      </c>
      <c r="Q331" s="1" t="s">
        <v>3273</v>
      </c>
      <c r="R331" s="1" t="s">
        <v>4982</v>
      </c>
      <c r="S331" s="1" t="s">
        <v>4983</v>
      </c>
      <c r="T331" s="1" t="s">
        <v>132</v>
      </c>
      <c r="U331" s="1" t="s">
        <v>133</v>
      </c>
      <c r="V331" s="1" t="s">
        <v>127</v>
      </c>
      <c r="W331" s="1" t="s">
        <v>127</v>
      </c>
      <c r="X331" s="1" t="s">
        <v>740</v>
      </c>
      <c r="Z331" s="1" t="s">
        <v>247</v>
      </c>
      <c r="AA331" s="1" t="s">
        <v>127</v>
      </c>
      <c r="AB331" s="2" t="s">
        <v>4984</v>
      </c>
      <c r="AC331" s="1" t="s">
        <v>236</v>
      </c>
      <c r="AE331" s="1" t="s">
        <v>4985</v>
      </c>
      <c r="AF331" s="1" t="s">
        <v>4986</v>
      </c>
      <c r="AG331" s="11">
        <v>11599000</v>
      </c>
      <c r="AI331" s="1" t="s">
        <v>745</v>
      </c>
      <c r="AJ331" s="1" t="s">
        <v>616</v>
      </c>
      <c r="AL331" s="10">
        <v>1</v>
      </c>
      <c r="AM331" s="10">
        <v>1</v>
      </c>
      <c r="AN331" s="1" t="s">
        <v>4987</v>
      </c>
      <c r="AO331" s="1" t="s">
        <v>1240</v>
      </c>
      <c r="AP331" s="1" t="s">
        <v>183</v>
      </c>
      <c r="AQ331" s="1" t="s">
        <v>4988</v>
      </c>
      <c r="AR331" s="1" t="s">
        <v>185</v>
      </c>
      <c r="AS331" s="1" t="s">
        <v>862</v>
      </c>
      <c r="AT331" s="1" t="s">
        <v>4989</v>
      </c>
      <c r="AU331" s="24" t="s">
        <v>4990</v>
      </c>
      <c r="AV331" s="13">
        <v>0</v>
      </c>
      <c r="AX331" s="1" t="s">
        <v>4991</v>
      </c>
      <c r="AY331" s="1" t="s">
        <v>188</v>
      </c>
      <c r="AZ331" s="1" t="s">
        <v>127</v>
      </c>
      <c r="BA331" s="1" t="s">
        <v>127</v>
      </c>
      <c r="BB331" s="1" t="s">
        <v>127</v>
      </c>
      <c r="BC331" s="1" t="s">
        <v>139</v>
      </c>
      <c r="BD331" s="1">
        <v>103.45</v>
      </c>
      <c r="BE331" s="1" t="s">
        <v>139</v>
      </c>
      <c r="BF331" s="1">
        <v>133.47</v>
      </c>
      <c r="BG331" s="1" t="s">
        <v>4992</v>
      </c>
      <c r="BH331" s="1" t="s">
        <v>4993</v>
      </c>
      <c r="BI331" s="1" t="s">
        <v>191</v>
      </c>
      <c r="BJ331" s="1" t="s">
        <v>127</v>
      </c>
      <c r="BL331" s="12">
        <v>0</v>
      </c>
      <c r="BM331" s="12">
        <v>0</v>
      </c>
      <c r="BN331" s="12">
        <v>0</v>
      </c>
      <c r="BO331" s="12">
        <v>0</v>
      </c>
      <c r="BP331" s="1" t="s">
        <v>185</v>
      </c>
      <c r="BQ331" s="1" t="s">
        <v>545</v>
      </c>
      <c r="BR331" s="1" t="s">
        <v>862</v>
      </c>
      <c r="BS331" s="1" t="s">
        <v>127</v>
      </c>
      <c r="BT331" s="1" t="s">
        <v>127</v>
      </c>
      <c r="BU331" s="1" t="s">
        <v>250</v>
      </c>
      <c r="BX331" s="1" t="s">
        <v>142</v>
      </c>
      <c r="BY331" s="10">
        <v>0</v>
      </c>
      <c r="BZ331" s="1" t="s">
        <v>142</v>
      </c>
      <c r="CA331" s="23">
        <v>0</v>
      </c>
      <c r="CC331" s="1" t="s">
        <v>194</v>
      </c>
      <c r="CD331" s="1" t="s">
        <v>4994</v>
      </c>
      <c r="CE331" s="1" t="s">
        <v>142</v>
      </c>
      <c r="CF331" s="1" t="s">
        <v>127</v>
      </c>
      <c r="CG331" s="1" t="s">
        <v>4995</v>
      </c>
      <c r="CH331" s="1" t="s">
        <v>196</v>
      </c>
      <c r="CI331" s="1" t="s">
        <v>4996</v>
      </c>
      <c r="CJ331" s="1" t="s">
        <v>4987</v>
      </c>
      <c r="CK331" s="1" t="s">
        <v>4997</v>
      </c>
      <c r="CM331" s="1" t="s">
        <v>236</v>
      </c>
      <c r="CN331" s="10">
        <v>0</v>
      </c>
      <c r="CO331" s="1" t="s">
        <v>127</v>
      </c>
      <c r="CP331" s="10">
        <v>0</v>
      </c>
      <c r="CQ331" s="1" t="s">
        <v>142</v>
      </c>
      <c r="CS331" s="1" t="s">
        <v>4998</v>
      </c>
      <c r="CT331" s="1" t="s">
        <v>199</v>
      </c>
      <c r="CU331" s="1" t="s">
        <v>200</v>
      </c>
      <c r="CV331" s="1" t="s">
        <v>4999</v>
      </c>
      <c r="CW331" s="1" t="s">
        <v>5000</v>
      </c>
      <c r="CZ331" s="1" t="s">
        <v>127</v>
      </c>
      <c r="DA331" s="1" t="s">
        <v>127</v>
      </c>
      <c r="DB331" s="10">
        <v>0</v>
      </c>
      <c r="DC331" s="1" t="s">
        <v>5001</v>
      </c>
      <c r="DG331" s="1" t="s">
        <v>127</v>
      </c>
    </row>
    <row r="332" spans="1:113" ht="330">
      <c r="A332" s="1" t="s">
        <v>5002</v>
      </c>
      <c r="B332" s="1" t="s">
        <v>160</v>
      </c>
      <c r="C332" s="1" t="s">
        <v>441</v>
      </c>
      <c r="D332" s="1" t="s">
        <v>5003</v>
      </c>
      <c r="E332" s="1" t="s">
        <v>121</v>
      </c>
      <c r="F332" s="1" t="s">
        <v>515</v>
      </c>
      <c r="G332" s="21">
        <v>30</v>
      </c>
      <c r="H332" s="1" t="s">
        <v>516</v>
      </c>
      <c r="I332" s="1" t="s">
        <v>517</v>
      </c>
      <c r="L332" s="1" t="s">
        <v>1659</v>
      </c>
      <c r="M332" s="1" t="s">
        <v>5004</v>
      </c>
      <c r="N332" s="1" t="s">
        <v>5005</v>
      </c>
      <c r="O332" s="1" t="s">
        <v>127</v>
      </c>
      <c r="P332" s="1" t="s">
        <v>519</v>
      </c>
      <c r="Q332" s="1" t="s">
        <v>5006</v>
      </c>
      <c r="R332" s="1" t="s">
        <v>3437</v>
      </c>
      <c r="S332" s="1" t="s">
        <v>5007</v>
      </c>
      <c r="T332" s="1" t="s">
        <v>132</v>
      </c>
      <c r="U332" s="1" t="s">
        <v>133</v>
      </c>
      <c r="V332" s="1" t="s">
        <v>127</v>
      </c>
      <c r="W332" s="1" t="s">
        <v>127</v>
      </c>
      <c r="Z332" s="1" t="s">
        <v>134</v>
      </c>
      <c r="AB332" s="2" t="s">
        <v>5008</v>
      </c>
      <c r="AC332" s="1" t="s">
        <v>136</v>
      </c>
      <c r="AE332" s="1" t="s">
        <v>636</v>
      </c>
      <c r="AF332" s="1" t="s">
        <v>637</v>
      </c>
      <c r="AG332" s="11">
        <v>7959000</v>
      </c>
      <c r="AI332" s="1" t="s">
        <v>265</v>
      </c>
      <c r="AJ332" s="1" t="s">
        <v>566</v>
      </c>
      <c r="AK332" s="1" t="s">
        <v>267</v>
      </c>
      <c r="AL332" s="10">
        <v>1</v>
      </c>
      <c r="AM332" s="10">
        <v>1</v>
      </c>
      <c r="AN332" s="1" t="s">
        <v>5009</v>
      </c>
      <c r="AO332" s="1" t="s">
        <v>140</v>
      </c>
      <c r="AP332" s="1" t="s">
        <v>134</v>
      </c>
      <c r="AQ332" s="1" t="s">
        <v>370</v>
      </c>
      <c r="AR332" s="1" t="s">
        <v>371</v>
      </c>
      <c r="AS332" s="1" t="s">
        <v>186</v>
      </c>
      <c r="AT332" s="1" t="s">
        <v>127</v>
      </c>
      <c r="AU332" s="24"/>
      <c r="AV332" s="13">
        <v>0</v>
      </c>
      <c r="AX332" s="1" t="s">
        <v>5010</v>
      </c>
      <c r="AY332" s="1" t="s">
        <v>188</v>
      </c>
      <c r="AZ332" s="1" t="s">
        <v>127</v>
      </c>
      <c r="BA332" s="1" t="s">
        <v>127</v>
      </c>
      <c r="BB332" s="1" t="s">
        <v>127</v>
      </c>
      <c r="BC332" s="1" t="s">
        <v>139</v>
      </c>
      <c r="BD332" s="1">
        <v>80.17</v>
      </c>
      <c r="BE332" s="1" t="s">
        <v>139</v>
      </c>
      <c r="BF332" s="1">
        <v>132.63</v>
      </c>
      <c r="BG332" s="1" t="s">
        <v>5011</v>
      </c>
      <c r="BH332" s="1" t="s">
        <v>5012</v>
      </c>
      <c r="BI332" s="1" t="s">
        <v>191</v>
      </c>
      <c r="BJ332" s="1" t="s">
        <v>636</v>
      </c>
      <c r="BK332" s="1" t="s">
        <v>637</v>
      </c>
      <c r="BL332" s="12">
        <v>2388000</v>
      </c>
      <c r="BM332" s="12">
        <v>2388000</v>
      </c>
      <c r="BN332" s="12">
        <v>7959000</v>
      </c>
      <c r="BO332" s="12">
        <v>2387700</v>
      </c>
      <c r="BP332" s="1" t="s">
        <v>371</v>
      </c>
      <c r="BQ332" s="1" t="s">
        <v>192</v>
      </c>
      <c r="BR332" s="1" t="s">
        <v>193</v>
      </c>
      <c r="BS332" s="1" t="s">
        <v>127</v>
      </c>
      <c r="BT332" s="1" t="s">
        <v>127</v>
      </c>
      <c r="BU332" s="1" t="s">
        <v>140</v>
      </c>
      <c r="BX332" s="1" t="s">
        <v>142</v>
      </c>
      <c r="BY332" s="10">
        <v>0</v>
      </c>
      <c r="BZ332" s="1" t="s">
        <v>142</v>
      </c>
      <c r="CA332" s="23">
        <v>0</v>
      </c>
      <c r="CC332" s="1" t="s">
        <v>194</v>
      </c>
      <c r="CD332" s="1" t="s">
        <v>5013</v>
      </c>
      <c r="CE332" s="1" t="s">
        <v>142</v>
      </c>
      <c r="CF332" s="1" t="s">
        <v>127</v>
      </c>
      <c r="CG332" s="1" t="s">
        <v>5014</v>
      </c>
      <c r="CH332" s="1" t="s">
        <v>196</v>
      </c>
      <c r="CI332" s="1" t="s">
        <v>127</v>
      </c>
      <c r="CJ332" s="1" t="s">
        <v>5009</v>
      </c>
      <c r="CM332" s="1" t="s">
        <v>136</v>
      </c>
      <c r="CN332" s="10">
        <v>1</v>
      </c>
      <c r="CO332" s="1" t="s">
        <v>127</v>
      </c>
      <c r="CP332" s="10">
        <v>0</v>
      </c>
      <c r="CQ332" s="1" t="s">
        <v>142</v>
      </c>
      <c r="CS332" s="1" t="s">
        <v>127</v>
      </c>
      <c r="CT332" s="1" t="s">
        <v>199</v>
      </c>
      <c r="CU332" s="1" t="s">
        <v>200</v>
      </c>
      <c r="CV332" s="1" t="s">
        <v>5015</v>
      </c>
      <c r="CW332" s="1" t="s">
        <v>5015</v>
      </c>
      <c r="CX332" s="1" t="s">
        <v>5016</v>
      </c>
      <c r="CZ332" s="1" t="s">
        <v>127</v>
      </c>
      <c r="DA332" s="1" t="s">
        <v>127</v>
      </c>
      <c r="DB332" s="10">
        <v>2388000</v>
      </c>
      <c r="DG332" s="1" t="s">
        <v>127</v>
      </c>
    </row>
    <row r="333" spans="1:113" ht="75">
      <c r="A333" s="1" t="s">
        <v>5017</v>
      </c>
      <c r="B333" s="1" t="s">
        <v>160</v>
      </c>
      <c r="C333" s="1" t="s">
        <v>119</v>
      </c>
      <c r="D333" s="1" t="s">
        <v>5018</v>
      </c>
      <c r="E333" s="1" t="s">
        <v>121</v>
      </c>
      <c r="F333" s="1" t="s">
        <v>515</v>
      </c>
      <c r="G333" s="21">
        <v>0</v>
      </c>
      <c r="H333" s="1" t="s">
        <v>516</v>
      </c>
      <c r="I333" s="1" t="s">
        <v>517</v>
      </c>
      <c r="L333" s="1" t="s">
        <v>5019</v>
      </c>
      <c r="M333" s="1" t="s">
        <v>5020</v>
      </c>
      <c r="N333" s="1" t="s">
        <v>127</v>
      </c>
      <c r="O333" s="1" t="s">
        <v>127</v>
      </c>
      <c r="P333" s="1" t="s">
        <v>519</v>
      </c>
      <c r="Q333" s="1" t="s">
        <v>5006</v>
      </c>
      <c r="R333" s="1" t="s">
        <v>5021</v>
      </c>
      <c r="S333" s="1" t="s">
        <v>5022</v>
      </c>
      <c r="T333" s="1" t="s">
        <v>351</v>
      </c>
      <c r="U333" s="1" t="s">
        <v>307</v>
      </c>
      <c r="Z333" s="1" t="s">
        <v>262</v>
      </c>
      <c r="AA333" s="1" t="s">
        <v>127</v>
      </c>
      <c r="AB333" s="2" t="s">
        <v>5023</v>
      </c>
      <c r="AC333" s="1" t="s">
        <v>136</v>
      </c>
      <c r="AE333" s="1" t="s">
        <v>263</v>
      </c>
      <c r="AF333" s="1" t="s">
        <v>264</v>
      </c>
      <c r="AG333" s="11">
        <v>1829000</v>
      </c>
      <c r="AI333" s="1" t="s">
        <v>265</v>
      </c>
      <c r="AJ333" s="1" t="s">
        <v>266</v>
      </c>
      <c r="AK333" s="1" t="s">
        <v>267</v>
      </c>
      <c r="AL333" s="10">
        <v>1</v>
      </c>
      <c r="AM333" s="10">
        <v>1</v>
      </c>
      <c r="AN333" s="1" t="s">
        <v>5024</v>
      </c>
      <c r="AO333" s="1" t="s">
        <v>140</v>
      </c>
      <c r="AP333" s="1" t="s">
        <v>134</v>
      </c>
      <c r="AQ333" s="1" t="s">
        <v>370</v>
      </c>
      <c r="AR333" s="1" t="s">
        <v>371</v>
      </c>
      <c r="AS333" s="1" t="s">
        <v>186</v>
      </c>
      <c r="AT333" s="1" t="s">
        <v>127</v>
      </c>
      <c r="AU333" s="24" t="s">
        <v>5025</v>
      </c>
      <c r="AV333" s="13">
        <v>0</v>
      </c>
      <c r="AX333" s="1" t="s">
        <v>5026</v>
      </c>
      <c r="AY333" s="1" t="s">
        <v>639</v>
      </c>
      <c r="AZ333" s="1" t="s">
        <v>127</v>
      </c>
      <c r="BA333" s="1" t="s">
        <v>127</v>
      </c>
      <c r="BB333" s="1" t="s">
        <v>127</v>
      </c>
      <c r="BC333" s="1" t="s">
        <v>157</v>
      </c>
      <c r="BD333" s="1">
        <v>0</v>
      </c>
      <c r="BE333" s="1" t="s">
        <v>139</v>
      </c>
      <c r="BF333" s="1">
        <v>143.04</v>
      </c>
      <c r="BG333" s="1" t="s">
        <v>5027</v>
      </c>
      <c r="BH333" s="1" t="s">
        <v>5028</v>
      </c>
      <c r="BI333" s="1" t="s">
        <v>191</v>
      </c>
      <c r="BJ333" s="1" t="s">
        <v>263</v>
      </c>
      <c r="BK333" s="1" t="s">
        <v>264</v>
      </c>
      <c r="BL333" s="12">
        <v>732000</v>
      </c>
      <c r="BM333" s="12">
        <v>732000</v>
      </c>
      <c r="BN333" s="12">
        <v>1829000</v>
      </c>
      <c r="BO333" s="12">
        <v>731600</v>
      </c>
      <c r="BP333" s="1" t="s">
        <v>371</v>
      </c>
      <c r="BQ333" s="1" t="s">
        <v>545</v>
      </c>
      <c r="BR333" s="1" t="s">
        <v>193</v>
      </c>
      <c r="BS333" s="1" t="s">
        <v>127</v>
      </c>
      <c r="BT333" s="1" t="s">
        <v>127</v>
      </c>
      <c r="BU333" s="1" t="s">
        <v>140</v>
      </c>
      <c r="BX333" s="1" t="s">
        <v>142</v>
      </c>
      <c r="BY333" s="10">
        <v>0</v>
      </c>
      <c r="BZ333" s="1" t="s">
        <v>142</v>
      </c>
      <c r="CA333" s="23">
        <v>0</v>
      </c>
      <c r="CC333" s="1" t="s">
        <v>194</v>
      </c>
      <c r="CD333" s="1" t="s">
        <v>5029</v>
      </c>
      <c r="CE333" s="1" t="s">
        <v>142</v>
      </c>
      <c r="CF333" s="1" t="s">
        <v>127</v>
      </c>
      <c r="CG333" s="1" t="s">
        <v>5030</v>
      </c>
      <c r="CH333" s="1" t="s">
        <v>196</v>
      </c>
      <c r="CI333" s="1" t="s">
        <v>127</v>
      </c>
      <c r="CJ333" s="1" t="s">
        <v>5024</v>
      </c>
      <c r="CM333" s="1" t="s">
        <v>136</v>
      </c>
      <c r="CN333" s="10">
        <v>1</v>
      </c>
      <c r="CO333" s="1" t="s">
        <v>127</v>
      </c>
      <c r="CP333" s="10">
        <v>0</v>
      </c>
      <c r="CQ333" s="1" t="s">
        <v>142</v>
      </c>
      <c r="CS333" s="1" t="s">
        <v>127</v>
      </c>
      <c r="CT333" s="1" t="s">
        <v>199</v>
      </c>
      <c r="CU333" s="1" t="s">
        <v>200</v>
      </c>
      <c r="CV333" s="1" t="s">
        <v>5031</v>
      </c>
      <c r="CW333" s="1" t="s">
        <v>5032</v>
      </c>
      <c r="CZ333" s="1" t="s">
        <v>127</v>
      </c>
      <c r="DA333" s="1" t="s">
        <v>127</v>
      </c>
      <c r="DB333" s="10">
        <v>732000</v>
      </c>
      <c r="DG333" s="1" t="s">
        <v>127</v>
      </c>
      <c r="DH333" s="1" t="s">
        <v>3591</v>
      </c>
      <c r="DI333" s="1" t="s">
        <v>3591</v>
      </c>
    </row>
    <row r="334" spans="1:113" ht="45">
      <c r="A334" s="1" t="s">
        <v>5033</v>
      </c>
      <c r="B334" s="1" t="s">
        <v>4885</v>
      </c>
      <c r="C334" s="1" t="s">
        <v>119</v>
      </c>
      <c r="D334" s="1" t="s">
        <v>5034</v>
      </c>
      <c r="E334" s="1" t="s">
        <v>121</v>
      </c>
      <c r="F334" s="1" t="s">
        <v>1200</v>
      </c>
      <c r="G334" s="21">
        <v>0</v>
      </c>
      <c r="H334" s="1" t="s">
        <v>1201</v>
      </c>
      <c r="I334" s="1" t="s">
        <v>1202</v>
      </c>
      <c r="L334" s="1" t="s">
        <v>811</v>
      </c>
      <c r="M334" s="1" t="s">
        <v>5035</v>
      </c>
      <c r="N334" s="1" t="s">
        <v>5036</v>
      </c>
      <c r="O334" s="1" t="s">
        <v>127</v>
      </c>
      <c r="P334" s="1" t="s">
        <v>559</v>
      </c>
      <c r="Q334" s="1" t="s">
        <v>4174</v>
      </c>
      <c r="R334" s="1" t="s">
        <v>5037</v>
      </c>
      <c r="S334" s="1" t="s">
        <v>5038</v>
      </c>
      <c r="T334" s="1" t="s">
        <v>132</v>
      </c>
      <c r="U334" s="1" t="s">
        <v>133</v>
      </c>
      <c r="V334" s="1" t="s">
        <v>127</v>
      </c>
      <c r="W334" s="1" t="s">
        <v>127</v>
      </c>
      <c r="X334" s="1" t="s">
        <v>174</v>
      </c>
      <c r="Z334" s="1" t="s">
        <v>484</v>
      </c>
      <c r="AA334" s="1" t="s">
        <v>127</v>
      </c>
      <c r="AB334" s="2" t="s">
        <v>127</v>
      </c>
      <c r="AC334" s="1" t="s">
        <v>177</v>
      </c>
      <c r="AE334" s="1" t="s">
        <v>5039</v>
      </c>
      <c r="AF334" s="1" t="s">
        <v>5040</v>
      </c>
      <c r="AG334" s="11">
        <v>4419000</v>
      </c>
      <c r="AI334" s="1" t="s">
        <v>265</v>
      </c>
      <c r="AJ334" s="1" t="s">
        <v>592</v>
      </c>
      <c r="AK334" s="1" t="s">
        <v>180</v>
      </c>
      <c r="AL334" s="10">
        <v>1</v>
      </c>
      <c r="AM334" s="10">
        <v>1</v>
      </c>
      <c r="AN334" s="1" t="s">
        <v>5041</v>
      </c>
      <c r="AO334" s="1" t="s">
        <v>329</v>
      </c>
      <c r="AP334" s="1" t="s">
        <v>325</v>
      </c>
      <c r="AQ334" s="1" t="s">
        <v>2408</v>
      </c>
      <c r="AR334" s="1" t="s">
        <v>371</v>
      </c>
      <c r="AS334" s="1" t="s">
        <v>186</v>
      </c>
      <c r="AT334" s="1" t="s">
        <v>127</v>
      </c>
      <c r="AU334" s="24" t="s">
        <v>5042</v>
      </c>
      <c r="AV334" s="13">
        <v>0</v>
      </c>
      <c r="AX334" s="1" t="s">
        <v>5043</v>
      </c>
      <c r="AY334" s="1" t="s">
        <v>138</v>
      </c>
      <c r="AZ334" s="1" t="s">
        <v>5044</v>
      </c>
      <c r="BA334" s="1" t="s">
        <v>127</v>
      </c>
      <c r="BB334" s="1" t="s">
        <v>127</v>
      </c>
      <c r="BC334" s="1" t="s">
        <v>157</v>
      </c>
      <c r="BD334" s="1">
        <v>0</v>
      </c>
      <c r="BE334" s="1" t="s">
        <v>139</v>
      </c>
      <c r="BF334" s="1">
        <v>29.93</v>
      </c>
      <c r="BG334" s="1" t="s">
        <v>127</v>
      </c>
      <c r="BI334" s="1" t="s">
        <v>191</v>
      </c>
      <c r="BJ334" s="1" t="s">
        <v>2080</v>
      </c>
      <c r="BK334" s="1" t="s">
        <v>2081</v>
      </c>
      <c r="BL334" s="12">
        <v>2210000</v>
      </c>
      <c r="BM334" s="12">
        <v>2210000</v>
      </c>
      <c r="BN334" s="12">
        <v>4419000</v>
      </c>
      <c r="BO334" s="12">
        <v>2209500</v>
      </c>
      <c r="BP334" s="1" t="s">
        <v>371</v>
      </c>
      <c r="BQ334" s="1" t="s">
        <v>376</v>
      </c>
      <c r="BR334" s="1" t="s">
        <v>193</v>
      </c>
      <c r="BS334" s="1" t="s">
        <v>127</v>
      </c>
      <c r="BT334" s="1" t="s">
        <v>127</v>
      </c>
      <c r="BU334" s="1" t="s">
        <v>329</v>
      </c>
      <c r="BX334" s="1" t="s">
        <v>142</v>
      </c>
      <c r="BY334" s="10">
        <v>0</v>
      </c>
      <c r="BZ334" s="1" t="s">
        <v>142</v>
      </c>
      <c r="CA334" s="23">
        <v>0</v>
      </c>
      <c r="CC334" s="1" t="s">
        <v>194</v>
      </c>
      <c r="CD334" s="1" t="s">
        <v>5045</v>
      </c>
      <c r="CE334" s="1" t="s">
        <v>196</v>
      </c>
      <c r="CF334" s="1" t="s">
        <v>5046</v>
      </c>
      <c r="CG334" s="1" t="s">
        <v>5047</v>
      </c>
      <c r="CH334" s="1" t="s">
        <v>196</v>
      </c>
      <c r="CI334" s="1" t="s">
        <v>127</v>
      </c>
      <c r="CJ334" s="1" t="s">
        <v>5041</v>
      </c>
      <c r="CK334" s="1" t="s">
        <v>2089</v>
      </c>
      <c r="CM334" s="1" t="s">
        <v>177</v>
      </c>
      <c r="CN334" s="10">
        <v>1</v>
      </c>
      <c r="CO334" s="1" t="s">
        <v>127</v>
      </c>
      <c r="CP334" s="10">
        <v>0</v>
      </c>
      <c r="CQ334" s="1" t="s">
        <v>142</v>
      </c>
      <c r="CR334" s="1" t="s">
        <v>5048</v>
      </c>
      <c r="CS334" s="1" t="s">
        <v>127</v>
      </c>
      <c r="CT334" s="1" t="s">
        <v>1760</v>
      </c>
      <c r="CU334" s="1" t="s">
        <v>127</v>
      </c>
      <c r="CV334" s="1" t="s">
        <v>5048</v>
      </c>
      <c r="CW334" s="1" t="s">
        <v>5049</v>
      </c>
      <c r="CZ334" s="1" t="s">
        <v>127</v>
      </c>
      <c r="DA334" s="1" t="s">
        <v>127</v>
      </c>
      <c r="DB334" s="10">
        <v>0</v>
      </c>
      <c r="DG334" s="1" t="s">
        <v>127</v>
      </c>
      <c r="DH334" s="1" t="s">
        <v>5050</v>
      </c>
      <c r="DI334" s="1" t="s">
        <v>5050</v>
      </c>
    </row>
    <row r="335" spans="1:113" ht="90">
      <c r="A335" s="1" t="s">
        <v>5051</v>
      </c>
      <c r="B335" s="1" t="s">
        <v>160</v>
      </c>
      <c r="C335" s="1" t="s">
        <v>119</v>
      </c>
      <c r="D335" s="1" t="s">
        <v>5052</v>
      </c>
      <c r="E335" s="1" t="s">
        <v>121</v>
      </c>
      <c r="F335" s="1" t="s">
        <v>2418</v>
      </c>
      <c r="G335" s="21">
        <v>0</v>
      </c>
      <c r="H335" s="1" t="s">
        <v>2419</v>
      </c>
      <c r="I335" s="1" t="s">
        <v>2420</v>
      </c>
      <c r="L335" s="1" t="s">
        <v>5053</v>
      </c>
      <c r="M335" s="1" t="s">
        <v>5054</v>
      </c>
      <c r="N335" s="1" t="s">
        <v>127</v>
      </c>
      <c r="P335" s="1" t="s">
        <v>2424</v>
      </c>
      <c r="Q335" s="1" t="s">
        <v>5055</v>
      </c>
      <c r="R335" s="1" t="s">
        <v>5056</v>
      </c>
      <c r="S335" s="1" t="s">
        <v>5057</v>
      </c>
      <c r="T335" s="1" t="s">
        <v>473</v>
      </c>
      <c r="U335" s="1" t="s">
        <v>172</v>
      </c>
      <c r="Z335" s="1" t="s">
        <v>5058</v>
      </c>
      <c r="AB335" s="2" t="s">
        <v>5059</v>
      </c>
      <c r="AC335" s="1" t="s">
        <v>136</v>
      </c>
      <c r="AE335" s="1" t="s">
        <v>263</v>
      </c>
      <c r="AF335" s="1" t="s">
        <v>264</v>
      </c>
      <c r="AG335" s="11">
        <v>1829000</v>
      </c>
      <c r="AI335" s="1" t="s">
        <v>265</v>
      </c>
      <c r="AJ335" s="1" t="s">
        <v>266</v>
      </c>
      <c r="AK335" s="1" t="s">
        <v>267</v>
      </c>
      <c r="AL335" s="10">
        <v>1</v>
      </c>
      <c r="AM335" s="10">
        <v>1</v>
      </c>
      <c r="AN335" s="1" t="s">
        <v>5060</v>
      </c>
      <c r="AO335" s="1" t="s">
        <v>140</v>
      </c>
      <c r="AP335" s="1" t="s">
        <v>134</v>
      </c>
      <c r="AQ335" s="1" t="s">
        <v>1472</v>
      </c>
      <c r="AR335" s="1" t="s">
        <v>371</v>
      </c>
      <c r="AS335" s="1" t="s">
        <v>186</v>
      </c>
      <c r="AT335" s="1" t="s">
        <v>127</v>
      </c>
      <c r="AU335" s="24"/>
      <c r="AV335" s="13">
        <v>0</v>
      </c>
      <c r="AX335" s="1" t="s">
        <v>5061</v>
      </c>
      <c r="AY335" s="1" t="s">
        <v>5054</v>
      </c>
      <c r="AZ335" s="1" t="s">
        <v>127</v>
      </c>
      <c r="BA335" s="1" t="s">
        <v>127</v>
      </c>
      <c r="BB335" s="1" t="s">
        <v>127</v>
      </c>
      <c r="BC335" s="1" t="s">
        <v>139</v>
      </c>
      <c r="BD335" s="1">
        <v>164.68</v>
      </c>
      <c r="BE335" s="1" t="s">
        <v>139</v>
      </c>
      <c r="BF335" s="1">
        <v>166.85</v>
      </c>
      <c r="BG335" s="1" t="s">
        <v>5062</v>
      </c>
      <c r="BH335" s="1" t="s">
        <v>5063</v>
      </c>
      <c r="BI335" s="1" t="s">
        <v>191</v>
      </c>
      <c r="BJ335" s="1" t="s">
        <v>543</v>
      </c>
      <c r="BK335" s="1" t="s">
        <v>544</v>
      </c>
      <c r="BL335" s="12">
        <v>980000</v>
      </c>
      <c r="BM335" s="12">
        <v>980000</v>
      </c>
      <c r="BN335" s="12">
        <v>2449000</v>
      </c>
      <c r="BO335" s="12">
        <v>979600</v>
      </c>
      <c r="BP335" s="1" t="s">
        <v>371</v>
      </c>
      <c r="BQ335" s="1" t="s">
        <v>545</v>
      </c>
      <c r="BR335" s="1" t="s">
        <v>193</v>
      </c>
      <c r="BS335" s="1" t="s">
        <v>127</v>
      </c>
      <c r="BT335" s="1" t="s">
        <v>127</v>
      </c>
      <c r="BU335" s="1" t="s">
        <v>768</v>
      </c>
      <c r="BX335" s="1" t="s">
        <v>142</v>
      </c>
      <c r="BY335" s="10">
        <v>0</v>
      </c>
      <c r="BZ335" s="1" t="s">
        <v>142</v>
      </c>
      <c r="CA335" s="23">
        <v>0</v>
      </c>
      <c r="CC335" s="1" t="s">
        <v>194</v>
      </c>
      <c r="CD335" s="1" t="s">
        <v>5064</v>
      </c>
      <c r="CE335" s="1" t="s">
        <v>142</v>
      </c>
      <c r="CF335" s="1" t="s">
        <v>127</v>
      </c>
      <c r="CG335" s="1" t="s">
        <v>5065</v>
      </c>
      <c r="CH335" s="1" t="s">
        <v>196</v>
      </c>
      <c r="CI335" s="1" t="s">
        <v>5066</v>
      </c>
      <c r="CJ335" s="1" t="s">
        <v>5060</v>
      </c>
      <c r="CK335" s="1" t="s">
        <v>5067</v>
      </c>
      <c r="CM335" s="1" t="s">
        <v>136</v>
      </c>
      <c r="CN335" s="10">
        <v>1</v>
      </c>
      <c r="CO335" s="1" t="s">
        <v>127</v>
      </c>
      <c r="CP335" s="10">
        <v>0</v>
      </c>
      <c r="CQ335" s="1" t="s">
        <v>142</v>
      </c>
      <c r="CS335" s="1" t="s">
        <v>127</v>
      </c>
      <c r="CT335" s="1" t="s">
        <v>199</v>
      </c>
      <c r="CU335" s="1" t="s">
        <v>200</v>
      </c>
      <c r="CV335" s="1" t="s">
        <v>5068</v>
      </c>
      <c r="CW335" s="1" t="s">
        <v>5069</v>
      </c>
      <c r="CZ335" s="1" t="s">
        <v>127</v>
      </c>
      <c r="DA335" s="1" t="s">
        <v>127</v>
      </c>
      <c r="DB335" s="10">
        <v>980000</v>
      </c>
      <c r="DG335" s="1" t="s">
        <v>127</v>
      </c>
    </row>
    <row r="336" spans="1:113" ht="30">
      <c r="A336" s="1" t="s">
        <v>5070</v>
      </c>
      <c r="B336" s="1" t="s">
        <v>118</v>
      </c>
      <c r="C336" s="1" t="s">
        <v>119</v>
      </c>
      <c r="D336" s="1" t="s">
        <v>5071</v>
      </c>
      <c r="E336" s="1" t="s">
        <v>121</v>
      </c>
      <c r="F336" s="1" t="s">
        <v>4069</v>
      </c>
      <c r="G336" s="21">
        <v>30</v>
      </c>
      <c r="H336" s="1" t="s">
        <v>5072</v>
      </c>
      <c r="I336" s="1" t="s">
        <v>5073</v>
      </c>
      <c r="L336" s="1" t="s">
        <v>3118</v>
      </c>
      <c r="M336" s="1" t="s">
        <v>5074</v>
      </c>
      <c r="N336" s="1" t="s">
        <v>127</v>
      </c>
      <c r="O336" s="1" t="s">
        <v>127</v>
      </c>
      <c r="P336" s="1" t="s">
        <v>4074</v>
      </c>
      <c r="Q336" s="1" t="s">
        <v>5075</v>
      </c>
      <c r="R336" s="1" t="s">
        <v>5076</v>
      </c>
      <c r="S336" s="1" t="s">
        <v>5077</v>
      </c>
      <c r="T336" s="1" t="s">
        <v>132</v>
      </c>
      <c r="U336" s="1" t="s">
        <v>133</v>
      </c>
      <c r="V336" s="1" t="s">
        <v>127</v>
      </c>
      <c r="W336" s="1" t="s">
        <v>127</v>
      </c>
      <c r="Z336" s="1" t="s">
        <v>5078</v>
      </c>
      <c r="AB336" s="2" t="s">
        <v>5079</v>
      </c>
      <c r="AC336" s="1" t="s">
        <v>154</v>
      </c>
      <c r="AE336" s="1" t="s">
        <v>858</v>
      </c>
      <c r="AF336" s="1" t="s">
        <v>859</v>
      </c>
      <c r="AG336" s="11">
        <v>10699000</v>
      </c>
      <c r="AL336" s="10">
        <v>1</v>
      </c>
      <c r="AM336" s="10">
        <v>0</v>
      </c>
      <c r="AT336" s="1" t="s">
        <v>127</v>
      </c>
      <c r="AU336" s="24"/>
      <c r="AV336" s="13">
        <v>0</v>
      </c>
      <c r="AX336" s="1" t="s">
        <v>5080</v>
      </c>
      <c r="AY336" s="1" t="s">
        <v>156</v>
      </c>
      <c r="AZ336" s="1" t="s">
        <v>127</v>
      </c>
      <c r="BA336" s="1" t="s">
        <v>127</v>
      </c>
      <c r="BB336" s="1" t="s">
        <v>127</v>
      </c>
      <c r="BC336" s="1" t="s">
        <v>139</v>
      </c>
      <c r="BD336" s="1">
        <v>209.66</v>
      </c>
      <c r="BE336" s="1" t="s">
        <v>139</v>
      </c>
      <c r="BF336" s="1">
        <v>209.66</v>
      </c>
      <c r="BG336" s="1" t="s">
        <v>127</v>
      </c>
      <c r="BI336" s="1" t="s">
        <v>127</v>
      </c>
      <c r="BL336" s="12">
        <v>0</v>
      </c>
      <c r="BM336" s="12">
        <v>0</v>
      </c>
      <c r="BN336" s="12">
        <v>0</v>
      </c>
      <c r="BO336" s="12">
        <v>0</v>
      </c>
      <c r="BS336" s="1" t="s">
        <v>127</v>
      </c>
      <c r="BT336" s="1" t="s">
        <v>127</v>
      </c>
      <c r="BU336" s="1" t="s">
        <v>158</v>
      </c>
      <c r="BX336" s="1" t="s">
        <v>142</v>
      </c>
      <c r="BY336" s="10">
        <v>0</v>
      </c>
      <c r="BZ336" s="1" t="s">
        <v>142</v>
      </c>
      <c r="CA336" s="23">
        <v>0</v>
      </c>
      <c r="CD336" s="1" t="s">
        <v>127</v>
      </c>
      <c r="CE336" s="1" t="s">
        <v>142</v>
      </c>
      <c r="CF336" s="1" t="s">
        <v>127</v>
      </c>
      <c r="CG336" s="1" t="s">
        <v>127</v>
      </c>
      <c r="CH336" s="1" t="s">
        <v>142</v>
      </c>
      <c r="CI336" s="1" t="s">
        <v>127</v>
      </c>
      <c r="CN336" s="10">
        <v>0</v>
      </c>
      <c r="CO336" s="1" t="s">
        <v>127</v>
      </c>
      <c r="CP336" s="10">
        <v>0</v>
      </c>
      <c r="CQ336" s="1" t="s">
        <v>142</v>
      </c>
      <c r="CS336" s="1" t="s">
        <v>127</v>
      </c>
      <c r="CT336" s="1" t="s">
        <v>127</v>
      </c>
      <c r="CU336" s="1" t="s">
        <v>127</v>
      </c>
      <c r="CZ336" s="1" t="s">
        <v>127</v>
      </c>
      <c r="DA336" s="1" t="s">
        <v>127</v>
      </c>
      <c r="DB336" s="10">
        <v>0</v>
      </c>
      <c r="DG336" s="1" t="s">
        <v>127</v>
      </c>
    </row>
    <row r="337" spans="1:113" ht="165">
      <c r="A337" s="1" t="s">
        <v>5081</v>
      </c>
      <c r="B337" s="1" t="s">
        <v>118</v>
      </c>
      <c r="C337" s="1" t="s">
        <v>441</v>
      </c>
      <c r="D337" s="1" t="s">
        <v>5082</v>
      </c>
      <c r="E337" s="1" t="s">
        <v>708</v>
      </c>
      <c r="F337" s="1" t="s">
        <v>4069</v>
      </c>
      <c r="G337" s="21">
        <v>0</v>
      </c>
      <c r="H337" s="1" t="s">
        <v>4070</v>
      </c>
      <c r="I337" s="1" t="s">
        <v>4071</v>
      </c>
      <c r="L337" s="1" t="s">
        <v>583</v>
      </c>
      <c r="M337" s="1" t="s">
        <v>5083</v>
      </c>
      <c r="N337" s="1" t="s">
        <v>127</v>
      </c>
      <c r="O337" s="1" t="s">
        <v>127</v>
      </c>
      <c r="P337" s="1" t="s">
        <v>4074</v>
      </c>
      <c r="Q337" s="1" t="s">
        <v>5084</v>
      </c>
      <c r="R337" s="1" t="s">
        <v>5085</v>
      </c>
      <c r="S337" s="1" t="s">
        <v>5086</v>
      </c>
      <c r="T337" s="1" t="s">
        <v>132</v>
      </c>
      <c r="U337" s="1" t="s">
        <v>133</v>
      </c>
      <c r="V337" s="1" t="s">
        <v>127</v>
      </c>
      <c r="W337" s="1" t="s">
        <v>127</v>
      </c>
      <c r="Z337" s="1" t="s">
        <v>5087</v>
      </c>
      <c r="AA337" s="1" t="s">
        <v>127</v>
      </c>
      <c r="AB337" s="2" t="s">
        <v>5088</v>
      </c>
      <c r="AC337" s="1" t="s">
        <v>177</v>
      </c>
      <c r="AE337" s="1" t="s">
        <v>127</v>
      </c>
      <c r="AL337" s="10">
        <v>1</v>
      </c>
      <c r="AM337" s="10">
        <v>0</v>
      </c>
      <c r="AT337" s="1" t="s">
        <v>127</v>
      </c>
      <c r="AU337" s="24"/>
      <c r="AV337" s="13">
        <v>0</v>
      </c>
      <c r="AX337" s="1" t="s">
        <v>5089</v>
      </c>
      <c r="AY337" s="1" t="s">
        <v>188</v>
      </c>
      <c r="AZ337" s="1" t="s">
        <v>127</v>
      </c>
      <c r="BA337" s="1" t="s">
        <v>127</v>
      </c>
      <c r="BB337" s="1" t="s">
        <v>127</v>
      </c>
      <c r="BC337" s="1" t="s">
        <v>139</v>
      </c>
      <c r="BD337" s="1">
        <v>216.99</v>
      </c>
      <c r="BE337" s="1" t="s">
        <v>139</v>
      </c>
      <c r="BF337" s="1">
        <v>216.99</v>
      </c>
      <c r="BG337" s="1" t="s">
        <v>127</v>
      </c>
      <c r="BI337" s="1" t="s">
        <v>127</v>
      </c>
      <c r="BL337" s="12">
        <v>0</v>
      </c>
      <c r="BM337" s="12">
        <v>0</v>
      </c>
      <c r="BN337" s="12">
        <v>0</v>
      </c>
      <c r="BO337" s="12">
        <v>0</v>
      </c>
      <c r="BS337" s="1" t="s">
        <v>127</v>
      </c>
      <c r="BT337" s="1" t="s">
        <v>127</v>
      </c>
      <c r="BU337" s="1" t="s">
        <v>329</v>
      </c>
      <c r="BX337" s="1" t="s">
        <v>196</v>
      </c>
      <c r="BY337" s="10">
        <v>0</v>
      </c>
      <c r="BZ337" s="1" t="s">
        <v>142</v>
      </c>
      <c r="CA337" s="23">
        <v>0</v>
      </c>
      <c r="CD337" s="1" t="s">
        <v>127</v>
      </c>
      <c r="CE337" s="1" t="s">
        <v>142</v>
      </c>
      <c r="CF337" s="1" t="s">
        <v>127</v>
      </c>
      <c r="CG337" s="1" t="s">
        <v>127</v>
      </c>
      <c r="CH337" s="1" t="s">
        <v>142</v>
      </c>
      <c r="CI337" s="1" t="s">
        <v>127</v>
      </c>
      <c r="CN337" s="10">
        <v>0</v>
      </c>
      <c r="CO337" s="1" t="s">
        <v>127</v>
      </c>
      <c r="CP337" s="10">
        <v>0</v>
      </c>
      <c r="CQ337" s="1" t="s">
        <v>142</v>
      </c>
      <c r="CS337" s="1" t="s">
        <v>127</v>
      </c>
      <c r="CT337" s="1" t="s">
        <v>127</v>
      </c>
      <c r="CU337" s="1" t="s">
        <v>127</v>
      </c>
      <c r="CZ337" s="1" t="s">
        <v>127</v>
      </c>
      <c r="DA337" s="1" t="s">
        <v>127</v>
      </c>
      <c r="DB337" s="10">
        <v>0</v>
      </c>
      <c r="DG337" s="1" t="s">
        <v>127</v>
      </c>
    </row>
    <row r="338" spans="1:113" ht="105">
      <c r="A338" s="1" t="s">
        <v>5090</v>
      </c>
      <c r="B338" s="1" t="s">
        <v>660</v>
      </c>
      <c r="C338" s="1" t="s">
        <v>441</v>
      </c>
      <c r="D338" s="1" t="s">
        <v>5091</v>
      </c>
      <c r="E338" s="1" t="s">
        <v>121</v>
      </c>
      <c r="F338" s="1" t="s">
        <v>122</v>
      </c>
      <c r="G338" s="21">
        <v>0</v>
      </c>
      <c r="H338" s="1" t="s">
        <v>528</v>
      </c>
      <c r="I338" s="1" t="s">
        <v>529</v>
      </c>
      <c r="K338" s="1" t="s">
        <v>397</v>
      </c>
      <c r="L338" s="1" t="s">
        <v>5092</v>
      </c>
      <c r="M338" s="1" t="s">
        <v>5093</v>
      </c>
      <c r="N338" s="1" t="s">
        <v>127</v>
      </c>
      <c r="P338" s="1" t="s">
        <v>128</v>
      </c>
      <c r="Q338" s="1" t="s">
        <v>533</v>
      </c>
      <c r="R338" s="1" t="s">
        <v>5094</v>
      </c>
      <c r="S338" s="1" t="s">
        <v>5095</v>
      </c>
      <c r="T338" s="1" t="s">
        <v>473</v>
      </c>
      <c r="U338" s="1" t="s">
        <v>307</v>
      </c>
      <c r="V338" s="1" t="s">
        <v>1260</v>
      </c>
      <c r="X338" s="1" t="s">
        <v>174</v>
      </c>
      <c r="Z338" s="1" t="s">
        <v>474</v>
      </c>
      <c r="AB338" s="2" t="s">
        <v>5096</v>
      </c>
      <c r="AC338" s="1" t="s">
        <v>177</v>
      </c>
      <c r="AE338" s="1" t="s">
        <v>2899</v>
      </c>
      <c r="AF338" s="1" t="s">
        <v>2900</v>
      </c>
      <c r="AG338" s="11">
        <v>21549000</v>
      </c>
      <c r="AI338" s="1" t="s">
        <v>265</v>
      </c>
      <c r="AJ338" s="1" t="s">
        <v>1665</v>
      </c>
      <c r="AK338" s="1" t="s">
        <v>267</v>
      </c>
      <c r="AL338" s="10">
        <v>1</v>
      </c>
      <c r="AM338" s="10">
        <v>1</v>
      </c>
      <c r="AN338" s="1" t="s">
        <v>5097</v>
      </c>
      <c r="AO338" s="1" t="s">
        <v>329</v>
      </c>
      <c r="AP338" s="1" t="s">
        <v>183</v>
      </c>
      <c r="AQ338" s="1" t="s">
        <v>5098</v>
      </c>
      <c r="AR338" s="1" t="s">
        <v>371</v>
      </c>
      <c r="AS338" s="1" t="s">
        <v>862</v>
      </c>
      <c r="AT338" s="1" t="s">
        <v>5099</v>
      </c>
      <c r="AU338" s="24" t="s">
        <v>5100</v>
      </c>
      <c r="AV338" s="13">
        <v>0</v>
      </c>
      <c r="AX338" s="1" t="s">
        <v>5101</v>
      </c>
      <c r="AY338" s="1" t="s">
        <v>5093</v>
      </c>
      <c r="AZ338" s="1" t="s">
        <v>5102</v>
      </c>
      <c r="BA338" s="1" t="s">
        <v>127</v>
      </c>
      <c r="BB338" s="1" t="s">
        <v>127</v>
      </c>
      <c r="BC338" s="1" t="s">
        <v>157</v>
      </c>
      <c r="BD338" s="1">
        <v>0</v>
      </c>
      <c r="BE338" s="1" t="s">
        <v>157</v>
      </c>
      <c r="BF338" s="1">
        <v>0</v>
      </c>
      <c r="BG338" s="1" t="s">
        <v>127</v>
      </c>
      <c r="BI338" s="1" t="s">
        <v>4668</v>
      </c>
      <c r="BJ338" s="1" t="s">
        <v>2275</v>
      </c>
      <c r="BK338" s="1" t="s">
        <v>2276</v>
      </c>
      <c r="BL338" s="12">
        <v>5850000</v>
      </c>
      <c r="BM338" s="12">
        <v>1950000</v>
      </c>
      <c r="BN338" s="12">
        <v>16249000</v>
      </c>
      <c r="BO338" s="12">
        <v>5849640</v>
      </c>
      <c r="BP338" s="1" t="s">
        <v>371</v>
      </c>
      <c r="BQ338" s="1" t="s">
        <v>545</v>
      </c>
      <c r="BR338" s="1" t="s">
        <v>862</v>
      </c>
      <c r="BS338" s="1" t="s">
        <v>127</v>
      </c>
      <c r="BT338" s="1" t="s">
        <v>127</v>
      </c>
      <c r="BU338" s="1" t="s">
        <v>329</v>
      </c>
      <c r="BX338" s="1" t="s">
        <v>142</v>
      </c>
      <c r="BY338" s="10">
        <v>0</v>
      </c>
      <c r="BZ338" s="1" t="s">
        <v>142</v>
      </c>
      <c r="CA338" s="23">
        <v>0</v>
      </c>
      <c r="CC338" s="1" t="s">
        <v>377</v>
      </c>
      <c r="CD338" s="1" t="s">
        <v>127</v>
      </c>
      <c r="CE338" s="1" t="s">
        <v>142</v>
      </c>
      <c r="CF338" s="1" t="s">
        <v>127</v>
      </c>
      <c r="CG338" s="1" t="s">
        <v>127</v>
      </c>
      <c r="CH338" s="1" t="s">
        <v>142</v>
      </c>
      <c r="CI338" s="1" t="s">
        <v>127</v>
      </c>
      <c r="CJ338" s="1" t="s">
        <v>5097</v>
      </c>
      <c r="CM338" s="1" t="s">
        <v>136</v>
      </c>
      <c r="CN338" s="10">
        <v>1</v>
      </c>
      <c r="CO338" s="1" t="s">
        <v>127</v>
      </c>
      <c r="CP338" s="10">
        <v>0</v>
      </c>
      <c r="CQ338" s="1" t="s">
        <v>142</v>
      </c>
      <c r="CS338" s="1" t="s">
        <v>5103</v>
      </c>
      <c r="CT338" s="1" t="s">
        <v>5104</v>
      </c>
      <c r="CU338" s="1" t="s">
        <v>127</v>
      </c>
      <c r="CV338" s="1" t="s">
        <v>5105</v>
      </c>
      <c r="CW338" s="1" t="s">
        <v>5106</v>
      </c>
      <c r="CX338" s="1" t="s">
        <v>5107</v>
      </c>
      <c r="CZ338" s="1" t="s">
        <v>127</v>
      </c>
      <c r="DA338" s="1" t="s">
        <v>127</v>
      </c>
      <c r="DB338" s="10">
        <v>800000</v>
      </c>
      <c r="DC338" s="1" t="s">
        <v>1012</v>
      </c>
      <c r="DG338" s="1" t="s">
        <v>127</v>
      </c>
      <c r="DH338" s="1" t="s">
        <v>5108</v>
      </c>
      <c r="DI338" s="1" t="s">
        <v>5108</v>
      </c>
    </row>
    <row r="339" spans="1:113" ht="45">
      <c r="A339" s="1" t="s">
        <v>5109</v>
      </c>
      <c r="B339" s="1" t="s">
        <v>160</v>
      </c>
      <c r="C339" s="1" t="s">
        <v>119</v>
      </c>
      <c r="D339" s="1" t="s">
        <v>5110</v>
      </c>
      <c r="E339" s="1" t="s">
        <v>121</v>
      </c>
      <c r="F339" s="1" t="s">
        <v>1629</v>
      </c>
      <c r="G339" s="21">
        <v>0</v>
      </c>
      <c r="H339" s="1" t="s">
        <v>1630</v>
      </c>
      <c r="I339" s="1" t="s">
        <v>1631</v>
      </c>
      <c r="L339" s="1" t="s">
        <v>5111</v>
      </c>
      <c r="M339" s="1" t="s">
        <v>5112</v>
      </c>
      <c r="N339" s="1" t="s">
        <v>127</v>
      </c>
      <c r="O339" s="1" t="s">
        <v>127</v>
      </c>
      <c r="P339" s="1" t="s">
        <v>469</v>
      </c>
      <c r="Q339" s="1" t="s">
        <v>5113</v>
      </c>
      <c r="R339" s="1" t="s">
        <v>5114</v>
      </c>
      <c r="S339" s="1" t="s">
        <v>5115</v>
      </c>
      <c r="T339" s="1" t="s">
        <v>351</v>
      </c>
      <c r="U339" s="1" t="s">
        <v>133</v>
      </c>
      <c r="V339" s="1" t="s">
        <v>127</v>
      </c>
      <c r="W339" s="1" t="s">
        <v>127</v>
      </c>
      <c r="X339" s="1" t="s">
        <v>740</v>
      </c>
      <c r="Z339" s="1" t="s">
        <v>741</v>
      </c>
      <c r="AA339" s="1" t="s">
        <v>127</v>
      </c>
      <c r="AB339" s="2" t="s">
        <v>5116</v>
      </c>
      <c r="AC339" s="1" t="s">
        <v>236</v>
      </c>
      <c r="AE339" s="1" t="s">
        <v>5117</v>
      </c>
      <c r="AF339" s="1" t="s">
        <v>5118</v>
      </c>
      <c r="AG339" s="11">
        <v>5954500</v>
      </c>
      <c r="AI339" s="1" t="s">
        <v>265</v>
      </c>
      <c r="AJ339" s="1" t="s">
        <v>2127</v>
      </c>
      <c r="AL339" s="10">
        <v>1</v>
      </c>
      <c r="AM339" s="10">
        <v>1</v>
      </c>
      <c r="AN339" s="1" t="s">
        <v>5119</v>
      </c>
      <c r="AO339" s="1" t="s">
        <v>250</v>
      </c>
      <c r="AP339" s="1" t="s">
        <v>741</v>
      </c>
      <c r="AQ339" s="1" t="s">
        <v>908</v>
      </c>
      <c r="AR339" s="1" t="s">
        <v>371</v>
      </c>
      <c r="AS339" s="1" t="s">
        <v>186</v>
      </c>
      <c r="AT339" s="1" t="s">
        <v>127</v>
      </c>
      <c r="AU339" s="24"/>
      <c r="AV339" s="13">
        <v>0</v>
      </c>
      <c r="AX339" s="1" t="s">
        <v>5120</v>
      </c>
      <c r="AY339" s="1" t="s">
        <v>3176</v>
      </c>
      <c r="AZ339" s="1" t="s">
        <v>127</v>
      </c>
      <c r="BA339" s="1" t="s">
        <v>127</v>
      </c>
      <c r="BB339" s="1" t="s">
        <v>127</v>
      </c>
      <c r="BC339" s="1" t="s">
        <v>139</v>
      </c>
      <c r="BD339" s="1">
        <v>193.46</v>
      </c>
      <c r="BE339" s="1" t="s">
        <v>139</v>
      </c>
      <c r="BF339" s="1">
        <v>205.74</v>
      </c>
      <c r="BG339" s="1" t="s">
        <v>5121</v>
      </c>
      <c r="BH339" s="1" t="s">
        <v>5122</v>
      </c>
      <c r="BI339" s="1" t="s">
        <v>191</v>
      </c>
      <c r="BJ339" s="1" t="s">
        <v>5117</v>
      </c>
      <c r="BK339" s="1" t="s">
        <v>5118</v>
      </c>
      <c r="BL339" s="12">
        <v>1489000</v>
      </c>
      <c r="BM339" s="12">
        <v>1489000</v>
      </c>
      <c r="BN339" s="12">
        <v>5954500</v>
      </c>
      <c r="BO339" s="12">
        <v>1488625</v>
      </c>
      <c r="BP339" s="1" t="s">
        <v>371</v>
      </c>
      <c r="BQ339" s="1" t="s">
        <v>1322</v>
      </c>
      <c r="BR339" s="1" t="s">
        <v>193</v>
      </c>
      <c r="BS339" s="1" t="s">
        <v>127</v>
      </c>
      <c r="BT339" s="1" t="s">
        <v>127</v>
      </c>
      <c r="BU339" s="1" t="s">
        <v>250</v>
      </c>
      <c r="BX339" s="1" t="s">
        <v>142</v>
      </c>
      <c r="BY339" s="10">
        <v>0</v>
      </c>
      <c r="BZ339" s="1" t="s">
        <v>142</v>
      </c>
      <c r="CA339" s="23">
        <v>0</v>
      </c>
      <c r="CC339" s="1" t="s">
        <v>194</v>
      </c>
      <c r="CD339" s="1" t="s">
        <v>5123</v>
      </c>
      <c r="CE339" s="1" t="s">
        <v>142</v>
      </c>
      <c r="CF339" s="1" t="s">
        <v>127</v>
      </c>
      <c r="CG339" s="1" t="s">
        <v>5124</v>
      </c>
      <c r="CH339" s="1" t="s">
        <v>196</v>
      </c>
      <c r="CI339" s="1" t="s">
        <v>127</v>
      </c>
      <c r="CJ339" s="1" t="s">
        <v>5119</v>
      </c>
      <c r="CK339" s="1" t="s">
        <v>5125</v>
      </c>
      <c r="CM339" s="1" t="s">
        <v>236</v>
      </c>
      <c r="CN339" s="10">
        <v>1</v>
      </c>
      <c r="CO339" s="1" t="s">
        <v>127</v>
      </c>
      <c r="CP339" s="10">
        <v>0</v>
      </c>
      <c r="CQ339" s="1" t="s">
        <v>142</v>
      </c>
      <c r="CS339" s="1" t="s">
        <v>127</v>
      </c>
      <c r="CT339" s="1" t="s">
        <v>199</v>
      </c>
      <c r="CU339" s="1" t="s">
        <v>200</v>
      </c>
      <c r="CV339" s="1" t="s">
        <v>5126</v>
      </c>
      <c r="CW339" s="1" t="s">
        <v>5127</v>
      </c>
      <c r="CZ339" s="1" t="s">
        <v>127</v>
      </c>
      <c r="DA339" s="1" t="s">
        <v>127</v>
      </c>
      <c r="DB339" s="10">
        <v>1489000</v>
      </c>
      <c r="DG339" s="1" t="s">
        <v>127</v>
      </c>
    </row>
    <row r="340" spans="1:113" ht="135">
      <c r="A340" s="1" t="s">
        <v>5128</v>
      </c>
      <c r="B340" s="1" t="s">
        <v>660</v>
      </c>
      <c r="C340" s="1" t="s">
        <v>441</v>
      </c>
      <c r="D340" s="1" t="s">
        <v>5129</v>
      </c>
      <c r="E340" s="1" t="s">
        <v>121</v>
      </c>
      <c r="F340" s="1" t="s">
        <v>162</v>
      </c>
      <c r="G340" s="21">
        <v>30</v>
      </c>
      <c r="H340" s="1" t="s">
        <v>163</v>
      </c>
      <c r="I340" s="1" t="s">
        <v>164</v>
      </c>
      <c r="L340" s="1" t="s">
        <v>3462</v>
      </c>
      <c r="M340" s="1" t="s">
        <v>3463</v>
      </c>
      <c r="N340" s="1" t="s">
        <v>127</v>
      </c>
      <c r="O340" s="1" t="s">
        <v>127</v>
      </c>
      <c r="P340" s="1" t="s">
        <v>585</v>
      </c>
      <c r="Q340" s="1" t="s">
        <v>1039</v>
      </c>
      <c r="R340" s="1" t="s">
        <v>2572</v>
      </c>
      <c r="S340" s="1" t="s">
        <v>5130</v>
      </c>
      <c r="T340" s="1" t="s">
        <v>171</v>
      </c>
      <c r="U340" s="1" t="s">
        <v>172</v>
      </c>
      <c r="V340" s="1" t="s">
        <v>3465</v>
      </c>
      <c r="W340" s="1" t="s">
        <v>127</v>
      </c>
      <c r="Z340" s="1" t="s">
        <v>763</v>
      </c>
      <c r="AB340" s="2" t="s">
        <v>5131</v>
      </c>
      <c r="AC340" s="1" t="s">
        <v>136</v>
      </c>
      <c r="AE340" s="1" t="s">
        <v>3401</v>
      </c>
      <c r="AF340" s="1" t="s">
        <v>3402</v>
      </c>
      <c r="AG340" s="11">
        <v>9299000</v>
      </c>
      <c r="AI340" s="1" t="s">
        <v>265</v>
      </c>
      <c r="AJ340" s="1" t="s">
        <v>566</v>
      </c>
      <c r="AK340" s="1" t="s">
        <v>180</v>
      </c>
      <c r="AL340" s="10">
        <v>3</v>
      </c>
      <c r="AM340" s="10">
        <v>4</v>
      </c>
      <c r="AO340" s="1" t="s">
        <v>768</v>
      </c>
      <c r="AP340" s="1" t="s">
        <v>763</v>
      </c>
      <c r="AQ340" s="1" t="s">
        <v>5132</v>
      </c>
      <c r="AR340" s="1" t="s">
        <v>371</v>
      </c>
      <c r="AS340" s="1" t="s">
        <v>186</v>
      </c>
      <c r="AT340" s="1" t="s">
        <v>127</v>
      </c>
      <c r="AU340" s="24"/>
      <c r="AV340" s="13">
        <v>0</v>
      </c>
      <c r="AX340" s="1" t="s">
        <v>5133</v>
      </c>
      <c r="AY340" s="1" t="s">
        <v>138</v>
      </c>
      <c r="AZ340" s="1" t="s">
        <v>5134</v>
      </c>
      <c r="BA340" s="1" t="s">
        <v>127</v>
      </c>
      <c r="BB340" s="1" t="s">
        <v>127</v>
      </c>
      <c r="BC340" s="1" t="s">
        <v>157</v>
      </c>
      <c r="BD340" s="1">
        <v>0</v>
      </c>
      <c r="BE340" s="1" t="s">
        <v>157</v>
      </c>
      <c r="BF340" s="1">
        <v>0</v>
      </c>
      <c r="BG340" s="1" t="s">
        <v>127</v>
      </c>
      <c r="BI340" s="1" t="s">
        <v>5135</v>
      </c>
      <c r="BJ340" s="1" t="s">
        <v>3401</v>
      </c>
      <c r="BK340" s="1" t="s">
        <v>3402</v>
      </c>
      <c r="BL340" s="12">
        <v>3255000</v>
      </c>
      <c r="BM340" s="12">
        <v>13020000</v>
      </c>
      <c r="BN340" s="12">
        <v>9299000</v>
      </c>
      <c r="BO340" s="12">
        <v>3254650</v>
      </c>
      <c r="BP340" s="1" t="s">
        <v>371</v>
      </c>
      <c r="BQ340" s="1" t="s">
        <v>1322</v>
      </c>
      <c r="BR340" s="1" t="s">
        <v>193</v>
      </c>
      <c r="BS340" s="1" t="s">
        <v>127</v>
      </c>
      <c r="BT340" s="1" t="s">
        <v>127</v>
      </c>
      <c r="BU340" s="1" t="s">
        <v>768</v>
      </c>
      <c r="BX340" s="1" t="s">
        <v>142</v>
      </c>
      <c r="BY340" s="10">
        <v>0</v>
      </c>
      <c r="BZ340" s="1" t="s">
        <v>142</v>
      </c>
      <c r="CA340" s="23">
        <v>0</v>
      </c>
      <c r="CC340" s="1" t="s">
        <v>194</v>
      </c>
      <c r="CD340" s="1" t="s">
        <v>5136</v>
      </c>
      <c r="CE340" s="1" t="s">
        <v>196</v>
      </c>
      <c r="CF340" s="1" t="s">
        <v>5137</v>
      </c>
      <c r="CG340" s="1" t="s">
        <v>5137</v>
      </c>
      <c r="CH340" s="1" t="s">
        <v>196</v>
      </c>
      <c r="CI340" s="1" t="s">
        <v>127</v>
      </c>
      <c r="CK340" s="1" t="s">
        <v>1590</v>
      </c>
      <c r="CM340" s="1" t="s">
        <v>136</v>
      </c>
      <c r="CN340" s="10">
        <v>4</v>
      </c>
      <c r="CO340" s="1" t="s">
        <v>127</v>
      </c>
      <c r="CP340" s="10">
        <v>0</v>
      </c>
      <c r="CQ340" s="1" t="s">
        <v>142</v>
      </c>
      <c r="CS340" s="1" t="s">
        <v>127</v>
      </c>
      <c r="CT340" s="1" t="s">
        <v>1760</v>
      </c>
      <c r="CU340" s="1" t="s">
        <v>127</v>
      </c>
      <c r="CV340" s="1" t="s">
        <v>5138</v>
      </c>
      <c r="CW340" s="1" t="s">
        <v>1590</v>
      </c>
      <c r="CX340" s="1" t="s">
        <v>5139</v>
      </c>
      <c r="CZ340" s="1" t="s">
        <v>127</v>
      </c>
      <c r="DA340" s="1" t="s">
        <v>127</v>
      </c>
      <c r="DB340" s="10">
        <v>0</v>
      </c>
      <c r="DG340" s="1" t="s">
        <v>127</v>
      </c>
      <c r="DH340" s="1" t="s">
        <v>5140</v>
      </c>
      <c r="DI340" s="1" t="s">
        <v>5140</v>
      </c>
    </row>
    <row r="341" spans="1:113" ht="195">
      <c r="A341" s="1" t="s">
        <v>5141</v>
      </c>
      <c r="B341" s="1" t="s">
        <v>4885</v>
      </c>
      <c r="C341" s="1" t="s">
        <v>441</v>
      </c>
      <c r="D341" s="1" t="s">
        <v>5142</v>
      </c>
      <c r="E341" s="1" t="s">
        <v>121</v>
      </c>
      <c r="F341" s="1" t="s">
        <v>394</v>
      </c>
      <c r="G341" s="21">
        <v>0</v>
      </c>
      <c r="H341" s="1" t="s">
        <v>395</v>
      </c>
      <c r="I341" s="1" t="s">
        <v>396</v>
      </c>
      <c r="L341" s="1" t="s">
        <v>5143</v>
      </c>
      <c r="M341" s="1" t="s">
        <v>5144</v>
      </c>
      <c r="N341" s="1" t="s">
        <v>127</v>
      </c>
      <c r="P341" s="1" t="s">
        <v>400</v>
      </c>
      <c r="Q341" s="1" t="s">
        <v>431</v>
      </c>
      <c r="R341" s="1" t="s">
        <v>5145</v>
      </c>
      <c r="S341" s="1" t="s">
        <v>5146</v>
      </c>
      <c r="T341" s="1" t="s">
        <v>473</v>
      </c>
      <c r="U341" s="1" t="s">
        <v>172</v>
      </c>
      <c r="X341" s="1" t="s">
        <v>174</v>
      </c>
      <c r="Z341" s="1" t="s">
        <v>5147</v>
      </c>
      <c r="AB341" s="2" t="s">
        <v>5148</v>
      </c>
      <c r="AC341" s="1" t="s">
        <v>177</v>
      </c>
      <c r="AE341" s="1" t="s">
        <v>5149</v>
      </c>
      <c r="AF341" s="1" t="s">
        <v>5150</v>
      </c>
      <c r="AG341" s="11">
        <v>3239000</v>
      </c>
      <c r="AI341" s="1" t="s">
        <v>265</v>
      </c>
      <c r="AJ341" s="1" t="s">
        <v>266</v>
      </c>
      <c r="AK341" s="1" t="s">
        <v>180</v>
      </c>
      <c r="AL341" s="10">
        <v>1</v>
      </c>
      <c r="AM341" s="10">
        <v>1</v>
      </c>
      <c r="AN341" s="1" t="s">
        <v>5151</v>
      </c>
      <c r="AO341" s="1" t="s">
        <v>329</v>
      </c>
      <c r="AP341" s="1" t="s">
        <v>325</v>
      </c>
      <c r="AQ341" s="1" t="s">
        <v>2206</v>
      </c>
      <c r="AR341" s="1" t="s">
        <v>371</v>
      </c>
      <c r="AS341" s="1" t="s">
        <v>186</v>
      </c>
      <c r="AT341" s="1" t="s">
        <v>127</v>
      </c>
      <c r="AU341" s="24" t="s">
        <v>5152</v>
      </c>
      <c r="AV341" s="13">
        <v>0</v>
      </c>
      <c r="AX341" s="1" t="s">
        <v>5153</v>
      </c>
      <c r="AY341" s="1" t="s">
        <v>5144</v>
      </c>
      <c r="AZ341" s="1" t="s">
        <v>5154</v>
      </c>
      <c r="BA341" s="1" t="s">
        <v>127</v>
      </c>
      <c r="BB341" s="1" t="s">
        <v>127</v>
      </c>
      <c r="BC341" s="1" t="s">
        <v>139</v>
      </c>
      <c r="BD341" s="1">
        <v>55.72</v>
      </c>
      <c r="BE341" s="1" t="s">
        <v>139</v>
      </c>
      <c r="BF341" s="1">
        <v>39.26</v>
      </c>
      <c r="BG341" s="1" t="s">
        <v>127</v>
      </c>
      <c r="BI341" s="1" t="s">
        <v>191</v>
      </c>
      <c r="BJ341" s="1" t="s">
        <v>5149</v>
      </c>
      <c r="BK341" s="1" t="s">
        <v>5150</v>
      </c>
      <c r="BL341" s="12">
        <v>972000</v>
      </c>
      <c r="BM341" s="12">
        <v>972000</v>
      </c>
      <c r="BN341" s="12">
        <v>3239000</v>
      </c>
      <c r="BO341" s="12">
        <v>971700</v>
      </c>
      <c r="BP341" s="1" t="s">
        <v>371</v>
      </c>
      <c r="BQ341" s="1" t="s">
        <v>192</v>
      </c>
      <c r="BR341" s="1" t="s">
        <v>193</v>
      </c>
      <c r="BS341" s="1" t="s">
        <v>127</v>
      </c>
      <c r="BT341" s="1" t="s">
        <v>127</v>
      </c>
      <c r="BU341" s="1" t="s">
        <v>182</v>
      </c>
      <c r="BX341" s="1" t="s">
        <v>142</v>
      </c>
      <c r="BY341" s="10">
        <v>0</v>
      </c>
      <c r="BZ341" s="1" t="s">
        <v>142</v>
      </c>
      <c r="CA341" s="23">
        <v>0</v>
      </c>
      <c r="CC341" s="1" t="s">
        <v>194</v>
      </c>
      <c r="CD341" s="1" t="s">
        <v>5155</v>
      </c>
      <c r="CE341" s="1" t="s">
        <v>142</v>
      </c>
      <c r="CF341" s="1" t="s">
        <v>127</v>
      </c>
      <c r="CG341" s="1" t="s">
        <v>5156</v>
      </c>
      <c r="CH341" s="1" t="s">
        <v>196</v>
      </c>
      <c r="CI341" s="1" t="s">
        <v>127</v>
      </c>
      <c r="CJ341" s="1" t="s">
        <v>5151</v>
      </c>
      <c r="CK341" s="1" t="s">
        <v>624</v>
      </c>
      <c r="CM341" s="1" t="s">
        <v>177</v>
      </c>
      <c r="CN341" s="10">
        <v>1</v>
      </c>
      <c r="CO341" s="1" t="s">
        <v>127</v>
      </c>
      <c r="CP341" s="10">
        <v>0</v>
      </c>
      <c r="CQ341" s="1" t="s">
        <v>142</v>
      </c>
      <c r="CS341" s="1" t="s">
        <v>127</v>
      </c>
      <c r="CT341" s="1" t="s">
        <v>1760</v>
      </c>
      <c r="CU341" s="1" t="s">
        <v>200</v>
      </c>
      <c r="CV341" s="1" t="s">
        <v>5157</v>
      </c>
      <c r="CW341" s="1" t="s">
        <v>5158</v>
      </c>
      <c r="CZ341" s="1" t="s">
        <v>127</v>
      </c>
      <c r="DA341" s="1" t="s">
        <v>127</v>
      </c>
      <c r="DB341" s="10">
        <v>0</v>
      </c>
      <c r="DG341" s="1" t="s">
        <v>127</v>
      </c>
    </row>
    <row r="342" spans="1:113" ht="330">
      <c r="A342" s="1" t="s">
        <v>5159</v>
      </c>
      <c r="B342" s="1" t="s">
        <v>660</v>
      </c>
      <c r="C342" s="1" t="s">
        <v>441</v>
      </c>
      <c r="D342" s="1" t="s">
        <v>5160</v>
      </c>
      <c r="E342" s="1" t="s">
        <v>121</v>
      </c>
      <c r="F342" s="1" t="s">
        <v>122</v>
      </c>
      <c r="G342" s="21">
        <v>30</v>
      </c>
      <c r="H342" s="1" t="s">
        <v>5161</v>
      </c>
      <c r="I342" s="1" t="s">
        <v>5162</v>
      </c>
      <c r="J342" s="1" t="s">
        <v>5163</v>
      </c>
      <c r="K342" s="1" t="s">
        <v>397</v>
      </c>
      <c r="L342" s="1" t="s">
        <v>5164</v>
      </c>
      <c r="M342" s="1" t="s">
        <v>5165</v>
      </c>
      <c r="N342" s="1" t="s">
        <v>5166</v>
      </c>
      <c r="P342" s="1" t="s">
        <v>469</v>
      </c>
      <c r="Q342" s="1" t="s">
        <v>2639</v>
      </c>
      <c r="R342" s="1" t="s">
        <v>5167</v>
      </c>
      <c r="S342" s="1" t="s">
        <v>5168</v>
      </c>
      <c r="T342" s="1" t="s">
        <v>473</v>
      </c>
      <c r="U342" s="1" t="s">
        <v>172</v>
      </c>
      <c r="X342" s="1" t="s">
        <v>174</v>
      </c>
      <c r="Z342" s="1" t="s">
        <v>325</v>
      </c>
      <c r="AB342" s="2" t="s">
        <v>5169</v>
      </c>
      <c r="AC342" s="1" t="s">
        <v>177</v>
      </c>
      <c r="AE342" s="1" t="s">
        <v>5170</v>
      </c>
      <c r="AF342" s="1" t="s">
        <v>5171</v>
      </c>
      <c r="AG342" s="11">
        <v>0</v>
      </c>
      <c r="AI342" s="1" t="s">
        <v>265</v>
      </c>
      <c r="AJ342" s="1" t="s">
        <v>368</v>
      </c>
      <c r="AK342" s="1" t="s">
        <v>180</v>
      </c>
      <c r="AL342" s="10">
        <v>1</v>
      </c>
      <c r="AM342" s="10">
        <v>1</v>
      </c>
      <c r="AN342" s="1" t="s">
        <v>5172</v>
      </c>
      <c r="AO342" s="1" t="s">
        <v>329</v>
      </c>
      <c r="AP342" s="1" t="s">
        <v>325</v>
      </c>
      <c r="AQ342" s="1" t="s">
        <v>2408</v>
      </c>
      <c r="AR342" s="1" t="s">
        <v>371</v>
      </c>
      <c r="AS342" s="1" t="s">
        <v>186</v>
      </c>
      <c r="AT342" s="1" t="s">
        <v>5173</v>
      </c>
      <c r="AU342" s="24" t="s">
        <v>5174</v>
      </c>
      <c r="AV342" s="13">
        <v>0</v>
      </c>
      <c r="AX342" s="1" t="s">
        <v>5175</v>
      </c>
      <c r="AY342" s="1" t="s">
        <v>5165</v>
      </c>
      <c r="AZ342" s="1" t="s">
        <v>127</v>
      </c>
      <c r="BA342" s="1" t="s">
        <v>5176</v>
      </c>
      <c r="BB342" s="1" t="s">
        <v>127</v>
      </c>
      <c r="BC342" s="1" t="s">
        <v>157</v>
      </c>
      <c r="BD342" s="1">
        <v>0</v>
      </c>
      <c r="BE342" s="1" t="s">
        <v>157</v>
      </c>
      <c r="BF342" s="1">
        <v>0</v>
      </c>
      <c r="BG342" s="1" t="s">
        <v>5177</v>
      </c>
      <c r="BH342" s="1" t="s">
        <v>5178</v>
      </c>
      <c r="BI342" s="1" t="s">
        <v>1756</v>
      </c>
      <c r="BJ342" s="1" t="s">
        <v>366</v>
      </c>
      <c r="BK342" s="1" t="s">
        <v>367</v>
      </c>
      <c r="BL342" s="12">
        <v>0</v>
      </c>
      <c r="BM342" s="12">
        <v>0</v>
      </c>
      <c r="BN342" s="12">
        <v>33499000</v>
      </c>
      <c r="BO342" s="12">
        <v>0</v>
      </c>
      <c r="BP342" s="1" t="s">
        <v>371</v>
      </c>
      <c r="BQ342" s="1" t="s">
        <v>545</v>
      </c>
      <c r="BR342" s="1" t="s">
        <v>193</v>
      </c>
      <c r="BS342" s="1" t="s">
        <v>127</v>
      </c>
      <c r="BT342" s="1" t="s">
        <v>127</v>
      </c>
      <c r="BU342" s="1" t="s">
        <v>329</v>
      </c>
      <c r="BX342" s="1" t="s">
        <v>142</v>
      </c>
      <c r="BY342" s="10">
        <v>0</v>
      </c>
      <c r="BZ342" s="1" t="s">
        <v>142</v>
      </c>
      <c r="CA342" s="23">
        <v>0</v>
      </c>
      <c r="CC342" s="1" t="s">
        <v>194</v>
      </c>
      <c r="CD342" s="1" t="s">
        <v>5179</v>
      </c>
      <c r="CE342" s="1" t="s">
        <v>196</v>
      </c>
      <c r="CF342" s="1" t="s">
        <v>5180</v>
      </c>
      <c r="CG342" s="1" t="s">
        <v>5180</v>
      </c>
      <c r="CH342" s="1" t="s">
        <v>196</v>
      </c>
      <c r="CI342" s="1" t="s">
        <v>5179</v>
      </c>
      <c r="CJ342" s="1" t="s">
        <v>5172</v>
      </c>
      <c r="CM342" s="1" t="s">
        <v>136</v>
      </c>
      <c r="CN342" s="10">
        <v>1</v>
      </c>
      <c r="CO342" s="1" t="s">
        <v>127</v>
      </c>
      <c r="CP342" s="10">
        <v>0</v>
      </c>
      <c r="CQ342" s="1" t="s">
        <v>142</v>
      </c>
      <c r="CS342" s="1" t="s">
        <v>5181</v>
      </c>
      <c r="CT342" s="1" t="s">
        <v>199</v>
      </c>
      <c r="CU342" s="1" t="s">
        <v>200</v>
      </c>
      <c r="CV342" s="1" t="s">
        <v>5182</v>
      </c>
      <c r="CW342" s="1" t="s">
        <v>5183</v>
      </c>
      <c r="CX342" s="1" t="s">
        <v>5184</v>
      </c>
      <c r="CZ342" s="1" t="s">
        <v>127</v>
      </c>
      <c r="DA342" s="1" t="s">
        <v>127</v>
      </c>
      <c r="DB342" s="10">
        <v>0</v>
      </c>
      <c r="DC342" s="1" t="s">
        <v>1252</v>
      </c>
      <c r="DF342" s="1" t="s">
        <v>611</v>
      </c>
      <c r="DG342" s="1" t="s">
        <v>127</v>
      </c>
      <c r="DH342" s="1" t="s">
        <v>5185</v>
      </c>
      <c r="DI342" s="1" t="s">
        <v>5185</v>
      </c>
    </row>
    <row r="343" spans="1:113" ht="270">
      <c r="A343" s="1" t="s">
        <v>5186</v>
      </c>
      <c r="B343" s="1" t="s">
        <v>160</v>
      </c>
      <c r="C343" s="1" t="s">
        <v>119</v>
      </c>
      <c r="D343" s="1" t="s">
        <v>5187</v>
      </c>
      <c r="E343" s="1" t="s">
        <v>121</v>
      </c>
      <c r="F343" s="1" t="s">
        <v>1127</v>
      </c>
      <c r="G343" s="21">
        <v>30</v>
      </c>
      <c r="H343" s="1" t="s">
        <v>1128</v>
      </c>
      <c r="I343" s="1" t="s">
        <v>1129</v>
      </c>
      <c r="L343" s="1" t="s">
        <v>5188</v>
      </c>
      <c r="M343" s="1" t="s">
        <v>5189</v>
      </c>
      <c r="N343" s="1" t="s">
        <v>127</v>
      </c>
      <c r="O343" s="1" t="s">
        <v>127</v>
      </c>
      <c r="P343" s="1" t="s">
        <v>167</v>
      </c>
      <c r="Q343" s="1" t="s">
        <v>2747</v>
      </c>
      <c r="R343" s="1" t="s">
        <v>5190</v>
      </c>
      <c r="S343" s="1" t="s">
        <v>5191</v>
      </c>
      <c r="T343" s="1" t="s">
        <v>351</v>
      </c>
      <c r="U343" s="1" t="s">
        <v>172</v>
      </c>
      <c r="V343" s="1" t="s">
        <v>5192</v>
      </c>
      <c r="W343" s="1" t="s">
        <v>127</v>
      </c>
      <c r="X343" s="1" t="s">
        <v>404</v>
      </c>
      <c r="Z343" s="1" t="s">
        <v>1234</v>
      </c>
      <c r="AA343" s="1" t="s">
        <v>127</v>
      </c>
      <c r="AB343" s="2" t="s">
        <v>5193</v>
      </c>
      <c r="AC343" s="1" t="s">
        <v>236</v>
      </c>
      <c r="AE343" s="1" t="s">
        <v>5194</v>
      </c>
      <c r="AF343" s="1" t="s">
        <v>5195</v>
      </c>
      <c r="AG343" s="11">
        <v>12499000</v>
      </c>
      <c r="AI343" s="1" t="s">
        <v>265</v>
      </c>
      <c r="AJ343" s="1" t="s">
        <v>1238</v>
      </c>
      <c r="AL343" s="10">
        <v>1</v>
      </c>
      <c r="AM343" s="10">
        <v>1</v>
      </c>
      <c r="AO343" s="1" t="s">
        <v>1240</v>
      </c>
      <c r="AP343" s="1" t="s">
        <v>1234</v>
      </c>
      <c r="AQ343" s="1" t="s">
        <v>1241</v>
      </c>
      <c r="AR343" s="1" t="s">
        <v>185</v>
      </c>
      <c r="AS343" s="1" t="s">
        <v>862</v>
      </c>
      <c r="AT343" s="1" t="s">
        <v>5196</v>
      </c>
      <c r="AU343" s="24" t="s">
        <v>5197</v>
      </c>
      <c r="AV343" s="13">
        <v>0</v>
      </c>
      <c r="AX343" s="1" t="s">
        <v>5198</v>
      </c>
      <c r="AY343" s="1" t="s">
        <v>5199</v>
      </c>
      <c r="AZ343" s="1" t="s">
        <v>127</v>
      </c>
      <c r="BA343" s="1" t="s">
        <v>5200</v>
      </c>
      <c r="BB343" s="1" t="s">
        <v>127</v>
      </c>
      <c r="BC343" s="1" t="s">
        <v>139</v>
      </c>
      <c r="BD343" s="1">
        <v>300.60000000000002</v>
      </c>
      <c r="BE343" s="1" t="s">
        <v>139</v>
      </c>
      <c r="BF343" s="1">
        <v>344.73</v>
      </c>
      <c r="BG343" s="1" t="s">
        <v>5201</v>
      </c>
      <c r="BH343" s="1" t="s">
        <v>5202</v>
      </c>
      <c r="BI343" s="1" t="s">
        <v>191</v>
      </c>
      <c r="BJ343" s="1" t="s">
        <v>127</v>
      </c>
      <c r="BL343" s="12">
        <v>0</v>
      </c>
      <c r="BM343" s="12">
        <v>0</v>
      </c>
      <c r="BN343" s="12">
        <v>0</v>
      </c>
      <c r="BO343" s="12">
        <v>0</v>
      </c>
      <c r="BP343" s="1" t="s">
        <v>185</v>
      </c>
      <c r="BQ343" s="1" t="s">
        <v>192</v>
      </c>
      <c r="BR343" s="1" t="s">
        <v>862</v>
      </c>
      <c r="BS343" s="1" t="s">
        <v>127</v>
      </c>
      <c r="BT343" s="1" t="s">
        <v>127</v>
      </c>
      <c r="BU343" s="1" t="s">
        <v>1240</v>
      </c>
      <c r="BX343" s="1" t="s">
        <v>142</v>
      </c>
      <c r="BY343" s="10">
        <v>0</v>
      </c>
      <c r="BZ343" s="1" t="s">
        <v>142</v>
      </c>
      <c r="CA343" s="23">
        <v>0</v>
      </c>
      <c r="CC343" s="1" t="s">
        <v>194</v>
      </c>
      <c r="CD343" s="1" t="s">
        <v>5203</v>
      </c>
      <c r="CE343" s="1" t="s">
        <v>142</v>
      </c>
      <c r="CF343" s="1" t="s">
        <v>127</v>
      </c>
      <c r="CG343" s="1" t="s">
        <v>5204</v>
      </c>
      <c r="CH343" s="1" t="s">
        <v>196</v>
      </c>
      <c r="CI343" s="1" t="s">
        <v>127</v>
      </c>
      <c r="CK343" s="1" t="s">
        <v>5205</v>
      </c>
      <c r="CM343" s="1" t="s">
        <v>236</v>
      </c>
      <c r="CN343" s="10">
        <v>1</v>
      </c>
      <c r="CO343" s="1" t="s">
        <v>127</v>
      </c>
      <c r="CP343" s="10">
        <v>0</v>
      </c>
      <c r="CQ343" s="1" t="s">
        <v>142</v>
      </c>
      <c r="CR343" s="1" t="s">
        <v>5206</v>
      </c>
      <c r="CS343" s="1" t="s">
        <v>5207</v>
      </c>
      <c r="CT343" s="1" t="s">
        <v>199</v>
      </c>
      <c r="CU343" s="1" t="s">
        <v>200</v>
      </c>
      <c r="CV343" s="1" t="s">
        <v>5208</v>
      </c>
      <c r="CW343" s="1" t="s">
        <v>5209</v>
      </c>
      <c r="CX343" s="1" t="s">
        <v>5210</v>
      </c>
      <c r="CZ343" s="1" t="s">
        <v>127</v>
      </c>
      <c r="DA343" s="1" t="s">
        <v>127</v>
      </c>
      <c r="DB343" s="10">
        <v>0</v>
      </c>
      <c r="DC343" s="1" t="s">
        <v>5211</v>
      </c>
      <c r="DF343" s="1" t="s">
        <v>611</v>
      </c>
      <c r="DG343" s="1" t="s">
        <v>127</v>
      </c>
    </row>
    <row r="344" spans="1:113">
      <c r="A344" s="1" t="s">
        <v>5212</v>
      </c>
      <c r="B344" s="1" t="s">
        <v>118</v>
      </c>
      <c r="C344" s="1" t="s">
        <v>119</v>
      </c>
      <c r="D344" s="1" t="s">
        <v>127</v>
      </c>
      <c r="E344" s="1" t="s">
        <v>121</v>
      </c>
      <c r="F344" s="1" t="s">
        <v>3053</v>
      </c>
      <c r="G344" s="21">
        <v>0</v>
      </c>
      <c r="H344" s="1" t="s">
        <v>3054</v>
      </c>
      <c r="I344" s="1" t="s">
        <v>3055</v>
      </c>
      <c r="L344" s="1" t="s">
        <v>5213</v>
      </c>
      <c r="M344" s="1" t="s">
        <v>5214</v>
      </c>
      <c r="N344" s="1" t="s">
        <v>127</v>
      </c>
      <c r="O344" s="1" t="s">
        <v>127</v>
      </c>
      <c r="P344" s="1" t="s">
        <v>737</v>
      </c>
      <c r="Q344" s="1" t="s">
        <v>5215</v>
      </c>
      <c r="R344" s="1" t="s">
        <v>5216</v>
      </c>
      <c r="S344" s="1" t="s">
        <v>5217</v>
      </c>
      <c r="T344" s="1" t="s">
        <v>132</v>
      </c>
      <c r="U344" s="1" t="s">
        <v>133</v>
      </c>
      <c r="V344" s="1" t="s">
        <v>127</v>
      </c>
      <c r="W344" s="1" t="s">
        <v>127</v>
      </c>
      <c r="Z344" s="1" t="s">
        <v>2343</v>
      </c>
      <c r="AA344" s="1" t="s">
        <v>127</v>
      </c>
      <c r="AB344" s="2" t="s">
        <v>127</v>
      </c>
      <c r="AC344" s="1" t="s">
        <v>2337</v>
      </c>
      <c r="AE344" s="1" t="s">
        <v>127</v>
      </c>
      <c r="AL344" s="10">
        <v>1</v>
      </c>
      <c r="AM344" s="10">
        <v>0</v>
      </c>
      <c r="AT344" s="1" t="s">
        <v>127</v>
      </c>
      <c r="AU344" s="24"/>
      <c r="AV344" s="13">
        <v>0</v>
      </c>
      <c r="AX344" s="1" t="s">
        <v>5218</v>
      </c>
      <c r="AY344" s="1" t="s">
        <v>3066</v>
      </c>
      <c r="AZ344" s="1" t="s">
        <v>127</v>
      </c>
      <c r="BA344" s="1" t="s">
        <v>127</v>
      </c>
      <c r="BB344" s="1" t="s">
        <v>127</v>
      </c>
      <c r="BC344" s="1" t="s">
        <v>139</v>
      </c>
      <c r="BD344" s="1">
        <v>23.03</v>
      </c>
      <c r="BE344" s="1" t="s">
        <v>139</v>
      </c>
      <c r="BF344" s="1">
        <v>23.03</v>
      </c>
      <c r="BG344" s="1" t="s">
        <v>127</v>
      </c>
      <c r="BI344" s="1" t="s">
        <v>127</v>
      </c>
      <c r="BL344" s="12">
        <v>0</v>
      </c>
      <c r="BM344" s="12">
        <v>0</v>
      </c>
      <c r="BN344" s="12">
        <v>0</v>
      </c>
      <c r="BO344" s="12">
        <v>0</v>
      </c>
      <c r="BS344" s="1" t="s">
        <v>127</v>
      </c>
      <c r="BT344" s="1" t="s">
        <v>127</v>
      </c>
      <c r="BU344" s="1" t="s">
        <v>2342</v>
      </c>
      <c r="BV344" s="1" t="s">
        <v>270</v>
      </c>
      <c r="BX344" s="1" t="s">
        <v>142</v>
      </c>
      <c r="BY344" s="10">
        <v>0</v>
      </c>
      <c r="BZ344" s="1" t="s">
        <v>142</v>
      </c>
      <c r="CA344" s="23">
        <v>0</v>
      </c>
      <c r="CD344" s="1" t="s">
        <v>127</v>
      </c>
      <c r="CE344" s="1" t="s">
        <v>142</v>
      </c>
      <c r="CF344" s="1" t="s">
        <v>127</v>
      </c>
      <c r="CG344" s="1" t="s">
        <v>127</v>
      </c>
      <c r="CH344" s="1" t="s">
        <v>142</v>
      </c>
      <c r="CI344" s="1" t="s">
        <v>127</v>
      </c>
      <c r="CN344" s="10">
        <v>0</v>
      </c>
      <c r="CO344" s="1" t="s">
        <v>127</v>
      </c>
      <c r="CP344" s="10">
        <v>0</v>
      </c>
      <c r="CQ344" s="1" t="s">
        <v>142</v>
      </c>
      <c r="CS344" s="1" t="s">
        <v>127</v>
      </c>
      <c r="CT344" s="1" t="s">
        <v>127</v>
      </c>
      <c r="CU344" s="1" t="s">
        <v>127</v>
      </c>
      <c r="CZ344" s="1" t="s">
        <v>127</v>
      </c>
      <c r="DA344" s="1" t="s">
        <v>127</v>
      </c>
      <c r="DB344" s="10">
        <v>0</v>
      </c>
      <c r="DG344" s="1" t="s">
        <v>127</v>
      </c>
    </row>
  </sheetData>
  <dataValidations count="1">
    <dataValidation type="list" allowBlank="1" showInputMessage="1" showErrorMessage="1" sqref="C2:C1048576">
      <formula1>#REF!</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7-1 (2)</vt:lpstr>
      <vt:lpstr>7-1</vt:lpstr>
      <vt:lpstr>6-2</vt:lpstr>
      <vt:lpstr>6-1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2022-07-13T01:43:30Z</dcterms:modified>
</cp:coreProperties>
</file>