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"/>
    </mc:Choice>
  </mc:AlternateContent>
  <bookViews>
    <workbookView xWindow="0" yWindow="0" windowWidth="20490" windowHeight="7635"/>
  </bookViews>
  <sheets>
    <sheet name="Exchange" sheetId="1" r:id="rId1"/>
  </sheets>
  <definedNames>
    <definedName name="_xlnm._FilterDatabase" localSheetId="0" hidden="1">Exchange!$A$1:$F$1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<sst xmlns="http://schemas.openxmlformats.org/spreadsheetml/2006/main" count="78" uniqueCount="52">
  <si>
    <t>Mã nguyên tệ</t>
  </si>
  <si>
    <t>Ngày cập nhật</t>
  </si>
  <si>
    <t>THB</t>
  </si>
  <si>
    <t>USD</t>
  </si>
  <si>
    <t>AUSTRALIAN DOLLAR</t>
  </si>
  <si>
    <t>AUD</t>
  </si>
  <si>
    <t>CANADIAN DOLLAR</t>
  </si>
  <si>
    <t>CAD</t>
  </si>
  <si>
    <t>SWISS FRANC</t>
  </si>
  <si>
    <t>CHF</t>
  </si>
  <si>
    <t>YUAN RENMINBI</t>
  </si>
  <si>
    <t>CNY</t>
  </si>
  <si>
    <t>DANISH KRONE</t>
  </si>
  <si>
    <t>DKK</t>
  </si>
  <si>
    <t>-</t>
  </si>
  <si>
    <t>EURO</t>
  </si>
  <si>
    <t>EUR</t>
  </si>
  <si>
    <t>POUND STERLING</t>
  </si>
  <si>
    <t>GBP</t>
  </si>
  <si>
    <t>HONGKONG DOLLAR</t>
  </si>
  <si>
    <t>HKD</t>
  </si>
  <si>
    <t>INDIAN RUPEE</t>
  </si>
  <si>
    <t>INR</t>
  </si>
  <si>
    <t>YEN</t>
  </si>
  <si>
    <t>JPY</t>
  </si>
  <si>
    <t>KOREAN WON</t>
  </si>
  <si>
    <t>KRW</t>
  </si>
  <si>
    <t>KUWAITI DINAR</t>
  </si>
  <si>
    <t>KWD</t>
  </si>
  <si>
    <t>MALAYSIAN RINGGIT</t>
  </si>
  <si>
    <t>MYR</t>
  </si>
  <si>
    <t>NORWEGIAN KRONER</t>
  </si>
  <si>
    <t>NOK</t>
  </si>
  <si>
    <t>RUSSIAN RUBLE</t>
  </si>
  <si>
    <t>RUB</t>
  </si>
  <si>
    <t>SAUDI RIAL</t>
  </si>
  <si>
    <t>SAR</t>
  </si>
  <si>
    <t>SWEDISH KRONA</t>
  </si>
  <si>
    <t>SEK</t>
  </si>
  <si>
    <t>SINGAPORE DOLLAR</t>
  </si>
  <si>
    <t>SGD</t>
  </si>
  <si>
    <t>THAILAND BAHT</t>
  </si>
  <si>
    <t>US DOLLAR</t>
  </si>
  <si>
    <t>Tên nguyên tệ</t>
  </si>
  <si>
    <t>Giá mua TM VND</t>
  </si>
  <si>
    <t>Giá mua CK VNK</t>
  </si>
  <si>
    <t>Source</t>
  </si>
  <si>
    <t>https://valuta.exchange/vi/aed-to-vnd</t>
  </si>
  <si>
    <t>https://portal.vietcombank.com.vn/Personal/TG/Pages/ty-gia.aspx?devicechannel=default</t>
  </si>
  <si>
    <t>AED - Dirham UAE</t>
  </si>
  <si>
    <t>AED</t>
  </si>
  <si>
    <t>Tỷ giá 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</si>
</sst>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uta.exchange/vi/aed-to-v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20.42578125" bestFit="1" customWidth="1"/>
    <col min="3" max="3" width="15.85546875" bestFit="1" customWidth="1"/>
    <col min="4" max="4" width="15.28515625" bestFit="1" customWidth="1"/>
    <col min="5" max="5" width="12" bestFit="1" customWidth="1"/>
    <col min="6" max="6" width="15.7109375" style="1" bestFit="1" customWidth="1"/>
  </cols>
  <sheetData>
    <row r="1" spans="1:7" s="2" customFormat="1" x14ac:dyDescent="0.25">
      <c r="A1" s="2" t="s">
        <v>43</v>
      </c>
      <c r="B1" s="2" t="s">
        <v>0</v>
      </c>
      <c r="C1" s="2" t="s">
        <v>44</v>
      </c>
      <c r="D1" s="2" t="s">
        <v>45</v>
      </c>
      <c r="E1" s="2" t="s">
        <v>51</v>
      </c>
      <c r="F1" s="3" t="s">
        <v>1</v>
      </c>
      <c r="G1" s="2" t="s">
        <v>46</v>
      </c>
    </row>
    <row r="2" spans="1:7" x14ac:dyDescent="0.25">
      <c r="A2" s="5" t="s">
        <v>4</v>
      </c>
      <c r="B2" s="5" t="s">
        <v>5</v>
      </c>
      <c r="C2">
        <v>14707.12</v>
      </c>
      <c r="D2">
        <v>14855.68</v>
      </c>
      <c r="E2">
        <v>15333.8</v>
      </c>
      <c r="F2" s="1">
        <f ca="1">TODAY()</f>
        <v>44844</v>
      </c>
      <c r="G2" t="s">
        <v>48</v>
      </c>
    </row>
    <row r="3" spans="1:7" x14ac:dyDescent="0.25">
      <c r="A3" s="5" t="s">
        <v>6</v>
      </c>
      <c r="B3" s="5" t="s">
        <v>7</v>
      </c>
      <c r="C3">
        <v>16931.48</v>
      </c>
      <c r="D3">
        <v>17102.5</v>
      </c>
      <c r="E3">
        <v>17652.939999999999</v>
      </c>
      <c r="F3" s="1">
        <f t="shared" ref="F3:F22" ca="1" si="0">TODAY()</f>
        <v>44844</v>
      </c>
      <c r="G3" t="s">
        <v>48</v>
      </c>
    </row>
    <row r="4" spans="1:7" x14ac:dyDescent="0.25">
      <c r="A4" s="5" t="s">
        <v>8</v>
      </c>
      <c r="B4" s="5" t="s">
        <v>9</v>
      </c>
      <c r="C4">
        <v>23403.37</v>
      </c>
      <c r="D4">
        <v>23639.77</v>
      </c>
      <c r="E4">
        <v>24400.6</v>
      </c>
      <c r="F4" s="1">
        <f t="shared" ca="1" si="0"/>
        <v>44844</v>
      </c>
      <c r="G4" t="s">
        <v>48</v>
      </c>
    </row>
    <row r="5" spans="1:7" x14ac:dyDescent="0.25">
      <c r="A5" s="5" t="s">
        <v>10</v>
      </c>
      <c r="B5" s="5" t="s">
        <v>11</v>
      </c>
      <c r="C5">
        <v>3287.86</v>
      </c>
      <c r="D5">
        <v>3321.07</v>
      </c>
      <c r="E5">
        <v>3428.47</v>
      </c>
      <c r="F5" s="1">
        <f t="shared" ca="1" si="0"/>
        <v>44844</v>
      </c>
      <c r="G5" t="s">
        <v>48</v>
      </c>
    </row>
    <row r="6" spans="1:7" x14ac:dyDescent="0.25">
      <c r="A6" s="5" t="s">
        <v>12</v>
      </c>
      <c r="B6" s="5" t="s">
        <v>13</v>
      </c>
      <c r="C6" t="s">
        <v>14</v>
      </c>
      <c r="D6">
        <v>3063.69</v>
      </c>
      <c r="E6">
        <v>3181.32</v>
      </c>
      <c r="F6" s="1">
        <f t="shared" ca="1" si="0"/>
        <v>44844</v>
      </c>
      <c r="G6" t="s">
        <v>48</v>
      </c>
    </row>
    <row r="7" spans="1:7" x14ac:dyDescent="0.25">
      <c r="A7" s="5" t="s">
        <v>15</v>
      </c>
      <c r="B7" s="5" t="s">
        <v>16</v>
      </c>
      <c r="C7">
        <v>22615.599999999999</v>
      </c>
      <c r="D7">
        <v>22844.04</v>
      </c>
      <c r="E7">
        <v>23881.26</v>
      </c>
      <c r="F7" s="1">
        <f t="shared" ca="1" si="0"/>
        <v>44844</v>
      </c>
      <c r="G7" t="s">
        <v>48</v>
      </c>
    </row>
    <row r="8" spans="1:7" x14ac:dyDescent="0.25">
      <c r="A8" s="5" t="s">
        <v>17</v>
      </c>
      <c r="B8" s="5" t="s">
        <v>18</v>
      </c>
      <c r="C8">
        <v>25758.98</v>
      </c>
      <c r="D8">
        <v>26019.17</v>
      </c>
      <c r="E8">
        <v>26856.59</v>
      </c>
      <c r="F8" s="1">
        <f t="shared" ca="1" si="0"/>
        <v>44844</v>
      </c>
      <c r="G8" t="s">
        <v>48</v>
      </c>
    </row>
    <row r="9" spans="1:7" x14ac:dyDescent="0.25">
      <c r="A9" s="5" t="s">
        <v>19</v>
      </c>
      <c r="B9" s="5" t="s">
        <v>20</v>
      </c>
      <c r="C9">
        <v>2964.7</v>
      </c>
      <c r="D9">
        <v>2994.65</v>
      </c>
      <c r="E9">
        <v>3091.03</v>
      </c>
      <c r="F9" s="1">
        <f t="shared" ca="1" si="0"/>
        <v>44844</v>
      </c>
      <c r="G9" t="s">
        <v>48</v>
      </c>
    </row>
    <row r="10" spans="1:7" x14ac:dyDescent="0.25">
      <c r="A10" s="5" t="s">
        <v>21</v>
      </c>
      <c r="B10" s="5" t="s">
        <v>22</v>
      </c>
      <c r="C10" t="s">
        <v>14</v>
      </c>
      <c r="D10">
        <v>288.89999999999998</v>
      </c>
      <c r="E10">
        <v>300.48</v>
      </c>
      <c r="F10" s="1">
        <f t="shared" ca="1" si="0"/>
        <v>44844</v>
      </c>
      <c r="G10" t="s">
        <v>48</v>
      </c>
    </row>
    <row r="11" spans="1:7" x14ac:dyDescent="0.25">
      <c r="A11" s="5" t="s">
        <v>23</v>
      </c>
      <c r="B11" s="5" t="s">
        <v>24</v>
      </c>
      <c r="C11">
        <v>159.82</v>
      </c>
      <c r="D11">
        <v>161.43</v>
      </c>
      <c r="E11">
        <v>169.19</v>
      </c>
      <c r="F11" s="1">
        <f t="shared" ca="1" si="0"/>
        <v>44844</v>
      </c>
      <c r="G11" t="s">
        <v>48</v>
      </c>
    </row>
    <row r="12" spans="1:7" x14ac:dyDescent="0.25">
      <c r="A12" s="5" t="s">
        <v>25</v>
      </c>
      <c r="B12" s="5" t="s">
        <v>26</v>
      </c>
      <c r="C12">
        <v>14.47</v>
      </c>
      <c r="D12">
        <v>16.079999999999998</v>
      </c>
      <c r="E12">
        <v>17.63</v>
      </c>
      <c r="F12" s="1">
        <f t="shared" ca="1" si="0"/>
        <v>44844</v>
      </c>
      <c r="G12" t="s">
        <v>48</v>
      </c>
    </row>
    <row r="13" spans="1:7" x14ac:dyDescent="0.25">
      <c r="A13" s="5" t="s">
        <v>27</v>
      </c>
      <c r="B13" s="5" t="s">
        <v>28</v>
      </c>
      <c r="C13" t="s">
        <v>14</v>
      </c>
      <c r="D13">
        <v>76764.59</v>
      </c>
      <c r="E13">
        <v>79841.52</v>
      </c>
      <c r="F13" s="1">
        <f t="shared" ca="1" si="0"/>
        <v>44844</v>
      </c>
      <c r="G13" t="s">
        <v>48</v>
      </c>
    </row>
    <row r="14" spans="1:7" x14ac:dyDescent="0.25">
      <c r="A14" s="5" t="s">
        <v>29</v>
      </c>
      <c r="B14" s="5" t="s">
        <v>30</v>
      </c>
      <c r="C14" t="s">
        <v>14</v>
      </c>
      <c r="D14">
        <v>5082.57</v>
      </c>
      <c r="E14">
        <v>5193.9399999999996</v>
      </c>
      <c r="F14" s="1">
        <f t="shared" ca="1" si="0"/>
        <v>44844</v>
      </c>
      <c r="G14" t="s">
        <v>48</v>
      </c>
    </row>
    <row r="15" spans="1:7" x14ac:dyDescent="0.25">
      <c r="A15" s="5" t="s">
        <v>31</v>
      </c>
      <c r="B15" s="5" t="s">
        <v>32</v>
      </c>
      <c r="C15" t="s">
        <v>14</v>
      </c>
      <c r="D15">
        <v>2176.7399999999998</v>
      </c>
      <c r="E15">
        <v>2269.39</v>
      </c>
      <c r="F15" s="1">
        <f t="shared" ca="1" si="0"/>
        <v>44844</v>
      </c>
      <c r="G15" t="s">
        <v>48</v>
      </c>
    </row>
    <row r="16" spans="1:7" x14ac:dyDescent="0.25">
      <c r="A16" s="5" t="s">
        <v>33</v>
      </c>
      <c r="B16" s="5" t="s">
        <v>34</v>
      </c>
      <c r="C16" t="s">
        <v>14</v>
      </c>
      <c r="D16">
        <v>336.27</v>
      </c>
      <c r="E16">
        <v>455.72</v>
      </c>
      <c r="F16" s="1">
        <f t="shared" ca="1" si="0"/>
        <v>44844</v>
      </c>
      <c r="G16" t="s">
        <v>48</v>
      </c>
    </row>
    <row r="17" spans="1:7" x14ac:dyDescent="0.25">
      <c r="A17" s="5" t="s">
        <v>35</v>
      </c>
      <c r="B17" s="5" t="s">
        <v>36</v>
      </c>
      <c r="C17" t="s">
        <v>14</v>
      </c>
      <c r="D17">
        <v>6336.45</v>
      </c>
      <c r="E17">
        <v>6590.43</v>
      </c>
      <c r="F17" s="1">
        <f t="shared" ca="1" si="0"/>
        <v>44844</v>
      </c>
      <c r="G17" t="s">
        <v>48</v>
      </c>
    </row>
    <row r="18" spans="1:7" x14ac:dyDescent="0.25">
      <c r="A18" s="5" t="s">
        <v>37</v>
      </c>
      <c r="B18" s="5" t="s">
        <v>38</v>
      </c>
      <c r="C18" t="s">
        <v>14</v>
      </c>
      <c r="D18">
        <v>2076.0700000000002</v>
      </c>
      <c r="E18">
        <v>2164.4299999999998</v>
      </c>
      <c r="F18" s="1">
        <f t="shared" ca="1" si="0"/>
        <v>44844</v>
      </c>
      <c r="G18" t="s">
        <v>48</v>
      </c>
    </row>
    <row r="19" spans="1:7" x14ac:dyDescent="0.25">
      <c r="A19" s="5" t="s">
        <v>39</v>
      </c>
      <c r="B19" s="5" t="s">
        <v>40</v>
      </c>
      <c r="C19">
        <v>16221.03</v>
      </c>
      <c r="D19">
        <v>16384.88</v>
      </c>
      <c r="E19">
        <v>16912.22</v>
      </c>
      <c r="F19" s="1">
        <f t="shared" ca="1" si="0"/>
        <v>44844</v>
      </c>
      <c r="G19" t="s">
        <v>48</v>
      </c>
    </row>
    <row r="20" spans="1:7" x14ac:dyDescent="0.25">
      <c r="A20" s="5" t="s">
        <v>41</v>
      </c>
      <c r="B20" s="5" t="s">
        <v>2</v>
      </c>
      <c r="C20">
        <v>557.30999999999995</v>
      </c>
      <c r="D20">
        <v>619.24</v>
      </c>
      <c r="E20">
        <v>643.01</v>
      </c>
      <c r="F20" s="1">
        <f t="shared" ca="1" si="0"/>
        <v>44844</v>
      </c>
      <c r="G20" t="s">
        <v>48</v>
      </c>
    </row>
    <row r="21" spans="1:7" x14ac:dyDescent="0.25">
      <c r="A21" s="5" t="s">
        <v>42</v>
      </c>
      <c r="B21" s="5" t="s">
        <v>3</v>
      </c>
      <c r="C21">
        <v>23710</v>
      </c>
      <c r="D21">
        <v>23740</v>
      </c>
      <c r="E21">
        <v>24020</v>
      </c>
      <c r="F21" s="1">
        <f t="shared" ca="1" si="0"/>
        <v>44844</v>
      </c>
      <c r="G21" t="s">
        <v>48</v>
      </c>
    </row>
    <row r="22" spans="1:7" x14ac:dyDescent="0.25">
      <c r="A22" t="s">
        <v>49</v>
      </c>
      <c r="B22" t="s">
        <v>50</v>
      </c>
      <c r="C22">
        <f>E22*0.95</f>
        <v>6177.5460000000003</v>
      </c>
      <c r="D22">
        <f>E22*0.98</f>
        <v>6372.6264000000001</v>
      </c>
      <c r="E22">
        <v>6502.68</v>
      </c>
      <c r="F22" s="1">
        <f t="shared" ca="1" si="0"/>
        <v>44844</v>
      </c>
      <c r="G22" s="4" t="s">
        <v>47</v>
      </c>
    </row>
  </sheetData>
  <autoFilter ref="A1:F1">
    <sortState ref="A2:F21">
      <sortCondition ref="B1"/>
    </sortState>
  </autoFilter>
  <hyperlinks>
    <hyperlink ref="G2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2022-10-03T04:54:36Z</dcterms:created>
  <dcterms:modified xsi:type="dcterms:W3CDTF">2022-10-10T09:15:45Z</dcterms:modified>
</cp:coreProperties>
</file>