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AM\Documents\Vu Quang Nguyen\VACP\Python NCC Min\Analysing Price 30-09\"/>
    </mc:Choice>
  </mc:AlternateContent>
  <bookViews>
    <workbookView xWindow="0" yWindow="0" windowWidth="15345" windowHeight="4545"/>
  </bookViews>
  <sheets>
    <sheet name="Data" sheetId="3" r:id="rId1"/>
    <sheet name="QUO_TOYOTA" sheetId="5" state="hidden" r:id="rId2"/>
    <sheet name="NK-TS" sheetId="4" r:id="rId3"/>
    <sheet name="NK-CH" sheetId="2" r:id="rId4"/>
    <sheet name="NK-LED" sheetId="1" r:id="rId5"/>
    <sheet name="NK-MT" sheetId="6" r:id="rId6"/>
  </sheets>
  <definedNames>
    <definedName name="_xlnm._FilterDatabase" localSheetId="0" hidden="1">Data!$A$1:$K$385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9" i="6" l="1"/>
  <c r="E118" i="6"/>
  <c r="E117" i="6"/>
  <c r="E116" i="6"/>
  <c r="E115" i="6"/>
  <c r="E114" i="6"/>
  <c r="E113" i="6"/>
  <c r="E112" i="6"/>
  <c r="E111" i="6"/>
  <c r="E110" i="6"/>
  <c r="E109" i="6"/>
  <c r="E108" i="6"/>
  <c r="E107" i="6"/>
  <c r="E106" i="6"/>
  <c r="E105" i="6"/>
  <c r="E104" i="6"/>
  <c r="E103" i="6"/>
  <c r="E102" i="6"/>
  <c r="E101" i="6"/>
  <c r="E100" i="6"/>
  <c r="E99" i="6"/>
  <c r="E98" i="6"/>
  <c r="E97" i="6"/>
  <c r="E96" i="6"/>
  <c r="E95" i="6"/>
  <c r="E94" i="6"/>
  <c r="E93" i="6"/>
  <c r="E92" i="6"/>
  <c r="E91" i="6"/>
  <c r="E90" i="6"/>
  <c r="E89" i="6"/>
  <c r="E88" i="6"/>
  <c r="E87" i="6"/>
  <c r="E86" i="6"/>
  <c r="E85" i="6"/>
  <c r="E84" i="6"/>
  <c r="E83" i="6"/>
  <c r="E82" i="6"/>
  <c r="E81" i="6"/>
  <c r="E80" i="6"/>
  <c r="E79" i="6"/>
  <c r="E78" i="6"/>
  <c r="E77" i="6"/>
  <c r="E76" i="6"/>
  <c r="E75" i="6"/>
  <c r="E74" i="6"/>
  <c r="E73" i="6"/>
  <c r="E72" i="6"/>
  <c r="E71" i="6"/>
  <c r="E70" i="6"/>
  <c r="E69" i="6"/>
  <c r="E68" i="6"/>
  <c r="E67" i="6"/>
  <c r="E66" i="6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H119" i="5" l="1"/>
  <c r="E119" i="5"/>
  <c r="H118" i="5"/>
  <c r="E118" i="5"/>
  <c r="H117" i="5"/>
  <c r="E117" i="5"/>
  <c r="H116" i="5"/>
  <c r="E116" i="5"/>
  <c r="H115" i="5"/>
  <c r="E115" i="5"/>
  <c r="H114" i="5"/>
  <c r="E114" i="5"/>
  <c r="H113" i="5"/>
  <c r="E113" i="5"/>
  <c r="H112" i="5"/>
  <c r="E112" i="5"/>
  <c r="H111" i="5"/>
  <c r="E111" i="5"/>
  <c r="H110" i="5"/>
  <c r="E110" i="5"/>
  <c r="H109" i="5"/>
  <c r="E109" i="5"/>
  <c r="H108" i="5"/>
  <c r="E108" i="5"/>
  <c r="H107" i="5"/>
  <c r="E107" i="5"/>
  <c r="H106" i="5"/>
  <c r="E106" i="5"/>
  <c r="H105" i="5"/>
  <c r="E105" i="5"/>
  <c r="H104" i="5"/>
  <c r="E104" i="5"/>
  <c r="H103" i="5"/>
  <c r="E103" i="5"/>
  <c r="H102" i="5"/>
  <c r="E102" i="5"/>
  <c r="H101" i="5"/>
  <c r="E101" i="5"/>
  <c r="H100" i="5"/>
  <c r="E100" i="5"/>
  <c r="H99" i="5"/>
  <c r="E99" i="5"/>
  <c r="H98" i="5"/>
  <c r="E98" i="5"/>
  <c r="H97" i="5"/>
  <c r="E97" i="5"/>
  <c r="H96" i="5"/>
  <c r="E96" i="5"/>
  <c r="H95" i="5"/>
  <c r="E95" i="5"/>
  <c r="H94" i="5"/>
  <c r="E94" i="5"/>
  <c r="H93" i="5"/>
  <c r="E93" i="5"/>
  <c r="H92" i="5"/>
  <c r="E92" i="5"/>
  <c r="H91" i="5"/>
  <c r="E91" i="5"/>
  <c r="H90" i="5"/>
  <c r="E90" i="5"/>
  <c r="H89" i="5"/>
  <c r="E89" i="5"/>
  <c r="H88" i="5"/>
  <c r="E88" i="5"/>
  <c r="H87" i="5"/>
  <c r="E87" i="5"/>
  <c r="H86" i="5"/>
  <c r="E86" i="5"/>
  <c r="H85" i="5"/>
  <c r="E85" i="5"/>
  <c r="H84" i="5"/>
  <c r="E84" i="5"/>
  <c r="H83" i="5"/>
  <c r="E83" i="5"/>
  <c r="H82" i="5"/>
  <c r="E82" i="5"/>
  <c r="H81" i="5"/>
  <c r="E81" i="5"/>
  <c r="H80" i="5"/>
  <c r="E80" i="5"/>
  <c r="H79" i="5"/>
  <c r="E79" i="5"/>
  <c r="H78" i="5"/>
  <c r="E78" i="5"/>
  <c r="H77" i="5"/>
  <c r="E77" i="5"/>
  <c r="H76" i="5"/>
  <c r="E76" i="5"/>
  <c r="H75" i="5"/>
  <c r="E75" i="5"/>
  <c r="H74" i="5"/>
  <c r="E74" i="5"/>
  <c r="H73" i="5"/>
  <c r="E73" i="5"/>
  <c r="H72" i="5"/>
  <c r="E72" i="5"/>
  <c r="H71" i="5"/>
  <c r="E71" i="5"/>
  <c r="H70" i="5"/>
  <c r="E70" i="5"/>
  <c r="H69" i="5"/>
  <c r="E69" i="5"/>
  <c r="H68" i="5"/>
  <c r="E68" i="5"/>
  <c r="H67" i="5"/>
  <c r="E67" i="5"/>
  <c r="H66" i="5"/>
  <c r="E66" i="5"/>
  <c r="H65" i="5"/>
  <c r="E65" i="5"/>
  <c r="H64" i="5"/>
  <c r="E64" i="5"/>
  <c r="H63" i="5"/>
  <c r="E63" i="5"/>
  <c r="H62" i="5"/>
  <c r="E62" i="5"/>
  <c r="H61" i="5"/>
  <c r="E61" i="5"/>
  <c r="H60" i="5"/>
  <c r="E60" i="5"/>
  <c r="H59" i="5"/>
  <c r="E59" i="5"/>
  <c r="H58" i="5"/>
  <c r="E58" i="5"/>
  <c r="H57" i="5"/>
  <c r="E57" i="5"/>
  <c r="H56" i="5"/>
  <c r="E56" i="5"/>
  <c r="H55" i="5"/>
  <c r="E55" i="5"/>
  <c r="H54" i="5"/>
  <c r="E54" i="5"/>
  <c r="H53" i="5"/>
  <c r="E53" i="5"/>
  <c r="H52" i="5"/>
  <c r="E52" i="5"/>
  <c r="H51" i="5"/>
  <c r="E51" i="5"/>
  <c r="H50" i="5"/>
  <c r="E50" i="5"/>
  <c r="H49" i="5"/>
  <c r="E49" i="5"/>
  <c r="H48" i="5"/>
  <c r="E48" i="5"/>
  <c r="H47" i="5"/>
  <c r="E47" i="5"/>
  <c r="H46" i="5"/>
  <c r="E46" i="5"/>
  <c r="H45" i="5"/>
  <c r="E45" i="5"/>
  <c r="H44" i="5"/>
  <c r="E44" i="5"/>
  <c r="H43" i="5"/>
  <c r="E43" i="5"/>
  <c r="H42" i="5"/>
  <c r="E42" i="5"/>
  <c r="H41" i="5"/>
  <c r="E41" i="5"/>
  <c r="H40" i="5"/>
  <c r="E40" i="5"/>
  <c r="H39" i="5"/>
  <c r="E39" i="5"/>
  <c r="H38" i="5"/>
  <c r="E38" i="5"/>
  <c r="H37" i="5"/>
  <c r="E37" i="5"/>
  <c r="H36" i="5"/>
  <c r="E36" i="5"/>
  <c r="H35" i="5"/>
  <c r="E35" i="5"/>
  <c r="H34" i="5"/>
  <c r="E34" i="5"/>
  <c r="H33" i="5"/>
  <c r="E33" i="5"/>
  <c r="H32" i="5"/>
  <c r="E32" i="5"/>
  <c r="H31" i="5"/>
  <c r="E31" i="5"/>
  <c r="H30" i="5"/>
  <c r="E30" i="5"/>
  <c r="H29" i="5"/>
  <c r="E29" i="5"/>
  <c r="H28" i="5"/>
  <c r="E28" i="5"/>
  <c r="H27" i="5"/>
  <c r="E27" i="5"/>
  <c r="H26" i="5"/>
  <c r="E26" i="5"/>
  <c r="H25" i="5"/>
  <c r="E25" i="5"/>
  <c r="H24" i="5"/>
  <c r="E24" i="5"/>
  <c r="H23" i="5"/>
  <c r="E23" i="5"/>
  <c r="H22" i="5"/>
  <c r="E22" i="5"/>
  <c r="H21" i="5"/>
  <c r="E21" i="5"/>
  <c r="H20" i="5"/>
  <c r="E20" i="5"/>
  <c r="H19" i="5"/>
  <c r="E19" i="5"/>
  <c r="H18" i="5"/>
  <c r="E18" i="5"/>
  <c r="H17" i="5"/>
  <c r="E17" i="5"/>
  <c r="H16" i="5"/>
  <c r="E16" i="5"/>
  <c r="H15" i="5"/>
  <c r="E15" i="5"/>
  <c r="H14" i="5"/>
  <c r="E14" i="5"/>
  <c r="H13" i="5"/>
  <c r="E13" i="5"/>
  <c r="H12" i="5"/>
  <c r="E12" i="5"/>
  <c r="H11" i="5"/>
  <c r="E11" i="5"/>
  <c r="H10" i="5"/>
  <c r="E10" i="5"/>
  <c r="H9" i="5"/>
  <c r="E9" i="5"/>
  <c r="H8" i="5"/>
  <c r="E8" i="5"/>
  <c r="H7" i="5"/>
  <c r="E7" i="5"/>
  <c r="H6" i="5"/>
  <c r="E6" i="5"/>
  <c r="H5" i="5"/>
  <c r="E5" i="5"/>
  <c r="H4" i="5"/>
  <c r="E4" i="5"/>
  <c r="H3" i="5"/>
  <c r="E3" i="5"/>
</calcChain>
</file>

<file path=xl/sharedStrings.xml><?xml version="1.0" encoding="utf-8"?>
<sst xmlns="http://schemas.openxmlformats.org/spreadsheetml/2006/main" count="3072" uniqueCount="495">
  <si>
    <t>No</t>
  </si>
  <si>
    <t>Parts No</t>
  </si>
  <si>
    <t>Qty</t>
  </si>
  <si>
    <t>Ord Serial</t>
  </si>
  <si>
    <t>Part</t>
  </si>
  <si>
    <t>Ord Part</t>
  </si>
  <si>
    <t>Desc</t>
  </si>
  <si>
    <t>Ex-Stk</t>
  </si>
  <si>
    <t>PRICE AED</t>
  </si>
  <si>
    <t>48531-09A50</t>
  </si>
  <si>
    <t xml:space="preserve"> </t>
  </si>
  <si>
    <t>ABSORBER SET, SHOCK,</t>
  </si>
  <si>
    <t>31250-0K281</t>
  </si>
  <si>
    <t xml:space="preserve">DISC ASSY, CLUTCH   </t>
  </si>
  <si>
    <t>48510-8Z244</t>
  </si>
  <si>
    <t>90913-02101</t>
  </si>
  <si>
    <t>SEAL, VALVE STEM OIL</t>
  </si>
  <si>
    <t>48531-09430</t>
  </si>
  <si>
    <t xml:space="preserve">ABSORBER A/S, RR    </t>
  </si>
  <si>
    <t>90916-T2024</t>
  </si>
  <si>
    <t xml:space="preserve">BELT, V-RIBBED      </t>
  </si>
  <si>
    <t>16620-0Y061</t>
  </si>
  <si>
    <t>TENSIONER ASSY, V-RI</t>
  </si>
  <si>
    <t>27415-0L030</t>
  </si>
  <si>
    <t>PULLEY, ALTERNATOR W</t>
  </si>
  <si>
    <t>11214-0C011</t>
  </si>
  <si>
    <t>GASKET, CYLINDER HEA</t>
  </si>
  <si>
    <t>04465-YZZQ7</t>
  </si>
  <si>
    <t>48510-0D470</t>
  </si>
  <si>
    <t>ABSORBER ASSY, SHOCK</t>
  </si>
  <si>
    <t>90916-T2006</t>
  </si>
  <si>
    <t>13568-09131</t>
  </si>
  <si>
    <t xml:space="preserve">BELT, TIMING        </t>
  </si>
  <si>
    <t>16401-0C030</t>
  </si>
  <si>
    <t>CAP SUB-ASSY, RADIAT</t>
  </si>
  <si>
    <t>90913-02093</t>
  </si>
  <si>
    <t>90919-01191</t>
  </si>
  <si>
    <t xml:space="preserve">SPARK PLUG SK20HR11 </t>
  </si>
  <si>
    <t>23220-0C051</t>
  </si>
  <si>
    <t>PUMP ASSY, FUEL W/FI</t>
  </si>
  <si>
    <t>90916-03093</t>
  </si>
  <si>
    <t xml:space="preserve">THERMOSTAT          </t>
  </si>
  <si>
    <t>90385-T0004</t>
  </si>
  <si>
    <t xml:space="preserve">BUSH                </t>
  </si>
  <si>
    <t>23300-75140</t>
  </si>
  <si>
    <t>48510-09K80</t>
  </si>
  <si>
    <t>87139-YZZ78</t>
  </si>
  <si>
    <t>CABIN AIR FILTER, MV</t>
  </si>
  <si>
    <t>04466-YZZAQ</t>
  </si>
  <si>
    <t>47731-35040</t>
  </si>
  <si>
    <t>90916-T2033</t>
  </si>
  <si>
    <t>04152-YZZA1</t>
  </si>
  <si>
    <t>11193-70010</t>
  </si>
  <si>
    <t xml:space="preserve">GASKET, SPARK PLUG  </t>
  </si>
  <si>
    <t>48815-48070</t>
  </si>
  <si>
    <t xml:space="preserve">BUSH, STABILIZER    </t>
  </si>
  <si>
    <t>48817-52011</t>
  </si>
  <si>
    <t xml:space="preserve">CUSHION, STABILIZER </t>
  </si>
  <si>
    <t>48820-02060</t>
  </si>
  <si>
    <t>31230-35090</t>
  </si>
  <si>
    <t>31230-35091</t>
  </si>
  <si>
    <t>BEARING ASSY, CLUTCH</t>
  </si>
  <si>
    <t>04465-YZZE9</t>
  </si>
  <si>
    <t>48619-52030</t>
  </si>
  <si>
    <t xml:space="preserve">BEARING, STRUT      </t>
  </si>
  <si>
    <t>90311-T0100</t>
  </si>
  <si>
    <t xml:space="preserve">SEAL, TYPE T OIL    </t>
  </si>
  <si>
    <t>23220-0C201</t>
  </si>
  <si>
    <t>16571-0C080</t>
  </si>
  <si>
    <t>HOSE RADIATOR, NO. 1</t>
  </si>
  <si>
    <t>04465-YZZG1</t>
  </si>
  <si>
    <t>48157-06060</t>
  </si>
  <si>
    <t xml:space="preserve">INSULATOR,FR COIL   </t>
  </si>
  <si>
    <t>04495-0K120</t>
  </si>
  <si>
    <t>90311-T0011</t>
  </si>
  <si>
    <t>11213-0Y030</t>
  </si>
  <si>
    <t>04479-60081</t>
  </si>
  <si>
    <t>23390-0L070</t>
  </si>
  <si>
    <t>47201-0K040</t>
  </si>
  <si>
    <t>19101-13550</t>
  </si>
  <si>
    <t xml:space="preserve">CAP SUB-ASSY,       </t>
  </si>
  <si>
    <t>23209-09045</t>
  </si>
  <si>
    <t xml:space="preserve">INJECTOR SET, FUEL  </t>
  </si>
  <si>
    <t>90916-03136</t>
  </si>
  <si>
    <t>90915-YZZE1</t>
  </si>
  <si>
    <t>48830-33040</t>
  </si>
  <si>
    <t xml:space="preserve">LINK ASSY, RR       </t>
  </si>
  <si>
    <t>90366-T0061</t>
  </si>
  <si>
    <t>BEARING, TAPERED ROL</t>
  </si>
  <si>
    <t>17801-0Y040</t>
  </si>
  <si>
    <t>48609-48040</t>
  </si>
  <si>
    <t>SUPPORT SUB-ASSY, FR</t>
  </si>
  <si>
    <t>16603-31040</t>
  </si>
  <si>
    <t xml:space="preserve">PULLEY SUB-ASSY,    </t>
  </si>
  <si>
    <t>31230-71011</t>
  </si>
  <si>
    <t>11213-37021</t>
  </si>
  <si>
    <t xml:space="preserve">GASKET, CYLINDER    </t>
  </si>
  <si>
    <t>23300-0D030</t>
  </si>
  <si>
    <t>23300-21010</t>
  </si>
  <si>
    <t>90363-40066</t>
  </si>
  <si>
    <t>BEARING, RADIAL BALL</t>
  </si>
  <si>
    <t>04465-0K380</t>
  </si>
  <si>
    <t>90916-02353</t>
  </si>
  <si>
    <t xml:space="preserve">BELT SET, V         </t>
  </si>
  <si>
    <t>13505-67042</t>
  </si>
  <si>
    <t xml:space="preserve">IDLER SUB-ASSY,     </t>
  </si>
  <si>
    <t>48815-0D190</t>
  </si>
  <si>
    <t>23390-YZZA1</t>
  </si>
  <si>
    <t>16100-09770</t>
  </si>
  <si>
    <t xml:space="preserve">PUMP ASSY, WATER    </t>
  </si>
  <si>
    <t>88440-0K060</t>
  </si>
  <si>
    <t xml:space="preserve">PULLEY ASSY, IDLE   </t>
  </si>
  <si>
    <t>90913-02105</t>
  </si>
  <si>
    <t>48511-80169</t>
  </si>
  <si>
    <t xml:space="preserve">ABSORBER, SHOCK, FR </t>
  </si>
  <si>
    <t>27415-0W131</t>
  </si>
  <si>
    <t>90919-02266</t>
  </si>
  <si>
    <t xml:space="preserve">COIL, IGNITION      </t>
  </si>
  <si>
    <t>90919-01253</t>
  </si>
  <si>
    <t xml:space="preserve">PLUG, SPARK         </t>
  </si>
  <si>
    <t>47731-0K300</t>
  </si>
  <si>
    <t>13540-13023</t>
  </si>
  <si>
    <t xml:space="preserve">TENSIONER ASSY,     </t>
  </si>
  <si>
    <t>11214-31020</t>
  </si>
  <si>
    <t>27415-30010</t>
  </si>
  <si>
    <t xml:space="preserve">PULLEY, ALTERNATOR  </t>
  </si>
  <si>
    <t>12362-36052</t>
  </si>
  <si>
    <t xml:space="preserve">INSULATOR, ENGINE   </t>
  </si>
  <si>
    <t>31420-26201</t>
  </si>
  <si>
    <t xml:space="preserve">CYLINDER ASSY,      </t>
  </si>
  <si>
    <t>90310-T0008</t>
  </si>
  <si>
    <t xml:space="preserve">SEAL, TYPE S OIL    </t>
  </si>
  <si>
    <t>48810-60040</t>
  </si>
  <si>
    <t xml:space="preserve">LINK ASSY, FR       </t>
  </si>
  <si>
    <t>48820-60050</t>
  </si>
  <si>
    <t>48331-48050</t>
  </si>
  <si>
    <t xml:space="preserve">BUMPER, FR SPRING   </t>
  </si>
  <si>
    <t>46540-20070</t>
  </si>
  <si>
    <t>04495-0K140</t>
  </si>
  <si>
    <t>12305-0C011</t>
  </si>
  <si>
    <t>INSULATOR SUB ASSY E</t>
  </si>
  <si>
    <t>31420-0K014</t>
  </si>
  <si>
    <t>CYLINDER ASSY, MASTE</t>
  </si>
  <si>
    <t>84210-04010</t>
  </si>
  <si>
    <t xml:space="preserve">SWITH A/S,BACK      </t>
  </si>
  <si>
    <t>11193-36010</t>
  </si>
  <si>
    <t>16100-39456</t>
  </si>
  <si>
    <t>48530-59177</t>
  </si>
  <si>
    <t xml:space="preserve">ABSORBER ASSY,      </t>
  </si>
  <si>
    <t>35330-08010</t>
  </si>
  <si>
    <t>90311-T0090</t>
  </si>
  <si>
    <t>90311-48014</t>
  </si>
  <si>
    <t>11213-31050</t>
  </si>
  <si>
    <t>13559-0C030</t>
  </si>
  <si>
    <t>SLIPPER, CHAIN TENSI</t>
  </si>
  <si>
    <t>13540-67020</t>
  </si>
  <si>
    <t>16100-79445</t>
  </si>
  <si>
    <t xml:space="preserve">PUMP ASSY,WATER     </t>
  </si>
  <si>
    <t>48520-8Z056</t>
  </si>
  <si>
    <t>16210-75100</t>
  </si>
  <si>
    <t>COUPLING ASSY, FLUID</t>
  </si>
  <si>
    <t>45535-06040</t>
  </si>
  <si>
    <t xml:space="preserve">BOOT, STEER/RACK,N1 </t>
  </si>
  <si>
    <t>13540-75041</t>
  </si>
  <si>
    <t>31230-60181</t>
  </si>
  <si>
    <t>48821-52040</t>
  </si>
  <si>
    <t xml:space="preserve">LINK, STABILIZER    </t>
  </si>
  <si>
    <t>48511-69585</t>
  </si>
  <si>
    <t>48510-8Z170</t>
  </si>
  <si>
    <t>48609-0D150</t>
  </si>
  <si>
    <t>42607-33012</t>
  </si>
  <si>
    <t>VALVE SUB-ASSY, TIRE</t>
  </si>
  <si>
    <t>13568-YZZ10</t>
  </si>
  <si>
    <t xml:space="preserve">BELT SET,TIMING     </t>
  </si>
  <si>
    <t>16604-31010</t>
  </si>
  <si>
    <t>90919-T2008</t>
  </si>
  <si>
    <t>15330-21011</t>
  </si>
  <si>
    <t xml:space="preserve">VALVE ASSY,CAM      </t>
  </si>
  <si>
    <t>04465-48150</t>
  </si>
  <si>
    <t>90913-02096</t>
  </si>
  <si>
    <t>35330-60030</t>
  </si>
  <si>
    <t xml:space="preserve">STRAINER ASSY, OIL  </t>
  </si>
  <si>
    <t>45503-39275</t>
  </si>
  <si>
    <t xml:space="preserve">END SUB-ASSY,       </t>
  </si>
  <si>
    <t>42607-0C070</t>
  </si>
  <si>
    <t>13568-39016</t>
  </si>
  <si>
    <t>99332-60910</t>
  </si>
  <si>
    <t>99332-10910-8T</t>
  </si>
  <si>
    <t xml:space="preserve">BELT, V             </t>
  </si>
  <si>
    <t>12371-0C072</t>
  </si>
  <si>
    <t>INSULATOR, ENGINE MO</t>
  </si>
  <si>
    <t>48820-AD010</t>
  </si>
  <si>
    <t/>
  </si>
  <si>
    <t>90915YZZN2</t>
  </si>
  <si>
    <t>233000D030TH</t>
  </si>
  <si>
    <t>Unit Price</t>
  </si>
  <si>
    <t>ID</t>
  </si>
  <si>
    <t>ID Item</t>
  </si>
  <si>
    <t>No.</t>
  </si>
  <si>
    <t>Description</t>
  </si>
  <si>
    <t>PCS/PACK</t>
  </si>
  <si>
    <t>Qty request</t>
  </si>
  <si>
    <t>Unit price</t>
  </si>
  <si>
    <t>Nhà sản xuất</t>
  </si>
  <si>
    <t>QUOTATION FOR EX-STOCK TMC GENUINE PARTS - VAPC 20220930</t>
  </si>
  <si>
    <t>S/N</t>
  </si>
  <si>
    <t>PART NUMBER</t>
  </si>
  <si>
    <t>TS QTY</t>
  </si>
  <si>
    <t>VAPC QTY</t>
  </si>
  <si>
    <t>U.P - USD</t>
  </si>
  <si>
    <t>DELIVERY</t>
  </si>
  <si>
    <t>Subject to prior sales</t>
  </si>
  <si>
    <t>Số lượng cần nhập</t>
  </si>
  <si>
    <t>Part No</t>
  </si>
  <si>
    <t>Latest Part No</t>
  </si>
  <si>
    <t>Eng Part Name</t>
  </si>
  <si>
    <t xml:space="preserve"> EXW THB  </t>
  </si>
  <si>
    <t xml:space="preserve"> Unit Price </t>
  </si>
  <si>
    <t xml:space="preserve"> Unit Price inc Vat </t>
  </si>
  <si>
    <t>4853109A50</t>
  </si>
  <si>
    <t>ABSORBER SHOCK REAR</t>
  </si>
  <si>
    <t>312500K281</t>
  </si>
  <si>
    <t>CLUTCH LINING</t>
  </si>
  <si>
    <t>485108Z244</t>
  </si>
  <si>
    <t>9091302101</t>
  </si>
  <si>
    <t>SEAL ORING</t>
  </si>
  <si>
    <t>4853109430</t>
  </si>
  <si>
    <t>90916T2024</t>
  </si>
  <si>
    <t>COOLING FAN BELT</t>
  </si>
  <si>
    <t>166200Y061</t>
  </si>
  <si>
    <t>TENSIONER ASSY V-RIBBED BELT</t>
  </si>
  <si>
    <t>274150L030</t>
  </si>
  <si>
    <t>PULLEY AUTERNATOR</t>
  </si>
  <si>
    <t>112140C011</t>
  </si>
  <si>
    <t>GASKET</t>
  </si>
  <si>
    <t>04465YZZQ7</t>
  </si>
  <si>
    <t>PAD KIT DISC FRT</t>
  </si>
  <si>
    <t>485100D470</t>
  </si>
  <si>
    <t>FRONT ABSORBER SHOCK</t>
  </si>
  <si>
    <t>90916T2006</t>
  </si>
  <si>
    <t>ENGINE FAN BELT</t>
  </si>
  <si>
    <t>1356809131</t>
  </si>
  <si>
    <t>TIMING BECT</t>
  </si>
  <si>
    <t>164010C030</t>
  </si>
  <si>
    <t>CAP RADIATOR</t>
  </si>
  <si>
    <t>9091302093</t>
  </si>
  <si>
    <t>SEAL VALVE</t>
  </si>
  <si>
    <t>9091901191</t>
  </si>
  <si>
    <t>PLUG</t>
  </si>
  <si>
    <t>232200C051</t>
  </si>
  <si>
    <t>PUMP A/S FUEL W/FIL</t>
  </si>
  <si>
    <t>9091603093</t>
  </si>
  <si>
    <t>THERMOSTAT ASSY</t>
  </si>
  <si>
    <t>90385T0004</t>
  </si>
  <si>
    <t>BOSH</t>
  </si>
  <si>
    <t>2330075140</t>
  </si>
  <si>
    <t>FILTER ASSY FUEL</t>
  </si>
  <si>
    <t>4851009K80</t>
  </si>
  <si>
    <t>87139YZZ78</t>
  </si>
  <si>
    <t>FILTER AIR</t>
  </si>
  <si>
    <t>04466YZZAQ</t>
  </si>
  <si>
    <t>PAD KIT DISC BRAKE</t>
  </si>
  <si>
    <t>4773135040</t>
  </si>
  <si>
    <t>PISTON DISCBRAKE</t>
  </si>
  <si>
    <t>90916T2033</t>
  </si>
  <si>
    <t>04152YZZA1</t>
  </si>
  <si>
    <t>CARTRIDGE OIL</t>
  </si>
  <si>
    <t>1119370010</t>
  </si>
  <si>
    <t>SPARK PLUG TUBE GASKET</t>
  </si>
  <si>
    <t>4881548070</t>
  </si>
  <si>
    <t>BUSH STABILZER</t>
  </si>
  <si>
    <t>4881752011</t>
  </si>
  <si>
    <t>BUSH STABILIZER</t>
  </si>
  <si>
    <t>4882002060</t>
  </si>
  <si>
    <t>3123035090</t>
  </si>
  <si>
    <t>BEARING;CLU REL</t>
  </si>
  <si>
    <t>04465YZZE9</t>
  </si>
  <si>
    <t>PAD KIT DSC FRT</t>
  </si>
  <si>
    <t>4861952030</t>
  </si>
  <si>
    <t>BEARING SUPPORT</t>
  </si>
  <si>
    <t>90311T0100</t>
  </si>
  <si>
    <t>OIL SEAL</t>
  </si>
  <si>
    <t>232200C201</t>
  </si>
  <si>
    <t>PUMP ASSY FUEL W/FILTER</t>
  </si>
  <si>
    <t>165710C080</t>
  </si>
  <si>
    <t>HOSE;INLET RAD.</t>
  </si>
  <si>
    <t>04465YZZG1</t>
  </si>
  <si>
    <t>4815706060</t>
  </si>
  <si>
    <t>COIL SPRING INSULATOR</t>
  </si>
  <si>
    <t>044950K120</t>
  </si>
  <si>
    <t>REAR BRAKE SHOE</t>
  </si>
  <si>
    <t>90311T0011</t>
  </si>
  <si>
    <t>SEAL OIL HUB INNER</t>
  </si>
  <si>
    <t>112130Y030</t>
  </si>
  <si>
    <t>GASKET;HEAD COVER</t>
  </si>
  <si>
    <t>0447960081</t>
  </si>
  <si>
    <t>REPAIR DISCBRAKE</t>
  </si>
  <si>
    <t>233900L070</t>
  </si>
  <si>
    <t>ELEMENT FUEL</t>
  </si>
  <si>
    <t>472010K040</t>
  </si>
  <si>
    <t>CYL.ASM;BRK.MAS</t>
  </si>
  <si>
    <t>1910113550</t>
  </si>
  <si>
    <t>2320909045</t>
  </si>
  <si>
    <t>NOZZLE ASSY</t>
  </si>
  <si>
    <t>9091603136</t>
  </si>
  <si>
    <t>90915YZZE1</t>
  </si>
  <si>
    <t>OIL FILTER</t>
  </si>
  <si>
    <t>4883033040</t>
  </si>
  <si>
    <t>LINK ASSY RR STABILIZER</t>
  </si>
  <si>
    <t>90366T0061</t>
  </si>
  <si>
    <t>BEARING;HUB</t>
  </si>
  <si>
    <t>178010Y040</t>
  </si>
  <si>
    <t>ELEMENT ASSY</t>
  </si>
  <si>
    <t>4860948040</t>
  </si>
  <si>
    <t>1660331040</t>
  </si>
  <si>
    <t>IDLE BELT</t>
  </si>
  <si>
    <t>3123071011</t>
  </si>
  <si>
    <t>1121337021</t>
  </si>
  <si>
    <t>233000D030</t>
  </si>
  <si>
    <t>9036340066</t>
  </si>
  <si>
    <t>BEARING FRONT AXLE HUB</t>
  </si>
  <si>
    <t>044650K380</t>
  </si>
  <si>
    <t>9091602353</t>
  </si>
  <si>
    <t>BELT V(FOR FAN AND ALTERNTOR)</t>
  </si>
  <si>
    <t>1350567042</t>
  </si>
  <si>
    <t>TIMING BELT IDLE</t>
  </si>
  <si>
    <t>488150D190</t>
  </si>
  <si>
    <t>23390YZZA1</t>
  </si>
  <si>
    <t>1610009770</t>
  </si>
  <si>
    <t>PUMP WATER</t>
  </si>
  <si>
    <t>884400K060</t>
  </si>
  <si>
    <t>BRAKET TENSION</t>
  </si>
  <si>
    <t>9091302105</t>
  </si>
  <si>
    <t>SEAL VALVE STEM OIL</t>
  </si>
  <si>
    <t>4851180169</t>
  </si>
  <si>
    <t>ABSORBER FRONT R-L</t>
  </si>
  <si>
    <t>274150W131</t>
  </si>
  <si>
    <t>9091902266</t>
  </si>
  <si>
    <t>COIL ASSY IGNIT</t>
  </si>
  <si>
    <t>9091901253</t>
  </si>
  <si>
    <t>SPARK PLUG</t>
  </si>
  <si>
    <t>477310K300</t>
  </si>
  <si>
    <t>PISTON;CALIPER</t>
  </si>
  <si>
    <t>1354013023</t>
  </si>
  <si>
    <t>TENSIONER CHAIN</t>
  </si>
  <si>
    <t>1121431020</t>
  </si>
  <si>
    <t>2741530010</t>
  </si>
  <si>
    <t>274150L050</t>
  </si>
  <si>
    <t>1236236052</t>
  </si>
  <si>
    <t>RUBBER CUSE</t>
  </si>
  <si>
    <t>3142026201</t>
  </si>
  <si>
    <t>CYL.CLUTCH MAST</t>
  </si>
  <si>
    <t>90310T0008</t>
  </si>
  <si>
    <t>4881060040</t>
  </si>
  <si>
    <t>LINK ASSY</t>
  </si>
  <si>
    <t>4882060050</t>
  </si>
  <si>
    <t>4833148050</t>
  </si>
  <si>
    <t>BUMPER ASSY</t>
  </si>
  <si>
    <t>4654020070</t>
  </si>
  <si>
    <t>SHOE PARKING BRAKE</t>
  </si>
  <si>
    <t>044950K140</t>
  </si>
  <si>
    <t>SHOE KIT</t>
  </si>
  <si>
    <t>123050C011</t>
  </si>
  <si>
    <t>RUBBER CUSH RH</t>
  </si>
  <si>
    <t>314200K014</t>
  </si>
  <si>
    <t>8421004010</t>
  </si>
  <si>
    <t>SWITCH BACK LAMP</t>
  </si>
  <si>
    <t>1119336010</t>
  </si>
  <si>
    <t>1610039456</t>
  </si>
  <si>
    <t>PUMP ASSY WATER</t>
  </si>
  <si>
    <t>4853059177</t>
  </si>
  <si>
    <t>3533008010</t>
  </si>
  <si>
    <t>STRAINER ASSY</t>
  </si>
  <si>
    <t>90311T0090</t>
  </si>
  <si>
    <t>9031148014</t>
  </si>
  <si>
    <t>1121331050</t>
  </si>
  <si>
    <t>135590C030</t>
  </si>
  <si>
    <t>DAMPER CHAIN</t>
  </si>
  <si>
    <t>1354067020</t>
  </si>
  <si>
    <t>135400L010</t>
  </si>
  <si>
    <t>1610079445</t>
  </si>
  <si>
    <t>WATER PUMP</t>
  </si>
  <si>
    <t>485208Z056</t>
  </si>
  <si>
    <t>ABSORBER</t>
  </si>
  <si>
    <t>1621075100</t>
  </si>
  <si>
    <t>COUPLING ASSY FLUID</t>
  </si>
  <si>
    <t>4553506040</t>
  </si>
  <si>
    <t>SHIFT&amp;SELECT LEVER SHAFT</t>
  </si>
  <si>
    <t>1354075041</t>
  </si>
  <si>
    <t>TENSIONER ASSY CHAIN</t>
  </si>
  <si>
    <t>3123060181</t>
  </si>
  <si>
    <t>BEARING CLUTCH</t>
  </si>
  <si>
    <t>4882152040</t>
  </si>
  <si>
    <t>RETAINER CUSHION</t>
  </si>
  <si>
    <t>4851169585</t>
  </si>
  <si>
    <t>SHOCK ABS FRT</t>
  </si>
  <si>
    <t>485108Z170</t>
  </si>
  <si>
    <t>SHOCK ABSOBER FRONT RH</t>
  </si>
  <si>
    <t>486090D150</t>
  </si>
  <si>
    <t>INSULATOR STUT</t>
  </si>
  <si>
    <t>4260733012</t>
  </si>
  <si>
    <t>13568YZZ10</t>
  </si>
  <si>
    <t>TIMING BELT</t>
  </si>
  <si>
    <t>1660431010</t>
  </si>
  <si>
    <t>PULLE IDLE</t>
  </si>
  <si>
    <t>90919T2008</t>
  </si>
  <si>
    <t>COIL&amp;SPARK CORD SET</t>
  </si>
  <si>
    <t>1533021011</t>
  </si>
  <si>
    <t>VALVE CAMSHAFT</t>
  </si>
  <si>
    <t>0446548150</t>
  </si>
  <si>
    <t>9091302096</t>
  </si>
  <si>
    <t>3533060030</t>
  </si>
  <si>
    <t>STRAINER VALVE BODY OIL</t>
  </si>
  <si>
    <t>4550339275</t>
  </si>
  <si>
    <t>ROD ASM INNER</t>
  </si>
  <si>
    <t>426070C070</t>
  </si>
  <si>
    <t>VALVE SUB-ASSY TIRE</t>
  </si>
  <si>
    <t>1356839016</t>
  </si>
  <si>
    <t>9933260910</t>
  </si>
  <si>
    <t>BELT V(COOLER COMPRESSOR)</t>
  </si>
  <si>
    <t>123710C072</t>
  </si>
  <si>
    <t>RUB.SUPPORT E/M</t>
  </si>
  <si>
    <t>48820AD010</t>
  </si>
  <si>
    <t>FRONT STABILIZER LINK</t>
  </si>
  <si>
    <t>NK-MT</t>
  </si>
  <si>
    <t>THB</t>
  </si>
  <si>
    <t>NK-CH</t>
  </si>
  <si>
    <t>NK-LED</t>
  </si>
  <si>
    <t>AED</t>
  </si>
  <si>
    <t>NK-TS</t>
  </si>
  <si>
    <t>Exists Stocks</t>
  </si>
  <si>
    <t>USD</t>
  </si>
  <si>
    <t>Mã nguyên tệ</t>
  </si>
  <si>
    <t>MR331291</t>
  </si>
  <si>
    <t>MN171120</t>
  </si>
  <si>
    <t>3785A070</t>
  </si>
  <si>
    <t>1375B077</t>
  </si>
  <si>
    <t>1355A471</t>
  </si>
  <si>
    <t>MR594335</t>
  </si>
  <si>
    <t>4056A078</t>
  </si>
  <si>
    <t>4055A048</t>
  </si>
  <si>
    <t>4162A462</t>
  </si>
  <si>
    <t>4040A441</t>
  </si>
  <si>
    <t>1760A715</t>
  </si>
  <si>
    <t>7812A368</t>
  </si>
  <si>
    <t>MZ690623</t>
  </si>
  <si>
    <t>MZ690610</t>
  </si>
  <si>
    <t>MD187462</t>
  </si>
  <si>
    <t>MD185960</t>
  </si>
  <si>
    <t>8330B361</t>
  </si>
  <si>
    <t>8330B362</t>
  </si>
  <si>
    <t>8321A752</t>
  </si>
  <si>
    <t>8330B359</t>
  </si>
  <si>
    <t>8330B360</t>
  </si>
  <si>
    <t>8301D121</t>
  </si>
  <si>
    <t>8301D122</t>
  </si>
  <si>
    <t>8312A033</t>
  </si>
  <si>
    <t>8312A034</t>
  </si>
  <si>
    <t>8355A091</t>
  </si>
  <si>
    <t>8355A092</t>
  </si>
  <si>
    <t>56210W030P</t>
  </si>
  <si>
    <t>4060A575</t>
  </si>
  <si>
    <t>4060A576</t>
  </si>
  <si>
    <t>1035A991</t>
  </si>
  <si>
    <t>MN195370</t>
  </si>
  <si>
    <t>4600A259</t>
  </si>
  <si>
    <t>1350A984</t>
  </si>
  <si>
    <t>4422A145</t>
  </si>
  <si>
    <t>4422A146</t>
  </si>
  <si>
    <t>4410A960</t>
  </si>
  <si>
    <t>1500A687</t>
  </si>
  <si>
    <t>1770A413</t>
  </si>
  <si>
    <t>5370C415</t>
  </si>
  <si>
    <t>5370C416</t>
  </si>
  <si>
    <t>5370B901</t>
  </si>
  <si>
    <t>5370B908</t>
  </si>
  <si>
    <t>4605B949</t>
  </si>
  <si>
    <t>7632D397</t>
  </si>
  <si>
    <t>7632D398</t>
  </si>
  <si>
    <t>1800A466</t>
  </si>
  <si>
    <t>1832A080</t>
  </si>
  <si>
    <t>7842A210</t>
  </si>
  <si>
    <t>1355A503</t>
  </si>
  <si>
    <t>1147A046</t>
  </si>
  <si>
    <t>6400H353XA</t>
  </si>
  <si>
    <t>8321A749HB</t>
  </si>
  <si>
    <t>8321A750HB</t>
  </si>
  <si>
    <t>6407A188</t>
  </si>
  <si>
    <t>6407A186</t>
  </si>
  <si>
    <t>1110D327</t>
  </si>
  <si>
    <t>5220M481</t>
  </si>
  <si>
    <t>4060A047</t>
  </si>
  <si>
    <t>1141A063</t>
  </si>
  <si>
    <t>MN101368</t>
  </si>
  <si>
    <t>NK-TRISTAN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</si>
</sst>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.75"/>
      <color indexed="8"/>
      <name val="Calibri"/>
      <family val="2"/>
      <scheme val="minor"/>
    </font>
    <font>
      <b/>
      <sz val="9.75"/>
      <color rgb="FFFF0000"/>
      <name val="Calibri"/>
      <family val="2"/>
      <scheme val="minor"/>
    </font>
    <font>
      <sz val="9.75"/>
      <color indexed="8"/>
      <name val="Calibri"/>
      <family val="2"/>
      <scheme val="minor"/>
    </font>
    <font>
      <sz val="9.75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CC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31">
    <xf numFmtId="0" fontId="0" fillId="0" borderId="0" xfId="0"/>
    <xf numFmtId="0" fontId="0" fillId="0" borderId="1" xfId="0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 applyProtection="1">
      <alignment horizontal="center" vertical="center" wrapText="1"/>
    </xf>
    <xf numFmtId="0" fontId="3" fillId="0" borderId="1" xfId="0" applyNumberFormat="1" applyFont="1" applyFill="1" applyBorder="1" applyAlignment="1" applyProtection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4" fillId="2" borderId="1" xfId="0" applyNumberFormat="1" applyFont="1" applyFill="1" applyBorder="1" applyAlignment="1" applyProtection="1">
      <alignment horizontal="left" vertical="top"/>
    </xf>
    <xf numFmtId="3" fontId="5" fillId="2" borderId="1" xfId="0" applyNumberFormat="1" applyFont="1" applyFill="1" applyBorder="1" applyAlignment="1" applyProtection="1">
      <alignment horizontal="right" vertical="top"/>
    </xf>
    <xf numFmtId="0" fontId="0" fillId="0" borderId="1" xfId="0" applyBorder="1" applyAlignment="1">
      <alignment horizontal="center"/>
    </xf>
    <xf numFmtId="0" fontId="0" fillId="0" borderId="1" xfId="0" applyBorder="1"/>
    <xf numFmtId="2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43" fontId="0" fillId="0" borderId="0" xfId="1" applyFont="1" applyFill="1" applyAlignment="1">
      <alignment horizontal="center" vertical="center"/>
    </xf>
    <xf numFmtId="43" fontId="0" fillId="0" borderId="0" xfId="1" applyFont="1"/>
    <xf numFmtId="43" fontId="0" fillId="0" borderId="0" xfId="1" applyFont="1" applyBorder="1"/>
    <xf numFmtId="0" fontId="7" fillId="3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8" fillId="4" borderId="1" xfId="0" applyFont="1" applyFill="1" applyBorder="1" applyAlignment="1">
      <alignment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vertical="center"/>
    </xf>
    <xf numFmtId="164" fontId="9" fillId="0" borderId="1" xfId="2" applyFont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left" vertical="top"/>
    </xf>
    <xf numFmtId="3" fontId="5" fillId="2" borderId="1" xfId="0" applyNumberFormat="1" applyFont="1" applyFill="1" applyBorder="1" applyAlignment="1">
      <alignment horizontal="right" vertical="top"/>
    </xf>
    <xf numFmtId="0" fontId="8" fillId="4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/>
    </xf>
    <xf numFmtId="0" fontId="6" fillId="3" borderId="1" xfId="0" applyFont="1" applyFill="1" applyBorder="1" applyAlignment="1"/>
  </cellXfs>
  <cellStyles count="3">
    <cellStyle name="Comma" xfId="1" builtinId="3"/>
    <cellStyle name="Comma 2" xfId="2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46"/>
  <sheetViews>
    <sheetView tabSelected="1" workbookViewId="0">
      <pane ySplit="1" topLeftCell="A399" activePane="bottomLeft" state="frozen"/>
      <selection pane="bottomLeft" activeCell="H406" sqref="H406"/>
    </sheetView>
  </sheetViews>
  <sheetFormatPr defaultRowHeight="15" x14ac:dyDescent="0.25"/>
  <cols>
    <col min="1" max="1" width="4.140625" bestFit="1" customWidth="1"/>
    <col min="2" max="2" width="14.5703125" bestFit="1" customWidth="1"/>
    <col min="3" max="3" width="13.7109375" bestFit="1" customWidth="1"/>
    <col min="4" max="4" width="22.7109375" bestFit="1" customWidth="1"/>
    <col min="5" max="5" width="9.85546875" bestFit="1" customWidth="1"/>
    <col min="6" max="6" width="10" bestFit="1" customWidth="1"/>
    <col min="7" max="7" width="11.42578125" bestFit="1" customWidth="1"/>
    <col min="8" max="8" width="11" bestFit="1" customWidth="1"/>
    <col min="9" max="9" width="13.5703125" bestFit="1" customWidth="1"/>
    <col min="10" max="10" width="12.28515625" bestFit="1" customWidth="1"/>
  </cols>
  <sheetData>
    <row r="1" spans="1:11" x14ac:dyDescent="0.25">
      <c r="A1" t="s">
        <v>198</v>
      </c>
      <c r="B1" t="s">
        <v>196</v>
      </c>
      <c r="C1" t="s">
        <v>197</v>
      </c>
      <c r="D1" t="s">
        <v>199</v>
      </c>
      <c r="E1" t="s">
        <v>200</v>
      </c>
      <c r="F1" t="s">
        <v>430</v>
      </c>
      <c r="G1" t="s">
        <v>201</v>
      </c>
      <c r="H1" t="s">
        <v>202</v>
      </c>
      <c r="I1" t="s">
        <v>432</v>
      </c>
      <c r="J1" t="s">
        <v>203</v>
      </c>
      <c r="K1" t="s">
        <v>212</v>
      </c>
    </row>
    <row r="2" spans="1:11" x14ac:dyDescent="0.25">
      <c r="A2">
        <v>1</v>
      </c>
      <c r="B2" t="s">
        <v>9</v>
      </c>
      <c r="C2" t="s">
        <v>192</v>
      </c>
      <c r="G2">
        <v>3000</v>
      </c>
      <c r="H2">
        <v>2227</v>
      </c>
      <c r="I2" t="s">
        <v>425</v>
      </c>
      <c r="J2" t="s">
        <v>426</v>
      </c>
    </row>
    <row r="3" spans="1:11" x14ac:dyDescent="0.25">
      <c r="A3">
        <v>2</v>
      </c>
      <c r="B3" t="s">
        <v>12</v>
      </c>
      <c r="C3" t="s">
        <v>192</v>
      </c>
      <c r="G3">
        <v>3000</v>
      </c>
      <c r="H3">
        <v>3832</v>
      </c>
      <c r="I3" t="s">
        <v>425</v>
      </c>
      <c r="J3" t="s">
        <v>426</v>
      </c>
    </row>
    <row r="4" spans="1:11" x14ac:dyDescent="0.25">
      <c r="A4">
        <v>3</v>
      </c>
      <c r="B4" t="s">
        <v>14</v>
      </c>
      <c r="G4">
        <v>2000</v>
      </c>
      <c r="H4">
        <v>0</v>
      </c>
      <c r="I4" t="s">
        <v>425</v>
      </c>
      <c r="J4" t="s">
        <v>426</v>
      </c>
    </row>
    <row r="5" spans="1:11" x14ac:dyDescent="0.25">
      <c r="A5">
        <v>4</v>
      </c>
      <c r="B5" t="s">
        <v>15</v>
      </c>
      <c r="G5">
        <v>1500</v>
      </c>
      <c r="H5">
        <v>313</v>
      </c>
      <c r="I5" t="s">
        <v>425</v>
      </c>
      <c r="J5" t="s">
        <v>426</v>
      </c>
    </row>
    <row r="6" spans="1:11" x14ac:dyDescent="0.25">
      <c r="A6">
        <v>5</v>
      </c>
      <c r="B6" t="s">
        <v>17</v>
      </c>
      <c r="G6">
        <v>1500</v>
      </c>
      <c r="H6">
        <v>2000</v>
      </c>
      <c r="I6" t="s">
        <v>425</v>
      </c>
      <c r="J6" t="s">
        <v>426</v>
      </c>
    </row>
    <row r="7" spans="1:11" x14ac:dyDescent="0.25">
      <c r="A7">
        <v>6</v>
      </c>
      <c r="B7" t="s">
        <v>19</v>
      </c>
      <c r="G7">
        <v>1400</v>
      </c>
      <c r="H7">
        <v>446</v>
      </c>
      <c r="I7" t="s">
        <v>425</v>
      </c>
      <c r="J7" t="s">
        <v>426</v>
      </c>
    </row>
    <row r="8" spans="1:11" x14ac:dyDescent="0.25">
      <c r="A8">
        <v>7</v>
      </c>
      <c r="B8" t="s">
        <v>21</v>
      </c>
      <c r="G8">
        <v>1200</v>
      </c>
      <c r="H8">
        <v>539</v>
      </c>
      <c r="I8" t="s">
        <v>425</v>
      </c>
      <c r="J8" t="s">
        <v>426</v>
      </c>
    </row>
    <row r="9" spans="1:11" x14ac:dyDescent="0.25">
      <c r="A9">
        <v>8</v>
      </c>
      <c r="B9" t="s">
        <v>23</v>
      </c>
      <c r="G9">
        <v>600</v>
      </c>
      <c r="H9">
        <v>1094</v>
      </c>
      <c r="I9" t="s">
        <v>425</v>
      </c>
      <c r="J9" t="s">
        <v>426</v>
      </c>
    </row>
    <row r="10" spans="1:11" x14ac:dyDescent="0.25">
      <c r="A10">
        <v>9</v>
      </c>
      <c r="B10" t="s">
        <v>25</v>
      </c>
      <c r="G10">
        <v>600</v>
      </c>
      <c r="H10">
        <v>129</v>
      </c>
      <c r="I10" t="s">
        <v>425</v>
      </c>
      <c r="J10" t="s">
        <v>426</v>
      </c>
    </row>
    <row r="11" spans="1:11" x14ac:dyDescent="0.25">
      <c r="A11">
        <v>10</v>
      </c>
      <c r="B11" t="s">
        <v>27</v>
      </c>
      <c r="G11">
        <v>500</v>
      </c>
      <c r="H11">
        <v>1984</v>
      </c>
      <c r="I11" t="s">
        <v>425</v>
      </c>
      <c r="J11" t="s">
        <v>426</v>
      </c>
    </row>
    <row r="12" spans="1:11" x14ac:dyDescent="0.25">
      <c r="A12">
        <v>11</v>
      </c>
      <c r="B12" t="s">
        <v>28</v>
      </c>
      <c r="G12">
        <v>500</v>
      </c>
      <c r="H12">
        <v>1328</v>
      </c>
      <c r="I12" t="s">
        <v>425</v>
      </c>
      <c r="J12" t="s">
        <v>426</v>
      </c>
    </row>
    <row r="13" spans="1:11" x14ac:dyDescent="0.25">
      <c r="A13">
        <v>12</v>
      </c>
      <c r="B13" t="s">
        <v>30</v>
      </c>
      <c r="G13">
        <v>400</v>
      </c>
      <c r="H13">
        <v>328</v>
      </c>
      <c r="I13" t="s">
        <v>425</v>
      </c>
      <c r="J13" t="s">
        <v>426</v>
      </c>
    </row>
    <row r="14" spans="1:11" x14ac:dyDescent="0.25">
      <c r="A14">
        <v>13</v>
      </c>
      <c r="B14" t="s">
        <v>31</v>
      </c>
      <c r="G14">
        <v>400</v>
      </c>
      <c r="H14">
        <v>1153</v>
      </c>
      <c r="I14" t="s">
        <v>425</v>
      </c>
      <c r="J14" t="s">
        <v>426</v>
      </c>
    </row>
    <row r="15" spans="1:11" x14ac:dyDescent="0.25">
      <c r="A15">
        <v>14</v>
      </c>
      <c r="B15" t="s">
        <v>33</v>
      </c>
      <c r="G15">
        <v>400</v>
      </c>
      <c r="H15">
        <v>94</v>
      </c>
      <c r="I15" t="s">
        <v>425</v>
      </c>
      <c r="J15" t="s">
        <v>426</v>
      </c>
    </row>
    <row r="16" spans="1:11" x14ac:dyDescent="0.25">
      <c r="A16">
        <v>15</v>
      </c>
      <c r="B16" t="s">
        <v>35</v>
      </c>
      <c r="G16">
        <v>300</v>
      </c>
      <c r="H16">
        <v>247</v>
      </c>
      <c r="I16" t="s">
        <v>425</v>
      </c>
      <c r="J16" t="s">
        <v>426</v>
      </c>
    </row>
    <row r="17" spans="1:10" x14ac:dyDescent="0.25">
      <c r="A17">
        <v>16</v>
      </c>
      <c r="B17" t="s">
        <v>36</v>
      </c>
      <c r="G17">
        <v>300</v>
      </c>
      <c r="H17">
        <v>685</v>
      </c>
      <c r="I17" t="s">
        <v>425</v>
      </c>
      <c r="J17" t="s">
        <v>426</v>
      </c>
    </row>
    <row r="18" spans="1:10" x14ac:dyDescent="0.25">
      <c r="A18">
        <v>18</v>
      </c>
      <c r="B18" t="s">
        <v>38</v>
      </c>
      <c r="G18">
        <v>200</v>
      </c>
      <c r="H18">
        <v>1461</v>
      </c>
      <c r="I18" t="s">
        <v>425</v>
      </c>
      <c r="J18" t="s">
        <v>426</v>
      </c>
    </row>
    <row r="19" spans="1:10" x14ac:dyDescent="0.25">
      <c r="A19">
        <v>19</v>
      </c>
      <c r="B19" t="s">
        <v>40</v>
      </c>
      <c r="G19">
        <v>200</v>
      </c>
      <c r="H19">
        <v>797</v>
      </c>
      <c r="I19" t="s">
        <v>425</v>
      </c>
      <c r="J19" t="s">
        <v>426</v>
      </c>
    </row>
    <row r="20" spans="1:10" x14ac:dyDescent="0.25">
      <c r="A20">
        <v>20</v>
      </c>
      <c r="B20" t="s">
        <v>42</v>
      </c>
      <c r="G20">
        <v>200</v>
      </c>
      <c r="H20">
        <v>32</v>
      </c>
      <c r="I20" t="s">
        <v>425</v>
      </c>
      <c r="J20" t="s">
        <v>426</v>
      </c>
    </row>
    <row r="21" spans="1:10" x14ac:dyDescent="0.25">
      <c r="A21">
        <v>21</v>
      </c>
      <c r="B21" t="s">
        <v>44</v>
      </c>
      <c r="G21">
        <v>200</v>
      </c>
      <c r="H21">
        <v>887</v>
      </c>
      <c r="I21" t="s">
        <v>425</v>
      </c>
      <c r="J21" t="s">
        <v>426</v>
      </c>
    </row>
    <row r="22" spans="1:10" x14ac:dyDescent="0.25">
      <c r="A22">
        <v>22</v>
      </c>
      <c r="B22" t="s">
        <v>45</v>
      </c>
      <c r="G22">
        <v>180</v>
      </c>
      <c r="H22">
        <v>1211</v>
      </c>
      <c r="I22" t="s">
        <v>425</v>
      </c>
      <c r="J22" t="s">
        <v>426</v>
      </c>
    </row>
    <row r="23" spans="1:10" x14ac:dyDescent="0.25">
      <c r="A23">
        <v>23</v>
      </c>
      <c r="B23" t="s">
        <v>46</v>
      </c>
      <c r="G23">
        <v>130</v>
      </c>
      <c r="H23">
        <v>359</v>
      </c>
      <c r="I23" t="s">
        <v>425</v>
      </c>
      <c r="J23" t="s">
        <v>426</v>
      </c>
    </row>
    <row r="24" spans="1:10" x14ac:dyDescent="0.25">
      <c r="A24">
        <v>24</v>
      </c>
      <c r="B24" t="s">
        <v>48</v>
      </c>
      <c r="G24">
        <v>100</v>
      </c>
      <c r="H24">
        <v>1797</v>
      </c>
      <c r="I24" t="s">
        <v>425</v>
      </c>
      <c r="J24" t="s">
        <v>426</v>
      </c>
    </row>
    <row r="25" spans="1:10" x14ac:dyDescent="0.25">
      <c r="A25">
        <v>25</v>
      </c>
      <c r="B25" t="s">
        <v>49</v>
      </c>
      <c r="G25">
        <v>120</v>
      </c>
      <c r="H25">
        <v>590</v>
      </c>
      <c r="I25" t="s">
        <v>425</v>
      </c>
      <c r="J25" t="s">
        <v>426</v>
      </c>
    </row>
    <row r="26" spans="1:10" x14ac:dyDescent="0.25">
      <c r="A26">
        <v>26</v>
      </c>
      <c r="B26" t="s">
        <v>50</v>
      </c>
      <c r="G26">
        <v>110</v>
      </c>
      <c r="H26">
        <v>446</v>
      </c>
      <c r="I26" t="s">
        <v>425</v>
      </c>
      <c r="J26" t="s">
        <v>426</v>
      </c>
    </row>
    <row r="27" spans="1:10" x14ac:dyDescent="0.25">
      <c r="A27">
        <v>27</v>
      </c>
      <c r="B27" t="s">
        <v>51</v>
      </c>
      <c r="G27">
        <v>100</v>
      </c>
      <c r="H27">
        <v>158</v>
      </c>
      <c r="I27" t="s">
        <v>425</v>
      </c>
      <c r="J27" t="s">
        <v>426</v>
      </c>
    </row>
    <row r="28" spans="1:10" x14ac:dyDescent="0.25">
      <c r="A28">
        <v>28</v>
      </c>
      <c r="B28" t="s">
        <v>52</v>
      </c>
      <c r="G28">
        <v>100</v>
      </c>
      <c r="H28">
        <v>137</v>
      </c>
      <c r="I28" t="s">
        <v>425</v>
      </c>
      <c r="J28" t="s">
        <v>426</v>
      </c>
    </row>
    <row r="29" spans="1:10" x14ac:dyDescent="0.25">
      <c r="A29">
        <v>29</v>
      </c>
      <c r="B29" t="s">
        <v>54</v>
      </c>
      <c r="G29">
        <v>100</v>
      </c>
      <c r="H29">
        <v>329</v>
      </c>
      <c r="I29" t="s">
        <v>425</v>
      </c>
      <c r="J29" t="s">
        <v>426</v>
      </c>
    </row>
    <row r="30" spans="1:10" x14ac:dyDescent="0.25">
      <c r="A30">
        <v>30</v>
      </c>
      <c r="B30" t="s">
        <v>56</v>
      </c>
      <c r="G30">
        <v>100</v>
      </c>
      <c r="H30">
        <v>107</v>
      </c>
      <c r="I30" t="s">
        <v>425</v>
      </c>
      <c r="J30" t="s">
        <v>426</v>
      </c>
    </row>
    <row r="31" spans="1:10" x14ac:dyDescent="0.25">
      <c r="A31">
        <v>31</v>
      </c>
      <c r="B31" t="s">
        <v>58</v>
      </c>
      <c r="G31">
        <v>100</v>
      </c>
      <c r="H31">
        <v>0</v>
      </c>
      <c r="I31" t="s">
        <v>425</v>
      </c>
      <c r="J31" t="s">
        <v>426</v>
      </c>
    </row>
    <row r="32" spans="1:10" x14ac:dyDescent="0.25">
      <c r="A32">
        <v>32</v>
      </c>
      <c r="B32" t="s">
        <v>59</v>
      </c>
      <c r="C32">
        <v>3123035091</v>
      </c>
      <c r="G32">
        <v>100</v>
      </c>
      <c r="H32">
        <v>1203</v>
      </c>
      <c r="I32" t="s">
        <v>425</v>
      </c>
      <c r="J32" t="s">
        <v>426</v>
      </c>
    </row>
    <row r="33" spans="1:10" x14ac:dyDescent="0.25">
      <c r="A33">
        <v>33</v>
      </c>
      <c r="B33" t="s">
        <v>62</v>
      </c>
      <c r="C33" t="s">
        <v>192</v>
      </c>
      <c r="G33">
        <v>100</v>
      </c>
      <c r="H33">
        <v>2086</v>
      </c>
      <c r="I33" t="s">
        <v>425</v>
      </c>
      <c r="J33" t="s">
        <v>426</v>
      </c>
    </row>
    <row r="34" spans="1:10" x14ac:dyDescent="0.25">
      <c r="A34">
        <v>34</v>
      </c>
      <c r="B34" t="s">
        <v>63</v>
      </c>
      <c r="C34" t="s">
        <v>192</v>
      </c>
      <c r="G34">
        <v>90</v>
      </c>
      <c r="H34">
        <v>114</v>
      </c>
      <c r="I34" t="s">
        <v>425</v>
      </c>
      <c r="J34" t="s">
        <v>426</v>
      </c>
    </row>
    <row r="35" spans="1:10" x14ac:dyDescent="0.25">
      <c r="A35">
        <v>35</v>
      </c>
      <c r="B35" t="s">
        <v>65</v>
      </c>
      <c r="C35" t="s">
        <v>10</v>
      </c>
      <c r="G35">
        <v>90</v>
      </c>
      <c r="H35">
        <v>126</v>
      </c>
      <c r="I35" t="s">
        <v>425</v>
      </c>
      <c r="J35" t="s">
        <v>426</v>
      </c>
    </row>
    <row r="36" spans="1:10" x14ac:dyDescent="0.25">
      <c r="A36">
        <v>36</v>
      </c>
      <c r="B36" t="s">
        <v>67</v>
      </c>
      <c r="C36" t="s">
        <v>192</v>
      </c>
      <c r="G36">
        <v>90</v>
      </c>
      <c r="H36">
        <v>1024</v>
      </c>
      <c r="I36" t="s">
        <v>425</v>
      </c>
      <c r="J36" t="s">
        <v>426</v>
      </c>
    </row>
    <row r="37" spans="1:10" x14ac:dyDescent="0.25">
      <c r="A37">
        <v>37</v>
      </c>
      <c r="B37" t="s">
        <v>68</v>
      </c>
      <c r="C37" t="s">
        <v>192</v>
      </c>
      <c r="G37">
        <v>80</v>
      </c>
      <c r="H37">
        <v>133</v>
      </c>
      <c r="I37" t="s">
        <v>425</v>
      </c>
      <c r="J37" t="s">
        <v>426</v>
      </c>
    </row>
    <row r="38" spans="1:10" x14ac:dyDescent="0.25">
      <c r="A38">
        <v>38</v>
      </c>
      <c r="B38" t="s">
        <v>70</v>
      </c>
      <c r="C38" t="s">
        <v>10</v>
      </c>
      <c r="G38">
        <v>80</v>
      </c>
      <c r="H38">
        <v>0</v>
      </c>
      <c r="I38" t="s">
        <v>425</v>
      </c>
      <c r="J38" t="s">
        <v>426</v>
      </c>
    </row>
    <row r="39" spans="1:10" x14ac:dyDescent="0.25">
      <c r="A39">
        <v>39</v>
      </c>
      <c r="B39" t="s">
        <v>71</v>
      </c>
      <c r="C39" t="s">
        <v>192</v>
      </c>
      <c r="G39">
        <v>80</v>
      </c>
      <c r="H39">
        <v>368</v>
      </c>
      <c r="I39" t="s">
        <v>425</v>
      </c>
      <c r="J39" t="s">
        <v>426</v>
      </c>
    </row>
    <row r="40" spans="1:10" x14ac:dyDescent="0.25">
      <c r="A40">
        <v>40</v>
      </c>
      <c r="B40" t="s">
        <v>73</v>
      </c>
      <c r="C40" t="s">
        <v>192</v>
      </c>
      <c r="G40">
        <v>100</v>
      </c>
      <c r="H40">
        <v>2656</v>
      </c>
      <c r="I40" t="s">
        <v>425</v>
      </c>
      <c r="J40" t="s">
        <v>426</v>
      </c>
    </row>
    <row r="41" spans="1:10" x14ac:dyDescent="0.25">
      <c r="A41">
        <v>41</v>
      </c>
      <c r="B41" t="s">
        <v>74</v>
      </c>
      <c r="C41" t="s">
        <v>10</v>
      </c>
      <c r="G41">
        <v>80</v>
      </c>
      <c r="H41">
        <v>78</v>
      </c>
      <c r="I41" t="s">
        <v>425</v>
      </c>
      <c r="J41" t="s">
        <v>426</v>
      </c>
    </row>
    <row r="42" spans="1:10" x14ac:dyDescent="0.25">
      <c r="A42">
        <v>43</v>
      </c>
      <c r="B42" t="s">
        <v>75</v>
      </c>
      <c r="C42" t="s">
        <v>192</v>
      </c>
      <c r="G42">
        <v>60</v>
      </c>
      <c r="H42">
        <v>403</v>
      </c>
      <c r="I42" t="s">
        <v>425</v>
      </c>
      <c r="J42" t="s">
        <v>426</v>
      </c>
    </row>
    <row r="43" spans="1:10" x14ac:dyDescent="0.25">
      <c r="A43">
        <v>44</v>
      </c>
      <c r="B43" t="s">
        <v>76</v>
      </c>
      <c r="C43" t="s">
        <v>192</v>
      </c>
      <c r="G43">
        <v>60</v>
      </c>
      <c r="H43">
        <v>1297</v>
      </c>
      <c r="I43" t="s">
        <v>425</v>
      </c>
      <c r="J43" t="s">
        <v>426</v>
      </c>
    </row>
    <row r="44" spans="1:10" x14ac:dyDescent="0.25">
      <c r="A44">
        <v>45</v>
      </c>
      <c r="B44" t="s">
        <v>77</v>
      </c>
      <c r="C44" t="s">
        <v>192</v>
      </c>
      <c r="G44">
        <v>60</v>
      </c>
      <c r="H44">
        <v>473</v>
      </c>
      <c r="I44" t="s">
        <v>425</v>
      </c>
      <c r="J44" t="s">
        <v>426</v>
      </c>
    </row>
    <row r="45" spans="1:10" x14ac:dyDescent="0.25">
      <c r="A45">
        <v>46</v>
      </c>
      <c r="B45" t="s">
        <v>78</v>
      </c>
      <c r="C45" t="s">
        <v>192</v>
      </c>
      <c r="G45">
        <v>60</v>
      </c>
      <c r="H45">
        <v>1750</v>
      </c>
      <c r="I45" t="s">
        <v>425</v>
      </c>
      <c r="J45" t="s">
        <v>426</v>
      </c>
    </row>
    <row r="46" spans="1:10" x14ac:dyDescent="0.25">
      <c r="A46">
        <v>47</v>
      </c>
      <c r="B46" t="s">
        <v>79</v>
      </c>
      <c r="C46" t="s">
        <v>10</v>
      </c>
      <c r="G46">
        <v>60</v>
      </c>
      <c r="H46">
        <v>0</v>
      </c>
      <c r="I46" t="s">
        <v>425</v>
      </c>
      <c r="J46" t="s">
        <v>426</v>
      </c>
    </row>
    <row r="47" spans="1:10" x14ac:dyDescent="0.25">
      <c r="A47">
        <v>48</v>
      </c>
      <c r="B47" t="s">
        <v>81</v>
      </c>
      <c r="C47" t="s">
        <v>192</v>
      </c>
      <c r="G47">
        <v>60</v>
      </c>
      <c r="H47">
        <v>1453</v>
      </c>
      <c r="I47" t="s">
        <v>425</v>
      </c>
      <c r="J47" t="s">
        <v>426</v>
      </c>
    </row>
    <row r="48" spans="1:10" x14ac:dyDescent="0.25">
      <c r="A48">
        <v>51</v>
      </c>
      <c r="B48" t="s">
        <v>83</v>
      </c>
      <c r="C48" t="s">
        <v>10</v>
      </c>
      <c r="G48">
        <v>60</v>
      </c>
      <c r="H48">
        <v>680</v>
      </c>
      <c r="I48" t="s">
        <v>425</v>
      </c>
      <c r="J48" t="s">
        <v>426</v>
      </c>
    </row>
    <row r="49" spans="1:10" x14ac:dyDescent="0.25">
      <c r="A49">
        <v>52</v>
      </c>
      <c r="B49" t="s">
        <v>84</v>
      </c>
      <c r="C49" t="s">
        <v>193</v>
      </c>
      <c r="G49">
        <v>60</v>
      </c>
      <c r="H49">
        <v>177</v>
      </c>
      <c r="I49" t="s">
        <v>425</v>
      </c>
      <c r="J49" t="s">
        <v>426</v>
      </c>
    </row>
    <row r="50" spans="1:10" x14ac:dyDescent="0.25">
      <c r="A50">
        <v>53</v>
      </c>
      <c r="B50" t="s">
        <v>85</v>
      </c>
      <c r="C50" t="s">
        <v>192</v>
      </c>
      <c r="G50">
        <v>60</v>
      </c>
      <c r="H50">
        <v>2016</v>
      </c>
      <c r="I50" t="s">
        <v>425</v>
      </c>
      <c r="J50" t="s">
        <v>426</v>
      </c>
    </row>
    <row r="51" spans="1:10" x14ac:dyDescent="0.25">
      <c r="A51">
        <v>54</v>
      </c>
      <c r="B51" t="s">
        <v>87</v>
      </c>
      <c r="C51" t="s">
        <v>10</v>
      </c>
      <c r="G51">
        <v>60</v>
      </c>
      <c r="H51">
        <v>1102</v>
      </c>
      <c r="I51" t="s">
        <v>425</v>
      </c>
      <c r="J51" t="s">
        <v>426</v>
      </c>
    </row>
    <row r="52" spans="1:10" x14ac:dyDescent="0.25">
      <c r="A52">
        <v>55</v>
      </c>
      <c r="B52" t="s">
        <v>89</v>
      </c>
      <c r="C52" t="s">
        <v>192</v>
      </c>
      <c r="G52">
        <v>50</v>
      </c>
      <c r="H52">
        <v>247</v>
      </c>
      <c r="I52" t="s">
        <v>425</v>
      </c>
      <c r="J52" t="s">
        <v>426</v>
      </c>
    </row>
    <row r="53" spans="1:10" x14ac:dyDescent="0.25">
      <c r="A53">
        <v>56</v>
      </c>
      <c r="B53" t="s">
        <v>90</v>
      </c>
      <c r="C53" t="s">
        <v>10</v>
      </c>
      <c r="G53">
        <v>50</v>
      </c>
      <c r="H53">
        <v>0</v>
      </c>
      <c r="I53" t="s">
        <v>425</v>
      </c>
      <c r="J53" t="s">
        <v>426</v>
      </c>
    </row>
    <row r="54" spans="1:10" x14ac:dyDescent="0.25">
      <c r="A54">
        <v>57</v>
      </c>
      <c r="B54" t="s">
        <v>92</v>
      </c>
      <c r="C54" t="s">
        <v>192</v>
      </c>
      <c r="G54">
        <v>50</v>
      </c>
      <c r="H54">
        <v>2055</v>
      </c>
      <c r="I54" t="s">
        <v>425</v>
      </c>
      <c r="J54" t="s">
        <v>426</v>
      </c>
    </row>
    <row r="55" spans="1:10" x14ac:dyDescent="0.25">
      <c r="A55">
        <v>58</v>
      </c>
      <c r="B55" t="s">
        <v>94</v>
      </c>
      <c r="C55" t="s">
        <v>192</v>
      </c>
      <c r="G55">
        <v>50</v>
      </c>
      <c r="H55">
        <v>1485</v>
      </c>
      <c r="I55" t="s">
        <v>425</v>
      </c>
      <c r="J55" t="s">
        <v>426</v>
      </c>
    </row>
    <row r="56" spans="1:10" x14ac:dyDescent="0.25">
      <c r="A56">
        <v>59</v>
      </c>
      <c r="B56" t="s">
        <v>95</v>
      </c>
      <c r="C56" t="s">
        <v>192</v>
      </c>
      <c r="G56">
        <v>50</v>
      </c>
      <c r="H56">
        <v>348</v>
      </c>
      <c r="I56" t="s">
        <v>425</v>
      </c>
      <c r="J56" t="s">
        <v>426</v>
      </c>
    </row>
    <row r="57" spans="1:10" x14ac:dyDescent="0.25">
      <c r="A57">
        <v>60</v>
      </c>
      <c r="B57" t="s">
        <v>97</v>
      </c>
      <c r="C57" t="s">
        <v>194</v>
      </c>
      <c r="G57">
        <v>50</v>
      </c>
      <c r="H57">
        <v>637</v>
      </c>
      <c r="I57" t="s">
        <v>425</v>
      </c>
      <c r="J57" t="s">
        <v>426</v>
      </c>
    </row>
    <row r="58" spans="1:10" x14ac:dyDescent="0.25">
      <c r="A58">
        <v>61</v>
      </c>
      <c r="B58" t="s">
        <v>99</v>
      </c>
      <c r="C58" t="s">
        <v>10</v>
      </c>
      <c r="G58">
        <v>50</v>
      </c>
      <c r="H58">
        <v>1203</v>
      </c>
      <c r="I58" t="s">
        <v>425</v>
      </c>
      <c r="J58" t="s">
        <v>426</v>
      </c>
    </row>
    <row r="59" spans="1:10" x14ac:dyDescent="0.25">
      <c r="A59">
        <v>62</v>
      </c>
      <c r="B59" t="s">
        <v>101</v>
      </c>
      <c r="C59" t="s">
        <v>192</v>
      </c>
      <c r="G59">
        <v>50</v>
      </c>
      <c r="H59">
        <v>1992</v>
      </c>
      <c r="I59" t="s">
        <v>425</v>
      </c>
      <c r="J59" t="s">
        <v>426</v>
      </c>
    </row>
    <row r="60" spans="1:10" x14ac:dyDescent="0.25">
      <c r="A60">
        <v>63</v>
      </c>
      <c r="B60" t="s">
        <v>102</v>
      </c>
      <c r="C60" t="s">
        <v>10</v>
      </c>
      <c r="G60">
        <v>45</v>
      </c>
      <c r="H60">
        <v>1063</v>
      </c>
      <c r="I60" t="s">
        <v>425</v>
      </c>
      <c r="J60" t="s">
        <v>426</v>
      </c>
    </row>
    <row r="61" spans="1:10" x14ac:dyDescent="0.25">
      <c r="A61">
        <v>64</v>
      </c>
      <c r="B61" t="s">
        <v>104</v>
      </c>
      <c r="C61" t="s">
        <v>192</v>
      </c>
      <c r="G61">
        <v>45</v>
      </c>
      <c r="H61">
        <v>1766</v>
      </c>
      <c r="I61" t="s">
        <v>425</v>
      </c>
      <c r="J61" t="s">
        <v>426</v>
      </c>
    </row>
    <row r="62" spans="1:10" x14ac:dyDescent="0.25">
      <c r="A62">
        <v>65</v>
      </c>
      <c r="B62" t="s">
        <v>106</v>
      </c>
      <c r="C62" t="s">
        <v>192</v>
      </c>
      <c r="G62">
        <v>45</v>
      </c>
      <c r="H62">
        <v>124</v>
      </c>
      <c r="I62" t="s">
        <v>425</v>
      </c>
      <c r="J62" t="s">
        <v>426</v>
      </c>
    </row>
    <row r="63" spans="1:10" x14ac:dyDescent="0.25">
      <c r="A63">
        <v>66</v>
      </c>
      <c r="B63" t="s">
        <v>107</v>
      </c>
      <c r="C63" t="s">
        <v>192</v>
      </c>
      <c r="G63">
        <v>45</v>
      </c>
      <c r="H63">
        <v>318</v>
      </c>
      <c r="I63" t="s">
        <v>425</v>
      </c>
      <c r="J63" t="s">
        <v>426</v>
      </c>
    </row>
    <row r="64" spans="1:10" x14ac:dyDescent="0.25">
      <c r="A64">
        <v>67</v>
      </c>
      <c r="B64" t="s">
        <v>108</v>
      </c>
      <c r="C64" t="s">
        <v>10</v>
      </c>
      <c r="G64">
        <v>45</v>
      </c>
      <c r="H64">
        <v>1297</v>
      </c>
      <c r="I64" t="s">
        <v>425</v>
      </c>
      <c r="J64" t="s">
        <v>426</v>
      </c>
    </row>
    <row r="65" spans="1:10" x14ac:dyDescent="0.25">
      <c r="A65">
        <v>68</v>
      </c>
      <c r="B65" t="s">
        <v>110</v>
      </c>
      <c r="C65" t="s">
        <v>10</v>
      </c>
      <c r="G65">
        <v>40</v>
      </c>
      <c r="H65">
        <v>651</v>
      </c>
      <c r="I65" t="s">
        <v>425</v>
      </c>
      <c r="J65" t="s">
        <v>426</v>
      </c>
    </row>
    <row r="66" spans="1:10" x14ac:dyDescent="0.25">
      <c r="A66">
        <v>69</v>
      </c>
      <c r="B66" t="s">
        <v>112</v>
      </c>
      <c r="C66" t="s">
        <v>10</v>
      </c>
      <c r="G66">
        <v>40</v>
      </c>
      <c r="H66">
        <v>149</v>
      </c>
      <c r="I66" t="s">
        <v>425</v>
      </c>
      <c r="J66" t="s">
        <v>426</v>
      </c>
    </row>
    <row r="67" spans="1:10" x14ac:dyDescent="0.25">
      <c r="A67">
        <v>70</v>
      </c>
      <c r="B67" t="s">
        <v>113</v>
      </c>
      <c r="C67" t="s">
        <v>192</v>
      </c>
      <c r="G67">
        <v>40</v>
      </c>
      <c r="H67">
        <v>1414</v>
      </c>
      <c r="I67" t="s">
        <v>425</v>
      </c>
      <c r="J67" t="s">
        <v>426</v>
      </c>
    </row>
    <row r="68" spans="1:10" x14ac:dyDescent="0.25">
      <c r="A68">
        <v>71</v>
      </c>
      <c r="B68" t="s">
        <v>115</v>
      </c>
      <c r="C68" t="s">
        <v>192</v>
      </c>
      <c r="G68">
        <v>40</v>
      </c>
      <c r="H68">
        <v>1945</v>
      </c>
      <c r="I68" t="s">
        <v>425</v>
      </c>
      <c r="J68" t="s">
        <v>426</v>
      </c>
    </row>
    <row r="69" spans="1:10" x14ac:dyDescent="0.25">
      <c r="A69">
        <v>72</v>
      </c>
      <c r="B69" t="s">
        <v>116</v>
      </c>
      <c r="C69" t="s">
        <v>10</v>
      </c>
      <c r="G69">
        <v>40</v>
      </c>
      <c r="H69">
        <v>2438</v>
      </c>
      <c r="I69" t="s">
        <v>425</v>
      </c>
      <c r="J69" t="s">
        <v>426</v>
      </c>
    </row>
    <row r="70" spans="1:10" x14ac:dyDescent="0.25">
      <c r="A70">
        <v>73</v>
      </c>
      <c r="B70" t="s">
        <v>118</v>
      </c>
      <c r="C70">
        <v>9091901275</v>
      </c>
      <c r="G70">
        <v>40</v>
      </c>
      <c r="H70">
        <v>622</v>
      </c>
      <c r="I70" t="s">
        <v>425</v>
      </c>
      <c r="J70" t="s">
        <v>426</v>
      </c>
    </row>
    <row r="71" spans="1:10" x14ac:dyDescent="0.25">
      <c r="A71">
        <v>74</v>
      </c>
      <c r="B71" t="s">
        <v>120</v>
      </c>
      <c r="C71" t="s">
        <v>192</v>
      </c>
      <c r="G71">
        <v>40</v>
      </c>
      <c r="H71">
        <v>305</v>
      </c>
      <c r="I71" t="s">
        <v>425</v>
      </c>
      <c r="J71" t="s">
        <v>426</v>
      </c>
    </row>
    <row r="72" spans="1:10" x14ac:dyDescent="0.25">
      <c r="A72">
        <v>75</v>
      </c>
      <c r="B72" t="s">
        <v>121</v>
      </c>
      <c r="C72" t="s">
        <v>192</v>
      </c>
      <c r="G72">
        <v>40</v>
      </c>
      <c r="H72">
        <v>797</v>
      </c>
      <c r="I72" t="s">
        <v>425</v>
      </c>
      <c r="J72" t="s">
        <v>426</v>
      </c>
    </row>
    <row r="73" spans="1:10" x14ac:dyDescent="0.25">
      <c r="A73">
        <v>76</v>
      </c>
      <c r="B73" t="s">
        <v>123</v>
      </c>
      <c r="C73" t="s">
        <v>192</v>
      </c>
      <c r="G73">
        <v>35</v>
      </c>
      <c r="H73">
        <v>313</v>
      </c>
      <c r="I73" t="s">
        <v>425</v>
      </c>
      <c r="J73" t="s">
        <v>426</v>
      </c>
    </row>
    <row r="74" spans="1:10" x14ac:dyDescent="0.25">
      <c r="A74">
        <v>77</v>
      </c>
      <c r="B74" t="s">
        <v>124</v>
      </c>
      <c r="C74" t="s">
        <v>192</v>
      </c>
      <c r="G74">
        <v>35</v>
      </c>
      <c r="H74">
        <v>2336</v>
      </c>
      <c r="I74" t="s">
        <v>425</v>
      </c>
      <c r="J74" t="s">
        <v>426</v>
      </c>
    </row>
    <row r="75" spans="1:10" x14ac:dyDescent="0.25">
      <c r="A75">
        <v>78</v>
      </c>
      <c r="B75" t="s">
        <v>126</v>
      </c>
      <c r="C75" t="s">
        <v>192</v>
      </c>
      <c r="G75">
        <v>35</v>
      </c>
      <c r="H75">
        <v>3609</v>
      </c>
      <c r="I75" t="s">
        <v>425</v>
      </c>
      <c r="J75" t="s">
        <v>426</v>
      </c>
    </row>
    <row r="76" spans="1:10" x14ac:dyDescent="0.25">
      <c r="A76">
        <v>79</v>
      </c>
      <c r="B76" t="s">
        <v>128</v>
      </c>
      <c r="C76" t="s">
        <v>192</v>
      </c>
      <c r="G76">
        <v>35</v>
      </c>
      <c r="H76">
        <v>2789</v>
      </c>
      <c r="I76" t="s">
        <v>425</v>
      </c>
      <c r="J76" t="s">
        <v>426</v>
      </c>
    </row>
    <row r="77" spans="1:10" x14ac:dyDescent="0.25">
      <c r="A77">
        <v>80</v>
      </c>
      <c r="B77" t="s">
        <v>130</v>
      </c>
      <c r="C77" t="s">
        <v>10</v>
      </c>
      <c r="G77">
        <v>35</v>
      </c>
      <c r="H77">
        <v>80</v>
      </c>
      <c r="I77" t="s">
        <v>425</v>
      </c>
      <c r="J77" t="s">
        <v>426</v>
      </c>
    </row>
    <row r="78" spans="1:10" x14ac:dyDescent="0.25">
      <c r="A78">
        <v>81</v>
      </c>
      <c r="B78" t="s">
        <v>132</v>
      </c>
      <c r="C78" t="s">
        <v>192</v>
      </c>
      <c r="G78">
        <v>30</v>
      </c>
      <c r="H78">
        <v>3047</v>
      </c>
      <c r="I78" t="s">
        <v>425</v>
      </c>
      <c r="J78" t="s">
        <v>426</v>
      </c>
    </row>
    <row r="79" spans="1:10" x14ac:dyDescent="0.25">
      <c r="A79">
        <v>82</v>
      </c>
      <c r="B79" t="s">
        <v>134</v>
      </c>
      <c r="C79" t="s">
        <v>192</v>
      </c>
      <c r="G79">
        <v>30</v>
      </c>
      <c r="H79">
        <v>3047</v>
      </c>
      <c r="I79" t="s">
        <v>425</v>
      </c>
      <c r="J79" t="s">
        <v>426</v>
      </c>
    </row>
    <row r="80" spans="1:10" x14ac:dyDescent="0.25">
      <c r="A80">
        <v>83</v>
      </c>
      <c r="B80" t="s">
        <v>135</v>
      </c>
      <c r="C80" t="s">
        <v>192</v>
      </c>
      <c r="G80">
        <v>30</v>
      </c>
      <c r="H80">
        <v>313</v>
      </c>
      <c r="I80" t="s">
        <v>425</v>
      </c>
      <c r="J80" t="s">
        <v>426</v>
      </c>
    </row>
    <row r="81" spans="1:10" x14ac:dyDescent="0.25">
      <c r="A81">
        <v>84</v>
      </c>
      <c r="B81" t="s">
        <v>137</v>
      </c>
      <c r="C81" t="s">
        <v>192</v>
      </c>
      <c r="G81">
        <v>30</v>
      </c>
      <c r="H81">
        <v>969</v>
      </c>
      <c r="I81" t="s">
        <v>425</v>
      </c>
      <c r="J81" t="s">
        <v>426</v>
      </c>
    </row>
    <row r="82" spans="1:10" x14ac:dyDescent="0.25">
      <c r="A82">
        <v>85</v>
      </c>
      <c r="B82" t="s">
        <v>138</v>
      </c>
      <c r="C82" t="s">
        <v>192</v>
      </c>
      <c r="G82">
        <v>30</v>
      </c>
      <c r="H82">
        <v>2641</v>
      </c>
      <c r="I82" t="s">
        <v>425</v>
      </c>
      <c r="J82" t="s">
        <v>426</v>
      </c>
    </row>
    <row r="83" spans="1:10" x14ac:dyDescent="0.25">
      <c r="A83">
        <v>86</v>
      </c>
      <c r="B83" t="s">
        <v>139</v>
      </c>
      <c r="C83" t="s">
        <v>192</v>
      </c>
      <c r="G83">
        <v>30</v>
      </c>
      <c r="H83">
        <v>539</v>
      </c>
      <c r="I83" t="s">
        <v>425</v>
      </c>
      <c r="J83" t="s">
        <v>426</v>
      </c>
    </row>
    <row r="84" spans="1:10" x14ac:dyDescent="0.25">
      <c r="A84">
        <v>87</v>
      </c>
      <c r="B84" t="s">
        <v>141</v>
      </c>
      <c r="C84" t="s">
        <v>192</v>
      </c>
      <c r="G84">
        <v>30</v>
      </c>
      <c r="H84">
        <v>844</v>
      </c>
      <c r="I84" t="s">
        <v>425</v>
      </c>
      <c r="J84" t="s">
        <v>426</v>
      </c>
    </row>
    <row r="85" spans="1:10" x14ac:dyDescent="0.25">
      <c r="A85">
        <v>88</v>
      </c>
      <c r="B85" t="s">
        <v>143</v>
      </c>
      <c r="C85" t="s">
        <v>10</v>
      </c>
      <c r="G85">
        <v>30</v>
      </c>
      <c r="H85">
        <v>375</v>
      </c>
      <c r="I85" t="s">
        <v>425</v>
      </c>
      <c r="J85" t="s">
        <v>426</v>
      </c>
    </row>
    <row r="86" spans="1:10" x14ac:dyDescent="0.25">
      <c r="A86">
        <v>89</v>
      </c>
      <c r="B86" t="s">
        <v>145</v>
      </c>
      <c r="C86" t="s">
        <v>192</v>
      </c>
      <c r="G86">
        <v>30</v>
      </c>
      <c r="H86">
        <v>68</v>
      </c>
      <c r="I86" t="s">
        <v>425</v>
      </c>
      <c r="J86" t="s">
        <v>426</v>
      </c>
    </row>
    <row r="87" spans="1:10" x14ac:dyDescent="0.25">
      <c r="A87">
        <v>90</v>
      </c>
      <c r="B87" t="s">
        <v>146</v>
      </c>
      <c r="C87" t="s">
        <v>192</v>
      </c>
      <c r="G87">
        <v>30</v>
      </c>
      <c r="H87">
        <v>4101</v>
      </c>
      <c r="I87" t="s">
        <v>425</v>
      </c>
      <c r="J87" t="s">
        <v>426</v>
      </c>
    </row>
    <row r="88" spans="1:10" x14ac:dyDescent="0.25">
      <c r="A88">
        <v>91</v>
      </c>
      <c r="B88" t="s">
        <v>147</v>
      </c>
      <c r="C88" t="s">
        <v>10</v>
      </c>
      <c r="G88">
        <v>30</v>
      </c>
      <c r="H88">
        <v>0</v>
      </c>
      <c r="I88" t="s">
        <v>425</v>
      </c>
      <c r="J88" t="s">
        <v>426</v>
      </c>
    </row>
    <row r="89" spans="1:10" x14ac:dyDescent="0.25">
      <c r="A89">
        <v>92</v>
      </c>
      <c r="B89" t="s">
        <v>149</v>
      </c>
      <c r="C89" t="s">
        <v>10</v>
      </c>
      <c r="G89">
        <v>30</v>
      </c>
      <c r="H89">
        <v>3609</v>
      </c>
      <c r="I89" t="s">
        <v>425</v>
      </c>
      <c r="J89" t="s">
        <v>426</v>
      </c>
    </row>
    <row r="90" spans="1:10" x14ac:dyDescent="0.25">
      <c r="A90">
        <v>94</v>
      </c>
      <c r="B90" t="s">
        <v>150</v>
      </c>
      <c r="C90" t="s">
        <v>10</v>
      </c>
      <c r="G90">
        <v>25</v>
      </c>
      <c r="H90">
        <v>114</v>
      </c>
      <c r="I90" t="s">
        <v>425</v>
      </c>
      <c r="J90" t="s">
        <v>426</v>
      </c>
    </row>
    <row r="91" spans="1:10" x14ac:dyDescent="0.25">
      <c r="A91">
        <v>95</v>
      </c>
      <c r="B91" t="s">
        <v>151</v>
      </c>
      <c r="C91" t="s">
        <v>10</v>
      </c>
      <c r="G91">
        <v>25</v>
      </c>
      <c r="H91">
        <v>137</v>
      </c>
      <c r="I91" t="s">
        <v>425</v>
      </c>
      <c r="J91" t="s">
        <v>426</v>
      </c>
    </row>
    <row r="92" spans="1:10" x14ac:dyDescent="0.25">
      <c r="A92">
        <v>96</v>
      </c>
      <c r="B92" t="s">
        <v>152</v>
      </c>
      <c r="C92" t="s">
        <v>192</v>
      </c>
      <c r="G92">
        <v>25</v>
      </c>
      <c r="H92">
        <v>313</v>
      </c>
      <c r="I92" t="s">
        <v>425</v>
      </c>
      <c r="J92" t="s">
        <v>426</v>
      </c>
    </row>
    <row r="93" spans="1:10" x14ac:dyDescent="0.25">
      <c r="A93">
        <v>97</v>
      </c>
      <c r="B93" t="s">
        <v>153</v>
      </c>
      <c r="C93" t="s">
        <v>192</v>
      </c>
      <c r="G93">
        <v>25</v>
      </c>
      <c r="H93">
        <v>481</v>
      </c>
      <c r="I93" t="s">
        <v>425</v>
      </c>
      <c r="J93" t="s">
        <v>426</v>
      </c>
    </row>
    <row r="94" spans="1:10" x14ac:dyDescent="0.25">
      <c r="A94">
        <v>98</v>
      </c>
      <c r="B94" t="s">
        <v>155</v>
      </c>
      <c r="C94" t="s">
        <v>192</v>
      </c>
      <c r="G94">
        <v>25</v>
      </c>
      <c r="H94">
        <v>2766</v>
      </c>
      <c r="I94" t="s">
        <v>425</v>
      </c>
      <c r="J94" t="s">
        <v>426</v>
      </c>
    </row>
    <row r="95" spans="1:10" x14ac:dyDescent="0.25">
      <c r="A95">
        <v>99</v>
      </c>
      <c r="B95" t="s">
        <v>156</v>
      </c>
      <c r="C95" t="s">
        <v>192</v>
      </c>
      <c r="G95">
        <v>25</v>
      </c>
      <c r="H95">
        <v>3695</v>
      </c>
      <c r="I95" t="s">
        <v>425</v>
      </c>
      <c r="J95" t="s">
        <v>426</v>
      </c>
    </row>
    <row r="96" spans="1:10" x14ac:dyDescent="0.25">
      <c r="A96">
        <v>100</v>
      </c>
      <c r="B96" t="s">
        <v>158</v>
      </c>
      <c r="C96" t="s">
        <v>192</v>
      </c>
      <c r="G96">
        <v>25</v>
      </c>
      <c r="H96">
        <v>1141</v>
      </c>
      <c r="I96" t="s">
        <v>425</v>
      </c>
      <c r="J96" t="s">
        <v>426</v>
      </c>
    </row>
    <row r="97" spans="1:10" x14ac:dyDescent="0.25">
      <c r="A97">
        <v>101</v>
      </c>
      <c r="B97" t="s">
        <v>159</v>
      </c>
      <c r="C97" t="s">
        <v>192</v>
      </c>
      <c r="G97">
        <v>25</v>
      </c>
      <c r="H97">
        <v>6484</v>
      </c>
      <c r="I97" t="s">
        <v>425</v>
      </c>
      <c r="J97" t="s">
        <v>426</v>
      </c>
    </row>
    <row r="98" spans="1:10" x14ac:dyDescent="0.25">
      <c r="A98">
        <v>102</v>
      </c>
      <c r="B98" t="s">
        <v>161</v>
      </c>
      <c r="C98" t="s">
        <v>192</v>
      </c>
      <c r="G98">
        <v>20</v>
      </c>
      <c r="H98">
        <v>99</v>
      </c>
      <c r="I98" t="s">
        <v>425</v>
      </c>
      <c r="J98" t="s">
        <v>426</v>
      </c>
    </row>
    <row r="99" spans="1:10" x14ac:dyDescent="0.25">
      <c r="A99">
        <v>103</v>
      </c>
      <c r="B99" t="s">
        <v>163</v>
      </c>
      <c r="C99" t="s">
        <v>192</v>
      </c>
      <c r="G99">
        <v>20</v>
      </c>
      <c r="H99">
        <v>1039</v>
      </c>
      <c r="I99" t="s">
        <v>425</v>
      </c>
      <c r="J99" t="s">
        <v>426</v>
      </c>
    </row>
    <row r="100" spans="1:10" x14ac:dyDescent="0.25">
      <c r="A100">
        <v>104</v>
      </c>
      <c r="B100" t="s">
        <v>164</v>
      </c>
      <c r="C100" t="s">
        <v>192</v>
      </c>
      <c r="G100">
        <v>20</v>
      </c>
      <c r="H100">
        <v>1613</v>
      </c>
      <c r="I100" t="s">
        <v>425</v>
      </c>
      <c r="J100" t="s">
        <v>426</v>
      </c>
    </row>
    <row r="101" spans="1:10" x14ac:dyDescent="0.25">
      <c r="A101">
        <v>105</v>
      </c>
      <c r="B101" t="s">
        <v>165</v>
      </c>
      <c r="C101" t="s">
        <v>192</v>
      </c>
      <c r="G101">
        <v>20</v>
      </c>
      <c r="H101">
        <v>211</v>
      </c>
      <c r="I101" t="s">
        <v>425</v>
      </c>
      <c r="J101" t="s">
        <v>426</v>
      </c>
    </row>
    <row r="102" spans="1:10" x14ac:dyDescent="0.25">
      <c r="A102">
        <v>106</v>
      </c>
      <c r="B102" t="s">
        <v>167</v>
      </c>
      <c r="C102" t="s">
        <v>192</v>
      </c>
      <c r="G102">
        <v>20</v>
      </c>
      <c r="H102">
        <v>1321</v>
      </c>
      <c r="I102" t="s">
        <v>425</v>
      </c>
      <c r="J102" t="s">
        <v>426</v>
      </c>
    </row>
    <row r="103" spans="1:10" x14ac:dyDescent="0.25">
      <c r="A103">
        <v>107</v>
      </c>
      <c r="B103" t="s">
        <v>168</v>
      </c>
      <c r="C103" t="s">
        <v>192</v>
      </c>
      <c r="G103">
        <v>20</v>
      </c>
      <c r="H103">
        <v>1141</v>
      </c>
      <c r="I103" t="s">
        <v>425</v>
      </c>
      <c r="J103" t="s">
        <v>426</v>
      </c>
    </row>
    <row r="104" spans="1:10" x14ac:dyDescent="0.25">
      <c r="A104">
        <v>108</v>
      </c>
      <c r="B104" t="s">
        <v>169</v>
      </c>
      <c r="C104" t="s">
        <v>192</v>
      </c>
      <c r="G104">
        <v>20</v>
      </c>
      <c r="H104">
        <v>457</v>
      </c>
      <c r="I104" t="s">
        <v>425</v>
      </c>
      <c r="J104" t="s">
        <v>426</v>
      </c>
    </row>
    <row r="105" spans="1:10" x14ac:dyDescent="0.25">
      <c r="A105">
        <v>109</v>
      </c>
      <c r="B105" t="s">
        <v>170</v>
      </c>
      <c r="C105" t="s">
        <v>192</v>
      </c>
      <c r="G105">
        <v>20</v>
      </c>
      <c r="H105">
        <v>3656</v>
      </c>
      <c r="I105" t="s">
        <v>425</v>
      </c>
      <c r="J105" t="s">
        <v>426</v>
      </c>
    </row>
    <row r="106" spans="1:10" x14ac:dyDescent="0.25">
      <c r="A106">
        <v>110</v>
      </c>
      <c r="B106" t="s">
        <v>172</v>
      </c>
      <c r="C106" t="s">
        <v>192</v>
      </c>
      <c r="G106">
        <v>20</v>
      </c>
      <c r="H106">
        <v>1758</v>
      </c>
      <c r="I106" t="s">
        <v>425</v>
      </c>
      <c r="J106" t="s">
        <v>426</v>
      </c>
    </row>
    <row r="107" spans="1:10" x14ac:dyDescent="0.25">
      <c r="A107">
        <v>111</v>
      </c>
      <c r="B107" t="s">
        <v>174</v>
      </c>
      <c r="G107">
        <v>20</v>
      </c>
      <c r="H107">
        <v>1813</v>
      </c>
      <c r="I107" t="s">
        <v>425</v>
      </c>
      <c r="J107" t="s">
        <v>426</v>
      </c>
    </row>
    <row r="108" spans="1:10" x14ac:dyDescent="0.25">
      <c r="A108">
        <v>112</v>
      </c>
      <c r="B108" t="s">
        <v>175</v>
      </c>
      <c r="G108">
        <v>20</v>
      </c>
      <c r="H108">
        <v>3125</v>
      </c>
      <c r="I108" t="s">
        <v>425</v>
      </c>
      <c r="J108" t="s">
        <v>426</v>
      </c>
    </row>
    <row r="109" spans="1:10" x14ac:dyDescent="0.25">
      <c r="A109">
        <v>113</v>
      </c>
      <c r="B109" t="s">
        <v>176</v>
      </c>
      <c r="G109">
        <v>20</v>
      </c>
      <c r="H109">
        <v>2539</v>
      </c>
      <c r="I109" t="s">
        <v>425</v>
      </c>
      <c r="J109" t="s">
        <v>426</v>
      </c>
    </row>
    <row r="110" spans="1:10" x14ac:dyDescent="0.25">
      <c r="A110">
        <v>114</v>
      </c>
      <c r="B110" t="s">
        <v>178</v>
      </c>
      <c r="G110">
        <v>20</v>
      </c>
      <c r="H110">
        <v>2961</v>
      </c>
      <c r="I110" t="s">
        <v>425</v>
      </c>
      <c r="J110" t="s">
        <v>426</v>
      </c>
    </row>
    <row r="111" spans="1:10" x14ac:dyDescent="0.25">
      <c r="A111">
        <v>115</v>
      </c>
      <c r="B111" t="s">
        <v>179</v>
      </c>
      <c r="G111">
        <v>20</v>
      </c>
      <c r="H111">
        <v>243</v>
      </c>
      <c r="I111" t="s">
        <v>425</v>
      </c>
      <c r="J111" t="s">
        <v>426</v>
      </c>
    </row>
    <row r="112" spans="1:10" x14ac:dyDescent="0.25">
      <c r="A112">
        <v>116</v>
      </c>
      <c r="B112" t="s">
        <v>180</v>
      </c>
      <c r="G112">
        <v>20</v>
      </c>
      <c r="H112">
        <v>2961</v>
      </c>
      <c r="I112" t="s">
        <v>425</v>
      </c>
      <c r="J112" t="s">
        <v>426</v>
      </c>
    </row>
    <row r="113" spans="1:10" x14ac:dyDescent="0.25">
      <c r="A113">
        <v>117</v>
      </c>
      <c r="B113" t="s">
        <v>182</v>
      </c>
      <c r="G113">
        <v>20</v>
      </c>
      <c r="H113">
        <v>3375</v>
      </c>
      <c r="I113" t="s">
        <v>425</v>
      </c>
      <c r="J113" t="s">
        <v>426</v>
      </c>
    </row>
    <row r="114" spans="1:10" x14ac:dyDescent="0.25">
      <c r="A114">
        <v>118</v>
      </c>
      <c r="B114" t="s">
        <v>184</v>
      </c>
      <c r="G114">
        <v>20</v>
      </c>
      <c r="H114">
        <v>3203</v>
      </c>
      <c r="I114" t="s">
        <v>425</v>
      </c>
      <c r="J114" t="s">
        <v>426</v>
      </c>
    </row>
    <row r="115" spans="1:10" x14ac:dyDescent="0.25">
      <c r="A115">
        <v>119</v>
      </c>
      <c r="B115" t="s">
        <v>185</v>
      </c>
      <c r="G115">
        <v>20</v>
      </c>
      <c r="H115">
        <v>1383</v>
      </c>
      <c r="I115" t="s">
        <v>425</v>
      </c>
      <c r="J115" t="s">
        <v>426</v>
      </c>
    </row>
    <row r="116" spans="1:10" x14ac:dyDescent="0.25">
      <c r="A116">
        <v>120</v>
      </c>
      <c r="B116" t="s">
        <v>186</v>
      </c>
      <c r="G116">
        <v>20</v>
      </c>
      <c r="H116">
        <v>407</v>
      </c>
      <c r="I116" t="s">
        <v>425</v>
      </c>
      <c r="J116" t="s">
        <v>426</v>
      </c>
    </row>
    <row r="117" spans="1:10" x14ac:dyDescent="0.25">
      <c r="A117">
        <v>121</v>
      </c>
      <c r="B117" t="s">
        <v>189</v>
      </c>
      <c r="G117">
        <v>20</v>
      </c>
      <c r="H117">
        <v>496</v>
      </c>
      <c r="I117" t="s">
        <v>425</v>
      </c>
      <c r="J117" t="s">
        <v>426</v>
      </c>
    </row>
    <row r="118" spans="1:10" x14ac:dyDescent="0.25">
      <c r="A118">
        <v>122</v>
      </c>
      <c r="B118" t="s">
        <v>191</v>
      </c>
      <c r="G118">
        <v>20</v>
      </c>
      <c r="H118">
        <v>2320</v>
      </c>
      <c r="I118" t="s">
        <v>425</v>
      </c>
      <c r="J118" t="s">
        <v>426</v>
      </c>
    </row>
    <row r="119" spans="1:10" x14ac:dyDescent="0.25">
      <c r="A119">
        <v>1</v>
      </c>
      <c r="B119" t="s">
        <v>9</v>
      </c>
      <c r="C119" t="s">
        <v>10</v>
      </c>
      <c r="D119" t="s">
        <v>11</v>
      </c>
      <c r="F119">
        <v>13</v>
      </c>
      <c r="G119">
        <v>3000</v>
      </c>
      <c r="H119">
        <v>117.494</v>
      </c>
      <c r="I119" t="s">
        <v>428</v>
      </c>
      <c r="J119" t="s">
        <v>427</v>
      </c>
    </row>
    <row r="120" spans="1:10" x14ac:dyDescent="0.25">
      <c r="A120">
        <v>2</v>
      </c>
      <c r="B120" t="s">
        <v>12</v>
      </c>
      <c r="C120" t="s">
        <v>10</v>
      </c>
      <c r="D120" t="s">
        <v>13</v>
      </c>
      <c r="F120">
        <v>28</v>
      </c>
      <c r="G120">
        <v>3000</v>
      </c>
      <c r="H120">
        <v>334.79680000000002</v>
      </c>
      <c r="I120" t="s">
        <v>428</v>
      </c>
      <c r="J120" t="s">
        <v>427</v>
      </c>
    </row>
    <row r="121" spans="1:10" x14ac:dyDescent="0.25">
      <c r="A121">
        <v>3</v>
      </c>
      <c r="B121" t="s">
        <v>14</v>
      </c>
      <c r="C121" t="s">
        <v>10</v>
      </c>
      <c r="D121" t="s">
        <v>11</v>
      </c>
      <c r="F121">
        <v>18</v>
      </c>
      <c r="G121">
        <v>2000</v>
      </c>
      <c r="H121">
        <v>317.55359999999996</v>
      </c>
      <c r="I121" t="s">
        <v>428</v>
      </c>
      <c r="J121" t="s">
        <v>427</v>
      </c>
    </row>
    <row r="122" spans="1:10" x14ac:dyDescent="0.25">
      <c r="A122">
        <v>4</v>
      </c>
      <c r="B122" t="s">
        <v>15</v>
      </c>
      <c r="C122" t="s">
        <v>10</v>
      </c>
      <c r="D122" t="s">
        <v>16</v>
      </c>
      <c r="F122">
        <v>85</v>
      </c>
      <c r="G122">
        <v>1500</v>
      </c>
      <c r="H122">
        <v>10.370349000000001</v>
      </c>
      <c r="I122" t="s">
        <v>428</v>
      </c>
      <c r="J122" t="s">
        <v>427</v>
      </c>
    </row>
    <row r="123" spans="1:10" x14ac:dyDescent="0.25">
      <c r="A123">
        <v>5</v>
      </c>
      <c r="B123" t="s">
        <v>17</v>
      </c>
      <c r="C123" t="s">
        <v>10</v>
      </c>
      <c r="D123" t="s">
        <v>18</v>
      </c>
      <c r="F123">
        <v>0</v>
      </c>
      <c r="G123">
        <v>1500</v>
      </c>
      <c r="H123">
        <v>133.19280000000001</v>
      </c>
      <c r="I123" t="s">
        <v>428</v>
      </c>
      <c r="J123" t="s">
        <v>427</v>
      </c>
    </row>
    <row r="124" spans="1:10" x14ac:dyDescent="0.25">
      <c r="A124">
        <v>6</v>
      </c>
      <c r="B124" t="s">
        <v>19</v>
      </c>
      <c r="C124" t="s">
        <v>10</v>
      </c>
      <c r="D124" t="s">
        <v>20</v>
      </c>
      <c r="F124">
        <v>395</v>
      </c>
      <c r="G124">
        <v>1400</v>
      </c>
      <c r="H124">
        <v>128.8664</v>
      </c>
      <c r="I124" t="s">
        <v>428</v>
      </c>
      <c r="J124" t="s">
        <v>427</v>
      </c>
    </row>
    <row r="125" spans="1:10" x14ac:dyDescent="0.25">
      <c r="A125">
        <v>7</v>
      </c>
      <c r="B125" t="s">
        <v>21</v>
      </c>
      <c r="C125" t="s">
        <v>10</v>
      </c>
      <c r="D125" t="s">
        <v>22</v>
      </c>
      <c r="F125">
        <v>272</v>
      </c>
      <c r="G125">
        <v>1200</v>
      </c>
      <c r="H125">
        <v>281.92320000000001</v>
      </c>
      <c r="I125" t="s">
        <v>428</v>
      </c>
      <c r="J125" t="s">
        <v>427</v>
      </c>
    </row>
    <row r="126" spans="1:10" x14ac:dyDescent="0.25">
      <c r="A126">
        <v>8</v>
      </c>
      <c r="B126" t="s">
        <v>23</v>
      </c>
      <c r="C126" t="s">
        <v>10</v>
      </c>
      <c r="D126" t="s">
        <v>24</v>
      </c>
      <c r="F126">
        <v>52</v>
      </c>
      <c r="G126">
        <v>600</v>
      </c>
      <c r="H126">
        <v>88.85665800000001</v>
      </c>
      <c r="I126" t="s">
        <v>428</v>
      </c>
      <c r="J126" t="s">
        <v>427</v>
      </c>
    </row>
    <row r="127" spans="1:10" x14ac:dyDescent="0.25">
      <c r="A127">
        <v>9</v>
      </c>
      <c r="B127" t="s">
        <v>25</v>
      </c>
      <c r="C127" t="s">
        <v>10</v>
      </c>
      <c r="D127" t="s">
        <v>26</v>
      </c>
      <c r="F127">
        <v>222</v>
      </c>
      <c r="G127">
        <v>600</v>
      </c>
      <c r="H127">
        <v>16.957611</v>
      </c>
      <c r="I127" t="s">
        <v>428</v>
      </c>
      <c r="J127" t="s">
        <v>427</v>
      </c>
    </row>
    <row r="128" spans="1:10" x14ac:dyDescent="0.25">
      <c r="A128">
        <v>10</v>
      </c>
      <c r="B128" t="s">
        <v>27</v>
      </c>
      <c r="C128" t="s">
        <v>10</v>
      </c>
      <c r="F128">
        <v>0</v>
      </c>
      <c r="G128">
        <v>500</v>
      </c>
      <c r="H128">
        <v>0</v>
      </c>
      <c r="I128" t="s">
        <v>428</v>
      </c>
      <c r="J128" t="s">
        <v>427</v>
      </c>
    </row>
    <row r="129" spans="1:10" x14ac:dyDescent="0.25">
      <c r="A129">
        <v>11</v>
      </c>
      <c r="B129" t="s">
        <v>28</v>
      </c>
      <c r="C129" t="s">
        <v>10</v>
      </c>
      <c r="D129" t="s">
        <v>29</v>
      </c>
      <c r="F129">
        <v>14</v>
      </c>
      <c r="G129">
        <v>500</v>
      </c>
      <c r="H129">
        <v>312.39</v>
      </c>
      <c r="I129" t="s">
        <v>428</v>
      </c>
      <c r="J129" t="s">
        <v>427</v>
      </c>
    </row>
    <row r="130" spans="1:10" x14ac:dyDescent="0.25">
      <c r="A130">
        <v>12</v>
      </c>
      <c r="B130" t="s">
        <v>30</v>
      </c>
      <c r="C130" t="s">
        <v>10</v>
      </c>
      <c r="D130" t="s">
        <v>20</v>
      </c>
      <c r="F130">
        <v>2012</v>
      </c>
      <c r="G130">
        <v>400</v>
      </c>
      <c r="H130">
        <v>57.082805999999998</v>
      </c>
      <c r="I130" t="s">
        <v>428</v>
      </c>
      <c r="J130" t="s">
        <v>427</v>
      </c>
    </row>
    <row r="131" spans="1:10" x14ac:dyDescent="0.25">
      <c r="A131">
        <v>13</v>
      </c>
      <c r="B131" t="s">
        <v>31</v>
      </c>
      <c r="C131" t="s">
        <v>10</v>
      </c>
      <c r="D131" t="s">
        <v>32</v>
      </c>
      <c r="F131">
        <v>46</v>
      </c>
      <c r="G131">
        <v>400</v>
      </c>
      <c r="H131">
        <v>91.020799999999994</v>
      </c>
      <c r="I131" t="s">
        <v>428</v>
      </c>
      <c r="J131" t="s">
        <v>427</v>
      </c>
    </row>
    <row r="132" spans="1:10" x14ac:dyDescent="0.25">
      <c r="A132">
        <v>14</v>
      </c>
      <c r="B132" t="s">
        <v>33</v>
      </c>
      <c r="C132" t="s">
        <v>10</v>
      </c>
      <c r="D132" t="s">
        <v>34</v>
      </c>
      <c r="F132">
        <v>71</v>
      </c>
      <c r="G132">
        <v>400</v>
      </c>
      <c r="H132">
        <v>20.485772999999998</v>
      </c>
      <c r="I132" t="s">
        <v>428</v>
      </c>
      <c r="J132" t="s">
        <v>427</v>
      </c>
    </row>
    <row r="133" spans="1:10" x14ac:dyDescent="0.25">
      <c r="A133">
        <v>15</v>
      </c>
      <c r="B133" t="s">
        <v>35</v>
      </c>
      <c r="C133" t="s">
        <v>10</v>
      </c>
      <c r="D133" t="s">
        <v>16</v>
      </c>
      <c r="F133">
        <v>53</v>
      </c>
      <c r="G133">
        <v>300</v>
      </c>
      <c r="H133">
        <v>10.360152000000001</v>
      </c>
      <c r="I133" t="s">
        <v>428</v>
      </c>
      <c r="J133" t="s">
        <v>427</v>
      </c>
    </row>
    <row r="134" spans="1:10" x14ac:dyDescent="0.25">
      <c r="A134">
        <v>16</v>
      </c>
      <c r="B134" t="s">
        <v>36</v>
      </c>
      <c r="C134" t="s">
        <v>10</v>
      </c>
      <c r="D134" t="s">
        <v>37</v>
      </c>
      <c r="F134">
        <v>83189</v>
      </c>
      <c r="G134">
        <v>300</v>
      </c>
      <c r="H134">
        <v>28.381599999999999</v>
      </c>
      <c r="I134" t="s">
        <v>428</v>
      </c>
      <c r="J134" t="s">
        <v>427</v>
      </c>
    </row>
    <row r="135" spans="1:10" x14ac:dyDescent="0.25">
      <c r="A135">
        <v>17</v>
      </c>
      <c r="B135" t="s">
        <v>38</v>
      </c>
      <c r="C135" t="s">
        <v>10</v>
      </c>
      <c r="D135" t="s">
        <v>39</v>
      </c>
      <c r="F135">
        <v>81</v>
      </c>
      <c r="G135">
        <v>200</v>
      </c>
      <c r="H135">
        <v>246.81838500000001</v>
      </c>
      <c r="I135" t="s">
        <v>428</v>
      </c>
      <c r="J135" t="s">
        <v>427</v>
      </c>
    </row>
    <row r="136" spans="1:10" x14ac:dyDescent="0.25">
      <c r="A136">
        <v>18</v>
      </c>
      <c r="B136" t="s">
        <v>40</v>
      </c>
      <c r="C136" t="s">
        <v>10</v>
      </c>
      <c r="D136" t="s">
        <v>41</v>
      </c>
      <c r="F136">
        <v>150</v>
      </c>
      <c r="G136">
        <v>200</v>
      </c>
      <c r="H136">
        <v>34.32</v>
      </c>
      <c r="I136" t="s">
        <v>428</v>
      </c>
      <c r="J136" t="s">
        <v>427</v>
      </c>
    </row>
    <row r="137" spans="1:10" x14ac:dyDescent="0.25">
      <c r="A137">
        <v>19</v>
      </c>
      <c r="B137" t="s">
        <v>42</v>
      </c>
      <c r="C137" t="s">
        <v>10</v>
      </c>
      <c r="D137" t="s">
        <v>43</v>
      </c>
      <c r="F137">
        <v>2255</v>
      </c>
      <c r="G137">
        <v>200</v>
      </c>
      <c r="H137">
        <v>2.4574769999999999</v>
      </c>
      <c r="I137" t="s">
        <v>428</v>
      </c>
      <c r="J137" t="s">
        <v>427</v>
      </c>
    </row>
    <row r="138" spans="1:10" x14ac:dyDescent="0.25">
      <c r="A138">
        <v>20</v>
      </c>
      <c r="B138" t="s">
        <v>44</v>
      </c>
      <c r="C138" t="s">
        <v>10</v>
      </c>
      <c r="F138">
        <v>3231</v>
      </c>
      <c r="G138">
        <v>200</v>
      </c>
      <c r="H138">
        <v>90.753299999999996</v>
      </c>
      <c r="I138" t="s">
        <v>428</v>
      </c>
      <c r="J138" t="s">
        <v>427</v>
      </c>
    </row>
    <row r="139" spans="1:10" x14ac:dyDescent="0.25">
      <c r="A139">
        <v>21</v>
      </c>
      <c r="B139" t="s">
        <v>45</v>
      </c>
      <c r="C139" t="s">
        <v>10</v>
      </c>
      <c r="D139" t="s">
        <v>29</v>
      </c>
      <c r="F139">
        <v>1601</v>
      </c>
      <c r="G139">
        <v>180</v>
      </c>
      <c r="H139">
        <v>161.11259999999999</v>
      </c>
      <c r="I139" t="s">
        <v>428</v>
      </c>
      <c r="J139" t="s">
        <v>427</v>
      </c>
    </row>
    <row r="140" spans="1:10" x14ac:dyDescent="0.25">
      <c r="A140">
        <v>22</v>
      </c>
      <c r="B140" t="s">
        <v>46</v>
      </c>
      <c r="C140" t="s">
        <v>10</v>
      </c>
      <c r="D140" t="s">
        <v>47</v>
      </c>
      <c r="F140">
        <v>0</v>
      </c>
      <c r="G140">
        <v>130</v>
      </c>
      <c r="H140">
        <v>0</v>
      </c>
      <c r="I140" t="s">
        <v>428</v>
      </c>
      <c r="J140" t="s">
        <v>427</v>
      </c>
    </row>
    <row r="141" spans="1:10" x14ac:dyDescent="0.25">
      <c r="A141">
        <v>23</v>
      </c>
      <c r="B141" t="s">
        <v>48</v>
      </c>
      <c r="C141" t="s">
        <v>10</v>
      </c>
      <c r="F141">
        <v>1373</v>
      </c>
      <c r="G141">
        <v>100</v>
      </c>
      <c r="H141">
        <v>93.486096000000018</v>
      </c>
      <c r="I141" t="s">
        <v>428</v>
      </c>
      <c r="J141" t="s">
        <v>427</v>
      </c>
    </row>
    <row r="142" spans="1:10" x14ac:dyDescent="0.25">
      <c r="A142">
        <v>24</v>
      </c>
      <c r="B142" t="s">
        <v>49</v>
      </c>
      <c r="C142" t="s">
        <v>10</v>
      </c>
      <c r="F142">
        <v>452</v>
      </c>
      <c r="G142">
        <v>120</v>
      </c>
      <c r="H142">
        <v>26.322399999999998</v>
      </c>
      <c r="I142" t="s">
        <v>428</v>
      </c>
      <c r="J142" t="s">
        <v>427</v>
      </c>
    </row>
    <row r="143" spans="1:10" x14ac:dyDescent="0.25">
      <c r="A143">
        <v>25</v>
      </c>
      <c r="B143" t="s">
        <v>50</v>
      </c>
      <c r="C143" t="s">
        <v>10</v>
      </c>
      <c r="D143" t="s">
        <v>20</v>
      </c>
      <c r="F143">
        <v>156</v>
      </c>
      <c r="G143">
        <v>110</v>
      </c>
      <c r="H143">
        <v>89.274734999999993</v>
      </c>
      <c r="I143" t="s">
        <v>428</v>
      </c>
      <c r="J143" t="s">
        <v>427</v>
      </c>
    </row>
    <row r="144" spans="1:10" x14ac:dyDescent="0.25">
      <c r="A144">
        <v>26</v>
      </c>
      <c r="B144" t="s">
        <v>51</v>
      </c>
      <c r="C144" t="s">
        <v>10</v>
      </c>
      <c r="F144">
        <v>0</v>
      </c>
      <c r="G144">
        <v>100</v>
      </c>
      <c r="H144">
        <v>0</v>
      </c>
      <c r="I144" t="s">
        <v>428</v>
      </c>
      <c r="J144" t="s">
        <v>427</v>
      </c>
    </row>
    <row r="145" spans="1:10" x14ac:dyDescent="0.25">
      <c r="A145">
        <v>27</v>
      </c>
      <c r="B145" t="s">
        <v>52</v>
      </c>
      <c r="C145" t="s">
        <v>10</v>
      </c>
      <c r="D145" t="s">
        <v>53</v>
      </c>
      <c r="F145">
        <v>51</v>
      </c>
      <c r="G145">
        <v>100</v>
      </c>
      <c r="H145">
        <v>3.5893440000000001</v>
      </c>
      <c r="I145" t="s">
        <v>428</v>
      </c>
      <c r="J145" t="s">
        <v>427</v>
      </c>
    </row>
    <row r="146" spans="1:10" x14ac:dyDescent="0.25">
      <c r="A146">
        <v>28</v>
      </c>
      <c r="B146" t="s">
        <v>54</v>
      </c>
      <c r="C146" t="s">
        <v>10</v>
      </c>
      <c r="D146" t="s">
        <v>55</v>
      </c>
      <c r="F146">
        <v>149</v>
      </c>
      <c r="G146">
        <v>100</v>
      </c>
      <c r="H146">
        <v>16.814852999999999</v>
      </c>
      <c r="I146" t="s">
        <v>428</v>
      </c>
      <c r="J146" t="s">
        <v>427</v>
      </c>
    </row>
    <row r="147" spans="1:10" x14ac:dyDescent="0.25">
      <c r="A147">
        <v>29</v>
      </c>
      <c r="B147" t="s">
        <v>56</v>
      </c>
      <c r="C147" t="s">
        <v>10</v>
      </c>
      <c r="D147" t="s">
        <v>57</v>
      </c>
      <c r="F147">
        <v>1080</v>
      </c>
      <c r="G147">
        <v>100</v>
      </c>
      <c r="H147">
        <v>4.3264000000000005</v>
      </c>
      <c r="I147" t="s">
        <v>428</v>
      </c>
      <c r="J147" t="s">
        <v>427</v>
      </c>
    </row>
    <row r="148" spans="1:10" x14ac:dyDescent="0.25">
      <c r="A148">
        <v>30</v>
      </c>
      <c r="B148" t="s">
        <v>58</v>
      </c>
      <c r="C148" t="s">
        <v>10</v>
      </c>
      <c r="F148">
        <v>0</v>
      </c>
      <c r="G148">
        <v>100</v>
      </c>
      <c r="H148">
        <v>0</v>
      </c>
      <c r="I148" t="s">
        <v>428</v>
      </c>
      <c r="J148" t="s">
        <v>427</v>
      </c>
    </row>
    <row r="149" spans="1:10" x14ac:dyDescent="0.25">
      <c r="A149">
        <v>31</v>
      </c>
      <c r="B149" t="s">
        <v>59</v>
      </c>
      <c r="C149" t="s">
        <v>59</v>
      </c>
      <c r="D149" t="s">
        <v>61</v>
      </c>
      <c r="F149">
        <v>792</v>
      </c>
      <c r="G149">
        <v>100</v>
      </c>
      <c r="H149">
        <v>93.683199999999999</v>
      </c>
      <c r="I149" t="s">
        <v>428</v>
      </c>
      <c r="J149" t="s">
        <v>427</v>
      </c>
    </row>
    <row r="150" spans="1:10" x14ac:dyDescent="0.25">
      <c r="A150">
        <v>32</v>
      </c>
      <c r="B150" t="s">
        <v>62</v>
      </c>
      <c r="C150" t="s">
        <v>10</v>
      </c>
      <c r="F150">
        <v>1604</v>
      </c>
      <c r="G150">
        <v>100</v>
      </c>
      <c r="H150">
        <v>139.47456600000001</v>
      </c>
      <c r="I150" t="s">
        <v>428</v>
      </c>
      <c r="J150" t="s">
        <v>427</v>
      </c>
    </row>
    <row r="151" spans="1:10" x14ac:dyDescent="0.25">
      <c r="A151">
        <v>33</v>
      </c>
      <c r="B151" t="s">
        <v>63</v>
      </c>
      <c r="C151" t="s">
        <v>10</v>
      </c>
      <c r="D151" t="s">
        <v>64</v>
      </c>
      <c r="F151">
        <v>4</v>
      </c>
      <c r="G151">
        <v>90</v>
      </c>
      <c r="H151">
        <v>6.4272</v>
      </c>
      <c r="I151" t="s">
        <v>428</v>
      </c>
      <c r="J151" t="s">
        <v>427</v>
      </c>
    </row>
    <row r="152" spans="1:10" x14ac:dyDescent="0.25">
      <c r="A152">
        <v>34</v>
      </c>
      <c r="B152" t="s">
        <v>65</v>
      </c>
      <c r="C152" t="s">
        <v>10</v>
      </c>
      <c r="D152" t="s">
        <v>66</v>
      </c>
      <c r="F152">
        <v>295</v>
      </c>
      <c r="G152">
        <v>90</v>
      </c>
      <c r="H152">
        <v>17.854947000000003</v>
      </c>
      <c r="I152" t="s">
        <v>428</v>
      </c>
      <c r="J152" t="s">
        <v>427</v>
      </c>
    </row>
    <row r="153" spans="1:10" x14ac:dyDescent="0.25">
      <c r="A153">
        <v>35</v>
      </c>
      <c r="B153" t="s">
        <v>67</v>
      </c>
      <c r="C153" t="s">
        <v>10</v>
      </c>
      <c r="D153" t="s">
        <v>39</v>
      </c>
      <c r="F153">
        <v>5</v>
      </c>
      <c r="G153">
        <v>90</v>
      </c>
      <c r="H153">
        <v>360.06880000000007</v>
      </c>
      <c r="I153" t="s">
        <v>428</v>
      </c>
      <c r="J153" t="s">
        <v>427</v>
      </c>
    </row>
    <row r="154" spans="1:10" x14ac:dyDescent="0.25">
      <c r="A154">
        <v>36</v>
      </c>
      <c r="B154" t="s">
        <v>68</v>
      </c>
      <c r="C154" t="s">
        <v>10</v>
      </c>
      <c r="D154" t="s">
        <v>69</v>
      </c>
      <c r="F154">
        <v>281</v>
      </c>
      <c r="G154">
        <v>80</v>
      </c>
      <c r="H154">
        <v>20.485772999999998</v>
      </c>
      <c r="I154" t="s">
        <v>428</v>
      </c>
      <c r="J154" t="s">
        <v>427</v>
      </c>
    </row>
    <row r="155" spans="1:10" x14ac:dyDescent="0.25">
      <c r="A155">
        <v>37</v>
      </c>
      <c r="B155" t="s">
        <v>70</v>
      </c>
      <c r="C155" t="s">
        <v>10</v>
      </c>
      <c r="F155">
        <v>29</v>
      </c>
      <c r="G155">
        <v>80</v>
      </c>
      <c r="H155">
        <v>150.8312</v>
      </c>
      <c r="I155" t="s">
        <v>428</v>
      </c>
      <c r="J155" t="s">
        <v>427</v>
      </c>
    </row>
    <row r="156" spans="1:10" x14ac:dyDescent="0.25">
      <c r="A156">
        <v>38</v>
      </c>
      <c r="B156" t="s">
        <v>71</v>
      </c>
      <c r="C156" t="s">
        <v>10</v>
      </c>
      <c r="D156" t="s">
        <v>72</v>
      </c>
      <c r="F156">
        <v>16</v>
      </c>
      <c r="G156">
        <v>80</v>
      </c>
      <c r="H156">
        <v>31.760352000000005</v>
      </c>
      <c r="I156" t="s">
        <v>428</v>
      </c>
      <c r="J156" t="s">
        <v>427</v>
      </c>
    </row>
    <row r="157" spans="1:10" x14ac:dyDescent="0.25">
      <c r="A157">
        <v>39</v>
      </c>
      <c r="B157" t="s">
        <v>73</v>
      </c>
      <c r="C157" t="s">
        <v>10</v>
      </c>
      <c r="F157">
        <v>4507</v>
      </c>
      <c r="G157">
        <v>100</v>
      </c>
      <c r="H157">
        <v>137.873637</v>
      </c>
      <c r="I157" t="s">
        <v>428</v>
      </c>
      <c r="J157" t="s">
        <v>427</v>
      </c>
    </row>
    <row r="158" spans="1:10" x14ac:dyDescent="0.25">
      <c r="A158">
        <v>40</v>
      </c>
      <c r="B158" t="s">
        <v>74</v>
      </c>
      <c r="C158" t="s">
        <v>10</v>
      </c>
      <c r="D158" t="s">
        <v>66</v>
      </c>
      <c r="F158">
        <v>0</v>
      </c>
      <c r="G158">
        <v>80</v>
      </c>
      <c r="H158">
        <v>13.982800000000001</v>
      </c>
      <c r="I158" t="s">
        <v>428</v>
      </c>
      <c r="J158" t="s">
        <v>427</v>
      </c>
    </row>
    <row r="159" spans="1:10" x14ac:dyDescent="0.25">
      <c r="A159">
        <v>41</v>
      </c>
      <c r="B159" t="s">
        <v>75</v>
      </c>
      <c r="C159" t="s">
        <v>10</v>
      </c>
      <c r="D159" t="s">
        <v>26</v>
      </c>
      <c r="F159">
        <v>30</v>
      </c>
      <c r="G159">
        <v>60</v>
      </c>
      <c r="H159">
        <v>26.327600000000004</v>
      </c>
      <c r="I159" t="s">
        <v>428</v>
      </c>
      <c r="J159" t="s">
        <v>427</v>
      </c>
    </row>
    <row r="160" spans="1:10" x14ac:dyDescent="0.25">
      <c r="A160">
        <v>42</v>
      </c>
      <c r="B160" t="s">
        <v>76</v>
      </c>
      <c r="C160" t="s">
        <v>10</v>
      </c>
      <c r="F160">
        <v>86</v>
      </c>
      <c r="G160">
        <v>60</v>
      </c>
      <c r="H160">
        <v>35.536545000000004</v>
      </c>
      <c r="I160" t="s">
        <v>428</v>
      </c>
      <c r="J160" t="s">
        <v>427</v>
      </c>
    </row>
    <row r="161" spans="1:10" x14ac:dyDescent="0.25">
      <c r="A161">
        <v>43</v>
      </c>
      <c r="B161" t="s">
        <v>77</v>
      </c>
      <c r="C161" t="s">
        <v>10</v>
      </c>
      <c r="F161">
        <v>569</v>
      </c>
      <c r="G161">
        <v>60</v>
      </c>
      <c r="H161">
        <v>90.6464</v>
      </c>
      <c r="I161" t="s">
        <v>428</v>
      </c>
      <c r="J161" t="s">
        <v>427</v>
      </c>
    </row>
    <row r="162" spans="1:10" x14ac:dyDescent="0.25">
      <c r="A162">
        <v>44</v>
      </c>
      <c r="B162" t="s">
        <v>78</v>
      </c>
      <c r="C162" t="s">
        <v>10</v>
      </c>
      <c r="F162">
        <v>280</v>
      </c>
      <c r="G162">
        <v>60</v>
      </c>
      <c r="H162">
        <v>363.23753400000004</v>
      </c>
      <c r="I162" t="s">
        <v>428</v>
      </c>
      <c r="J162" t="s">
        <v>427</v>
      </c>
    </row>
    <row r="163" spans="1:10" x14ac:dyDescent="0.25">
      <c r="A163">
        <v>45</v>
      </c>
      <c r="B163" t="s">
        <v>79</v>
      </c>
      <c r="C163" t="s">
        <v>10</v>
      </c>
      <c r="D163" t="s">
        <v>80</v>
      </c>
      <c r="F163">
        <v>0</v>
      </c>
      <c r="G163">
        <v>60</v>
      </c>
      <c r="H163">
        <v>51.069199999999995</v>
      </c>
      <c r="I163" t="s">
        <v>428</v>
      </c>
      <c r="J163" t="s">
        <v>427</v>
      </c>
    </row>
    <row r="164" spans="1:10" x14ac:dyDescent="0.25">
      <c r="A164">
        <v>46</v>
      </c>
      <c r="B164" t="s">
        <v>81</v>
      </c>
      <c r="C164" t="s">
        <v>10</v>
      </c>
      <c r="D164" t="s">
        <v>82</v>
      </c>
      <c r="F164">
        <v>56</v>
      </c>
      <c r="G164">
        <v>60</v>
      </c>
      <c r="H164">
        <v>388.54400000000004</v>
      </c>
      <c r="I164" t="s">
        <v>428</v>
      </c>
      <c r="J164" t="s">
        <v>427</v>
      </c>
    </row>
    <row r="165" spans="1:10" x14ac:dyDescent="0.25">
      <c r="A165">
        <v>47</v>
      </c>
      <c r="B165" t="s">
        <v>83</v>
      </c>
      <c r="C165" t="s">
        <v>10</v>
      </c>
      <c r="D165" t="s">
        <v>41</v>
      </c>
      <c r="F165">
        <v>195</v>
      </c>
      <c r="G165">
        <v>60</v>
      </c>
      <c r="H165">
        <v>33.558326999999998</v>
      </c>
      <c r="I165" t="s">
        <v>428</v>
      </c>
      <c r="J165" t="s">
        <v>427</v>
      </c>
    </row>
    <row r="166" spans="1:10" x14ac:dyDescent="0.25">
      <c r="A166">
        <v>48</v>
      </c>
      <c r="B166" t="s">
        <v>84</v>
      </c>
      <c r="C166" t="s">
        <v>10</v>
      </c>
      <c r="F166">
        <v>0</v>
      </c>
      <c r="G166">
        <v>60</v>
      </c>
      <c r="H166">
        <v>0</v>
      </c>
      <c r="I166" t="s">
        <v>428</v>
      </c>
      <c r="J166" t="s">
        <v>427</v>
      </c>
    </row>
    <row r="167" spans="1:10" x14ac:dyDescent="0.25">
      <c r="A167">
        <v>49</v>
      </c>
      <c r="B167" t="s">
        <v>85</v>
      </c>
      <c r="C167" t="s">
        <v>10</v>
      </c>
      <c r="D167" t="s">
        <v>86</v>
      </c>
      <c r="F167">
        <v>15</v>
      </c>
      <c r="G167">
        <v>60</v>
      </c>
      <c r="H167">
        <v>104.3432</v>
      </c>
      <c r="I167" t="s">
        <v>428</v>
      </c>
      <c r="J167" t="s">
        <v>427</v>
      </c>
    </row>
    <row r="168" spans="1:10" x14ac:dyDescent="0.25">
      <c r="A168">
        <v>50</v>
      </c>
      <c r="B168" t="s">
        <v>87</v>
      </c>
      <c r="C168" t="s">
        <v>10</v>
      </c>
      <c r="D168" t="s">
        <v>88</v>
      </c>
      <c r="F168">
        <v>964</v>
      </c>
      <c r="G168">
        <v>60</v>
      </c>
      <c r="H168">
        <v>142.339923</v>
      </c>
      <c r="I168" t="s">
        <v>428</v>
      </c>
      <c r="J168" t="s">
        <v>427</v>
      </c>
    </row>
    <row r="169" spans="1:10" x14ac:dyDescent="0.25">
      <c r="A169">
        <v>51</v>
      </c>
      <c r="B169" t="s">
        <v>89</v>
      </c>
      <c r="C169" t="s">
        <v>10</v>
      </c>
      <c r="F169">
        <v>1165</v>
      </c>
      <c r="G169">
        <v>50</v>
      </c>
      <c r="H169">
        <v>33.925418999999998</v>
      </c>
      <c r="I169" t="s">
        <v>428</v>
      </c>
      <c r="J169" t="s">
        <v>427</v>
      </c>
    </row>
    <row r="170" spans="1:10" x14ac:dyDescent="0.25">
      <c r="A170">
        <v>52</v>
      </c>
      <c r="B170" t="s">
        <v>90</v>
      </c>
      <c r="C170" t="s">
        <v>10</v>
      </c>
      <c r="D170" t="s">
        <v>91</v>
      </c>
      <c r="F170">
        <v>21</v>
      </c>
      <c r="G170">
        <v>50</v>
      </c>
      <c r="H170">
        <v>99.053657999999999</v>
      </c>
      <c r="I170" t="s">
        <v>428</v>
      </c>
      <c r="J170" t="s">
        <v>427</v>
      </c>
    </row>
    <row r="171" spans="1:10" x14ac:dyDescent="0.25">
      <c r="A171">
        <v>53</v>
      </c>
      <c r="B171" t="s">
        <v>92</v>
      </c>
      <c r="C171" t="s">
        <v>10</v>
      </c>
      <c r="D171" t="s">
        <v>93</v>
      </c>
      <c r="F171">
        <v>307</v>
      </c>
      <c r="G171">
        <v>50</v>
      </c>
      <c r="H171">
        <v>75.202875000000006</v>
      </c>
      <c r="I171" t="s">
        <v>428</v>
      </c>
      <c r="J171" t="s">
        <v>427</v>
      </c>
    </row>
    <row r="172" spans="1:10" x14ac:dyDescent="0.25">
      <c r="A172">
        <v>54</v>
      </c>
      <c r="B172" t="s">
        <v>94</v>
      </c>
      <c r="C172" t="s">
        <v>10</v>
      </c>
      <c r="D172" t="s">
        <v>61</v>
      </c>
      <c r="F172">
        <v>4199</v>
      </c>
      <c r="G172">
        <v>50</v>
      </c>
      <c r="H172">
        <v>129.889386</v>
      </c>
      <c r="I172" t="s">
        <v>428</v>
      </c>
      <c r="J172" t="s">
        <v>427</v>
      </c>
    </row>
    <row r="173" spans="1:10" x14ac:dyDescent="0.25">
      <c r="A173">
        <v>55</v>
      </c>
      <c r="B173" t="s">
        <v>95</v>
      </c>
      <c r="C173" t="s">
        <v>10</v>
      </c>
      <c r="D173" t="s">
        <v>96</v>
      </c>
      <c r="F173">
        <v>0</v>
      </c>
      <c r="G173">
        <v>50</v>
      </c>
      <c r="H173">
        <v>26.327600000000004</v>
      </c>
      <c r="I173" t="s">
        <v>428</v>
      </c>
      <c r="J173" t="s">
        <v>427</v>
      </c>
    </row>
    <row r="174" spans="1:10" x14ac:dyDescent="0.25">
      <c r="A174">
        <v>56</v>
      </c>
      <c r="B174" t="s">
        <v>97</v>
      </c>
      <c r="C174" t="s">
        <v>97</v>
      </c>
      <c r="F174">
        <v>178</v>
      </c>
      <c r="G174">
        <v>50</v>
      </c>
      <c r="H174">
        <v>100.307889</v>
      </c>
      <c r="I174" t="s">
        <v>428</v>
      </c>
      <c r="J174" t="s">
        <v>427</v>
      </c>
    </row>
    <row r="175" spans="1:10" x14ac:dyDescent="0.25">
      <c r="A175">
        <v>57</v>
      </c>
      <c r="B175" t="s">
        <v>99</v>
      </c>
      <c r="C175" t="s">
        <v>10</v>
      </c>
      <c r="D175" t="s">
        <v>100</v>
      </c>
      <c r="F175">
        <v>1241</v>
      </c>
      <c r="G175">
        <v>50</v>
      </c>
      <c r="H175">
        <v>75.345633000000007</v>
      </c>
      <c r="I175" t="s">
        <v>428</v>
      </c>
      <c r="J175" t="s">
        <v>427</v>
      </c>
    </row>
    <row r="176" spans="1:10" x14ac:dyDescent="0.25">
      <c r="A176">
        <v>58</v>
      </c>
      <c r="B176" t="s">
        <v>101</v>
      </c>
      <c r="C176" t="s">
        <v>10</v>
      </c>
      <c r="F176">
        <v>5</v>
      </c>
      <c r="G176">
        <v>50</v>
      </c>
      <c r="H176">
        <v>172.0264</v>
      </c>
      <c r="I176" t="s">
        <v>428</v>
      </c>
      <c r="J176" t="s">
        <v>427</v>
      </c>
    </row>
    <row r="177" spans="1:10" x14ac:dyDescent="0.25">
      <c r="A177">
        <v>59</v>
      </c>
      <c r="B177" t="s">
        <v>102</v>
      </c>
      <c r="C177" t="s">
        <v>10</v>
      </c>
      <c r="D177" t="s">
        <v>103</v>
      </c>
      <c r="F177">
        <v>93</v>
      </c>
      <c r="G177">
        <v>45</v>
      </c>
      <c r="H177">
        <v>76.304151000000005</v>
      </c>
      <c r="I177" t="s">
        <v>428</v>
      </c>
      <c r="J177" t="s">
        <v>427</v>
      </c>
    </row>
    <row r="178" spans="1:10" x14ac:dyDescent="0.25">
      <c r="A178">
        <v>60</v>
      </c>
      <c r="B178" t="s">
        <v>104</v>
      </c>
      <c r="C178" t="s">
        <v>10</v>
      </c>
      <c r="D178" t="s">
        <v>105</v>
      </c>
      <c r="F178">
        <v>378</v>
      </c>
      <c r="G178">
        <v>45</v>
      </c>
      <c r="H178">
        <v>127.615455</v>
      </c>
      <c r="I178" t="s">
        <v>428</v>
      </c>
      <c r="J178" t="s">
        <v>427</v>
      </c>
    </row>
    <row r="179" spans="1:10" x14ac:dyDescent="0.25">
      <c r="A179">
        <v>61</v>
      </c>
      <c r="B179" t="s">
        <v>106</v>
      </c>
      <c r="C179" t="s">
        <v>10</v>
      </c>
      <c r="D179" t="s">
        <v>55</v>
      </c>
      <c r="F179">
        <v>27</v>
      </c>
      <c r="G179">
        <v>45</v>
      </c>
      <c r="H179">
        <v>17.355293999999997</v>
      </c>
      <c r="I179" t="s">
        <v>428</v>
      </c>
      <c r="J179" t="s">
        <v>427</v>
      </c>
    </row>
    <row r="180" spans="1:10" x14ac:dyDescent="0.25">
      <c r="A180">
        <v>62</v>
      </c>
      <c r="B180" t="s">
        <v>107</v>
      </c>
      <c r="C180" t="s">
        <v>10</v>
      </c>
      <c r="F180">
        <v>2405</v>
      </c>
      <c r="G180">
        <v>45</v>
      </c>
      <c r="H180">
        <v>40.961349000000006</v>
      </c>
      <c r="I180" t="s">
        <v>428</v>
      </c>
      <c r="J180" t="s">
        <v>427</v>
      </c>
    </row>
    <row r="181" spans="1:10" x14ac:dyDescent="0.25">
      <c r="A181">
        <v>63</v>
      </c>
      <c r="B181" t="s">
        <v>108</v>
      </c>
      <c r="C181" t="s">
        <v>10</v>
      </c>
      <c r="D181" t="s">
        <v>109</v>
      </c>
      <c r="F181">
        <v>161</v>
      </c>
      <c r="G181">
        <v>45</v>
      </c>
      <c r="H181">
        <v>115.5752</v>
      </c>
      <c r="I181" t="s">
        <v>428</v>
      </c>
      <c r="J181" t="s">
        <v>427</v>
      </c>
    </row>
    <row r="182" spans="1:10" x14ac:dyDescent="0.25">
      <c r="A182">
        <v>64</v>
      </c>
      <c r="B182" t="s">
        <v>110</v>
      </c>
      <c r="C182" t="s">
        <v>10</v>
      </c>
      <c r="D182" t="s">
        <v>111</v>
      </c>
      <c r="F182">
        <v>74</v>
      </c>
      <c r="G182">
        <v>40</v>
      </c>
      <c r="H182">
        <v>136.53783000000001</v>
      </c>
      <c r="I182" t="s">
        <v>428</v>
      </c>
      <c r="J182" t="s">
        <v>427</v>
      </c>
    </row>
    <row r="183" spans="1:10" x14ac:dyDescent="0.25">
      <c r="A183">
        <v>65</v>
      </c>
      <c r="B183" t="s">
        <v>112</v>
      </c>
      <c r="C183" t="s">
        <v>10</v>
      </c>
      <c r="D183" t="s">
        <v>16</v>
      </c>
      <c r="F183">
        <v>282</v>
      </c>
      <c r="G183">
        <v>40</v>
      </c>
      <c r="H183">
        <v>13.145600000000002</v>
      </c>
      <c r="I183" t="s">
        <v>428</v>
      </c>
      <c r="J183" t="s">
        <v>427</v>
      </c>
    </row>
    <row r="184" spans="1:10" x14ac:dyDescent="0.25">
      <c r="A184">
        <v>66</v>
      </c>
      <c r="B184" t="s">
        <v>113</v>
      </c>
      <c r="C184" t="s">
        <v>10</v>
      </c>
      <c r="D184" t="s">
        <v>114</v>
      </c>
      <c r="F184">
        <v>94</v>
      </c>
      <c r="G184">
        <v>40</v>
      </c>
      <c r="H184">
        <v>100.82793599999999</v>
      </c>
      <c r="I184" t="s">
        <v>428</v>
      </c>
      <c r="J184" t="s">
        <v>427</v>
      </c>
    </row>
    <row r="185" spans="1:10" x14ac:dyDescent="0.25">
      <c r="A185">
        <v>67</v>
      </c>
      <c r="B185" t="s">
        <v>115</v>
      </c>
      <c r="C185" t="s">
        <v>10</v>
      </c>
      <c r="D185" t="s">
        <v>24</v>
      </c>
      <c r="F185">
        <v>0</v>
      </c>
      <c r="G185">
        <v>40</v>
      </c>
      <c r="H185">
        <v>113.79160000000002</v>
      </c>
      <c r="I185" t="s">
        <v>428</v>
      </c>
      <c r="J185" t="s">
        <v>427</v>
      </c>
    </row>
    <row r="186" spans="1:10" x14ac:dyDescent="0.25">
      <c r="A186">
        <v>68</v>
      </c>
      <c r="B186" t="s">
        <v>116</v>
      </c>
      <c r="C186" t="s">
        <v>10</v>
      </c>
      <c r="D186" t="s">
        <v>117</v>
      </c>
      <c r="F186">
        <v>64</v>
      </c>
      <c r="G186">
        <v>40</v>
      </c>
      <c r="H186">
        <v>153.52603199999999</v>
      </c>
      <c r="I186" t="s">
        <v>428</v>
      </c>
      <c r="J186" t="s">
        <v>427</v>
      </c>
    </row>
    <row r="187" spans="1:10" x14ac:dyDescent="0.25">
      <c r="A187">
        <v>69</v>
      </c>
      <c r="B187" t="s">
        <v>118</v>
      </c>
      <c r="C187" t="s">
        <v>10</v>
      </c>
      <c r="D187" t="s">
        <v>119</v>
      </c>
      <c r="F187">
        <v>49307</v>
      </c>
      <c r="G187">
        <v>40</v>
      </c>
      <c r="H187">
        <v>28.527200000000001</v>
      </c>
      <c r="I187" t="s">
        <v>428</v>
      </c>
      <c r="J187" t="s">
        <v>427</v>
      </c>
    </row>
    <row r="188" spans="1:10" x14ac:dyDescent="0.25">
      <c r="A188">
        <v>70</v>
      </c>
      <c r="B188" t="s">
        <v>120</v>
      </c>
      <c r="C188" t="s">
        <v>10</v>
      </c>
      <c r="F188">
        <v>0</v>
      </c>
      <c r="G188">
        <v>40</v>
      </c>
      <c r="H188">
        <v>0</v>
      </c>
      <c r="I188" t="s">
        <v>428</v>
      </c>
      <c r="J188" t="s">
        <v>427</v>
      </c>
    </row>
    <row r="189" spans="1:10" x14ac:dyDescent="0.25">
      <c r="A189">
        <v>71</v>
      </c>
      <c r="B189" t="s">
        <v>121</v>
      </c>
      <c r="C189" t="s">
        <v>10</v>
      </c>
      <c r="D189" t="s">
        <v>122</v>
      </c>
      <c r="F189">
        <v>3</v>
      </c>
      <c r="G189">
        <v>40</v>
      </c>
      <c r="H189">
        <v>32.354399999999998</v>
      </c>
      <c r="I189" t="s">
        <v>428</v>
      </c>
      <c r="J189" t="s">
        <v>427</v>
      </c>
    </row>
    <row r="190" spans="1:10" x14ac:dyDescent="0.25">
      <c r="A190">
        <v>72</v>
      </c>
      <c r="B190" t="s">
        <v>123</v>
      </c>
      <c r="C190" t="s">
        <v>10</v>
      </c>
      <c r="D190" t="s">
        <v>96</v>
      </c>
      <c r="F190">
        <v>109</v>
      </c>
      <c r="G190">
        <v>35</v>
      </c>
      <c r="H190">
        <v>20.404197000000003</v>
      </c>
      <c r="I190" t="s">
        <v>428</v>
      </c>
      <c r="J190" t="s">
        <v>427</v>
      </c>
    </row>
    <row r="191" spans="1:10" x14ac:dyDescent="0.25">
      <c r="A191">
        <v>73</v>
      </c>
      <c r="B191" t="s">
        <v>124</v>
      </c>
      <c r="C191" t="s">
        <v>10</v>
      </c>
      <c r="D191" t="s">
        <v>125</v>
      </c>
      <c r="F191">
        <v>35</v>
      </c>
      <c r="G191">
        <v>35</v>
      </c>
      <c r="H191">
        <v>107.70240000000001</v>
      </c>
      <c r="I191" t="s">
        <v>428</v>
      </c>
      <c r="J191" t="s">
        <v>427</v>
      </c>
    </row>
    <row r="192" spans="1:10" x14ac:dyDescent="0.25">
      <c r="A192">
        <v>74</v>
      </c>
      <c r="B192" t="s">
        <v>126</v>
      </c>
      <c r="C192" t="s">
        <v>10</v>
      </c>
      <c r="D192" t="s">
        <v>127</v>
      </c>
      <c r="F192">
        <v>35</v>
      </c>
      <c r="G192">
        <v>35</v>
      </c>
      <c r="H192">
        <v>269.6044</v>
      </c>
      <c r="I192" t="s">
        <v>428</v>
      </c>
      <c r="J192" t="s">
        <v>427</v>
      </c>
    </row>
    <row r="193" spans="1:10" x14ac:dyDescent="0.25">
      <c r="A193">
        <v>75</v>
      </c>
      <c r="B193" t="s">
        <v>128</v>
      </c>
      <c r="C193" t="s">
        <v>10</v>
      </c>
      <c r="D193" t="s">
        <v>129</v>
      </c>
      <c r="F193">
        <v>156</v>
      </c>
      <c r="G193">
        <v>35</v>
      </c>
      <c r="H193">
        <v>160.0352</v>
      </c>
      <c r="I193" t="s">
        <v>428</v>
      </c>
      <c r="J193" t="s">
        <v>427</v>
      </c>
    </row>
    <row r="194" spans="1:10" x14ac:dyDescent="0.25">
      <c r="A194">
        <v>76</v>
      </c>
      <c r="B194" t="s">
        <v>130</v>
      </c>
      <c r="C194" t="s">
        <v>10</v>
      </c>
      <c r="D194" t="s">
        <v>131</v>
      </c>
      <c r="F194">
        <v>4360</v>
      </c>
      <c r="G194">
        <v>35</v>
      </c>
      <c r="H194">
        <v>10.146014999999998</v>
      </c>
      <c r="I194" t="s">
        <v>428</v>
      </c>
      <c r="J194" t="s">
        <v>427</v>
      </c>
    </row>
    <row r="195" spans="1:10" x14ac:dyDescent="0.25">
      <c r="A195">
        <v>77</v>
      </c>
      <c r="B195" t="s">
        <v>132</v>
      </c>
      <c r="C195" t="s">
        <v>10</v>
      </c>
      <c r="D195" t="s">
        <v>133</v>
      </c>
      <c r="F195">
        <v>114</v>
      </c>
      <c r="G195">
        <v>30</v>
      </c>
      <c r="H195">
        <v>109.271052</v>
      </c>
      <c r="I195" t="s">
        <v>428</v>
      </c>
      <c r="J195" t="s">
        <v>427</v>
      </c>
    </row>
    <row r="196" spans="1:10" x14ac:dyDescent="0.25">
      <c r="A196">
        <v>78</v>
      </c>
      <c r="B196" t="s">
        <v>134</v>
      </c>
      <c r="C196" t="s">
        <v>10</v>
      </c>
      <c r="D196" t="s">
        <v>133</v>
      </c>
      <c r="F196">
        <v>1270</v>
      </c>
      <c r="G196">
        <v>30</v>
      </c>
      <c r="H196">
        <v>105.508359</v>
      </c>
      <c r="I196" t="s">
        <v>428</v>
      </c>
      <c r="J196" t="s">
        <v>427</v>
      </c>
    </row>
    <row r="197" spans="1:10" x14ac:dyDescent="0.25">
      <c r="A197">
        <v>79</v>
      </c>
      <c r="B197" t="s">
        <v>135</v>
      </c>
      <c r="C197" t="s">
        <v>10</v>
      </c>
      <c r="D197" t="s">
        <v>136</v>
      </c>
      <c r="F197">
        <v>13</v>
      </c>
      <c r="G197">
        <v>30</v>
      </c>
      <c r="H197">
        <v>18.2728</v>
      </c>
      <c r="I197" t="s">
        <v>428</v>
      </c>
      <c r="J197" t="s">
        <v>427</v>
      </c>
    </row>
    <row r="198" spans="1:10" x14ac:dyDescent="0.25">
      <c r="A198">
        <v>80</v>
      </c>
      <c r="B198" t="s">
        <v>137</v>
      </c>
      <c r="C198" t="s">
        <v>10</v>
      </c>
      <c r="F198">
        <v>60</v>
      </c>
      <c r="G198">
        <v>30</v>
      </c>
      <c r="H198">
        <v>30.988683000000002</v>
      </c>
      <c r="I198" t="s">
        <v>428</v>
      </c>
      <c r="J198" t="s">
        <v>427</v>
      </c>
    </row>
    <row r="199" spans="1:10" x14ac:dyDescent="0.25">
      <c r="A199">
        <v>81</v>
      </c>
      <c r="B199" t="s">
        <v>138</v>
      </c>
      <c r="C199" t="s">
        <v>10</v>
      </c>
      <c r="F199">
        <v>10</v>
      </c>
      <c r="G199">
        <v>30</v>
      </c>
      <c r="H199">
        <v>129.88560000000001</v>
      </c>
      <c r="I199" t="s">
        <v>428</v>
      </c>
      <c r="J199" t="s">
        <v>427</v>
      </c>
    </row>
    <row r="200" spans="1:10" x14ac:dyDescent="0.25">
      <c r="A200">
        <v>82</v>
      </c>
      <c r="B200" t="s">
        <v>139</v>
      </c>
      <c r="C200" t="s">
        <v>10</v>
      </c>
      <c r="D200" t="s">
        <v>140</v>
      </c>
      <c r="F200">
        <v>534</v>
      </c>
      <c r="G200">
        <v>30</v>
      </c>
      <c r="H200">
        <v>79.006356000000011</v>
      </c>
      <c r="I200" t="s">
        <v>428</v>
      </c>
      <c r="J200" t="s">
        <v>427</v>
      </c>
    </row>
    <row r="201" spans="1:10" x14ac:dyDescent="0.25">
      <c r="A201">
        <v>83</v>
      </c>
      <c r="B201" t="s">
        <v>141</v>
      </c>
      <c r="C201" t="s">
        <v>10</v>
      </c>
      <c r="D201" t="s">
        <v>142</v>
      </c>
      <c r="F201">
        <v>1214</v>
      </c>
      <c r="G201">
        <v>30</v>
      </c>
      <c r="H201">
        <v>117.632592</v>
      </c>
      <c r="I201" t="s">
        <v>428</v>
      </c>
      <c r="J201" t="s">
        <v>427</v>
      </c>
    </row>
    <row r="202" spans="1:10" x14ac:dyDescent="0.25">
      <c r="A202">
        <v>84</v>
      </c>
      <c r="B202" t="s">
        <v>143</v>
      </c>
      <c r="C202" t="s">
        <v>10</v>
      </c>
      <c r="D202" t="s">
        <v>144</v>
      </c>
      <c r="F202">
        <v>1000</v>
      </c>
      <c r="G202">
        <v>30</v>
      </c>
      <c r="H202">
        <v>19.180557</v>
      </c>
      <c r="I202" t="s">
        <v>428</v>
      </c>
      <c r="J202" t="s">
        <v>427</v>
      </c>
    </row>
    <row r="203" spans="1:10" x14ac:dyDescent="0.25">
      <c r="A203">
        <v>85</v>
      </c>
      <c r="B203" t="s">
        <v>145</v>
      </c>
      <c r="C203" t="s">
        <v>10</v>
      </c>
      <c r="D203" t="s">
        <v>53</v>
      </c>
      <c r="F203">
        <v>1211</v>
      </c>
      <c r="G203">
        <v>30</v>
      </c>
      <c r="H203">
        <v>3.5880000000000005</v>
      </c>
      <c r="I203" t="s">
        <v>428</v>
      </c>
      <c r="J203" t="s">
        <v>427</v>
      </c>
    </row>
    <row r="204" spans="1:10" x14ac:dyDescent="0.25">
      <c r="A204">
        <v>86</v>
      </c>
      <c r="B204" t="s">
        <v>146</v>
      </c>
      <c r="C204" t="s">
        <v>10</v>
      </c>
      <c r="D204" t="s">
        <v>109</v>
      </c>
      <c r="F204">
        <v>78</v>
      </c>
      <c r="G204">
        <v>30</v>
      </c>
      <c r="H204">
        <v>293.75839999999999</v>
      </c>
      <c r="I204" t="s">
        <v>428</v>
      </c>
      <c r="J204" t="s">
        <v>427</v>
      </c>
    </row>
    <row r="205" spans="1:10" x14ac:dyDescent="0.25">
      <c r="A205">
        <v>87</v>
      </c>
      <c r="B205" t="s">
        <v>147</v>
      </c>
      <c r="C205" t="s">
        <v>10</v>
      </c>
      <c r="D205" t="s">
        <v>148</v>
      </c>
      <c r="F205">
        <v>30</v>
      </c>
      <c r="G205">
        <v>30</v>
      </c>
      <c r="H205">
        <v>111.3528</v>
      </c>
      <c r="I205" t="s">
        <v>428</v>
      </c>
      <c r="J205" t="s">
        <v>427</v>
      </c>
    </row>
    <row r="206" spans="1:10" x14ac:dyDescent="0.25">
      <c r="A206">
        <v>88</v>
      </c>
      <c r="B206" t="s">
        <v>149</v>
      </c>
      <c r="C206" t="s">
        <v>10</v>
      </c>
      <c r="F206">
        <v>87</v>
      </c>
      <c r="G206">
        <v>30</v>
      </c>
      <c r="H206">
        <v>91.069406999999998</v>
      </c>
      <c r="I206" t="s">
        <v>428</v>
      </c>
      <c r="J206" t="s">
        <v>427</v>
      </c>
    </row>
    <row r="207" spans="1:10" x14ac:dyDescent="0.25">
      <c r="A207">
        <v>89</v>
      </c>
      <c r="B207" t="s">
        <v>150</v>
      </c>
      <c r="C207" t="s">
        <v>10</v>
      </c>
      <c r="D207" t="s">
        <v>66</v>
      </c>
      <c r="F207">
        <v>908</v>
      </c>
      <c r="G207">
        <v>25</v>
      </c>
      <c r="H207">
        <v>15.468849000000001</v>
      </c>
      <c r="I207" t="s">
        <v>428</v>
      </c>
      <c r="J207" t="s">
        <v>427</v>
      </c>
    </row>
    <row r="208" spans="1:10" x14ac:dyDescent="0.25">
      <c r="A208">
        <v>90</v>
      </c>
      <c r="B208" t="s">
        <v>151</v>
      </c>
      <c r="C208" t="s">
        <v>10</v>
      </c>
      <c r="D208" t="s">
        <v>66</v>
      </c>
      <c r="F208">
        <v>319</v>
      </c>
      <c r="G208">
        <v>25</v>
      </c>
      <c r="H208">
        <v>15.489243</v>
      </c>
      <c r="I208" t="s">
        <v>428</v>
      </c>
      <c r="J208" t="s">
        <v>427</v>
      </c>
    </row>
    <row r="209" spans="1:10" x14ac:dyDescent="0.25">
      <c r="A209">
        <v>91</v>
      </c>
      <c r="B209" t="s">
        <v>152</v>
      </c>
      <c r="C209" t="s">
        <v>10</v>
      </c>
      <c r="D209" t="s">
        <v>96</v>
      </c>
      <c r="F209">
        <v>785</v>
      </c>
      <c r="G209">
        <v>25</v>
      </c>
      <c r="H209">
        <v>20.571200000000001</v>
      </c>
      <c r="I209" t="s">
        <v>428</v>
      </c>
      <c r="J209" t="s">
        <v>427</v>
      </c>
    </row>
    <row r="210" spans="1:10" x14ac:dyDescent="0.25">
      <c r="A210">
        <v>92</v>
      </c>
      <c r="B210" t="s">
        <v>153</v>
      </c>
      <c r="C210" t="s">
        <v>10</v>
      </c>
      <c r="D210" t="s">
        <v>154</v>
      </c>
      <c r="F210">
        <v>12</v>
      </c>
      <c r="G210">
        <v>25</v>
      </c>
      <c r="H210">
        <v>56.685200000000002</v>
      </c>
      <c r="I210" t="s">
        <v>428</v>
      </c>
      <c r="J210" t="s">
        <v>427</v>
      </c>
    </row>
    <row r="211" spans="1:10" x14ac:dyDescent="0.25">
      <c r="A211">
        <v>93</v>
      </c>
      <c r="B211" t="s">
        <v>155</v>
      </c>
      <c r="C211" t="s">
        <v>10</v>
      </c>
      <c r="D211" t="s">
        <v>122</v>
      </c>
      <c r="F211">
        <v>346</v>
      </c>
      <c r="G211">
        <v>25</v>
      </c>
      <c r="H211">
        <v>71.674713000000011</v>
      </c>
      <c r="I211" t="s">
        <v>428</v>
      </c>
      <c r="J211" t="s">
        <v>427</v>
      </c>
    </row>
    <row r="212" spans="1:10" x14ac:dyDescent="0.25">
      <c r="A212">
        <v>94</v>
      </c>
      <c r="B212" t="s">
        <v>156</v>
      </c>
      <c r="C212" t="s">
        <v>10</v>
      </c>
      <c r="D212" t="s">
        <v>157</v>
      </c>
      <c r="F212">
        <v>72</v>
      </c>
      <c r="G212">
        <v>25</v>
      </c>
      <c r="H212">
        <v>211.19006700000003</v>
      </c>
      <c r="I212" t="s">
        <v>428</v>
      </c>
      <c r="J212" t="s">
        <v>427</v>
      </c>
    </row>
    <row r="213" spans="1:10" x14ac:dyDescent="0.25">
      <c r="A213">
        <v>95</v>
      </c>
      <c r="B213" t="s">
        <v>158</v>
      </c>
      <c r="C213" t="s">
        <v>10</v>
      </c>
      <c r="D213" t="s">
        <v>11</v>
      </c>
      <c r="F213">
        <v>0</v>
      </c>
      <c r="G213">
        <v>25</v>
      </c>
      <c r="H213">
        <v>366.10599999999999</v>
      </c>
      <c r="I213" t="s">
        <v>428</v>
      </c>
      <c r="J213" t="s">
        <v>427</v>
      </c>
    </row>
    <row r="214" spans="1:10" x14ac:dyDescent="0.25">
      <c r="A214">
        <v>96</v>
      </c>
      <c r="B214" t="s">
        <v>159</v>
      </c>
      <c r="C214" t="s">
        <v>10</v>
      </c>
      <c r="D214" t="s">
        <v>160</v>
      </c>
      <c r="F214">
        <v>40</v>
      </c>
      <c r="G214">
        <v>25</v>
      </c>
      <c r="H214">
        <v>374.33760000000001</v>
      </c>
      <c r="I214" t="s">
        <v>428</v>
      </c>
      <c r="J214" t="s">
        <v>427</v>
      </c>
    </row>
    <row r="215" spans="1:10" x14ac:dyDescent="0.25">
      <c r="A215">
        <v>97</v>
      </c>
      <c r="B215" t="s">
        <v>161</v>
      </c>
      <c r="C215" t="s">
        <v>10</v>
      </c>
      <c r="D215" t="s">
        <v>162</v>
      </c>
      <c r="F215">
        <v>912</v>
      </c>
      <c r="G215">
        <v>20</v>
      </c>
      <c r="H215">
        <v>13.939299</v>
      </c>
      <c r="I215" t="s">
        <v>428</v>
      </c>
      <c r="J215" t="s">
        <v>427</v>
      </c>
    </row>
    <row r="216" spans="1:10" x14ac:dyDescent="0.25">
      <c r="A216">
        <v>98</v>
      </c>
      <c r="B216" t="s">
        <v>163</v>
      </c>
      <c r="C216" t="s">
        <v>10</v>
      </c>
      <c r="D216" t="s">
        <v>122</v>
      </c>
      <c r="F216">
        <v>20</v>
      </c>
      <c r="G216">
        <v>20</v>
      </c>
      <c r="H216">
        <v>44.189600000000006</v>
      </c>
      <c r="I216" t="s">
        <v>428</v>
      </c>
      <c r="J216" t="s">
        <v>427</v>
      </c>
    </row>
    <row r="217" spans="1:10" x14ac:dyDescent="0.25">
      <c r="A217">
        <v>99</v>
      </c>
      <c r="B217" t="s">
        <v>164</v>
      </c>
      <c r="C217" t="s">
        <v>10</v>
      </c>
      <c r="D217" t="s">
        <v>61</v>
      </c>
      <c r="F217">
        <v>155</v>
      </c>
      <c r="G217">
        <v>20</v>
      </c>
      <c r="H217">
        <v>125.46388800000001</v>
      </c>
      <c r="I217" t="s">
        <v>428</v>
      </c>
      <c r="J217" t="s">
        <v>427</v>
      </c>
    </row>
    <row r="218" spans="1:10" x14ac:dyDescent="0.25">
      <c r="A218">
        <v>100</v>
      </c>
      <c r="B218" t="s">
        <v>165</v>
      </c>
      <c r="C218" t="s">
        <v>10</v>
      </c>
      <c r="D218" t="s">
        <v>166</v>
      </c>
      <c r="F218">
        <v>125</v>
      </c>
      <c r="G218">
        <v>20</v>
      </c>
      <c r="H218">
        <v>11.315200000000001</v>
      </c>
      <c r="I218" t="s">
        <v>428</v>
      </c>
      <c r="J218" t="s">
        <v>427</v>
      </c>
    </row>
    <row r="219" spans="1:10" x14ac:dyDescent="0.25">
      <c r="A219">
        <v>101</v>
      </c>
      <c r="B219" t="s">
        <v>167</v>
      </c>
      <c r="C219" t="s">
        <v>10</v>
      </c>
      <c r="D219" t="s">
        <v>11</v>
      </c>
      <c r="F219">
        <v>8</v>
      </c>
      <c r="G219">
        <v>20</v>
      </c>
      <c r="H219">
        <v>144.6848</v>
      </c>
      <c r="I219" t="s">
        <v>428</v>
      </c>
      <c r="J219" t="s">
        <v>427</v>
      </c>
    </row>
    <row r="220" spans="1:10" x14ac:dyDescent="0.25">
      <c r="A220">
        <v>102</v>
      </c>
      <c r="B220" t="s">
        <v>168</v>
      </c>
      <c r="C220" t="s">
        <v>10</v>
      </c>
      <c r="D220" t="s">
        <v>11</v>
      </c>
      <c r="F220">
        <v>0</v>
      </c>
      <c r="G220">
        <v>20</v>
      </c>
      <c r="H220">
        <v>366.10599999999999</v>
      </c>
      <c r="I220" t="s">
        <v>428</v>
      </c>
      <c r="J220" t="s">
        <v>427</v>
      </c>
    </row>
    <row r="221" spans="1:10" x14ac:dyDescent="0.25">
      <c r="A221">
        <v>103</v>
      </c>
      <c r="B221" t="s">
        <v>169</v>
      </c>
      <c r="C221" t="s">
        <v>10</v>
      </c>
      <c r="D221" t="s">
        <v>91</v>
      </c>
      <c r="F221">
        <v>55</v>
      </c>
      <c r="G221">
        <v>20</v>
      </c>
      <c r="H221">
        <v>51.984305999999997</v>
      </c>
      <c r="I221" t="s">
        <v>428</v>
      </c>
      <c r="J221" t="s">
        <v>427</v>
      </c>
    </row>
    <row r="222" spans="1:10" x14ac:dyDescent="0.25">
      <c r="A222">
        <v>104</v>
      </c>
      <c r="B222" t="s">
        <v>170</v>
      </c>
      <c r="C222" t="s">
        <v>10</v>
      </c>
      <c r="D222" t="s">
        <v>171</v>
      </c>
      <c r="F222">
        <v>20</v>
      </c>
      <c r="G222">
        <v>20</v>
      </c>
      <c r="H222">
        <v>161.53280000000001</v>
      </c>
      <c r="I222" t="s">
        <v>428</v>
      </c>
      <c r="J222" t="s">
        <v>427</v>
      </c>
    </row>
    <row r="223" spans="1:10" x14ac:dyDescent="0.25">
      <c r="A223">
        <v>105</v>
      </c>
      <c r="B223" t="s">
        <v>172</v>
      </c>
      <c r="C223" t="s">
        <v>10</v>
      </c>
      <c r="D223" t="s">
        <v>173</v>
      </c>
      <c r="F223">
        <v>16</v>
      </c>
      <c r="G223">
        <v>20</v>
      </c>
      <c r="H223">
        <v>105.57973800000002</v>
      </c>
      <c r="I223" t="s">
        <v>428</v>
      </c>
      <c r="J223" t="s">
        <v>427</v>
      </c>
    </row>
    <row r="224" spans="1:10" x14ac:dyDescent="0.25">
      <c r="A224">
        <v>106</v>
      </c>
      <c r="B224" t="s">
        <v>174</v>
      </c>
      <c r="C224" t="s">
        <v>10</v>
      </c>
      <c r="D224" t="s">
        <v>93</v>
      </c>
      <c r="F224">
        <v>398</v>
      </c>
      <c r="G224">
        <v>20</v>
      </c>
      <c r="H224">
        <v>69.359994</v>
      </c>
      <c r="I224" t="s">
        <v>428</v>
      </c>
      <c r="J224" t="s">
        <v>427</v>
      </c>
    </row>
    <row r="225" spans="1:10" x14ac:dyDescent="0.25">
      <c r="A225">
        <v>107</v>
      </c>
      <c r="B225" t="s">
        <v>175</v>
      </c>
      <c r="C225" t="s">
        <v>10</v>
      </c>
      <c r="D225" t="s">
        <v>117</v>
      </c>
      <c r="F225">
        <v>20</v>
      </c>
      <c r="G225">
        <v>20</v>
      </c>
      <c r="H225">
        <v>177.684</v>
      </c>
      <c r="I225" t="s">
        <v>428</v>
      </c>
      <c r="J225" t="s">
        <v>427</v>
      </c>
    </row>
    <row r="226" spans="1:10" x14ac:dyDescent="0.25">
      <c r="A226">
        <v>108</v>
      </c>
      <c r="B226" t="s">
        <v>176</v>
      </c>
      <c r="C226" t="s">
        <v>10</v>
      </c>
      <c r="D226" t="s">
        <v>177</v>
      </c>
      <c r="F226">
        <v>0</v>
      </c>
      <c r="G226">
        <v>20</v>
      </c>
      <c r="H226">
        <v>127.3584</v>
      </c>
      <c r="I226" t="s">
        <v>428</v>
      </c>
      <c r="J226" t="s">
        <v>427</v>
      </c>
    </row>
    <row r="227" spans="1:10" x14ac:dyDescent="0.25">
      <c r="A227">
        <v>109</v>
      </c>
      <c r="B227" t="s">
        <v>178</v>
      </c>
      <c r="C227" t="s">
        <v>10</v>
      </c>
      <c r="F227">
        <v>11</v>
      </c>
      <c r="G227">
        <v>20</v>
      </c>
      <c r="H227">
        <v>212.0352</v>
      </c>
      <c r="I227" t="s">
        <v>428</v>
      </c>
      <c r="J227" t="s">
        <v>427</v>
      </c>
    </row>
    <row r="228" spans="1:10" x14ac:dyDescent="0.25">
      <c r="A228">
        <v>110</v>
      </c>
      <c r="B228" t="s">
        <v>179</v>
      </c>
      <c r="C228" t="s">
        <v>10</v>
      </c>
      <c r="D228" t="s">
        <v>16</v>
      </c>
      <c r="F228">
        <v>757</v>
      </c>
      <c r="G228">
        <v>20</v>
      </c>
      <c r="H228">
        <v>10.5456</v>
      </c>
      <c r="I228" t="s">
        <v>428</v>
      </c>
      <c r="J228" t="s">
        <v>427</v>
      </c>
    </row>
    <row r="229" spans="1:10" x14ac:dyDescent="0.25">
      <c r="A229">
        <v>111</v>
      </c>
      <c r="B229" t="s">
        <v>180</v>
      </c>
      <c r="C229" t="s">
        <v>10</v>
      </c>
      <c r="D229" t="s">
        <v>181</v>
      </c>
      <c r="F229">
        <v>464</v>
      </c>
      <c r="G229">
        <v>20</v>
      </c>
      <c r="H229">
        <v>98.207307000000014</v>
      </c>
      <c r="I229" t="s">
        <v>428</v>
      </c>
      <c r="J229" t="s">
        <v>427</v>
      </c>
    </row>
    <row r="230" spans="1:10" x14ac:dyDescent="0.25">
      <c r="A230">
        <v>112</v>
      </c>
      <c r="B230" t="s">
        <v>182</v>
      </c>
      <c r="C230" t="s">
        <v>10</v>
      </c>
      <c r="D230" t="s">
        <v>183</v>
      </c>
      <c r="F230">
        <v>66</v>
      </c>
      <c r="G230">
        <v>20</v>
      </c>
      <c r="H230">
        <v>166.76173799999998</v>
      </c>
      <c r="I230" t="s">
        <v>428</v>
      </c>
      <c r="J230" t="s">
        <v>427</v>
      </c>
    </row>
    <row r="231" spans="1:10" x14ac:dyDescent="0.25">
      <c r="A231">
        <v>113</v>
      </c>
      <c r="B231" t="s">
        <v>184</v>
      </c>
      <c r="C231" t="s">
        <v>10</v>
      </c>
      <c r="D231" t="s">
        <v>171</v>
      </c>
      <c r="F231">
        <v>20</v>
      </c>
      <c r="G231">
        <v>20</v>
      </c>
      <c r="H231">
        <v>161.53280000000001</v>
      </c>
      <c r="I231" t="s">
        <v>428</v>
      </c>
      <c r="J231" t="s">
        <v>427</v>
      </c>
    </row>
    <row r="232" spans="1:10" x14ac:dyDescent="0.25">
      <c r="A232">
        <v>114</v>
      </c>
      <c r="B232" t="s">
        <v>185</v>
      </c>
      <c r="C232" t="s">
        <v>10</v>
      </c>
      <c r="D232" t="s">
        <v>32</v>
      </c>
      <c r="F232">
        <v>222</v>
      </c>
      <c r="G232">
        <v>20</v>
      </c>
      <c r="H232">
        <v>88.224443999999991</v>
      </c>
      <c r="I232" t="s">
        <v>428</v>
      </c>
      <c r="J232" t="s">
        <v>427</v>
      </c>
    </row>
    <row r="233" spans="1:10" x14ac:dyDescent="0.25">
      <c r="A233">
        <v>115</v>
      </c>
      <c r="B233" t="s">
        <v>186</v>
      </c>
      <c r="C233" t="s">
        <v>186</v>
      </c>
      <c r="D233" t="s">
        <v>188</v>
      </c>
      <c r="F233">
        <v>690</v>
      </c>
      <c r="G233">
        <v>20</v>
      </c>
      <c r="H233">
        <v>12.593294999999999</v>
      </c>
      <c r="I233" t="s">
        <v>428</v>
      </c>
      <c r="J233" t="s">
        <v>427</v>
      </c>
    </row>
    <row r="234" spans="1:10" x14ac:dyDescent="0.25">
      <c r="A234">
        <v>116</v>
      </c>
      <c r="B234" t="s">
        <v>189</v>
      </c>
      <c r="C234" t="s">
        <v>10</v>
      </c>
      <c r="D234" t="s">
        <v>190</v>
      </c>
      <c r="F234">
        <v>143</v>
      </c>
      <c r="G234">
        <v>20</v>
      </c>
      <c r="H234">
        <v>75.355829999999997</v>
      </c>
      <c r="I234" t="s">
        <v>428</v>
      </c>
      <c r="J234" t="s">
        <v>427</v>
      </c>
    </row>
    <row r="235" spans="1:10" x14ac:dyDescent="0.25">
      <c r="A235">
        <v>117</v>
      </c>
      <c r="B235" t="s">
        <v>191</v>
      </c>
      <c r="C235" t="s">
        <v>10</v>
      </c>
      <c r="D235" t="s">
        <v>133</v>
      </c>
      <c r="F235">
        <v>17</v>
      </c>
      <c r="G235">
        <v>20</v>
      </c>
      <c r="H235">
        <v>113.920884</v>
      </c>
      <c r="I235" t="s">
        <v>428</v>
      </c>
      <c r="J235" t="s">
        <v>427</v>
      </c>
    </row>
    <row r="236" spans="1:10" x14ac:dyDescent="0.25">
      <c r="B236" t="s">
        <v>17</v>
      </c>
      <c r="F236">
        <v>22</v>
      </c>
      <c r="G236">
        <v>1500</v>
      </c>
      <c r="H236">
        <v>16.650000000000002</v>
      </c>
      <c r="I236" t="s">
        <v>431</v>
      </c>
      <c r="J236" t="s">
        <v>429</v>
      </c>
    </row>
    <row r="237" spans="1:10" x14ac:dyDescent="0.25">
      <c r="B237" t="s">
        <v>23</v>
      </c>
      <c r="F237">
        <v>20</v>
      </c>
      <c r="G237">
        <v>600</v>
      </c>
      <c r="H237">
        <v>24.400000000000002</v>
      </c>
      <c r="I237" t="s">
        <v>431</v>
      </c>
      <c r="J237" t="s">
        <v>429</v>
      </c>
    </row>
    <row r="238" spans="1:10" x14ac:dyDescent="0.25">
      <c r="B238" t="s">
        <v>25</v>
      </c>
      <c r="F238">
        <v>1340</v>
      </c>
      <c r="G238">
        <v>600</v>
      </c>
      <c r="H238">
        <v>4.37</v>
      </c>
      <c r="I238" t="s">
        <v>431</v>
      </c>
      <c r="J238" t="s">
        <v>429</v>
      </c>
    </row>
    <row r="239" spans="1:10" x14ac:dyDescent="0.25">
      <c r="B239" t="s">
        <v>30</v>
      </c>
      <c r="F239">
        <v>790</v>
      </c>
      <c r="G239">
        <v>400</v>
      </c>
      <c r="H239">
        <v>10.18</v>
      </c>
      <c r="I239" t="s">
        <v>431</v>
      </c>
      <c r="J239" t="s">
        <v>429</v>
      </c>
    </row>
    <row r="240" spans="1:10" x14ac:dyDescent="0.25">
      <c r="B240" t="s">
        <v>36</v>
      </c>
      <c r="F240">
        <v>70</v>
      </c>
      <c r="G240">
        <v>300</v>
      </c>
      <c r="H240">
        <v>7.63</v>
      </c>
      <c r="I240" t="s">
        <v>431</v>
      </c>
      <c r="J240" t="s">
        <v>429</v>
      </c>
    </row>
    <row r="241" spans="2:10" x14ac:dyDescent="0.25">
      <c r="B241" t="s">
        <v>42</v>
      </c>
      <c r="F241">
        <v>11</v>
      </c>
      <c r="G241">
        <v>200</v>
      </c>
      <c r="H241">
        <v>0.67</v>
      </c>
      <c r="I241" t="s">
        <v>431</v>
      </c>
      <c r="J241" t="s">
        <v>429</v>
      </c>
    </row>
    <row r="242" spans="2:10" x14ac:dyDescent="0.25">
      <c r="B242" t="s">
        <v>50</v>
      </c>
      <c r="F242">
        <v>48</v>
      </c>
      <c r="G242">
        <v>110</v>
      </c>
      <c r="H242">
        <v>15.14</v>
      </c>
      <c r="I242" t="s">
        <v>431</v>
      </c>
      <c r="J242" t="s">
        <v>429</v>
      </c>
    </row>
    <row r="243" spans="2:10" x14ac:dyDescent="0.25">
      <c r="B243" t="s">
        <v>52</v>
      </c>
      <c r="F243">
        <v>1492</v>
      </c>
      <c r="G243">
        <v>100</v>
      </c>
      <c r="H243">
        <v>0.96</v>
      </c>
      <c r="I243" t="s">
        <v>431</v>
      </c>
      <c r="J243" t="s">
        <v>429</v>
      </c>
    </row>
    <row r="244" spans="2:10" x14ac:dyDescent="0.25">
      <c r="B244" t="s">
        <v>56</v>
      </c>
      <c r="F244">
        <v>229</v>
      </c>
      <c r="G244">
        <v>100</v>
      </c>
      <c r="H244">
        <v>1.1100000000000001</v>
      </c>
      <c r="I244" t="s">
        <v>431</v>
      </c>
      <c r="J244" t="s">
        <v>429</v>
      </c>
    </row>
    <row r="245" spans="2:10" x14ac:dyDescent="0.25">
      <c r="B245" t="s">
        <v>62</v>
      </c>
      <c r="F245">
        <v>153</v>
      </c>
      <c r="G245">
        <v>100</v>
      </c>
      <c r="H245">
        <v>39.33</v>
      </c>
      <c r="I245" t="s">
        <v>431</v>
      </c>
      <c r="J245" t="s">
        <v>429</v>
      </c>
    </row>
    <row r="246" spans="2:10" x14ac:dyDescent="0.25">
      <c r="B246" t="s">
        <v>73</v>
      </c>
      <c r="F246">
        <v>461</v>
      </c>
      <c r="G246">
        <v>100</v>
      </c>
      <c r="H246">
        <v>40.159999999999997</v>
      </c>
      <c r="I246" t="s">
        <v>431</v>
      </c>
      <c r="J246" t="s">
        <v>429</v>
      </c>
    </row>
    <row r="247" spans="2:10" x14ac:dyDescent="0.25">
      <c r="B247" t="s">
        <v>74</v>
      </c>
      <c r="F247">
        <v>64</v>
      </c>
      <c r="G247">
        <v>80</v>
      </c>
      <c r="H247">
        <v>2.5799999999999996</v>
      </c>
      <c r="I247" t="s">
        <v>431</v>
      </c>
      <c r="J247" t="s">
        <v>429</v>
      </c>
    </row>
    <row r="248" spans="2:10" x14ac:dyDescent="0.25">
      <c r="B248" t="s">
        <v>77</v>
      </c>
      <c r="F248">
        <v>1503</v>
      </c>
      <c r="G248">
        <v>60</v>
      </c>
      <c r="H248">
        <v>14.799999999999999</v>
      </c>
      <c r="I248" t="s">
        <v>431</v>
      </c>
      <c r="J248" t="s">
        <v>429</v>
      </c>
    </row>
    <row r="249" spans="2:10" x14ac:dyDescent="0.25">
      <c r="B249" t="s">
        <v>83</v>
      </c>
      <c r="F249">
        <v>16</v>
      </c>
      <c r="G249">
        <v>60</v>
      </c>
      <c r="H249">
        <v>9.1</v>
      </c>
      <c r="I249" t="s">
        <v>431</v>
      </c>
      <c r="J249" t="s">
        <v>429</v>
      </c>
    </row>
    <row r="250" spans="2:10" x14ac:dyDescent="0.25">
      <c r="B250" t="s">
        <v>85</v>
      </c>
      <c r="F250">
        <v>1</v>
      </c>
      <c r="G250">
        <v>60</v>
      </c>
      <c r="H250">
        <v>27.610000000000003</v>
      </c>
      <c r="I250" t="s">
        <v>431</v>
      </c>
      <c r="J250" t="s">
        <v>429</v>
      </c>
    </row>
    <row r="251" spans="2:10" x14ac:dyDescent="0.25">
      <c r="B251" t="s">
        <v>104</v>
      </c>
      <c r="F251">
        <v>20</v>
      </c>
      <c r="G251">
        <v>45</v>
      </c>
      <c r="H251">
        <v>26.17</v>
      </c>
      <c r="I251" t="s">
        <v>431</v>
      </c>
      <c r="J251" t="s">
        <v>429</v>
      </c>
    </row>
    <row r="252" spans="2:10" x14ac:dyDescent="0.25">
      <c r="B252" t="s">
        <v>115</v>
      </c>
      <c r="F252">
        <v>40</v>
      </c>
      <c r="G252">
        <v>40</v>
      </c>
      <c r="H252">
        <v>25.790000000000003</v>
      </c>
      <c r="I252" t="s">
        <v>431</v>
      </c>
      <c r="J252" t="s">
        <v>429</v>
      </c>
    </row>
    <row r="253" spans="2:10" x14ac:dyDescent="0.25">
      <c r="B253" t="s">
        <v>118</v>
      </c>
      <c r="F253">
        <v>10599</v>
      </c>
      <c r="G253">
        <v>40</v>
      </c>
      <c r="H253">
        <v>8.34</v>
      </c>
      <c r="I253" t="s">
        <v>431</v>
      </c>
      <c r="J253" t="s">
        <v>429</v>
      </c>
    </row>
    <row r="254" spans="2:10" x14ac:dyDescent="0.25">
      <c r="B254" t="s">
        <v>121</v>
      </c>
      <c r="F254">
        <v>55</v>
      </c>
      <c r="G254">
        <v>40</v>
      </c>
      <c r="H254">
        <v>8.1199999999999992</v>
      </c>
      <c r="I254" t="s">
        <v>431</v>
      </c>
      <c r="J254" t="s">
        <v>429</v>
      </c>
    </row>
    <row r="255" spans="2:10" x14ac:dyDescent="0.25">
      <c r="B255" t="s">
        <v>123</v>
      </c>
      <c r="F255">
        <v>18</v>
      </c>
      <c r="G255">
        <v>35</v>
      </c>
      <c r="H255">
        <v>5.2799999999999994</v>
      </c>
      <c r="I255" t="s">
        <v>431</v>
      </c>
      <c r="J255" t="s">
        <v>429</v>
      </c>
    </row>
    <row r="256" spans="2:10" x14ac:dyDescent="0.25">
      <c r="B256" t="s">
        <v>130</v>
      </c>
      <c r="F256">
        <v>65</v>
      </c>
      <c r="G256">
        <v>35</v>
      </c>
      <c r="H256">
        <v>2.4899999999999998</v>
      </c>
      <c r="I256" t="s">
        <v>431</v>
      </c>
      <c r="J256" t="s">
        <v>429</v>
      </c>
    </row>
    <row r="257" spans="2:10" x14ac:dyDescent="0.25">
      <c r="B257" t="s">
        <v>134</v>
      </c>
      <c r="F257">
        <v>20</v>
      </c>
      <c r="G257">
        <v>30</v>
      </c>
      <c r="H257">
        <v>29.39</v>
      </c>
      <c r="I257" t="s">
        <v>431</v>
      </c>
      <c r="J257" t="s">
        <v>429</v>
      </c>
    </row>
    <row r="258" spans="2:10" x14ac:dyDescent="0.25">
      <c r="B258" t="s">
        <v>141</v>
      </c>
      <c r="F258">
        <v>8</v>
      </c>
      <c r="G258">
        <v>30</v>
      </c>
      <c r="H258">
        <v>27.3</v>
      </c>
      <c r="I258" t="s">
        <v>431</v>
      </c>
      <c r="J258" t="s">
        <v>429</v>
      </c>
    </row>
    <row r="259" spans="2:10" x14ac:dyDescent="0.25">
      <c r="B259" t="s">
        <v>147</v>
      </c>
      <c r="F259">
        <v>2</v>
      </c>
      <c r="G259">
        <v>30</v>
      </c>
      <c r="H259">
        <v>22.23</v>
      </c>
      <c r="I259" t="s">
        <v>431</v>
      </c>
      <c r="J259" t="s">
        <v>429</v>
      </c>
    </row>
    <row r="260" spans="2:10" x14ac:dyDescent="0.25">
      <c r="B260" t="s">
        <v>155</v>
      </c>
      <c r="F260">
        <v>36</v>
      </c>
      <c r="G260">
        <v>25</v>
      </c>
      <c r="H260">
        <v>18.600000000000001</v>
      </c>
      <c r="I260" t="s">
        <v>431</v>
      </c>
      <c r="J260" t="s">
        <v>429</v>
      </c>
    </row>
    <row r="261" spans="2:10" x14ac:dyDescent="0.25">
      <c r="B261" t="s">
        <v>156</v>
      </c>
      <c r="F261">
        <v>42</v>
      </c>
      <c r="G261">
        <v>25</v>
      </c>
      <c r="H261">
        <v>56.98</v>
      </c>
      <c r="I261" t="s">
        <v>431</v>
      </c>
      <c r="J261" t="s">
        <v>429</v>
      </c>
    </row>
    <row r="262" spans="2:10" x14ac:dyDescent="0.25">
      <c r="B262" t="s">
        <v>164</v>
      </c>
      <c r="F262">
        <v>27</v>
      </c>
      <c r="G262">
        <v>20</v>
      </c>
      <c r="H262">
        <v>33.1</v>
      </c>
      <c r="I262" t="s">
        <v>431</v>
      </c>
      <c r="J262" t="s">
        <v>429</v>
      </c>
    </row>
    <row r="263" spans="2:10" x14ac:dyDescent="0.25">
      <c r="B263" t="s">
        <v>172</v>
      </c>
      <c r="F263">
        <v>87</v>
      </c>
      <c r="G263">
        <v>20</v>
      </c>
      <c r="H263">
        <v>27.46</v>
      </c>
      <c r="I263" t="s">
        <v>431</v>
      </c>
      <c r="J263" t="s">
        <v>429</v>
      </c>
    </row>
    <row r="264" spans="2:10" x14ac:dyDescent="0.25">
      <c r="B264" t="s">
        <v>174</v>
      </c>
      <c r="F264">
        <v>6</v>
      </c>
      <c r="G264">
        <v>20</v>
      </c>
      <c r="H264">
        <v>18.610000000000003</v>
      </c>
      <c r="I264" t="s">
        <v>431</v>
      </c>
      <c r="J264" t="s">
        <v>429</v>
      </c>
    </row>
    <row r="265" spans="2:10" x14ac:dyDescent="0.25">
      <c r="B265" t="s">
        <v>175</v>
      </c>
      <c r="F265">
        <v>19</v>
      </c>
      <c r="G265">
        <v>20</v>
      </c>
      <c r="H265">
        <v>41.55</v>
      </c>
      <c r="I265" t="s">
        <v>431</v>
      </c>
      <c r="J265" t="s">
        <v>429</v>
      </c>
    </row>
    <row r="266" spans="2:10" x14ac:dyDescent="0.25">
      <c r="B266" t="s">
        <v>178</v>
      </c>
      <c r="F266">
        <v>45</v>
      </c>
      <c r="G266">
        <v>20</v>
      </c>
      <c r="H266">
        <v>58.19</v>
      </c>
      <c r="I266" t="s">
        <v>431</v>
      </c>
      <c r="J266" t="s">
        <v>429</v>
      </c>
    </row>
    <row r="267" spans="2:10" x14ac:dyDescent="0.25">
      <c r="B267" t="s">
        <v>182</v>
      </c>
      <c r="F267">
        <v>3</v>
      </c>
      <c r="G267">
        <v>20</v>
      </c>
      <c r="H267">
        <v>46.199999999999996</v>
      </c>
      <c r="I267" t="s">
        <v>431</v>
      </c>
      <c r="J267" t="s">
        <v>429</v>
      </c>
    </row>
    <row r="268" spans="2:10" x14ac:dyDescent="0.25">
      <c r="B268" t="s">
        <v>189</v>
      </c>
      <c r="F268">
        <v>69</v>
      </c>
      <c r="G268">
        <v>20</v>
      </c>
      <c r="H268">
        <v>16.73</v>
      </c>
      <c r="I268" t="s">
        <v>431</v>
      </c>
      <c r="J268" t="s">
        <v>429</v>
      </c>
    </row>
    <row r="269" spans="2:10" x14ac:dyDescent="0.25">
      <c r="B269" t="s">
        <v>9</v>
      </c>
      <c r="H269">
        <v>2194.5</v>
      </c>
      <c r="I269" t="s">
        <v>425</v>
      </c>
      <c r="J269" t="s">
        <v>424</v>
      </c>
    </row>
    <row r="270" spans="2:10" x14ac:dyDescent="0.25">
      <c r="B270" t="s">
        <v>12</v>
      </c>
      <c r="H270">
        <v>3776.85</v>
      </c>
      <c r="I270" t="s">
        <v>425</v>
      </c>
      <c r="J270" t="s">
        <v>424</v>
      </c>
    </row>
    <row r="271" spans="2:10" x14ac:dyDescent="0.25">
      <c r="B271" t="s">
        <v>14</v>
      </c>
      <c r="H271">
        <v>0</v>
      </c>
      <c r="I271" t="s">
        <v>425</v>
      </c>
      <c r="J271" t="s">
        <v>424</v>
      </c>
    </row>
    <row r="272" spans="2:10" x14ac:dyDescent="0.25">
      <c r="B272" t="s">
        <v>15</v>
      </c>
      <c r="H272">
        <v>40.81</v>
      </c>
      <c r="I272" t="s">
        <v>425</v>
      </c>
      <c r="J272" t="s">
        <v>424</v>
      </c>
    </row>
    <row r="273" spans="2:10" x14ac:dyDescent="0.25">
      <c r="B273" t="s">
        <v>17</v>
      </c>
      <c r="H273">
        <v>1971.2</v>
      </c>
      <c r="I273" t="s">
        <v>425</v>
      </c>
      <c r="J273" t="s">
        <v>424</v>
      </c>
    </row>
    <row r="274" spans="2:10" x14ac:dyDescent="0.25">
      <c r="B274" t="s">
        <v>19</v>
      </c>
      <c r="H274">
        <v>438.9</v>
      </c>
      <c r="I274" t="s">
        <v>425</v>
      </c>
      <c r="J274" t="s">
        <v>424</v>
      </c>
    </row>
    <row r="275" spans="2:10" x14ac:dyDescent="0.25">
      <c r="B275" t="s">
        <v>21</v>
      </c>
      <c r="H275">
        <v>531.29999999999995</v>
      </c>
      <c r="I275" t="s">
        <v>425</v>
      </c>
      <c r="J275" t="s">
        <v>424</v>
      </c>
    </row>
    <row r="276" spans="2:10" x14ac:dyDescent="0.25">
      <c r="B276" t="s">
        <v>23</v>
      </c>
      <c r="H276">
        <v>1078</v>
      </c>
      <c r="I276" t="s">
        <v>425</v>
      </c>
      <c r="J276" t="s">
        <v>424</v>
      </c>
    </row>
    <row r="277" spans="2:10" x14ac:dyDescent="0.25">
      <c r="B277" t="s">
        <v>25</v>
      </c>
      <c r="H277">
        <v>126.28</v>
      </c>
      <c r="I277" t="s">
        <v>425</v>
      </c>
      <c r="J277" t="s">
        <v>424</v>
      </c>
    </row>
    <row r="278" spans="2:10" x14ac:dyDescent="0.25">
      <c r="B278" t="s">
        <v>27</v>
      </c>
      <c r="H278">
        <v>1955.8</v>
      </c>
      <c r="I278" t="s">
        <v>425</v>
      </c>
      <c r="J278" t="s">
        <v>424</v>
      </c>
    </row>
    <row r="279" spans="2:10" x14ac:dyDescent="0.25">
      <c r="B279" t="s">
        <v>28</v>
      </c>
      <c r="H279">
        <v>1309</v>
      </c>
      <c r="I279" t="s">
        <v>425</v>
      </c>
      <c r="J279" t="s">
        <v>424</v>
      </c>
    </row>
    <row r="280" spans="2:10" x14ac:dyDescent="0.25">
      <c r="B280" t="s">
        <v>30</v>
      </c>
      <c r="H280">
        <v>322.63</v>
      </c>
      <c r="I280" t="s">
        <v>425</v>
      </c>
      <c r="J280" t="s">
        <v>424</v>
      </c>
    </row>
    <row r="281" spans="2:10" x14ac:dyDescent="0.25">
      <c r="B281" t="s">
        <v>31</v>
      </c>
      <c r="H281">
        <v>1135.75</v>
      </c>
      <c r="I281" t="s">
        <v>425</v>
      </c>
      <c r="J281" t="s">
        <v>424</v>
      </c>
    </row>
    <row r="282" spans="2:10" x14ac:dyDescent="0.25">
      <c r="B282" t="s">
        <v>33</v>
      </c>
      <c r="H282">
        <v>92.4</v>
      </c>
      <c r="I282" t="s">
        <v>425</v>
      </c>
      <c r="J282" t="s">
        <v>424</v>
      </c>
    </row>
    <row r="283" spans="2:10" x14ac:dyDescent="0.25">
      <c r="B283" t="s">
        <v>35</v>
      </c>
      <c r="H283">
        <v>242.55</v>
      </c>
      <c r="I283" t="s">
        <v>425</v>
      </c>
      <c r="J283" t="s">
        <v>424</v>
      </c>
    </row>
    <row r="284" spans="2:10" x14ac:dyDescent="0.25">
      <c r="B284" t="s">
        <v>36</v>
      </c>
      <c r="H284">
        <v>672.4</v>
      </c>
      <c r="I284" t="s">
        <v>425</v>
      </c>
      <c r="J284" t="s">
        <v>424</v>
      </c>
    </row>
    <row r="285" spans="2:10" x14ac:dyDescent="0.25">
      <c r="B285" t="s">
        <v>38</v>
      </c>
      <c r="H285">
        <v>1439.9</v>
      </c>
      <c r="I285" t="s">
        <v>425</v>
      </c>
      <c r="J285" t="s">
        <v>424</v>
      </c>
    </row>
    <row r="286" spans="2:10" x14ac:dyDescent="0.25">
      <c r="B286" t="s">
        <v>40</v>
      </c>
      <c r="H286">
        <v>785.4</v>
      </c>
      <c r="I286" t="s">
        <v>425</v>
      </c>
      <c r="J286" t="s">
        <v>424</v>
      </c>
    </row>
    <row r="287" spans="2:10" x14ac:dyDescent="0.25">
      <c r="B287" t="s">
        <v>42</v>
      </c>
      <c r="H287">
        <v>30.8</v>
      </c>
      <c r="I287" t="s">
        <v>425</v>
      </c>
      <c r="J287" t="s">
        <v>424</v>
      </c>
    </row>
    <row r="288" spans="2:10" x14ac:dyDescent="0.25">
      <c r="B288" t="s">
        <v>44</v>
      </c>
      <c r="H288">
        <v>873.95</v>
      </c>
      <c r="I288" t="s">
        <v>425</v>
      </c>
      <c r="J288" t="s">
        <v>424</v>
      </c>
    </row>
    <row r="289" spans="2:10" x14ac:dyDescent="0.25">
      <c r="B289" t="s">
        <v>45</v>
      </c>
      <c r="H289">
        <v>1193.5</v>
      </c>
      <c r="I289" t="s">
        <v>425</v>
      </c>
      <c r="J289" t="s">
        <v>424</v>
      </c>
    </row>
    <row r="290" spans="2:10" x14ac:dyDescent="0.25">
      <c r="B290" t="s">
        <v>46</v>
      </c>
      <c r="H290">
        <v>331.1</v>
      </c>
      <c r="I290" t="s">
        <v>425</v>
      </c>
      <c r="J290" t="s">
        <v>424</v>
      </c>
    </row>
    <row r="291" spans="2:10" x14ac:dyDescent="0.25">
      <c r="B291" t="s">
        <v>48</v>
      </c>
      <c r="H291">
        <v>1771</v>
      </c>
      <c r="I291" t="s">
        <v>425</v>
      </c>
      <c r="J291" t="s">
        <v>424</v>
      </c>
    </row>
    <row r="292" spans="2:10" x14ac:dyDescent="0.25">
      <c r="B292" t="s">
        <v>49</v>
      </c>
      <c r="H292">
        <v>581.35</v>
      </c>
      <c r="I292" t="s">
        <v>425</v>
      </c>
      <c r="J292" t="s">
        <v>424</v>
      </c>
    </row>
    <row r="293" spans="2:10" x14ac:dyDescent="0.25">
      <c r="B293" t="s">
        <v>50</v>
      </c>
      <c r="H293">
        <v>438.9</v>
      </c>
      <c r="I293" t="s">
        <v>425</v>
      </c>
      <c r="J293" t="s">
        <v>424</v>
      </c>
    </row>
    <row r="294" spans="2:10" x14ac:dyDescent="0.25">
      <c r="B294" t="s">
        <v>51</v>
      </c>
      <c r="H294">
        <v>154.77000000000001</v>
      </c>
      <c r="I294" t="s">
        <v>425</v>
      </c>
      <c r="J294" t="s">
        <v>424</v>
      </c>
    </row>
    <row r="295" spans="2:10" x14ac:dyDescent="0.25">
      <c r="B295" t="s">
        <v>52</v>
      </c>
      <c r="H295">
        <v>134.75</v>
      </c>
      <c r="I295" t="s">
        <v>425</v>
      </c>
      <c r="J295" t="s">
        <v>424</v>
      </c>
    </row>
    <row r="296" spans="2:10" x14ac:dyDescent="0.25">
      <c r="B296" t="s">
        <v>54</v>
      </c>
      <c r="H296">
        <v>323.39999999999998</v>
      </c>
      <c r="I296" t="s">
        <v>425</v>
      </c>
      <c r="J296" t="s">
        <v>424</v>
      </c>
    </row>
    <row r="297" spans="2:10" x14ac:dyDescent="0.25">
      <c r="B297" t="s">
        <v>56</v>
      </c>
      <c r="H297">
        <v>104.72</v>
      </c>
      <c r="I297" t="s">
        <v>425</v>
      </c>
      <c r="J297" t="s">
        <v>424</v>
      </c>
    </row>
    <row r="298" spans="2:10" x14ac:dyDescent="0.25">
      <c r="B298" t="s">
        <v>58</v>
      </c>
      <c r="H298">
        <v>0</v>
      </c>
      <c r="I298" t="s">
        <v>425</v>
      </c>
      <c r="J298" t="s">
        <v>424</v>
      </c>
    </row>
    <row r="299" spans="2:10" x14ac:dyDescent="0.25">
      <c r="B299" t="s">
        <v>59</v>
      </c>
      <c r="H299">
        <v>1185.8</v>
      </c>
      <c r="I299" t="s">
        <v>425</v>
      </c>
      <c r="J299" t="s">
        <v>424</v>
      </c>
    </row>
    <row r="300" spans="2:10" x14ac:dyDescent="0.25">
      <c r="B300" t="s">
        <v>62</v>
      </c>
      <c r="H300">
        <v>2055.9</v>
      </c>
      <c r="I300" t="s">
        <v>425</v>
      </c>
      <c r="J300" t="s">
        <v>424</v>
      </c>
    </row>
    <row r="301" spans="2:10" x14ac:dyDescent="0.25">
      <c r="B301" t="s">
        <v>63</v>
      </c>
      <c r="H301">
        <v>111.65</v>
      </c>
      <c r="I301" t="s">
        <v>425</v>
      </c>
      <c r="J301" t="s">
        <v>424</v>
      </c>
    </row>
    <row r="302" spans="2:10" x14ac:dyDescent="0.25">
      <c r="B302" t="s">
        <v>65</v>
      </c>
      <c r="H302">
        <v>123.97</v>
      </c>
      <c r="I302" t="s">
        <v>425</v>
      </c>
      <c r="J302" t="s">
        <v>424</v>
      </c>
    </row>
    <row r="303" spans="2:10" x14ac:dyDescent="0.25">
      <c r="B303" t="s">
        <v>67</v>
      </c>
      <c r="H303">
        <v>1008.7</v>
      </c>
      <c r="I303" t="s">
        <v>425</v>
      </c>
      <c r="J303" t="s">
        <v>424</v>
      </c>
    </row>
    <row r="304" spans="2:10" x14ac:dyDescent="0.25">
      <c r="B304" t="s">
        <v>68</v>
      </c>
      <c r="H304">
        <v>130.9</v>
      </c>
      <c r="I304" t="s">
        <v>425</v>
      </c>
      <c r="J304" t="s">
        <v>424</v>
      </c>
    </row>
    <row r="305" spans="2:10" x14ac:dyDescent="0.25">
      <c r="B305" t="s">
        <v>70</v>
      </c>
      <c r="H305">
        <v>0</v>
      </c>
      <c r="I305" t="s">
        <v>425</v>
      </c>
      <c r="J305" t="s">
        <v>424</v>
      </c>
    </row>
    <row r="306" spans="2:10" x14ac:dyDescent="0.25">
      <c r="B306" t="s">
        <v>71</v>
      </c>
      <c r="H306">
        <v>361.9</v>
      </c>
      <c r="I306" t="s">
        <v>425</v>
      </c>
      <c r="J306" t="s">
        <v>424</v>
      </c>
    </row>
    <row r="307" spans="2:10" x14ac:dyDescent="0.25">
      <c r="B307" t="s">
        <v>73</v>
      </c>
      <c r="H307">
        <v>2618</v>
      </c>
      <c r="I307" t="s">
        <v>425</v>
      </c>
      <c r="J307" t="s">
        <v>424</v>
      </c>
    </row>
    <row r="308" spans="2:10" x14ac:dyDescent="0.25">
      <c r="B308" t="s">
        <v>74</v>
      </c>
      <c r="H308">
        <v>76.23</v>
      </c>
      <c r="I308" t="s">
        <v>425</v>
      </c>
      <c r="J308" t="s">
        <v>424</v>
      </c>
    </row>
    <row r="309" spans="2:10" x14ac:dyDescent="0.25">
      <c r="B309" t="s">
        <v>75</v>
      </c>
      <c r="H309">
        <v>396.55</v>
      </c>
      <c r="I309" t="s">
        <v>425</v>
      </c>
      <c r="J309" t="s">
        <v>424</v>
      </c>
    </row>
    <row r="310" spans="2:10" x14ac:dyDescent="0.25">
      <c r="B310" t="s">
        <v>76</v>
      </c>
      <c r="H310">
        <v>1278.2</v>
      </c>
      <c r="I310" t="s">
        <v>425</v>
      </c>
      <c r="J310" t="s">
        <v>424</v>
      </c>
    </row>
    <row r="311" spans="2:10" x14ac:dyDescent="0.25">
      <c r="B311" t="s">
        <v>77</v>
      </c>
      <c r="H311">
        <v>465.85</v>
      </c>
      <c r="I311" t="s">
        <v>425</v>
      </c>
      <c r="J311" t="s">
        <v>424</v>
      </c>
    </row>
    <row r="312" spans="2:10" x14ac:dyDescent="0.25">
      <c r="B312" t="s">
        <v>78</v>
      </c>
      <c r="H312">
        <v>1724.8</v>
      </c>
      <c r="I312" t="s">
        <v>425</v>
      </c>
      <c r="J312" t="s">
        <v>424</v>
      </c>
    </row>
    <row r="313" spans="2:10" x14ac:dyDescent="0.25">
      <c r="B313" t="s">
        <v>79</v>
      </c>
      <c r="H313">
        <v>0</v>
      </c>
      <c r="I313" t="s">
        <v>425</v>
      </c>
      <c r="J313" t="s">
        <v>424</v>
      </c>
    </row>
    <row r="314" spans="2:10" x14ac:dyDescent="0.25">
      <c r="B314" t="s">
        <v>81</v>
      </c>
      <c r="H314">
        <v>1432.2</v>
      </c>
      <c r="I314" t="s">
        <v>425</v>
      </c>
      <c r="J314" t="s">
        <v>424</v>
      </c>
    </row>
    <row r="315" spans="2:10" x14ac:dyDescent="0.25">
      <c r="B315" t="s">
        <v>83</v>
      </c>
      <c r="H315">
        <v>669.9</v>
      </c>
      <c r="I315" t="s">
        <v>425</v>
      </c>
      <c r="J315" t="s">
        <v>424</v>
      </c>
    </row>
    <row r="316" spans="2:10" x14ac:dyDescent="0.25">
      <c r="B316" t="s">
        <v>84</v>
      </c>
      <c r="H316">
        <v>174.02</v>
      </c>
      <c r="I316" t="s">
        <v>425</v>
      </c>
      <c r="J316" t="s">
        <v>424</v>
      </c>
    </row>
    <row r="317" spans="2:10" x14ac:dyDescent="0.25">
      <c r="B317" t="s">
        <v>85</v>
      </c>
      <c r="H317">
        <v>1986.6</v>
      </c>
      <c r="I317" t="s">
        <v>425</v>
      </c>
      <c r="J317" t="s">
        <v>424</v>
      </c>
    </row>
    <row r="318" spans="2:10" x14ac:dyDescent="0.25">
      <c r="B318" t="s">
        <v>87</v>
      </c>
      <c r="H318">
        <v>1085.7</v>
      </c>
      <c r="I318" t="s">
        <v>425</v>
      </c>
      <c r="J318" t="s">
        <v>424</v>
      </c>
    </row>
    <row r="319" spans="2:10" x14ac:dyDescent="0.25">
      <c r="B319" t="s">
        <v>89</v>
      </c>
      <c r="H319">
        <v>243.32</v>
      </c>
      <c r="I319" t="s">
        <v>425</v>
      </c>
      <c r="J319" t="s">
        <v>424</v>
      </c>
    </row>
    <row r="320" spans="2:10" x14ac:dyDescent="0.25">
      <c r="B320" t="s">
        <v>90</v>
      </c>
      <c r="H320">
        <v>0</v>
      </c>
      <c r="I320" t="s">
        <v>425</v>
      </c>
      <c r="J320" t="s">
        <v>424</v>
      </c>
    </row>
    <row r="321" spans="2:10" x14ac:dyDescent="0.25">
      <c r="B321" t="s">
        <v>92</v>
      </c>
      <c r="H321">
        <v>2025.1</v>
      </c>
      <c r="I321" t="s">
        <v>425</v>
      </c>
      <c r="J321" t="s">
        <v>424</v>
      </c>
    </row>
    <row r="322" spans="2:10" x14ac:dyDescent="0.25">
      <c r="B322" t="s">
        <v>94</v>
      </c>
      <c r="H322">
        <v>1463</v>
      </c>
      <c r="I322" t="s">
        <v>425</v>
      </c>
      <c r="J322" t="s">
        <v>424</v>
      </c>
    </row>
    <row r="323" spans="2:10" x14ac:dyDescent="0.25">
      <c r="B323" t="s">
        <v>95</v>
      </c>
      <c r="H323">
        <v>342.65</v>
      </c>
      <c r="I323" t="s">
        <v>425</v>
      </c>
      <c r="J323" t="s">
        <v>424</v>
      </c>
    </row>
    <row r="324" spans="2:10" x14ac:dyDescent="0.25">
      <c r="B324" t="s">
        <v>97</v>
      </c>
      <c r="H324">
        <v>627.54999999999995</v>
      </c>
      <c r="I324" t="s">
        <v>425</v>
      </c>
      <c r="J324" t="s">
        <v>424</v>
      </c>
    </row>
    <row r="325" spans="2:10" x14ac:dyDescent="0.25">
      <c r="B325" t="s">
        <v>99</v>
      </c>
      <c r="H325">
        <v>1185.8</v>
      </c>
      <c r="I325" t="s">
        <v>425</v>
      </c>
      <c r="J325" t="s">
        <v>424</v>
      </c>
    </row>
    <row r="326" spans="2:10" x14ac:dyDescent="0.25">
      <c r="B326" t="s">
        <v>101</v>
      </c>
      <c r="H326">
        <v>1963.5</v>
      </c>
      <c r="I326" t="s">
        <v>425</v>
      </c>
      <c r="J326" t="s">
        <v>424</v>
      </c>
    </row>
    <row r="327" spans="2:10" x14ac:dyDescent="0.25">
      <c r="B327" t="s">
        <v>102</v>
      </c>
      <c r="H327">
        <v>1047.2</v>
      </c>
      <c r="I327" t="s">
        <v>425</v>
      </c>
      <c r="J327" t="s">
        <v>424</v>
      </c>
    </row>
    <row r="328" spans="2:10" x14ac:dyDescent="0.25">
      <c r="B328" t="s">
        <v>104</v>
      </c>
      <c r="H328">
        <v>1740.2</v>
      </c>
      <c r="I328" t="s">
        <v>425</v>
      </c>
      <c r="J328" t="s">
        <v>424</v>
      </c>
    </row>
    <row r="329" spans="2:10" x14ac:dyDescent="0.25">
      <c r="B329" t="s">
        <v>106</v>
      </c>
      <c r="H329">
        <v>121.66</v>
      </c>
      <c r="I329" t="s">
        <v>425</v>
      </c>
      <c r="J329" t="s">
        <v>424</v>
      </c>
    </row>
    <row r="330" spans="2:10" x14ac:dyDescent="0.25">
      <c r="B330" t="s">
        <v>107</v>
      </c>
      <c r="H330">
        <v>312.62</v>
      </c>
      <c r="I330" t="s">
        <v>425</v>
      </c>
      <c r="J330" t="s">
        <v>424</v>
      </c>
    </row>
    <row r="331" spans="2:10" x14ac:dyDescent="0.25">
      <c r="B331" t="s">
        <v>108</v>
      </c>
      <c r="H331">
        <v>1278.2</v>
      </c>
      <c r="I331" t="s">
        <v>425</v>
      </c>
      <c r="J331" t="s">
        <v>424</v>
      </c>
    </row>
    <row r="332" spans="2:10" x14ac:dyDescent="0.25">
      <c r="B332" t="s">
        <v>110</v>
      </c>
      <c r="H332">
        <v>647.79999999999995</v>
      </c>
      <c r="I332" t="s">
        <v>425</v>
      </c>
      <c r="J332" t="s">
        <v>424</v>
      </c>
    </row>
    <row r="333" spans="2:10" x14ac:dyDescent="0.25">
      <c r="B333" t="s">
        <v>112</v>
      </c>
      <c r="H333">
        <v>146.30000000000001</v>
      </c>
      <c r="I333" t="s">
        <v>425</v>
      </c>
      <c r="J333" t="s">
        <v>424</v>
      </c>
    </row>
    <row r="334" spans="2:10" x14ac:dyDescent="0.25">
      <c r="B334" t="s">
        <v>113</v>
      </c>
      <c r="H334">
        <v>1393.7</v>
      </c>
      <c r="I334" t="s">
        <v>425</v>
      </c>
      <c r="J334" t="s">
        <v>424</v>
      </c>
    </row>
    <row r="335" spans="2:10" x14ac:dyDescent="0.25">
      <c r="B335" t="s">
        <v>115</v>
      </c>
      <c r="H335">
        <v>1917.3</v>
      </c>
      <c r="I335" t="s">
        <v>425</v>
      </c>
      <c r="J335" t="s">
        <v>424</v>
      </c>
    </row>
    <row r="336" spans="2:10" x14ac:dyDescent="0.25">
      <c r="B336" t="s">
        <v>116</v>
      </c>
      <c r="H336">
        <v>2402.4</v>
      </c>
      <c r="I336" t="s">
        <v>425</v>
      </c>
      <c r="J336" t="s">
        <v>424</v>
      </c>
    </row>
    <row r="337" spans="2:10" x14ac:dyDescent="0.25">
      <c r="B337" t="s">
        <v>118</v>
      </c>
      <c r="H337">
        <v>738</v>
      </c>
      <c r="I337" t="s">
        <v>425</v>
      </c>
      <c r="J337" t="s">
        <v>424</v>
      </c>
    </row>
    <row r="338" spans="2:10" x14ac:dyDescent="0.25">
      <c r="B338" t="s">
        <v>120</v>
      </c>
      <c r="H338">
        <v>300.3</v>
      </c>
      <c r="I338" t="s">
        <v>425</v>
      </c>
      <c r="J338" t="s">
        <v>424</v>
      </c>
    </row>
    <row r="339" spans="2:10" x14ac:dyDescent="0.25">
      <c r="B339" t="s">
        <v>121</v>
      </c>
      <c r="H339">
        <v>785.4</v>
      </c>
      <c r="I339" t="s">
        <v>425</v>
      </c>
      <c r="J339" t="s">
        <v>424</v>
      </c>
    </row>
    <row r="340" spans="2:10" x14ac:dyDescent="0.25">
      <c r="B340" t="s">
        <v>123</v>
      </c>
      <c r="H340">
        <v>308</v>
      </c>
      <c r="I340" t="s">
        <v>425</v>
      </c>
      <c r="J340" t="s">
        <v>424</v>
      </c>
    </row>
    <row r="341" spans="2:10" x14ac:dyDescent="0.25">
      <c r="B341" t="s">
        <v>124</v>
      </c>
      <c r="H341">
        <v>1108.8</v>
      </c>
      <c r="I341" t="s">
        <v>425</v>
      </c>
      <c r="J341" t="s">
        <v>424</v>
      </c>
    </row>
    <row r="342" spans="2:10" x14ac:dyDescent="0.25">
      <c r="B342" t="s">
        <v>126</v>
      </c>
      <c r="H342">
        <v>3557.4</v>
      </c>
      <c r="I342" t="s">
        <v>425</v>
      </c>
      <c r="J342" t="s">
        <v>424</v>
      </c>
    </row>
    <row r="343" spans="2:10" x14ac:dyDescent="0.25">
      <c r="B343" t="s">
        <v>128</v>
      </c>
      <c r="H343">
        <v>2748.9</v>
      </c>
      <c r="I343" t="s">
        <v>425</v>
      </c>
      <c r="J343" t="s">
        <v>424</v>
      </c>
    </row>
    <row r="344" spans="2:10" x14ac:dyDescent="0.25">
      <c r="B344" t="s">
        <v>130</v>
      </c>
      <c r="H344">
        <v>78.540000000000006</v>
      </c>
      <c r="I344" t="s">
        <v>425</v>
      </c>
      <c r="J344" t="s">
        <v>424</v>
      </c>
    </row>
    <row r="345" spans="2:10" x14ac:dyDescent="0.25">
      <c r="B345" t="s">
        <v>132</v>
      </c>
      <c r="H345">
        <v>3003</v>
      </c>
      <c r="I345" t="s">
        <v>425</v>
      </c>
      <c r="J345" t="s">
        <v>424</v>
      </c>
    </row>
    <row r="346" spans="2:10" x14ac:dyDescent="0.25">
      <c r="B346" t="s">
        <v>134</v>
      </c>
      <c r="H346">
        <v>3003</v>
      </c>
      <c r="I346" t="s">
        <v>425</v>
      </c>
      <c r="J346" t="s">
        <v>424</v>
      </c>
    </row>
    <row r="347" spans="2:10" x14ac:dyDescent="0.25">
      <c r="B347" t="s">
        <v>135</v>
      </c>
      <c r="H347">
        <v>308</v>
      </c>
      <c r="I347" t="s">
        <v>425</v>
      </c>
      <c r="J347" t="s">
        <v>424</v>
      </c>
    </row>
    <row r="348" spans="2:10" x14ac:dyDescent="0.25">
      <c r="B348" t="s">
        <v>137</v>
      </c>
      <c r="H348">
        <v>954.8</v>
      </c>
      <c r="I348" t="s">
        <v>425</v>
      </c>
      <c r="J348" t="s">
        <v>424</v>
      </c>
    </row>
    <row r="349" spans="2:10" x14ac:dyDescent="0.25">
      <c r="B349" t="s">
        <v>138</v>
      </c>
      <c r="H349">
        <v>2602.6</v>
      </c>
      <c r="I349" t="s">
        <v>425</v>
      </c>
      <c r="J349" t="s">
        <v>424</v>
      </c>
    </row>
    <row r="350" spans="2:10" x14ac:dyDescent="0.25">
      <c r="B350" t="s">
        <v>139</v>
      </c>
      <c r="H350">
        <v>531.29999999999995</v>
      </c>
      <c r="I350" t="s">
        <v>425</v>
      </c>
      <c r="J350" t="s">
        <v>424</v>
      </c>
    </row>
    <row r="351" spans="2:10" x14ac:dyDescent="0.25">
      <c r="B351" t="s">
        <v>141</v>
      </c>
      <c r="H351">
        <v>831.6</v>
      </c>
      <c r="I351" t="s">
        <v>425</v>
      </c>
      <c r="J351" t="s">
        <v>424</v>
      </c>
    </row>
    <row r="352" spans="2:10" x14ac:dyDescent="0.25">
      <c r="B352" t="s">
        <v>143</v>
      </c>
      <c r="H352">
        <v>369.6</v>
      </c>
      <c r="I352" t="s">
        <v>425</v>
      </c>
      <c r="J352" t="s">
        <v>424</v>
      </c>
    </row>
    <row r="353" spans="2:10" x14ac:dyDescent="0.25">
      <c r="B353" t="s">
        <v>145</v>
      </c>
      <c r="H353">
        <v>66.22</v>
      </c>
      <c r="I353" t="s">
        <v>425</v>
      </c>
      <c r="J353" t="s">
        <v>424</v>
      </c>
    </row>
    <row r="354" spans="2:10" x14ac:dyDescent="0.25">
      <c r="B354" t="s">
        <v>146</v>
      </c>
      <c r="H354">
        <v>4042.5</v>
      </c>
      <c r="I354" t="s">
        <v>425</v>
      </c>
      <c r="J354" t="s">
        <v>424</v>
      </c>
    </row>
    <row r="355" spans="2:10" x14ac:dyDescent="0.25">
      <c r="B355" t="s">
        <v>147</v>
      </c>
      <c r="H355">
        <v>0</v>
      </c>
      <c r="I355" t="s">
        <v>425</v>
      </c>
      <c r="J355" t="s">
        <v>424</v>
      </c>
    </row>
    <row r="356" spans="2:10" x14ac:dyDescent="0.25">
      <c r="B356" t="s">
        <v>149</v>
      </c>
      <c r="H356">
        <v>3557.4</v>
      </c>
      <c r="I356" t="s">
        <v>425</v>
      </c>
      <c r="J356" t="s">
        <v>424</v>
      </c>
    </row>
    <row r="357" spans="2:10" x14ac:dyDescent="0.25">
      <c r="B357" t="s">
        <v>150</v>
      </c>
      <c r="H357">
        <v>111.65</v>
      </c>
      <c r="I357" t="s">
        <v>425</v>
      </c>
      <c r="J357" t="s">
        <v>424</v>
      </c>
    </row>
    <row r="358" spans="2:10" x14ac:dyDescent="0.25">
      <c r="B358" t="s">
        <v>151</v>
      </c>
      <c r="H358">
        <v>134.75</v>
      </c>
      <c r="I358" t="s">
        <v>425</v>
      </c>
      <c r="J358" t="s">
        <v>424</v>
      </c>
    </row>
    <row r="359" spans="2:10" x14ac:dyDescent="0.25">
      <c r="B359" t="s">
        <v>152</v>
      </c>
      <c r="H359">
        <v>308</v>
      </c>
      <c r="I359" t="s">
        <v>425</v>
      </c>
      <c r="J359" t="s">
        <v>424</v>
      </c>
    </row>
    <row r="360" spans="2:10" x14ac:dyDescent="0.25">
      <c r="B360" t="s">
        <v>153</v>
      </c>
      <c r="H360">
        <v>473.55</v>
      </c>
      <c r="I360" t="s">
        <v>425</v>
      </c>
      <c r="J360" t="s">
        <v>424</v>
      </c>
    </row>
    <row r="361" spans="2:10" x14ac:dyDescent="0.25">
      <c r="B361" t="s">
        <v>155</v>
      </c>
      <c r="H361">
        <v>1012.55</v>
      </c>
      <c r="I361" t="s">
        <v>425</v>
      </c>
      <c r="J361" t="s">
        <v>424</v>
      </c>
    </row>
    <row r="362" spans="2:10" x14ac:dyDescent="0.25">
      <c r="B362" t="s">
        <v>156</v>
      </c>
      <c r="H362">
        <v>3642.1</v>
      </c>
      <c r="I362" t="s">
        <v>425</v>
      </c>
      <c r="J362" t="s">
        <v>424</v>
      </c>
    </row>
    <row r="363" spans="2:10" x14ac:dyDescent="0.25">
      <c r="B363" t="s">
        <v>158</v>
      </c>
      <c r="H363">
        <v>1124.2</v>
      </c>
      <c r="I363" t="s">
        <v>425</v>
      </c>
      <c r="J363" t="s">
        <v>424</v>
      </c>
    </row>
    <row r="364" spans="2:10" x14ac:dyDescent="0.25">
      <c r="B364" t="s">
        <v>159</v>
      </c>
      <c r="H364">
        <v>6391</v>
      </c>
      <c r="I364" t="s">
        <v>425</v>
      </c>
      <c r="J364" t="s">
        <v>424</v>
      </c>
    </row>
    <row r="365" spans="2:10" x14ac:dyDescent="0.25">
      <c r="B365" t="s">
        <v>161</v>
      </c>
      <c r="H365">
        <v>97.02</v>
      </c>
      <c r="I365" t="s">
        <v>425</v>
      </c>
      <c r="J365" t="s">
        <v>424</v>
      </c>
    </row>
    <row r="366" spans="2:10" x14ac:dyDescent="0.25">
      <c r="B366" t="s">
        <v>163</v>
      </c>
      <c r="H366">
        <v>1024.0999999999999</v>
      </c>
      <c r="I366" t="s">
        <v>425</v>
      </c>
      <c r="J366" t="s">
        <v>424</v>
      </c>
    </row>
    <row r="367" spans="2:10" x14ac:dyDescent="0.25">
      <c r="B367" t="s">
        <v>164</v>
      </c>
      <c r="H367">
        <v>1590.05</v>
      </c>
      <c r="I367" t="s">
        <v>425</v>
      </c>
      <c r="J367" t="s">
        <v>424</v>
      </c>
    </row>
    <row r="368" spans="2:10" x14ac:dyDescent="0.25">
      <c r="B368" t="s">
        <v>165</v>
      </c>
      <c r="H368">
        <v>207.9</v>
      </c>
      <c r="I368" t="s">
        <v>425</v>
      </c>
      <c r="J368" t="s">
        <v>424</v>
      </c>
    </row>
    <row r="369" spans="2:10" x14ac:dyDescent="0.25">
      <c r="B369" t="s">
        <v>167</v>
      </c>
      <c r="H369">
        <v>1301.3</v>
      </c>
      <c r="I369" t="s">
        <v>425</v>
      </c>
      <c r="J369" t="s">
        <v>424</v>
      </c>
    </row>
    <row r="370" spans="2:10" x14ac:dyDescent="0.25">
      <c r="B370" t="s">
        <v>168</v>
      </c>
      <c r="H370">
        <v>1124.2</v>
      </c>
      <c r="I370" t="s">
        <v>425</v>
      </c>
      <c r="J370" t="s">
        <v>424</v>
      </c>
    </row>
    <row r="371" spans="2:10" x14ac:dyDescent="0.25">
      <c r="B371" t="s">
        <v>169</v>
      </c>
      <c r="H371">
        <v>450.45</v>
      </c>
      <c r="I371" t="s">
        <v>425</v>
      </c>
      <c r="J371" t="s">
        <v>424</v>
      </c>
    </row>
    <row r="372" spans="2:10" x14ac:dyDescent="0.25">
      <c r="B372" t="s">
        <v>170</v>
      </c>
      <c r="H372">
        <v>0</v>
      </c>
      <c r="I372" t="s">
        <v>425</v>
      </c>
      <c r="J372" t="s">
        <v>424</v>
      </c>
    </row>
    <row r="373" spans="2:10" x14ac:dyDescent="0.25">
      <c r="B373" t="s">
        <v>172</v>
      </c>
      <c r="H373">
        <v>1732.5</v>
      </c>
      <c r="I373" t="s">
        <v>425</v>
      </c>
      <c r="J373" t="s">
        <v>424</v>
      </c>
    </row>
    <row r="374" spans="2:10" x14ac:dyDescent="0.25">
      <c r="B374" t="s">
        <v>174</v>
      </c>
      <c r="H374">
        <v>1786.4</v>
      </c>
      <c r="I374" t="s">
        <v>425</v>
      </c>
      <c r="J374" t="s">
        <v>424</v>
      </c>
    </row>
    <row r="375" spans="2:10" x14ac:dyDescent="0.25">
      <c r="B375" t="s">
        <v>175</v>
      </c>
      <c r="H375">
        <v>2348.5</v>
      </c>
      <c r="I375" t="s">
        <v>425</v>
      </c>
      <c r="J375" t="s">
        <v>424</v>
      </c>
    </row>
    <row r="376" spans="2:10" x14ac:dyDescent="0.25">
      <c r="B376" t="s">
        <v>176</v>
      </c>
      <c r="H376">
        <v>2502.5</v>
      </c>
      <c r="I376" t="s">
        <v>425</v>
      </c>
      <c r="J376" t="s">
        <v>424</v>
      </c>
    </row>
    <row r="377" spans="2:10" x14ac:dyDescent="0.25">
      <c r="B377" t="s">
        <v>178</v>
      </c>
      <c r="H377">
        <v>2918.3</v>
      </c>
      <c r="I377" t="s">
        <v>425</v>
      </c>
      <c r="J377" t="s">
        <v>424</v>
      </c>
    </row>
    <row r="378" spans="2:10" x14ac:dyDescent="0.25">
      <c r="B378" t="s">
        <v>179</v>
      </c>
      <c r="H378">
        <v>238.7</v>
      </c>
      <c r="I378" t="s">
        <v>425</v>
      </c>
      <c r="J378" t="s">
        <v>424</v>
      </c>
    </row>
    <row r="379" spans="2:10" x14ac:dyDescent="0.25">
      <c r="B379" t="s">
        <v>180</v>
      </c>
      <c r="H379">
        <v>2918.3</v>
      </c>
      <c r="I379" t="s">
        <v>425</v>
      </c>
      <c r="J379" t="s">
        <v>424</v>
      </c>
    </row>
    <row r="380" spans="2:10" x14ac:dyDescent="0.25">
      <c r="B380" t="s">
        <v>182</v>
      </c>
      <c r="H380">
        <v>3326.4</v>
      </c>
      <c r="I380" t="s">
        <v>425</v>
      </c>
      <c r="J380" t="s">
        <v>424</v>
      </c>
    </row>
    <row r="381" spans="2:10" x14ac:dyDescent="0.25">
      <c r="B381" t="s">
        <v>184</v>
      </c>
      <c r="H381">
        <v>3157</v>
      </c>
      <c r="I381" t="s">
        <v>425</v>
      </c>
      <c r="J381" t="s">
        <v>424</v>
      </c>
    </row>
    <row r="382" spans="2:10" x14ac:dyDescent="0.25">
      <c r="B382" t="s">
        <v>185</v>
      </c>
      <c r="H382">
        <v>1135.75</v>
      </c>
      <c r="I382" t="s">
        <v>425</v>
      </c>
      <c r="J382" t="s">
        <v>424</v>
      </c>
    </row>
    <row r="383" spans="2:10" x14ac:dyDescent="0.25">
      <c r="B383" t="s">
        <v>186</v>
      </c>
      <c r="H383">
        <v>400.4</v>
      </c>
      <c r="I383" t="s">
        <v>425</v>
      </c>
      <c r="J383" t="s">
        <v>424</v>
      </c>
    </row>
    <row r="384" spans="2:10" x14ac:dyDescent="0.25">
      <c r="B384" t="s">
        <v>189</v>
      </c>
      <c r="H384">
        <v>488.95</v>
      </c>
      <c r="I384" t="s">
        <v>425</v>
      </c>
      <c r="J384" t="s">
        <v>424</v>
      </c>
    </row>
    <row r="385" spans="2:10" x14ac:dyDescent="0.25">
      <c r="B385" t="s">
        <v>191</v>
      </c>
      <c r="H385">
        <v>2286.9</v>
      </c>
      <c r="I385" t="s">
        <v>425</v>
      </c>
      <c r="J385" t="s">
        <v>424</v>
      </c>
    </row>
    <row r="386" spans="2:10" x14ac:dyDescent="0.25">
      <c r="B386" t="s">
        <v>433</v>
      </c>
      <c r="G386">
        <v>3</v>
      </c>
      <c r="H386">
        <v>0</v>
      </c>
      <c r="I386" t="s">
        <v>431</v>
      </c>
      <c r="J386" t="s">
        <v>494</v>
      </c>
    </row>
    <row r="387" spans="2:10" x14ac:dyDescent="0.25">
      <c r="B387" t="s">
        <v>434</v>
      </c>
      <c r="G387">
        <v>3</v>
      </c>
      <c r="H387">
        <v>81.97</v>
      </c>
      <c r="I387" t="s">
        <v>431</v>
      </c>
      <c r="J387" t="s">
        <v>494</v>
      </c>
    </row>
    <row r="388" spans="2:10" x14ac:dyDescent="0.25">
      <c r="B388" t="s">
        <v>435</v>
      </c>
      <c r="G388">
        <v>5</v>
      </c>
      <c r="H388">
        <v>37.65</v>
      </c>
      <c r="I388" t="s">
        <v>431</v>
      </c>
      <c r="J388" t="s">
        <v>494</v>
      </c>
    </row>
    <row r="389" spans="2:10" x14ac:dyDescent="0.25">
      <c r="B389" t="s">
        <v>436</v>
      </c>
      <c r="G389">
        <v>10</v>
      </c>
      <c r="H389">
        <v>8.5</v>
      </c>
      <c r="I389" t="s">
        <v>431</v>
      </c>
      <c r="J389" t="s">
        <v>494</v>
      </c>
    </row>
    <row r="390" spans="2:10" x14ac:dyDescent="0.25">
      <c r="B390" t="s">
        <v>437</v>
      </c>
      <c r="G390">
        <v>5</v>
      </c>
      <c r="H390">
        <v>9.7200000000000006</v>
      </c>
      <c r="I390" t="s">
        <v>431</v>
      </c>
      <c r="J390" t="s">
        <v>494</v>
      </c>
    </row>
    <row r="391" spans="2:10" x14ac:dyDescent="0.25">
      <c r="B391" t="s">
        <v>438</v>
      </c>
      <c r="G391">
        <v>2</v>
      </c>
      <c r="H391">
        <v>9.7200000000000006</v>
      </c>
      <c r="I391" t="s">
        <v>431</v>
      </c>
      <c r="J391" t="s">
        <v>494</v>
      </c>
    </row>
    <row r="392" spans="2:10" x14ac:dyDescent="0.25">
      <c r="B392" t="s">
        <v>439</v>
      </c>
      <c r="G392">
        <v>40</v>
      </c>
      <c r="H392">
        <v>7.8999999999999995</v>
      </c>
      <c r="I392" t="s">
        <v>431</v>
      </c>
      <c r="J392" t="s">
        <v>494</v>
      </c>
    </row>
    <row r="393" spans="2:10" x14ac:dyDescent="0.25">
      <c r="B393" t="s">
        <v>440</v>
      </c>
      <c r="G393">
        <v>20</v>
      </c>
      <c r="H393">
        <v>17</v>
      </c>
      <c r="I393" t="s">
        <v>431</v>
      </c>
      <c r="J393" t="s">
        <v>494</v>
      </c>
    </row>
    <row r="394" spans="2:10" x14ac:dyDescent="0.25">
      <c r="B394" t="s">
        <v>441</v>
      </c>
      <c r="G394">
        <v>20</v>
      </c>
      <c r="H394">
        <v>4.68</v>
      </c>
      <c r="I394" t="s">
        <v>431</v>
      </c>
      <c r="J394" t="s">
        <v>494</v>
      </c>
    </row>
    <row r="395" spans="2:10" x14ac:dyDescent="0.25">
      <c r="B395" t="s">
        <v>442</v>
      </c>
      <c r="G395">
        <v>20</v>
      </c>
      <c r="H395">
        <v>6.68</v>
      </c>
      <c r="I395" t="s">
        <v>431</v>
      </c>
      <c r="J395" t="s">
        <v>494</v>
      </c>
    </row>
    <row r="396" spans="2:10" x14ac:dyDescent="0.25">
      <c r="B396" t="s">
        <v>443</v>
      </c>
      <c r="G396">
        <v>5</v>
      </c>
      <c r="H396">
        <v>88.04</v>
      </c>
      <c r="I396" t="s">
        <v>431</v>
      </c>
      <c r="J396" t="s">
        <v>494</v>
      </c>
    </row>
    <row r="397" spans="2:10" x14ac:dyDescent="0.25">
      <c r="B397" t="s">
        <v>444</v>
      </c>
      <c r="G397">
        <v>5</v>
      </c>
      <c r="H397">
        <v>93.5</v>
      </c>
      <c r="I397" t="s">
        <v>431</v>
      </c>
      <c r="J397" t="s">
        <v>494</v>
      </c>
    </row>
    <row r="398" spans="2:10" x14ac:dyDescent="0.25">
      <c r="B398" t="s">
        <v>445</v>
      </c>
      <c r="G398">
        <v>2</v>
      </c>
      <c r="H398">
        <v>16.400000000000002</v>
      </c>
      <c r="I398" t="s">
        <v>431</v>
      </c>
      <c r="J398" t="s">
        <v>494</v>
      </c>
    </row>
    <row r="399" spans="2:10" x14ac:dyDescent="0.25">
      <c r="B399" t="s">
        <v>446</v>
      </c>
      <c r="G399">
        <v>2</v>
      </c>
      <c r="H399">
        <v>24.900000000000002</v>
      </c>
      <c r="I399" t="s">
        <v>431</v>
      </c>
      <c r="J399" t="s">
        <v>494</v>
      </c>
    </row>
    <row r="400" spans="2:10" x14ac:dyDescent="0.25">
      <c r="B400" t="s">
        <v>447</v>
      </c>
      <c r="G400">
        <v>4</v>
      </c>
      <c r="H400">
        <v>35.83</v>
      </c>
      <c r="I400" t="s">
        <v>431</v>
      </c>
      <c r="J400" t="s">
        <v>494</v>
      </c>
    </row>
    <row r="401" spans="2:10" x14ac:dyDescent="0.25">
      <c r="B401" t="s">
        <v>448</v>
      </c>
      <c r="G401">
        <v>2</v>
      </c>
      <c r="H401">
        <v>13.36</v>
      </c>
      <c r="I401" t="s">
        <v>431</v>
      </c>
      <c r="J401" t="s">
        <v>494</v>
      </c>
    </row>
    <row r="402" spans="2:10" x14ac:dyDescent="0.25">
      <c r="B402" t="s">
        <v>449</v>
      </c>
      <c r="G402">
        <v>20</v>
      </c>
      <c r="H402">
        <v>59.5</v>
      </c>
      <c r="I402" t="s">
        <v>431</v>
      </c>
      <c r="J402" t="s">
        <v>494</v>
      </c>
    </row>
    <row r="403" spans="2:10" x14ac:dyDescent="0.25">
      <c r="B403" t="s">
        <v>450</v>
      </c>
      <c r="G403">
        <v>20</v>
      </c>
      <c r="H403">
        <v>59.5</v>
      </c>
      <c r="I403" t="s">
        <v>431</v>
      </c>
      <c r="J403" t="s">
        <v>494</v>
      </c>
    </row>
    <row r="404" spans="2:10" x14ac:dyDescent="0.25">
      <c r="B404" t="s">
        <v>451</v>
      </c>
      <c r="G404">
        <v>40</v>
      </c>
      <c r="H404">
        <v>24.290000000000003</v>
      </c>
      <c r="I404" t="s">
        <v>431</v>
      </c>
      <c r="J404" t="s">
        <v>494</v>
      </c>
    </row>
    <row r="405" spans="2:10" x14ac:dyDescent="0.25">
      <c r="B405" t="s">
        <v>452</v>
      </c>
      <c r="G405">
        <v>40</v>
      </c>
      <c r="H405">
        <v>90.47</v>
      </c>
      <c r="I405" t="s">
        <v>431</v>
      </c>
      <c r="J405" t="s">
        <v>494</v>
      </c>
    </row>
    <row r="406" spans="2:10" x14ac:dyDescent="0.25">
      <c r="B406" t="s">
        <v>453</v>
      </c>
      <c r="G406">
        <v>40</v>
      </c>
      <c r="H406">
        <v>90.47</v>
      </c>
      <c r="I406" t="s">
        <v>431</v>
      </c>
      <c r="J406" t="s">
        <v>494</v>
      </c>
    </row>
    <row r="407" spans="2:10" x14ac:dyDescent="0.25">
      <c r="B407" t="s">
        <v>454</v>
      </c>
      <c r="G407">
        <v>50</v>
      </c>
      <c r="H407">
        <v>102</v>
      </c>
      <c r="I407" t="s">
        <v>431</v>
      </c>
      <c r="J407" t="s">
        <v>494</v>
      </c>
    </row>
    <row r="408" spans="2:10" x14ac:dyDescent="0.25">
      <c r="B408" t="s">
        <v>455</v>
      </c>
      <c r="G408">
        <v>50</v>
      </c>
      <c r="H408">
        <v>88.04</v>
      </c>
      <c r="I408" t="s">
        <v>431</v>
      </c>
      <c r="J408" t="s">
        <v>494</v>
      </c>
    </row>
    <row r="409" spans="2:10" x14ac:dyDescent="0.25">
      <c r="B409" t="s">
        <v>456</v>
      </c>
      <c r="G409">
        <v>50</v>
      </c>
      <c r="H409">
        <v>81.36</v>
      </c>
      <c r="I409" t="s">
        <v>431</v>
      </c>
      <c r="J409" t="s">
        <v>494</v>
      </c>
    </row>
    <row r="410" spans="2:10" x14ac:dyDescent="0.25">
      <c r="B410" t="s">
        <v>457</v>
      </c>
      <c r="G410">
        <v>50</v>
      </c>
      <c r="H410">
        <v>71.040000000000006</v>
      </c>
      <c r="I410" t="s">
        <v>431</v>
      </c>
      <c r="J410" t="s">
        <v>494</v>
      </c>
    </row>
    <row r="411" spans="2:10" x14ac:dyDescent="0.25">
      <c r="B411" t="s">
        <v>458</v>
      </c>
      <c r="G411">
        <v>20</v>
      </c>
      <c r="H411">
        <v>4.13</v>
      </c>
      <c r="I411" t="s">
        <v>431</v>
      </c>
      <c r="J411" t="s">
        <v>494</v>
      </c>
    </row>
    <row r="412" spans="2:10" x14ac:dyDescent="0.25">
      <c r="B412" t="s">
        <v>459</v>
      </c>
      <c r="G412">
        <v>20</v>
      </c>
      <c r="H412">
        <v>4.13</v>
      </c>
      <c r="I412" t="s">
        <v>431</v>
      </c>
      <c r="J412" t="s">
        <v>494</v>
      </c>
    </row>
    <row r="413" spans="2:10" x14ac:dyDescent="0.25">
      <c r="B413" t="s">
        <v>460</v>
      </c>
      <c r="G413">
        <v>20</v>
      </c>
      <c r="H413">
        <v>25.5</v>
      </c>
      <c r="I413" t="s">
        <v>431</v>
      </c>
      <c r="J413" t="s">
        <v>494</v>
      </c>
    </row>
    <row r="414" spans="2:10" x14ac:dyDescent="0.25">
      <c r="B414" t="s">
        <v>461</v>
      </c>
      <c r="G414">
        <v>550</v>
      </c>
      <c r="H414">
        <v>45.54</v>
      </c>
      <c r="I414" t="s">
        <v>431</v>
      </c>
      <c r="J414" t="s">
        <v>494</v>
      </c>
    </row>
    <row r="415" spans="2:10" x14ac:dyDescent="0.25">
      <c r="B415" t="s">
        <v>462</v>
      </c>
      <c r="G415">
        <v>500</v>
      </c>
      <c r="H415">
        <v>42.5</v>
      </c>
      <c r="I415" t="s">
        <v>431</v>
      </c>
      <c r="J415" t="s">
        <v>494</v>
      </c>
    </row>
    <row r="416" spans="2:10" x14ac:dyDescent="0.25">
      <c r="B416" t="s">
        <v>463</v>
      </c>
      <c r="G416">
        <v>5</v>
      </c>
      <c r="H416">
        <v>15.18</v>
      </c>
      <c r="I416" t="s">
        <v>431</v>
      </c>
      <c r="J416" t="s">
        <v>494</v>
      </c>
    </row>
    <row r="417" spans="2:10" x14ac:dyDescent="0.25">
      <c r="B417" t="s">
        <v>464</v>
      </c>
      <c r="G417">
        <v>3</v>
      </c>
      <c r="H417">
        <v>39.47</v>
      </c>
      <c r="I417" t="s">
        <v>431</v>
      </c>
      <c r="J417" t="s">
        <v>494</v>
      </c>
    </row>
    <row r="418" spans="2:10" x14ac:dyDescent="0.25">
      <c r="B418" t="s">
        <v>465</v>
      </c>
      <c r="G418">
        <v>20</v>
      </c>
      <c r="H418">
        <v>26.110000000000003</v>
      </c>
      <c r="I418" t="s">
        <v>431</v>
      </c>
      <c r="J418" t="s">
        <v>494</v>
      </c>
    </row>
    <row r="419" spans="2:10" x14ac:dyDescent="0.25">
      <c r="B419" t="s">
        <v>466</v>
      </c>
      <c r="G419">
        <v>10</v>
      </c>
      <c r="H419">
        <v>109.9</v>
      </c>
      <c r="I419" t="s">
        <v>431</v>
      </c>
      <c r="J419" t="s">
        <v>494</v>
      </c>
    </row>
    <row r="420" spans="2:10" x14ac:dyDescent="0.25">
      <c r="B420" t="s">
        <v>467</v>
      </c>
      <c r="G420">
        <v>10</v>
      </c>
      <c r="H420">
        <v>25.5</v>
      </c>
      <c r="I420" t="s">
        <v>431</v>
      </c>
      <c r="J420" t="s">
        <v>494</v>
      </c>
    </row>
    <row r="421" spans="2:10" x14ac:dyDescent="0.25">
      <c r="B421" t="s">
        <v>468</v>
      </c>
      <c r="G421">
        <v>6</v>
      </c>
      <c r="H421">
        <v>25.5</v>
      </c>
      <c r="I421" t="s">
        <v>431</v>
      </c>
      <c r="J421" t="s">
        <v>494</v>
      </c>
    </row>
    <row r="422" spans="2:10" x14ac:dyDescent="0.25">
      <c r="B422" t="s">
        <v>469</v>
      </c>
      <c r="G422">
        <v>5</v>
      </c>
      <c r="H422">
        <v>12.75</v>
      </c>
      <c r="I422" t="s">
        <v>431</v>
      </c>
      <c r="J422" t="s">
        <v>494</v>
      </c>
    </row>
    <row r="423" spans="2:10" x14ac:dyDescent="0.25">
      <c r="B423" t="s">
        <v>470</v>
      </c>
      <c r="G423">
        <v>10</v>
      </c>
      <c r="H423">
        <v>9.11</v>
      </c>
      <c r="I423" t="s">
        <v>431</v>
      </c>
      <c r="J423" t="s">
        <v>494</v>
      </c>
    </row>
    <row r="424" spans="2:10" x14ac:dyDescent="0.25">
      <c r="B424" t="s">
        <v>471</v>
      </c>
      <c r="G424">
        <v>20</v>
      </c>
      <c r="H424">
        <v>49.18</v>
      </c>
      <c r="I424" t="s">
        <v>431</v>
      </c>
      <c r="J424" t="s">
        <v>494</v>
      </c>
    </row>
    <row r="425" spans="2:10" x14ac:dyDescent="0.25">
      <c r="B425" t="s">
        <v>472</v>
      </c>
      <c r="G425">
        <v>10</v>
      </c>
      <c r="H425">
        <v>24.290000000000003</v>
      </c>
      <c r="I425" t="s">
        <v>431</v>
      </c>
      <c r="J425" t="s">
        <v>494</v>
      </c>
    </row>
    <row r="426" spans="2:10" x14ac:dyDescent="0.25">
      <c r="B426" t="s">
        <v>473</v>
      </c>
      <c r="G426">
        <v>10</v>
      </c>
      <c r="H426">
        <v>23.680000000000003</v>
      </c>
      <c r="I426" t="s">
        <v>431</v>
      </c>
      <c r="J426" t="s">
        <v>494</v>
      </c>
    </row>
    <row r="427" spans="2:10" x14ac:dyDescent="0.25">
      <c r="B427" t="s">
        <v>474</v>
      </c>
      <c r="G427">
        <v>50</v>
      </c>
      <c r="H427">
        <v>34.61</v>
      </c>
      <c r="I427" t="s">
        <v>431</v>
      </c>
      <c r="J427" t="s">
        <v>494</v>
      </c>
    </row>
    <row r="428" spans="2:10" x14ac:dyDescent="0.25">
      <c r="B428" t="s">
        <v>475</v>
      </c>
      <c r="G428">
        <v>50</v>
      </c>
      <c r="H428">
        <v>38.25</v>
      </c>
      <c r="I428" t="s">
        <v>431</v>
      </c>
      <c r="J428" t="s">
        <v>494</v>
      </c>
    </row>
    <row r="429" spans="2:10" x14ac:dyDescent="0.25">
      <c r="B429" t="s">
        <v>476</v>
      </c>
      <c r="G429">
        <v>20</v>
      </c>
      <c r="H429">
        <v>29.75</v>
      </c>
      <c r="I429" t="s">
        <v>431</v>
      </c>
      <c r="J429" t="s">
        <v>494</v>
      </c>
    </row>
    <row r="430" spans="2:10" x14ac:dyDescent="0.25">
      <c r="B430" t="s">
        <v>477</v>
      </c>
      <c r="G430">
        <v>20</v>
      </c>
      <c r="H430">
        <v>7.8999999999999995</v>
      </c>
      <c r="I430" t="s">
        <v>431</v>
      </c>
      <c r="J430" t="s">
        <v>494</v>
      </c>
    </row>
    <row r="431" spans="2:10" x14ac:dyDescent="0.25">
      <c r="B431" t="s">
        <v>478</v>
      </c>
      <c r="G431">
        <v>5</v>
      </c>
      <c r="H431">
        <v>7.8999999999999995</v>
      </c>
      <c r="I431" t="s">
        <v>431</v>
      </c>
      <c r="J431" t="s">
        <v>494</v>
      </c>
    </row>
    <row r="432" spans="2:10" x14ac:dyDescent="0.25">
      <c r="B432" t="s">
        <v>479</v>
      </c>
      <c r="G432">
        <v>2</v>
      </c>
      <c r="H432">
        <v>134.17999999999998</v>
      </c>
      <c r="I432" t="s">
        <v>431</v>
      </c>
      <c r="J432" t="s">
        <v>494</v>
      </c>
    </row>
    <row r="433" spans="2:10" x14ac:dyDescent="0.25">
      <c r="B433" t="s">
        <v>480</v>
      </c>
      <c r="G433">
        <v>10</v>
      </c>
      <c r="H433">
        <v>104.43</v>
      </c>
      <c r="I433" t="s">
        <v>431</v>
      </c>
      <c r="J433" t="s">
        <v>494</v>
      </c>
    </row>
    <row r="434" spans="2:10" x14ac:dyDescent="0.25">
      <c r="B434" t="s">
        <v>481</v>
      </c>
      <c r="G434">
        <v>10</v>
      </c>
      <c r="H434">
        <v>96.54</v>
      </c>
      <c r="I434" t="s">
        <v>431</v>
      </c>
      <c r="J434" t="s">
        <v>494</v>
      </c>
    </row>
    <row r="435" spans="2:10" x14ac:dyDescent="0.25">
      <c r="B435" t="s">
        <v>482</v>
      </c>
      <c r="G435">
        <v>10</v>
      </c>
      <c r="H435">
        <v>39.47</v>
      </c>
      <c r="I435" t="s">
        <v>431</v>
      </c>
      <c r="J435" t="s">
        <v>494</v>
      </c>
    </row>
    <row r="436" spans="2:10" x14ac:dyDescent="0.25">
      <c r="B436" t="s">
        <v>483</v>
      </c>
      <c r="G436">
        <v>3</v>
      </c>
      <c r="H436">
        <v>292.64999999999998</v>
      </c>
      <c r="I436" t="s">
        <v>431</v>
      </c>
      <c r="J436" t="s">
        <v>494</v>
      </c>
    </row>
    <row r="437" spans="2:10" x14ac:dyDescent="0.25">
      <c r="B437" t="s">
        <v>484</v>
      </c>
      <c r="G437">
        <v>10</v>
      </c>
      <c r="H437">
        <v>29.75</v>
      </c>
      <c r="I437" t="s">
        <v>431</v>
      </c>
      <c r="J437" t="s">
        <v>494</v>
      </c>
    </row>
    <row r="438" spans="2:10" x14ac:dyDescent="0.25">
      <c r="B438" t="s">
        <v>485</v>
      </c>
      <c r="G438">
        <v>2</v>
      </c>
      <c r="H438">
        <v>16.400000000000002</v>
      </c>
      <c r="I438" t="s">
        <v>431</v>
      </c>
      <c r="J438" t="s">
        <v>494</v>
      </c>
    </row>
    <row r="439" spans="2:10" x14ac:dyDescent="0.25">
      <c r="B439" t="s">
        <v>486</v>
      </c>
      <c r="G439">
        <v>3</v>
      </c>
      <c r="H439">
        <v>15.79</v>
      </c>
      <c r="I439" t="s">
        <v>431</v>
      </c>
      <c r="J439" t="s">
        <v>494</v>
      </c>
    </row>
    <row r="440" spans="2:10" x14ac:dyDescent="0.25">
      <c r="B440" t="s">
        <v>487</v>
      </c>
      <c r="G440">
        <v>10</v>
      </c>
      <c r="H440">
        <v>15.18</v>
      </c>
      <c r="I440" t="s">
        <v>431</v>
      </c>
      <c r="J440" t="s">
        <v>494</v>
      </c>
    </row>
    <row r="441" spans="2:10" x14ac:dyDescent="0.25">
      <c r="B441" t="s">
        <v>488</v>
      </c>
      <c r="G441">
        <v>10</v>
      </c>
      <c r="H441">
        <v>15.18</v>
      </c>
      <c r="I441" t="s">
        <v>431</v>
      </c>
      <c r="J441" t="s">
        <v>494</v>
      </c>
    </row>
    <row r="442" spans="2:10" x14ac:dyDescent="0.25">
      <c r="B442" t="s">
        <v>489</v>
      </c>
      <c r="G442">
        <v>10</v>
      </c>
      <c r="H442">
        <v>18.220000000000002</v>
      </c>
      <c r="I442" t="s">
        <v>431</v>
      </c>
      <c r="J442" t="s">
        <v>494</v>
      </c>
    </row>
    <row r="443" spans="2:10" x14ac:dyDescent="0.25">
      <c r="B443" t="s">
        <v>490</v>
      </c>
      <c r="G443">
        <v>10</v>
      </c>
      <c r="H443">
        <v>89.25</v>
      </c>
      <c r="I443" t="s">
        <v>431</v>
      </c>
      <c r="J443" t="s">
        <v>494</v>
      </c>
    </row>
    <row r="444" spans="2:10" x14ac:dyDescent="0.25">
      <c r="B444" t="s">
        <v>491</v>
      </c>
      <c r="G444">
        <v>20</v>
      </c>
      <c r="H444">
        <v>15.79</v>
      </c>
      <c r="I444" t="s">
        <v>431</v>
      </c>
      <c r="J444" t="s">
        <v>494</v>
      </c>
    </row>
    <row r="445" spans="2:10" x14ac:dyDescent="0.25">
      <c r="B445" t="s">
        <v>492</v>
      </c>
      <c r="G445">
        <v>3</v>
      </c>
      <c r="H445">
        <v>10.33</v>
      </c>
      <c r="I445" t="s">
        <v>431</v>
      </c>
      <c r="J445" t="s">
        <v>494</v>
      </c>
    </row>
    <row r="446" spans="2:10" x14ac:dyDescent="0.25">
      <c r="B446" t="s">
        <v>493</v>
      </c>
      <c r="G446">
        <v>10</v>
      </c>
      <c r="H446">
        <v>61.93</v>
      </c>
      <c r="I446" t="s">
        <v>431</v>
      </c>
      <c r="J446" t="s">
        <v>494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9"/>
  <sheetViews>
    <sheetView topLeftCell="F39" workbookViewId="0">
      <selection activeCell="F39" sqref="F39"/>
    </sheetView>
  </sheetViews>
  <sheetFormatPr defaultRowHeight="15" x14ac:dyDescent="0.25"/>
  <cols>
    <col min="1" max="1" width="12" hidden="1" customWidth="1"/>
    <col min="2" max="2" width="13.85546875" hidden="1" customWidth="1"/>
    <col min="3" max="3" width="33.28515625" hidden="1" customWidth="1"/>
    <col min="4" max="4" width="11" hidden="1" customWidth="1"/>
    <col min="5" max="5" width="18.140625" hidden="1" customWidth="1"/>
    <col min="6" max="6" width="12.28515625" bestFit="1" customWidth="1"/>
    <col min="8" max="8" width="9.5703125" bestFit="1" customWidth="1"/>
  </cols>
  <sheetData>
    <row r="1" spans="1:8" x14ac:dyDescent="0.25">
      <c r="A1" s="28" t="s">
        <v>213</v>
      </c>
      <c r="B1" s="28" t="s">
        <v>214</v>
      </c>
      <c r="C1" s="28" t="s">
        <v>215</v>
      </c>
      <c r="D1" s="28" t="s">
        <v>216</v>
      </c>
      <c r="E1" s="28"/>
    </row>
    <row r="2" spans="1:8" x14ac:dyDescent="0.25">
      <c r="A2" s="28"/>
      <c r="B2" s="28"/>
      <c r="C2" s="28"/>
      <c r="D2" s="19" t="s">
        <v>217</v>
      </c>
      <c r="E2" s="19" t="s">
        <v>218</v>
      </c>
      <c r="F2" t="s">
        <v>1</v>
      </c>
      <c r="G2" t="s">
        <v>2</v>
      </c>
      <c r="H2" t="s">
        <v>217</v>
      </c>
    </row>
    <row r="3" spans="1:8" x14ac:dyDescent="0.25">
      <c r="A3" s="20" t="s">
        <v>219</v>
      </c>
      <c r="B3" s="20"/>
      <c r="C3" s="21" t="s">
        <v>220</v>
      </c>
      <c r="D3" s="22">
        <v>2194.5</v>
      </c>
      <c r="E3" s="22">
        <f>D3*107%</f>
        <v>2348.1150000000002</v>
      </c>
      <c r="F3" t="s">
        <v>9</v>
      </c>
      <c r="G3">
        <v>3000</v>
      </c>
      <c r="H3">
        <f>D3</f>
        <v>2194.5</v>
      </c>
    </row>
    <row r="4" spans="1:8" x14ac:dyDescent="0.25">
      <c r="A4" s="20" t="s">
        <v>221</v>
      </c>
      <c r="B4" s="20"/>
      <c r="C4" s="21" t="s">
        <v>222</v>
      </c>
      <c r="D4" s="22">
        <v>3776.85</v>
      </c>
      <c r="E4" s="22">
        <f t="shared" ref="E4:E67" si="0">D4*107%</f>
        <v>4041.2294999999999</v>
      </c>
      <c r="F4" t="s">
        <v>12</v>
      </c>
      <c r="G4">
        <v>3000</v>
      </c>
      <c r="H4">
        <f t="shared" ref="H4:H67" si="1">D4</f>
        <v>3776.85</v>
      </c>
    </row>
    <row r="5" spans="1:8" x14ac:dyDescent="0.25">
      <c r="A5" s="20" t="s">
        <v>223</v>
      </c>
      <c r="B5" s="20"/>
      <c r="C5" s="21"/>
      <c r="D5" s="22">
        <v>0</v>
      </c>
      <c r="E5" s="22">
        <f t="shared" si="0"/>
        <v>0</v>
      </c>
      <c r="F5" t="s">
        <v>14</v>
      </c>
      <c r="G5">
        <v>2000</v>
      </c>
      <c r="H5">
        <f t="shared" si="1"/>
        <v>0</v>
      </c>
    </row>
    <row r="6" spans="1:8" x14ac:dyDescent="0.25">
      <c r="A6" s="20" t="s">
        <v>224</v>
      </c>
      <c r="B6" s="20">
        <v>9008031085</v>
      </c>
      <c r="C6" s="21" t="s">
        <v>225</v>
      </c>
      <c r="D6" s="22">
        <v>40.81</v>
      </c>
      <c r="E6" s="22">
        <f t="shared" si="0"/>
        <v>43.666700000000006</v>
      </c>
      <c r="F6" t="s">
        <v>15</v>
      </c>
      <c r="G6">
        <v>1500</v>
      </c>
      <c r="H6">
        <f t="shared" si="1"/>
        <v>40.81</v>
      </c>
    </row>
    <row r="7" spans="1:8" x14ac:dyDescent="0.25">
      <c r="A7" s="20" t="s">
        <v>226</v>
      </c>
      <c r="B7" s="20"/>
      <c r="C7" s="21" t="s">
        <v>220</v>
      </c>
      <c r="D7" s="22">
        <v>1971.2</v>
      </c>
      <c r="E7" s="22">
        <f t="shared" si="0"/>
        <v>2109.1840000000002</v>
      </c>
      <c r="F7" t="s">
        <v>17</v>
      </c>
      <c r="G7">
        <v>1500</v>
      </c>
      <c r="H7">
        <f t="shared" si="1"/>
        <v>1971.2</v>
      </c>
    </row>
    <row r="8" spans="1:8" x14ac:dyDescent="0.25">
      <c r="A8" s="20" t="s">
        <v>227</v>
      </c>
      <c r="B8" s="20"/>
      <c r="C8" s="21" t="s">
        <v>228</v>
      </c>
      <c r="D8" s="22">
        <v>438.9</v>
      </c>
      <c r="E8" s="22">
        <f t="shared" si="0"/>
        <v>469.62299999999999</v>
      </c>
      <c r="F8" t="s">
        <v>19</v>
      </c>
      <c r="G8">
        <v>1400</v>
      </c>
      <c r="H8">
        <f t="shared" si="1"/>
        <v>438.9</v>
      </c>
    </row>
    <row r="9" spans="1:8" x14ac:dyDescent="0.25">
      <c r="A9" s="20" t="s">
        <v>229</v>
      </c>
      <c r="B9" s="20"/>
      <c r="C9" s="21" t="s">
        <v>230</v>
      </c>
      <c r="D9" s="22">
        <v>531.29999999999995</v>
      </c>
      <c r="E9" s="22">
        <f t="shared" si="0"/>
        <v>568.49099999999999</v>
      </c>
      <c r="F9" t="s">
        <v>21</v>
      </c>
      <c r="G9">
        <v>1200</v>
      </c>
      <c r="H9">
        <f t="shared" si="1"/>
        <v>531.29999999999995</v>
      </c>
    </row>
    <row r="10" spans="1:8" x14ac:dyDescent="0.25">
      <c r="A10" s="20" t="s">
        <v>231</v>
      </c>
      <c r="B10" s="20"/>
      <c r="C10" s="21" t="s">
        <v>232</v>
      </c>
      <c r="D10" s="22">
        <v>1078</v>
      </c>
      <c r="E10" s="22">
        <f t="shared" si="0"/>
        <v>1153.46</v>
      </c>
      <c r="F10" t="s">
        <v>23</v>
      </c>
      <c r="G10">
        <v>600</v>
      </c>
      <c r="H10">
        <f t="shared" si="1"/>
        <v>1078</v>
      </c>
    </row>
    <row r="11" spans="1:8" x14ac:dyDescent="0.25">
      <c r="A11" s="20" t="s">
        <v>233</v>
      </c>
      <c r="B11" s="20"/>
      <c r="C11" s="21" t="s">
        <v>234</v>
      </c>
      <c r="D11" s="22">
        <v>126.28</v>
      </c>
      <c r="E11" s="22">
        <f t="shared" si="0"/>
        <v>135.11960000000002</v>
      </c>
      <c r="F11" t="s">
        <v>25</v>
      </c>
      <c r="G11">
        <v>600</v>
      </c>
      <c r="H11">
        <f t="shared" si="1"/>
        <v>126.28</v>
      </c>
    </row>
    <row r="12" spans="1:8" x14ac:dyDescent="0.25">
      <c r="A12" s="20" t="s">
        <v>235</v>
      </c>
      <c r="B12" s="20"/>
      <c r="C12" s="21" t="s">
        <v>236</v>
      </c>
      <c r="D12" s="22">
        <v>1955.8</v>
      </c>
      <c r="E12" s="22">
        <f t="shared" si="0"/>
        <v>2092.7060000000001</v>
      </c>
      <c r="F12" t="s">
        <v>27</v>
      </c>
      <c r="G12">
        <v>500</v>
      </c>
      <c r="H12">
        <f t="shared" si="1"/>
        <v>1955.8</v>
      </c>
    </row>
    <row r="13" spans="1:8" x14ac:dyDescent="0.25">
      <c r="A13" s="20" t="s">
        <v>237</v>
      </c>
      <c r="B13" s="20"/>
      <c r="C13" s="21" t="s">
        <v>238</v>
      </c>
      <c r="D13" s="22">
        <v>1309</v>
      </c>
      <c r="E13" s="22">
        <f t="shared" si="0"/>
        <v>1400.63</v>
      </c>
      <c r="F13" t="s">
        <v>28</v>
      </c>
      <c r="G13">
        <v>500</v>
      </c>
      <c r="H13">
        <f t="shared" si="1"/>
        <v>1309</v>
      </c>
    </row>
    <row r="14" spans="1:8" x14ac:dyDescent="0.25">
      <c r="A14" s="20" t="s">
        <v>239</v>
      </c>
      <c r="B14" s="20"/>
      <c r="C14" s="21" t="s">
        <v>240</v>
      </c>
      <c r="D14" s="22">
        <v>322.63</v>
      </c>
      <c r="E14" s="22">
        <f t="shared" si="0"/>
        <v>345.21410000000003</v>
      </c>
      <c r="F14" t="s">
        <v>30</v>
      </c>
      <c r="G14">
        <v>400</v>
      </c>
      <c r="H14">
        <f t="shared" si="1"/>
        <v>322.63</v>
      </c>
    </row>
    <row r="15" spans="1:8" x14ac:dyDescent="0.25">
      <c r="A15" s="20" t="s">
        <v>241</v>
      </c>
      <c r="B15" s="20"/>
      <c r="C15" s="21" t="s">
        <v>242</v>
      </c>
      <c r="D15" s="22">
        <v>1135.75</v>
      </c>
      <c r="E15" s="22">
        <f t="shared" si="0"/>
        <v>1215.2525000000001</v>
      </c>
      <c r="F15" t="s">
        <v>31</v>
      </c>
      <c r="G15">
        <v>400</v>
      </c>
      <c r="H15">
        <f t="shared" si="1"/>
        <v>1135.75</v>
      </c>
    </row>
    <row r="16" spans="1:8" x14ac:dyDescent="0.25">
      <c r="A16" s="20" t="s">
        <v>243</v>
      </c>
      <c r="B16" s="20"/>
      <c r="C16" s="21" t="s">
        <v>244</v>
      </c>
      <c r="D16" s="22">
        <v>92.4</v>
      </c>
      <c r="E16" s="22">
        <f t="shared" si="0"/>
        <v>98.868000000000009</v>
      </c>
      <c r="F16" t="s">
        <v>33</v>
      </c>
      <c r="G16">
        <v>400</v>
      </c>
      <c r="H16">
        <f t="shared" si="1"/>
        <v>92.4</v>
      </c>
    </row>
    <row r="17" spans="1:8" x14ac:dyDescent="0.25">
      <c r="A17" s="20" t="s">
        <v>245</v>
      </c>
      <c r="B17" s="20"/>
      <c r="C17" s="21" t="s">
        <v>246</v>
      </c>
      <c r="D17" s="22">
        <v>242.55</v>
      </c>
      <c r="E17" s="22">
        <f t="shared" si="0"/>
        <v>259.52850000000001</v>
      </c>
      <c r="F17" t="s">
        <v>35</v>
      </c>
      <c r="G17">
        <v>300</v>
      </c>
      <c r="H17">
        <f t="shared" si="1"/>
        <v>242.55</v>
      </c>
    </row>
    <row r="18" spans="1:8" x14ac:dyDescent="0.25">
      <c r="A18" s="20" t="s">
        <v>247</v>
      </c>
      <c r="B18" s="20"/>
      <c r="C18" s="21" t="s">
        <v>248</v>
      </c>
      <c r="D18" s="22">
        <v>672.4</v>
      </c>
      <c r="E18" s="22">
        <f t="shared" si="0"/>
        <v>719.46799999999996</v>
      </c>
      <c r="F18" t="s">
        <v>36</v>
      </c>
      <c r="G18">
        <v>300</v>
      </c>
      <c r="H18">
        <f t="shared" si="1"/>
        <v>672.4</v>
      </c>
    </row>
    <row r="19" spans="1:8" x14ac:dyDescent="0.25">
      <c r="A19" s="20" t="s">
        <v>249</v>
      </c>
      <c r="B19" s="20"/>
      <c r="C19" s="21" t="s">
        <v>250</v>
      </c>
      <c r="D19" s="22">
        <v>1439.9</v>
      </c>
      <c r="E19" s="22">
        <f t="shared" si="0"/>
        <v>1540.6930000000002</v>
      </c>
      <c r="F19" t="s">
        <v>38</v>
      </c>
      <c r="G19">
        <v>200</v>
      </c>
      <c r="H19">
        <f t="shared" si="1"/>
        <v>1439.9</v>
      </c>
    </row>
    <row r="20" spans="1:8" x14ac:dyDescent="0.25">
      <c r="A20" s="20" t="s">
        <v>251</v>
      </c>
      <c r="B20" s="20"/>
      <c r="C20" s="21" t="s">
        <v>252</v>
      </c>
      <c r="D20" s="22">
        <v>785.4</v>
      </c>
      <c r="E20" s="22">
        <f t="shared" si="0"/>
        <v>840.37800000000004</v>
      </c>
      <c r="F20" t="s">
        <v>40</v>
      </c>
      <c r="G20">
        <v>200</v>
      </c>
      <c r="H20">
        <f t="shared" si="1"/>
        <v>785.4</v>
      </c>
    </row>
    <row r="21" spans="1:8" x14ac:dyDescent="0.25">
      <c r="A21" s="20" t="s">
        <v>253</v>
      </c>
      <c r="B21" s="20"/>
      <c r="C21" s="21" t="s">
        <v>254</v>
      </c>
      <c r="D21" s="22">
        <v>30.8</v>
      </c>
      <c r="E21" s="22">
        <f t="shared" si="0"/>
        <v>32.956000000000003</v>
      </c>
      <c r="F21" t="s">
        <v>42</v>
      </c>
      <c r="G21">
        <v>200</v>
      </c>
      <c r="H21">
        <f t="shared" si="1"/>
        <v>30.8</v>
      </c>
    </row>
    <row r="22" spans="1:8" x14ac:dyDescent="0.25">
      <c r="A22" s="20" t="s">
        <v>255</v>
      </c>
      <c r="B22" s="20"/>
      <c r="C22" s="21" t="s">
        <v>256</v>
      </c>
      <c r="D22" s="22">
        <v>873.95</v>
      </c>
      <c r="E22" s="22">
        <f t="shared" si="0"/>
        <v>935.12650000000008</v>
      </c>
      <c r="F22" t="s">
        <v>44</v>
      </c>
      <c r="G22">
        <v>200</v>
      </c>
      <c r="H22">
        <f t="shared" si="1"/>
        <v>873.95</v>
      </c>
    </row>
    <row r="23" spans="1:8" x14ac:dyDescent="0.25">
      <c r="A23" s="20" t="s">
        <v>257</v>
      </c>
      <c r="B23" s="20"/>
      <c r="C23" s="21" t="s">
        <v>238</v>
      </c>
      <c r="D23" s="22">
        <v>1193.5</v>
      </c>
      <c r="E23" s="22">
        <f t="shared" si="0"/>
        <v>1277.0450000000001</v>
      </c>
      <c r="F23" t="s">
        <v>45</v>
      </c>
      <c r="G23">
        <v>180</v>
      </c>
      <c r="H23">
        <f t="shared" si="1"/>
        <v>1193.5</v>
      </c>
    </row>
    <row r="24" spans="1:8" x14ac:dyDescent="0.25">
      <c r="A24" s="20" t="s">
        <v>258</v>
      </c>
      <c r="B24" s="20"/>
      <c r="C24" s="21" t="s">
        <v>259</v>
      </c>
      <c r="D24" s="22">
        <v>331.1</v>
      </c>
      <c r="E24" s="22">
        <f t="shared" si="0"/>
        <v>354.27700000000004</v>
      </c>
      <c r="F24" t="s">
        <v>46</v>
      </c>
      <c r="G24">
        <v>130</v>
      </c>
      <c r="H24">
        <f t="shared" si="1"/>
        <v>331.1</v>
      </c>
    </row>
    <row r="25" spans="1:8" x14ac:dyDescent="0.25">
      <c r="A25" s="20" t="s">
        <v>260</v>
      </c>
      <c r="B25" s="20"/>
      <c r="C25" s="21" t="s">
        <v>261</v>
      </c>
      <c r="D25" s="22">
        <v>1771</v>
      </c>
      <c r="E25" s="22">
        <f t="shared" si="0"/>
        <v>1894.97</v>
      </c>
      <c r="F25" t="s">
        <v>48</v>
      </c>
      <c r="G25">
        <v>100</v>
      </c>
      <c r="H25">
        <f t="shared" si="1"/>
        <v>1771</v>
      </c>
    </row>
    <row r="26" spans="1:8" x14ac:dyDescent="0.25">
      <c r="A26" s="20" t="s">
        <v>262</v>
      </c>
      <c r="B26" s="20"/>
      <c r="C26" s="21" t="s">
        <v>263</v>
      </c>
      <c r="D26" s="22">
        <v>581.35</v>
      </c>
      <c r="E26" s="22">
        <f t="shared" si="0"/>
        <v>622.04450000000008</v>
      </c>
      <c r="F26" t="s">
        <v>49</v>
      </c>
      <c r="G26">
        <v>120</v>
      </c>
      <c r="H26">
        <f t="shared" si="1"/>
        <v>581.35</v>
      </c>
    </row>
    <row r="27" spans="1:8" x14ac:dyDescent="0.25">
      <c r="A27" s="20" t="s">
        <v>264</v>
      </c>
      <c r="B27" s="20"/>
      <c r="C27" s="21" t="s">
        <v>228</v>
      </c>
      <c r="D27" s="22">
        <v>438.9</v>
      </c>
      <c r="E27" s="22">
        <f t="shared" si="0"/>
        <v>469.62299999999999</v>
      </c>
      <c r="F27" t="s">
        <v>50</v>
      </c>
      <c r="G27">
        <v>110</v>
      </c>
      <c r="H27">
        <f t="shared" si="1"/>
        <v>438.9</v>
      </c>
    </row>
    <row r="28" spans="1:8" x14ac:dyDescent="0.25">
      <c r="A28" s="20" t="s">
        <v>265</v>
      </c>
      <c r="B28" s="20"/>
      <c r="C28" s="21" t="s">
        <v>266</v>
      </c>
      <c r="D28" s="22">
        <v>154.77000000000001</v>
      </c>
      <c r="E28" s="22">
        <f t="shared" si="0"/>
        <v>165.60390000000001</v>
      </c>
      <c r="F28" t="s">
        <v>51</v>
      </c>
      <c r="G28">
        <v>100</v>
      </c>
      <c r="H28">
        <f t="shared" si="1"/>
        <v>154.77000000000001</v>
      </c>
    </row>
    <row r="29" spans="1:8" x14ac:dyDescent="0.25">
      <c r="A29" s="20" t="s">
        <v>267</v>
      </c>
      <c r="B29" s="20"/>
      <c r="C29" s="21" t="s">
        <v>268</v>
      </c>
      <c r="D29" s="22">
        <v>134.75</v>
      </c>
      <c r="E29" s="22">
        <f t="shared" si="0"/>
        <v>144.1825</v>
      </c>
      <c r="F29" t="s">
        <v>52</v>
      </c>
      <c r="G29">
        <v>100</v>
      </c>
      <c r="H29">
        <f t="shared" si="1"/>
        <v>134.75</v>
      </c>
    </row>
    <row r="30" spans="1:8" x14ac:dyDescent="0.25">
      <c r="A30" s="20" t="s">
        <v>269</v>
      </c>
      <c r="B30" s="20"/>
      <c r="C30" s="21" t="s">
        <v>270</v>
      </c>
      <c r="D30" s="22">
        <v>323.39999999999998</v>
      </c>
      <c r="E30" s="22">
        <f t="shared" si="0"/>
        <v>346.03800000000001</v>
      </c>
      <c r="F30" t="s">
        <v>54</v>
      </c>
      <c r="G30">
        <v>100</v>
      </c>
      <c r="H30">
        <f t="shared" si="1"/>
        <v>323.39999999999998</v>
      </c>
    </row>
    <row r="31" spans="1:8" x14ac:dyDescent="0.25">
      <c r="A31" s="20" t="s">
        <v>271</v>
      </c>
      <c r="B31" s="20"/>
      <c r="C31" s="21" t="s">
        <v>272</v>
      </c>
      <c r="D31" s="22">
        <v>104.72</v>
      </c>
      <c r="E31" s="22">
        <f t="shared" si="0"/>
        <v>112.05040000000001</v>
      </c>
      <c r="F31" t="s">
        <v>56</v>
      </c>
      <c r="G31">
        <v>100</v>
      </c>
      <c r="H31">
        <f t="shared" si="1"/>
        <v>104.72</v>
      </c>
    </row>
    <row r="32" spans="1:8" x14ac:dyDescent="0.25">
      <c r="A32" s="20" t="s">
        <v>273</v>
      </c>
      <c r="B32" s="20"/>
      <c r="C32" s="21"/>
      <c r="D32" s="22">
        <v>0</v>
      </c>
      <c r="E32" s="22">
        <f t="shared" si="0"/>
        <v>0</v>
      </c>
      <c r="F32" t="s">
        <v>58</v>
      </c>
      <c r="G32">
        <v>100</v>
      </c>
      <c r="H32">
        <f t="shared" si="1"/>
        <v>0</v>
      </c>
    </row>
    <row r="33" spans="1:8" x14ac:dyDescent="0.25">
      <c r="A33" s="20" t="s">
        <v>274</v>
      </c>
      <c r="B33" s="20">
        <v>3123035091</v>
      </c>
      <c r="C33" s="21" t="s">
        <v>275</v>
      </c>
      <c r="D33" s="22">
        <v>1185.8</v>
      </c>
      <c r="E33" s="22">
        <f t="shared" si="0"/>
        <v>1268.806</v>
      </c>
      <c r="F33" t="s">
        <v>59</v>
      </c>
      <c r="G33">
        <v>100</v>
      </c>
      <c r="H33">
        <f t="shared" si="1"/>
        <v>1185.8</v>
      </c>
    </row>
    <row r="34" spans="1:8" x14ac:dyDescent="0.25">
      <c r="A34" s="20" t="s">
        <v>276</v>
      </c>
      <c r="B34" s="20"/>
      <c r="C34" s="21" t="s">
        <v>277</v>
      </c>
      <c r="D34" s="22">
        <v>2055.9</v>
      </c>
      <c r="E34" s="22">
        <f t="shared" si="0"/>
        <v>2199.8130000000001</v>
      </c>
      <c r="F34" t="s">
        <v>62</v>
      </c>
      <c r="G34">
        <v>100</v>
      </c>
      <c r="H34">
        <f t="shared" si="1"/>
        <v>2055.9</v>
      </c>
    </row>
    <row r="35" spans="1:8" x14ac:dyDescent="0.25">
      <c r="A35" s="20" t="s">
        <v>278</v>
      </c>
      <c r="B35" s="20"/>
      <c r="C35" s="21" t="s">
        <v>279</v>
      </c>
      <c r="D35" s="22">
        <v>111.65</v>
      </c>
      <c r="E35" s="22">
        <f t="shared" si="0"/>
        <v>119.46550000000002</v>
      </c>
      <c r="F35" t="s">
        <v>63</v>
      </c>
      <c r="G35">
        <v>90</v>
      </c>
      <c r="H35">
        <f t="shared" si="1"/>
        <v>111.65</v>
      </c>
    </row>
    <row r="36" spans="1:8" x14ac:dyDescent="0.25">
      <c r="A36" s="20" t="s">
        <v>280</v>
      </c>
      <c r="B36" s="20"/>
      <c r="C36" s="21" t="s">
        <v>281</v>
      </c>
      <c r="D36" s="22">
        <v>123.97</v>
      </c>
      <c r="E36" s="22">
        <f t="shared" si="0"/>
        <v>132.64789999999999</v>
      </c>
      <c r="F36" t="s">
        <v>65</v>
      </c>
      <c r="G36">
        <v>90</v>
      </c>
      <c r="H36">
        <f t="shared" si="1"/>
        <v>123.97</v>
      </c>
    </row>
    <row r="37" spans="1:8" x14ac:dyDescent="0.25">
      <c r="A37" s="20" t="s">
        <v>282</v>
      </c>
      <c r="B37" s="20"/>
      <c r="C37" s="21" t="s">
        <v>283</v>
      </c>
      <c r="D37" s="22">
        <v>1008.7</v>
      </c>
      <c r="E37" s="22">
        <f t="shared" si="0"/>
        <v>1079.3090000000002</v>
      </c>
      <c r="F37" t="s">
        <v>67</v>
      </c>
      <c r="G37">
        <v>90</v>
      </c>
      <c r="H37">
        <f t="shared" si="1"/>
        <v>1008.7</v>
      </c>
    </row>
    <row r="38" spans="1:8" x14ac:dyDescent="0.25">
      <c r="A38" s="20" t="s">
        <v>284</v>
      </c>
      <c r="B38" s="20"/>
      <c r="C38" s="21" t="s">
        <v>285</v>
      </c>
      <c r="D38" s="22">
        <v>130.9</v>
      </c>
      <c r="E38" s="22">
        <f t="shared" si="0"/>
        <v>140.06300000000002</v>
      </c>
      <c r="F38" t="s">
        <v>68</v>
      </c>
      <c r="G38">
        <v>80</v>
      </c>
      <c r="H38">
        <f t="shared" si="1"/>
        <v>130.9</v>
      </c>
    </row>
    <row r="39" spans="1:8" x14ac:dyDescent="0.25">
      <c r="A39" s="20" t="s">
        <v>286</v>
      </c>
      <c r="B39" s="20"/>
      <c r="C39" s="21"/>
      <c r="D39" s="22">
        <v>0</v>
      </c>
      <c r="E39" s="22">
        <f t="shared" si="0"/>
        <v>0</v>
      </c>
      <c r="F39" t="s">
        <v>70</v>
      </c>
      <c r="G39">
        <v>80</v>
      </c>
      <c r="H39">
        <f t="shared" si="1"/>
        <v>0</v>
      </c>
    </row>
    <row r="40" spans="1:8" x14ac:dyDescent="0.25">
      <c r="A40" s="20" t="s">
        <v>287</v>
      </c>
      <c r="B40" s="20"/>
      <c r="C40" s="21" t="s">
        <v>288</v>
      </c>
      <c r="D40" s="22">
        <v>361.9</v>
      </c>
      <c r="E40" s="22">
        <f t="shared" si="0"/>
        <v>387.233</v>
      </c>
      <c r="F40" t="s">
        <v>71</v>
      </c>
      <c r="G40">
        <v>80</v>
      </c>
      <c r="H40">
        <f t="shared" si="1"/>
        <v>361.9</v>
      </c>
    </row>
    <row r="41" spans="1:8" x14ac:dyDescent="0.25">
      <c r="A41" s="20" t="s">
        <v>289</v>
      </c>
      <c r="B41" s="20"/>
      <c r="C41" s="21" t="s">
        <v>290</v>
      </c>
      <c r="D41" s="22">
        <v>2618</v>
      </c>
      <c r="E41" s="22">
        <f t="shared" si="0"/>
        <v>2801.26</v>
      </c>
      <c r="F41" t="s">
        <v>73</v>
      </c>
      <c r="G41">
        <v>100</v>
      </c>
      <c r="H41">
        <f t="shared" si="1"/>
        <v>2618</v>
      </c>
    </row>
    <row r="42" spans="1:8" x14ac:dyDescent="0.25">
      <c r="A42" s="20" t="s">
        <v>291</v>
      </c>
      <c r="B42" s="20"/>
      <c r="C42" s="21" t="s">
        <v>292</v>
      </c>
      <c r="D42" s="22">
        <v>76.23</v>
      </c>
      <c r="E42" s="22">
        <f t="shared" si="0"/>
        <v>81.566100000000006</v>
      </c>
      <c r="F42" t="s">
        <v>74</v>
      </c>
      <c r="G42">
        <v>80</v>
      </c>
      <c r="H42">
        <f t="shared" si="1"/>
        <v>76.23</v>
      </c>
    </row>
    <row r="43" spans="1:8" x14ac:dyDescent="0.25">
      <c r="A43" s="20" t="s">
        <v>293</v>
      </c>
      <c r="B43" s="20"/>
      <c r="C43" s="21" t="s">
        <v>294</v>
      </c>
      <c r="D43" s="22">
        <v>396.55</v>
      </c>
      <c r="E43" s="22">
        <f t="shared" si="0"/>
        <v>424.30850000000004</v>
      </c>
      <c r="F43" t="s">
        <v>75</v>
      </c>
      <c r="G43">
        <v>60</v>
      </c>
      <c r="H43">
        <f t="shared" si="1"/>
        <v>396.55</v>
      </c>
    </row>
    <row r="44" spans="1:8" x14ac:dyDescent="0.25">
      <c r="A44" s="20" t="s">
        <v>295</v>
      </c>
      <c r="B44" s="20"/>
      <c r="C44" s="21" t="s">
        <v>296</v>
      </c>
      <c r="D44" s="22">
        <v>1278.2</v>
      </c>
      <c r="E44" s="22">
        <f t="shared" si="0"/>
        <v>1367.6740000000002</v>
      </c>
      <c r="F44" t="s">
        <v>76</v>
      </c>
      <c r="G44">
        <v>60</v>
      </c>
      <c r="H44">
        <f t="shared" si="1"/>
        <v>1278.2</v>
      </c>
    </row>
    <row r="45" spans="1:8" x14ac:dyDescent="0.25">
      <c r="A45" s="20" t="s">
        <v>297</v>
      </c>
      <c r="B45" s="20"/>
      <c r="C45" s="21" t="s">
        <v>298</v>
      </c>
      <c r="D45" s="22">
        <v>465.85</v>
      </c>
      <c r="E45" s="22">
        <f t="shared" si="0"/>
        <v>498.45950000000005</v>
      </c>
      <c r="F45" t="s">
        <v>77</v>
      </c>
      <c r="G45">
        <v>60</v>
      </c>
      <c r="H45">
        <f t="shared" si="1"/>
        <v>465.85</v>
      </c>
    </row>
    <row r="46" spans="1:8" x14ac:dyDescent="0.25">
      <c r="A46" s="20" t="s">
        <v>299</v>
      </c>
      <c r="B46" s="20"/>
      <c r="C46" s="21" t="s">
        <v>300</v>
      </c>
      <c r="D46" s="22">
        <v>1724.8</v>
      </c>
      <c r="E46" s="22">
        <f t="shared" si="0"/>
        <v>1845.5360000000001</v>
      </c>
      <c r="F46" t="s">
        <v>78</v>
      </c>
      <c r="G46">
        <v>60</v>
      </c>
      <c r="H46">
        <f t="shared" si="1"/>
        <v>1724.8</v>
      </c>
    </row>
    <row r="47" spans="1:8" x14ac:dyDescent="0.25">
      <c r="A47" s="20" t="s">
        <v>301</v>
      </c>
      <c r="B47" s="20"/>
      <c r="C47" s="21"/>
      <c r="D47" s="22">
        <v>0</v>
      </c>
      <c r="E47" s="22">
        <f t="shared" si="0"/>
        <v>0</v>
      </c>
      <c r="F47" t="s">
        <v>79</v>
      </c>
      <c r="G47">
        <v>60</v>
      </c>
      <c r="H47">
        <f t="shared" si="1"/>
        <v>0</v>
      </c>
    </row>
    <row r="48" spans="1:8" x14ac:dyDescent="0.25">
      <c r="A48" s="20" t="s">
        <v>302</v>
      </c>
      <c r="B48" s="20"/>
      <c r="C48" s="21" t="s">
        <v>303</v>
      </c>
      <c r="D48" s="22">
        <v>1432.2</v>
      </c>
      <c r="E48" s="22">
        <f t="shared" si="0"/>
        <v>1532.4540000000002</v>
      </c>
      <c r="F48" t="s">
        <v>81</v>
      </c>
      <c r="G48">
        <v>60</v>
      </c>
      <c r="H48">
        <f t="shared" si="1"/>
        <v>1432.2</v>
      </c>
    </row>
    <row r="49" spans="1:8" x14ac:dyDescent="0.25">
      <c r="A49" s="20" t="s">
        <v>304</v>
      </c>
      <c r="B49" s="20"/>
      <c r="C49" s="21" t="s">
        <v>252</v>
      </c>
      <c r="D49" s="22">
        <v>669.9</v>
      </c>
      <c r="E49" s="22">
        <f t="shared" si="0"/>
        <v>716.79300000000001</v>
      </c>
      <c r="F49" t="s">
        <v>83</v>
      </c>
      <c r="G49">
        <v>60</v>
      </c>
      <c r="H49">
        <f t="shared" si="1"/>
        <v>669.9</v>
      </c>
    </row>
    <row r="50" spans="1:8" x14ac:dyDescent="0.25">
      <c r="A50" s="20" t="s">
        <v>305</v>
      </c>
      <c r="B50" s="20" t="s">
        <v>193</v>
      </c>
      <c r="C50" s="21" t="s">
        <v>306</v>
      </c>
      <c r="D50" s="22">
        <v>174.02</v>
      </c>
      <c r="E50" s="22">
        <f t="shared" si="0"/>
        <v>186.20140000000004</v>
      </c>
      <c r="F50" t="s">
        <v>84</v>
      </c>
      <c r="G50">
        <v>60</v>
      </c>
      <c r="H50">
        <f t="shared" si="1"/>
        <v>174.02</v>
      </c>
    </row>
    <row r="51" spans="1:8" x14ac:dyDescent="0.25">
      <c r="A51" s="20" t="s">
        <v>307</v>
      </c>
      <c r="B51" s="20"/>
      <c r="C51" s="21" t="s">
        <v>308</v>
      </c>
      <c r="D51" s="22">
        <v>1986.6</v>
      </c>
      <c r="E51" s="22">
        <f t="shared" si="0"/>
        <v>2125.6619999999998</v>
      </c>
      <c r="F51" t="s">
        <v>85</v>
      </c>
      <c r="G51">
        <v>60</v>
      </c>
      <c r="H51">
        <f t="shared" si="1"/>
        <v>1986.6</v>
      </c>
    </row>
    <row r="52" spans="1:8" x14ac:dyDescent="0.25">
      <c r="A52" s="20" t="s">
        <v>309</v>
      </c>
      <c r="B52" s="20"/>
      <c r="C52" s="21" t="s">
        <v>310</v>
      </c>
      <c r="D52" s="22">
        <v>1085.7</v>
      </c>
      <c r="E52" s="22">
        <f t="shared" si="0"/>
        <v>1161.6990000000001</v>
      </c>
      <c r="F52" t="s">
        <v>87</v>
      </c>
      <c r="G52">
        <v>60</v>
      </c>
      <c r="H52">
        <f t="shared" si="1"/>
        <v>1085.7</v>
      </c>
    </row>
    <row r="53" spans="1:8" x14ac:dyDescent="0.25">
      <c r="A53" s="20" t="s">
        <v>311</v>
      </c>
      <c r="B53" s="20"/>
      <c r="C53" s="21" t="s">
        <v>312</v>
      </c>
      <c r="D53" s="22">
        <v>243.32</v>
      </c>
      <c r="E53" s="22">
        <f t="shared" si="0"/>
        <v>260.35239999999999</v>
      </c>
      <c r="F53" t="s">
        <v>89</v>
      </c>
      <c r="G53">
        <v>50</v>
      </c>
      <c r="H53">
        <f t="shared" si="1"/>
        <v>243.32</v>
      </c>
    </row>
    <row r="54" spans="1:8" x14ac:dyDescent="0.25">
      <c r="A54" s="20" t="s">
        <v>313</v>
      </c>
      <c r="B54" s="20"/>
      <c r="C54" s="21"/>
      <c r="D54" s="22">
        <v>0</v>
      </c>
      <c r="E54" s="22">
        <f t="shared" si="0"/>
        <v>0</v>
      </c>
      <c r="F54" t="s">
        <v>90</v>
      </c>
      <c r="G54">
        <v>50</v>
      </c>
      <c r="H54">
        <f t="shared" si="1"/>
        <v>0</v>
      </c>
    </row>
    <row r="55" spans="1:8" x14ac:dyDescent="0.25">
      <c r="A55" s="20" t="s">
        <v>314</v>
      </c>
      <c r="B55" s="20"/>
      <c r="C55" s="21" t="s">
        <v>315</v>
      </c>
      <c r="D55" s="22">
        <v>2025.1</v>
      </c>
      <c r="E55" s="22">
        <f t="shared" si="0"/>
        <v>2166.857</v>
      </c>
      <c r="F55" t="s">
        <v>92</v>
      </c>
      <c r="G55">
        <v>50</v>
      </c>
      <c r="H55">
        <f t="shared" si="1"/>
        <v>2025.1</v>
      </c>
    </row>
    <row r="56" spans="1:8" x14ac:dyDescent="0.25">
      <c r="A56" s="20" t="s">
        <v>316</v>
      </c>
      <c r="B56" s="20"/>
      <c r="C56" s="21" t="s">
        <v>275</v>
      </c>
      <c r="D56" s="22">
        <v>1463</v>
      </c>
      <c r="E56" s="22">
        <f t="shared" si="0"/>
        <v>1565.41</v>
      </c>
      <c r="F56" t="s">
        <v>94</v>
      </c>
      <c r="G56">
        <v>50</v>
      </c>
      <c r="H56">
        <f t="shared" si="1"/>
        <v>1463</v>
      </c>
    </row>
    <row r="57" spans="1:8" x14ac:dyDescent="0.25">
      <c r="A57" s="20" t="s">
        <v>317</v>
      </c>
      <c r="B57" s="20"/>
      <c r="C57" s="21" t="s">
        <v>234</v>
      </c>
      <c r="D57" s="22">
        <v>342.65</v>
      </c>
      <c r="E57" s="22">
        <f t="shared" si="0"/>
        <v>366.63549999999998</v>
      </c>
      <c r="F57" t="s">
        <v>95</v>
      </c>
      <c r="G57">
        <v>50</v>
      </c>
      <c r="H57">
        <f t="shared" si="1"/>
        <v>342.65</v>
      </c>
    </row>
    <row r="58" spans="1:8" x14ac:dyDescent="0.25">
      <c r="A58" s="20" t="s">
        <v>318</v>
      </c>
      <c r="B58" s="20" t="s">
        <v>194</v>
      </c>
      <c r="C58" s="21" t="s">
        <v>256</v>
      </c>
      <c r="D58" s="22">
        <v>627.54999999999995</v>
      </c>
      <c r="E58" s="22">
        <f t="shared" si="0"/>
        <v>671.47849999999994</v>
      </c>
      <c r="F58" t="s">
        <v>97</v>
      </c>
      <c r="G58">
        <v>50</v>
      </c>
      <c r="H58">
        <f t="shared" si="1"/>
        <v>627.54999999999995</v>
      </c>
    </row>
    <row r="59" spans="1:8" x14ac:dyDescent="0.25">
      <c r="A59" s="20" t="s">
        <v>319</v>
      </c>
      <c r="B59" s="20"/>
      <c r="C59" s="21" t="s">
        <v>320</v>
      </c>
      <c r="D59" s="22">
        <v>1185.8</v>
      </c>
      <c r="E59" s="22">
        <f t="shared" si="0"/>
        <v>1268.806</v>
      </c>
      <c r="F59" t="s">
        <v>99</v>
      </c>
      <c r="G59">
        <v>50</v>
      </c>
      <c r="H59">
        <f t="shared" si="1"/>
        <v>1185.8</v>
      </c>
    </row>
    <row r="60" spans="1:8" x14ac:dyDescent="0.25">
      <c r="A60" s="20" t="s">
        <v>321</v>
      </c>
      <c r="B60" s="20"/>
      <c r="C60" s="21" t="s">
        <v>236</v>
      </c>
      <c r="D60" s="22">
        <v>1963.5</v>
      </c>
      <c r="E60" s="22">
        <f t="shared" si="0"/>
        <v>2100.9450000000002</v>
      </c>
      <c r="F60" t="s">
        <v>101</v>
      </c>
      <c r="G60">
        <v>50</v>
      </c>
      <c r="H60">
        <f t="shared" si="1"/>
        <v>1963.5</v>
      </c>
    </row>
    <row r="61" spans="1:8" x14ac:dyDescent="0.25">
      <c r="A61" s="20" t="s">
        <v>322</v>
      </c>
      <c r="B61" s="20"/>
      <c r="C61" s="21" t="s">
        <v>323</v>
      </c>
      <c r="D61" s="22">
        <v>1047.2</v>
      </c>
      <c r="E61" s="22">
        <f t="shared" si="0"/>
        <v>1120.5040000000001</v>
      </c>
      <c r="F61" t="s">
        <v>102</v>
      </c>
      <c r="G61">
        <v>45</v>
      </c>
      <c r="H61">
        <f t="shared" si="1"/>
        <v>1047.2</v>
      </c>
    </row>
    <row r="62" spans="1:8" x14ac:dyDescent="0.25">
      <c r="A62" s="20" t="s">
        <v>324</v>
      </c>
      <c r="B62" s="20"/>
      <c r="C62" s="21" t="s">
        <v>325</v>
      </c>
      <c r="D62" s="22">
        <v>1740.2</v>
      </c>
      <c r="E62" s="22">
        <f t="shared" si="0"/>
        <v>1862.0140000000001</v>
      </c>
      <c r="F62" t="s">
        <v>104</v>
      </c>
      <c r="G62">
        <v>45</v>
      </c>
      <c r="H62">
        <f t="shared" si="1"/>
        <v>1740.2</v>
      </c>
    </row>
    <row r="63" spans="1:8" x14ac:dyDescent="0.25">
      <c r="A63" s="20" t="s">
        <v>326</v>
      </c>
      <c r="B63" s="20"/>
      <c r="C63" s="21" t="s">
        <v>272</v>
      </c>
      <c r="D63" s="22">
        <v>121.66</v>
      </c>
      <c r="E63" s="22">
        <f t="shared" si="0"/>
        <v>130.17619999999999</v>
      </c>
      <c r="F63" t="s">
        <v>106</v>
      </c>
      <c r="G63">
        <v>45</v>
      </c>
      <c r="H63">
        <f t="shared" si="1"/>
        <v>121.66</v>
      </c>
    </row>
    <row r="64" spans="1:8" x14ac:dyDescent="0.25">
      <c r="A64" s="20" t="s">
        <v>327</v>
      </c>
      <c r="B64" s="20"/>
      <c r="C64" s="21" t="s">
        <v>298</v>
      </c>
      <c r="D64" s="22">
        <v>312.62</v>
      </c>
      <c r="E64" s="22">
        <f t="shared" si="0"/>
        <v>334.5034</v>
      </c>
      <c r="F64" t="s">
        <v>107</v>
      </c>
      <c r="G64">
        <v>45</v>
      </c>
      <c r="H64">
        <f t="shared" si="1"/>
        <v>312.62</v>
      </c>
    </row>
    <row r="65" spans="1:8" x14ac:dyDescent="0.25">
      <c r="A65" s="20" t="s">
        <v>328</v>
      </c>
      <c r="B65" s="20"/>
      <c r="C65" s="21" t="s">
        <v>329</v>
      </c>
      <c r="D65" s="22">
        <v>1278.2</v>
      </c>
      <c r="E65" s="22">
        <f t="shared" si="0"/>
        <v>1367.6740000000002</v>
      </c>
      <c r="F65" t="s">
        <v>108</v>
      </c>
      <c r="G65">
        <v>45</v>
      </c>
      <c r="H65">
        <f t="shared" si="1"/>
        <v>1278.2</v>
      </c>
    </row>
    <row r="66" spans="1:8" x14ac:dyDescent="0.25">
      <c r="A66" s="20" t="s">
        <v>330</v>
      </c>
      <c r="B66" s="20"/>
      <c r="C66" s="21" t="s">
        <v>331</v>
      </c>
      <c r="D66" s="22">
        <v>647.79999999999995</v>
      </c>
      <c r="E66" s="22">
        <f t="shared" si="0"/>
        <v>693.14599999999996</v>
      </c>
      <c r="F66" t="s">
        <v>110</v>
      </c>
      <c r="G66">
        <v>40</v>
      </c>
      <c r="H66">
        <f t="shared" si="1"/>
        <v>647.79999999999995</v>
      </c>
    </row>
    <row r="67" spans="1:8" x14ac:dyDescent="0.25">
      <c r="A67" s="20" t="s">
        <v>332</v>
      </c>
      <c r="B67" s="20"/>
      <c r="C67" s="21" t="s">
        <v>333</v>
      </c>
      <c r="D67" s="22">
        <v>146.30000000000001</v>
      </c>
      <c r="E67" s="22">
        <f t="shared" si="0"/>
        <v>156.54100000000003</v>
      </c>
      <c r="F67" t="s">
        <v>112</v>
      </c>
      <c r="G67">
        <v>40</v>
      </c>
      <c r="H67">
        <f t="shared" si="1"/>
        <v>146.30000000000001</v>
      </c>
    </row>
    <row r="68" spans="1:8" x14ac:dyDescent="0.25">
      <c r="A68" s="20" t="s">
        <v>334</v>
      </c>
      <c r="B68" s="20"/>
      <c r="C68" s="21" t="s">
        <v>335</v>
      </c>
      <c r="D68" s="22">
        <v>1393.7</v>
      </c>
      <c r="E68" s="22">
        <f t="shared" ref="E68:E119" si="2">D68*107%</f>
        <v>1491.2590000000002</v>
      </c>
      <c r="F68" t="s">
        <v>113</v>
      </c>
      <c r="G68">
        <v>40</v>
      </c>
      <c r="H68">
        <f t="shared" ref="H68:H119" si="3">D68</f>
        <v>1393.7</v>
      </c>
    </row>
    <row r="69" spans="1:8" x14ac:dyDescent="0.25">
      <c r="A69" s="20" t="s">
        <v>336</v>
      </c>
      <c r="B69" s="20"/>
      <c r="C69" s="21" t="s">
        <v>232</v>
      </c>
      <c r="D69" s="22">
        <v>1917.3</v>
      </c>
      <c r="E69" s="22">
        <f t="shared" si="2"/>
        <v>2051.511</v>
      </c>
      <c r="F69" t="s">
        <v>115</v>
      </c>
      <c r="G69">
        <v>40</v>
      </c>
      <c r="H69">
        <f t="shared" si="3"/>
        <v>1917.3</v>
      </c>
    </row>
    <row r="70" spans="1:8" x14ac:dyDescent="0.25">
      <c r="A70" s="20" t="s">
        <v>337</v>
      </c>
      <c r="B70" s="20"/>
      <c r="C70" s="21" t="s">
        <v>338</v>
      </c>
      <c r="D70" s="22">
        <v>2402.4</v>
      </c>
      <c r="E70" s="22">
        <f t="shared" si="2"/>
        <v>2570.5680000000002</v>
      </c>
      <c r="F70" t="s">
        <v>116</v>
      </c>
      <c r="G70">
        <v>40</v>
      </c>
      <c r="H70">
        <f t="shared" si="3"/>
        <v>2402.4</v>
      </c>
    </row>
    <row r="71" spans="1:8" x14ac:dyDescent="0.25">
      <c r="A71" s="20" t="s">
        <v>339</v>
      </c>
      <c r="B71" s="20"/>
      <c r="C71" s="21" t="s">
        <v>340</v>
      </c>
      <c r="D71" s="22">
        <v>738</v>
      </c>
      <c r="E71" s="22">
        <f t="shared" si="2"/>
        <v>789.66000000000008</v>
      </c>
      <c r="F71" t="s">
        <v>118</v>
      </c>
      <c r="G71">
        <v>40</v>
      </c>
      <c r="H71">
        <f t="shared" si="3"/>
        <v>738</v>
      </c>
    </row>
    <row r="72" spans="1:8" x14ac:dyDescent="0.25">
      <c r="A72" s="20" t="s">
        <v>341</v>
      </c>
      <c r="B72" s="20"/>
      <c r="C72" s="21" t="s">
        <v>342</v>
      </c>
      <c r="D72" s="22">
        <v>300.3</v>
      </c>
      <c r="E72" s="22">
        <f t="shared" si="2"/>
        <v>321.32100000000003</v>
      </c>
      <c r="F72" t="s">
        <v>120</v>
      </c>
      <c r="G72">
        <v>40</v>
      </c>
      <c r="H72">
        <f t="shared" si="3"/>
        <v>300.3</v>
      </c>
    </row>
    <row r="73" spans="1:8" x14ac:dyDescent="0.25">
      <c r="A73" s="20" t="s">
        <v>343</v>
      </c>
      <c r="B73" s="20"/>
      <c r="C73" s="21" t="s">
        <v>344</v>
      </c>
      <c r="D73" s="22">
        <v>785.4</v>
      </c>
      <c r="E73" s="22">
        <f t="shared" si="2"/>
        <v>840.37800000000004</v>
      </c>
      <c r="F73" t="s">
        <v>121</v>
      </c>
      <c r="G73">
        <v>40</v>
      </c>
      <c r="H73">
        <f t="shared" si="3"/>
        <v>785.4</v>
      </c>
    </row>
    <row r="74" spans="1:8" x14ac:dyDescent="0.25">
      <c r="A74" s="20" t="s">
        <v>345</v>
      </c>
      <c r="B74" s="20"/>
      <c r="C74" s="21" t="s">
        <v>294</v>
      </c>
      <c r="D74" s="22">
        <v>308</v>
      </c>
      <c r="E74" s="22">
        <f t="shared" si="2"/>
        <v>329.56</v>
      </c>
      <c r="F74" t="s">
        <v>123</v>
      </c>
      <c r="G74">
        <v>35</v>
      </c>
      <c r="H74">
        <f t="shared" si="3"/>
        <v>308</v>
      </c>
    </row>
    <row r="75" spans="1:8" x14ac:dyDescent="0.25">
      <c r="A75" s="20" t="s">
        <v>346</v>
      </c>
      <c r="B75" s="20" t="s">
        <v>347</v>
      </c>
      <c r="C75" s="21" t="s">
        <v>232</v>
      </c>
      <c r="D75" s="22">
        <v>1108.8</v>
      </c>
      <c r="E75" s="22">
        <f t="shared" si="2"/>
        <v>1186.4159999999999</v>
      </c>
      <c r="F75" t="s">
        <v>124</v>
      </c>
      <c r="G75">
        <v>35</v>
      </c>
      <c r="H75">
        <f t="shared" si="3"/>
        <v>1108.8</v>
      </c>
    </row>
    <row r="76" spans="1:8" x14ac:dyDescent="0.25">
      <c r="A76" s="20" t="s">
        <v>348</v>
      </c>
      <c r="B76" s="20"/>
      <c r="C76" s="21" t="s">
        <v>349</v>
      </c>
      <c r="D76" s="22">
        <v>3557.4</v>
      </c>
      <c r="E76" s="22">
        <f t="shared" si="2"/>
        <v>3806.4180000000001</v>
      </c>
      <c r="F76" t="s">
        <v>126</v>
      </c>
      <c r="G76">
        <v>35</v>
      </c>
      <c r="H76">
        <f t="shared" si="3"/>
        <v>3557.4</v>
      </c>
    </row>
    <row r="77" spans="1:8" x14ac:dyDescent="0.25">
      <c r="A77" s="20" t="s">
        <v>350</v>
      </c>
      <c r="B77" s="20"/>
      <c r="C77" s="21" t="s">
        <v>351</v>
      </c>
      <c r="D77" s="22">
        <v>2748.9</v>
      </c>
      <c r="E77" s="22">
        <f t="shared" si="2"/>
        <v>2941.3230000000003</v>
      </c>
      <c r="F77" t="s">
        <v>128</v>
      </c>
      <c r="G77">
        <v>35</v>
      </c>
      <c r="H77">
        <f t="shared" si="3"/>
        <v>2748.9</v>
      </c>
    </row>
    <row r="78" spans="1:8" x14ac:dyDescent="0.25">
      <c r="A78" s="20" t="s">
        <v>352</v>
      </c>
      <c r="B78" s="20"/>
      <c r="C78" s="21" t="s">
        <v>292</v>
      </c>
      <c r="D78" s="22">
        <v>78.540000000000006</v>
      </c>
      <c r="E78" s="22">
        <f t="shared" si="2"/>
        <v>84.037800000000018</v>
      </c>
      <c r="F78" t="s">
        <v>130</v>
      </c>
      <c r="G78">
        <v>35</v>
      </c>
      <c r="H78">
        <f t="shared" si="3"/>
        <v>78.540000000000006</v>
      </c>
    </row>
    <row r="79" spans="1:8" x14ac:dyDescent="0.25">
      <c r="A79" s="20" t="s">
        <v>353</v>
      </c>
      <c r="B79" s="20"/>
      <c r="C79" s="21" t="s">
        <v>354</v>
      </c>
      <c r="D79" s="22">
        <v>3003</v>
      </c>
      <c r="E79" s="22">
        <f t="shared" si="2"/>
        <v>3213.21</v>
      </c>
      <c r="F79" t="s">
        <v>132</v>
      </c>
      <c r="G79">
        <v>30</v>
      </c>
      <c r="H79">
        <f t="shared" si="3"/>
        <v>3003</v>
      </c>
    </row>
    <row r="80" spans="1:8" x14ac:dyDescent="0.25">
      <c r="A80" s="20" t="s">
        <v>355</v>
      </c>
      <c r="B80" s="20"/>
      <c r="C80" s="21" t="s">
        <v>354</v>
      </c>
      <c r="D80" s="22">
        <v>3003</v>
      </c>
      <c r="E80" s="22">
        <f t="shared" si="2"/>
        <v>3213.21</v>
      </c>
      <c r="F80" t="s">
        <v>134</v>
      </c>
      <c r="G80">
        <v>30</v>
      </c>
      <c r="H80">
        <f t="shared" si="3"/>
        <v>3003</v>
      </c>
    </row>
    <row r="81" spans="1:8" x14ac:dyDescent="0.25">
      <c r="A81" s="20" t="s">
        <v>356</v>
      </c>
      <c r="B81" s="20"/>
      <c r="C81" s="21" t="s">
        <v>357</v>
      </c>
      <c r="D81" s="22">
        <v>308</v>
      </c>
      <c r="E81" s="22">
        <f t="shared" si="2"/>
        <v>329.56</v>
      </c>
      <c r="F81" t="s">
        <v>135</v>
      </c>
      <c r="G81">
        <v>30</v>
      </c>
      <c r="H81">
        <f t="shared" si="3"/>
        <v>308</v>
      </c>
    </row>
    <row r="82" spans="1:8" x14ac:dyDescent="0.25">
      <c r="A82" s="20" t="s">
        <v>358</v>
      </c>
      <c r="B82" s="20"/>
      <c r="C82" s="21" t="s">
        <v>359</v>
      </c>
      <c r="D82" s="22">
        <v>954.8</v>
      </c>
      <c r="E82" s="22">
        <f t="shared" si="2"/>
        <v>1021.636</v>
      </c>
      <c r="F82" t="s">
        <v>137</v>
      </c>
      <c r="G82">
        <v>30</v>
      </c>
      <c r="H82">
        <f t="shared" si="3"/>
        <v>954.8</v>
      </c>
    </row>
    <row r="83" spans="1:8" x14ac:dyDescent="0.25">
      <c r="A83" s="20" t="s">
        <v>360</v>
      </c>
      <c r="B83" s="20"/>
      <c r="C83" s="21" t="s">
        <v>361</v>
      </c>
      <c r="D83" s="22">
        <v>2602.6</v>
      </c>
      <c r="E83" s="22">
        <f t="shared" si="2"/>
        <v>2784.7820000000002</v>
      </c>
      <c r="F83" t="s">
        <v>138</v>
      </c>
      <c r="G83">
        <v>30</v>
      </c>
      <c r="H83">
        <f t="shared" si="3"/>
        <v>2602.6</v>
      </c>
    </row>
    <row r="84" spans="1:8" x14ac:dyDescent="0.25">
      <c r="A84" s="20" t="s">
        <v>362</v>
      </c>
      <c r="B84" s="20"/>
      <c r="C84" s="21" t="s">
        <v>363</v>
      </c>
      <c r="D84" s="22">
        <v>531.29999999999995</v>
      </c>
      <c r="E84" s="22">
        <f t="shared" si="2"/>
        <v>568.49099999999999</v>
      </c>
      <c r="F84" t="s">
        <v>139</v>
      </c>
      <c r="G84">
        <v>30</v>
      </c>
      <c r="H84">
        <f t="shared" si="3"/>
        <v>531.29999999999995</v>
      </c>
    </row>
    <row r="85" spans="1:8" x14ac:dyDescent="0.25">
      <c r="A85" s="20" t="s">
        <v>364</v>
      </c>
      <c r="B85" s="20"/>
      <c r="C85" s="21" t="s">
        <v>351</v>
      </c>
      <c r="D85" s="22">
        <v>831.6</v>
      </c>
      <c r="E85" s="22">
        <f t="shared" si="2"/>
        <v>889.81200000000013</v>
      </c>
      <c r="F85" t="s">
        <v>141</v>
      </c>
      <c r="G85">
        <v>30</v>
      </c>
      <c r="H85">
        <f t="shared" si="3"/>
        <v>831.6</v>
      </c>
    </row>
    <row r="86" spans="1:8" x14ac:dyDescent="0.25">
      <c r="A86" s="20" t="s">
        <v>365</v>
      </c>
      <c r="B86" s="20"/>
      <c r="C86" s="21" t="s">
        <v>366</v>
      </c>
      <c r="D86" s="22">
        <v>369.6</v>
      </c>
      <c r="E86" s="22">
        <f t="shared" si="2"/>
        <v>395.47200000000004</v>
      </c>
      <c r="F86" t="s">
        <v>143</v>
      </c>
      <c r="G86">
        <v>30</v>
      </c>
      <c r="H86">
        <f t="shared" si="3"/>
        <v>369.6</v>
      </c>
    </row>
    <row r="87" spans="1:8" x14ac:dyDescent="0.25">
      <c r="A87" s="20" t="s">
        <v>367</v>
      </c>
      <c r="B87" s="20"/>
      <c r="C87" s="21" t="s">
        <v>268</v>
      </c>
      <c r="D87" s="22">
        <v>66.22</v>
      </c>
      <c r="E87" s="22">
        <f t="shared" si="2"/>
        <v>70.855400000000003</v>
      </c>
      <c r="F87" t="s">
        <v>145</v>
      </c>
      <c r="G87">
        <v>30</v>
      </c>
      <c r="H87">
        <f t="shared" si="3"/>
        <v>66.22</v>
      </c>
    </row>
    <row r="88" spans="1:8" x14ac:dyDescent="0.25">
      <c r="A88" s="20" t="s">
        <v>368</v>
      </c>
      <c r="B88" s="20"/>
      <c r="C88" s="21" t="s">
        <v>369</v>
      </c>
      <c r="D88" s="22">
        <v>4042.5</v>
      </c>
      <c r="E88" s="22">
        <f t="shared" si="2"/>
        <v>4325.4750000000004</v>
      </c>
      <c r="F88" t="s">
        <v>146</v>
      </c>
      <c r="G88">
        <v>30</v>
      </c>
      <c r="H88">
        <f t="shared" si="3"/>
        <v>4042.5</v>
      </c>
    </row>
    <row r="89" spans="1:8" x14ac:dyDescent="0.25">
      <c r="A89" s="20" t="s">
        <v>370</v>
      </c>
      <c r="B89" s="20"/>
      <c r="C89" s="21"/>
      <c r="D89" s="22">
        <v>0</v>
      </c>
      <c r="E89" s="22">
        <f t="shared" si="2"/>
        <v>0</v>
      </c>
      <c r="F89" t="s">
        <v>147</v>
      </c>
      <c r="G89">
        <v>30</v>
      </c>
      <c r="H89">
        <f t="shared" si="3"/>
        <v>0</v>
      </c>
    </row>
    <row r="90" spans="1:8" x14ac:dyDescent="0.25">
      <c r="A90" s="20" t="s">
        <v>371</v>
      </c>
      <c r="B90" s="20"/>
      <c r="C90" s="21" t="s">
        <v>372</v>
      </c>
      <c r="D90" s="22">
        <v>3557.4</v>
      </c>
      <c r="E90" s="22">
        <f t="shared" si="2"/>
        <v>3806.4180000000001</v>
      </c>
      <c r="F90" t="s">
        <v>149</v>
      </c>
      <c r="G90">
        <v>30</v>
      </c>
      <c r="H90">
        <f t="shared" si="3"/>
        <v>3557.4</v>
      </c>
    </row>
    <row r="91" spans="1:8" x14ac:dyDescent="0.25">
      <c r="A91" s="20" t="s">
        <v>373</v>
      </c>
      <c r="B91" s="20"/>
      <c r="C91" s="21" t="s">
        <v>292</v>
      </c>
      <c r="D91" s="22">
        <v>111.65</v>
      </c>
      <c r="E91" s="22">
        <f t="shared" si="2"/>
        <v>119.46550000000002</v>
      </c>
      <c r="F91" t="s">
        <v>150</v>
      </c>
      <c r="G91">
        <v>25</v>
      </c>
      <c r="H91">
        <f t="shared" si="3"/>
        <v>111.65</v>
      </c>
    </row>
    <row r="92" spans="1:8" x14ac:dyDescent="0.25">
      <c r="A92" s="20" t="s">
        <v>374</v>
      </c>
      <c r="B92" s="20"/>
      <c r="C92" s="21" t="s">
        <v>281</v>
      </c>
      <c r="D92" s="22">
        <v>134.75</v>
      </c>
      <c r="E92" s="22">
        <f t="shared" si="2"/>
        <v>144.1825</v>
      </c>
      <c r="F92" t="s">
        <v>151</v>
      </c>
      <c r="G92">
        <v>25</v>
      </c>
      <c r="H92">
        <f t="shared" si="3"/>
        <v>134.75</v>
      </c>
    </row>
    <row r="93" spans="1:8" x14ac:dyDescent="0.25">
      <c r="A93" s="20" t="s">
        <v>375</v>
      </c>
      <c r="B93" s="20"/>
      <c r="C93" s="21" t="s">
        <v>294</v>
      </c>
      <c r="D93" s="22">
        <v>308</v>
      </c>
      <c r="E93" s="22">
        <f t="shared" si="2"/>
        <v>329.56</v>
      </c>
      <c r="F93" t="s">
        <v>152</v>
      </c>
      <c r="G93">
        <v>25</v>
      </c>
      <c r="H93">
        <f t="shared" si="3"/>
        <v>308</v>
      </c>
    </row>
    <row r="94" spans="1:8" x14ac:dyDescent="0.25">
      <c r="A94" s="20" t="s">
        <v>376</v>
      </c>
      <c r="B94" s="20"/>
      <c r="C94" s="21" t="s">
        <v>377</v>
      </c>
      <c r="D94" s="22">
        <v>473.55</v>
      </c>
      <c r="E94" s="22">
        <f t="shared" si="2"/>
        <v>506.69850000000002</v>
      </c>
      <c r="F94" t="s">
        <v>153</v>
      </c>
      <c r="G94">
        <v>25</v>
      </c>
      <c r="H94">
        <f t="shared" si="3"/>
        <v>473.55</v>
      </c>
    </row>
    <row r="95" spans="1:8" x14ac:dyDescent="0.25">
      <c r="A95" s="20" t="s">
        <v>378</v>
      </c>
      <c r="B95" s="20" t="s">
        <v>379</v>
      </c>
      <c r="C95" s="21" t="s">
        <v>344</v>
      </c>
      <c r="D95" s="22">
        <v>1012.55</v>
      </c>
      <c r="E95" s="22">
        <f t="shared" si="2"/>
        <v>1083.4285</v>
      </c>
      <c r="F95" t="s">
        <v>155</v>
      </c>
      <c r="G95">
        <v>25</v>
      </c>
      <c r="H95">
        <f t="shared" si="3"/>
        <v>1012.55</v>
      </c>
    </row>
    <row r="96" spans="1:8" x14ac:dyDescent="0.25">
      <c r="A96" s="20" t="s">
        <v>380</v>
      </c>
      <c r="B96" s="20"/>
      <c r="C96" s="21" t="s">
        <v>381</v>
      </c>
      <c r="D96" s="22">
        <v>3642.1</v>
      </c>
      <c r="E96" s="22">
        <f t="shared" si="2"/>
        <v>3897.047</v>
      </c>
      <c r="F96" t="s">
        <v>156</v>
      </c>
      <c r="G96">
        <v>25</v>
      </c>
      <c r="H96">
        <f t="shared" si="3"/>
        <v>3642.1</v>
      </c>
    </row>
    <row r="97" spans="1:8" x14ac:dyDescent="0.25">
      <c r="A97" s="20" t="s">
        <v>382</v>
      </c>
      <c r="B97" s="20"/>
      <c r="C97" s="21" t="s">
        <v>383</v>
      </c>
      <c r="D97" s="22">
        <v>1124.2</v>
      </c>
      <c r="E97" s="22">
        <f t="shared" si="2"/>
        <v>1202.894</v>
      </c>
      <c r="F97" t="s">
        <v>158</v>
      </c>
      <c r="G97">
        <v>25</v>
      </c>
      <c r="H97">
        <f t="shared" si="3"/>
        <v>1124.2</v>
      </c>
    </row>
    <row r="98" spans="1:8" x14ac:dyDescent="0.25">
      <c r="A98" s="20" t="s">
        <v>384</v>
      </c>
      <c r="B98" s="20"/>
      <c r="C98" s="21" t="s">
        <v>385</v>
      </c>
      <c r="D98" s="22">
        <v>6391</v>
      </c>
      <c r="E98" s="22">
        <f t="shared" si="2"/>
        <v>6838.3700000000008</v>
      </c>
      <c r="F98" t="s">
        <v>159</v>
      </c>
      <c r="G98">
        <v>25</v>
      </c>
      <c r="H98">
        <f t="shared" si="3"/>
        <v>6391</v>
      </c>
    </row>
    <row r="99" spans="1:8" x14ac:dyDescent="0.25">
      <c r="A99" s="20" t="s">
        <v>386</v>
      </c>
      <c r="B99" s="20"/>
      <c r="C99" s="21" t="s">
        <v>387</v>
      </c>
      <c r="D99" s="22">
        <v>97.02</v>
      </c>
      <c r="E99" s="22">
        <f t="shared" si="2"/>
        <v>103.81140000000001</v>
      </c>
      <c r="F99" t="s">
        <v>161</v>
      </c>
      <c r="G99">
        <v>20</v>
      </c>
      <c r="H99">
        <f t="shared" si="3"/>
        <v>97.02</v>
      </c>
    </row>
    <row r="100" spans="1:8" x14ac:dyDescent="0.25">
      <c r="A100" s="20" t="s">
        <v>388</v>
      </c>
      <c r="B100" s="20"/>
      <c r="C100" s="21" t="s">
        <v>389</v>
      </c>
      <c r="D100" s="22">
        <v>1024.0999999999999</v>
      </c>
      <c r="E100" s="22">
        <f t="shared" si="2"/>
        <v>1095.787</v>
      </c>
      <c r="F100" t="s">
        <v>163</v>
      </c>
      <c r="G100">
        <v>20</v>
      </c>
      <c r="H100">
        <f t="shared" si="3"/>
        <v>1024.0999999999999</v>
      </c>
    </row>
    <row r="101" spans="1:8" x14ac:dyDescent="0.25">
      <c r="A101" s="20" t="s">
        <v>390</v>
      </c>
      <c r="B101" s="20"/>
      <c r="C101" s="21" t="s">
        <v>391</v>
      </c>
      <c r="D101" s="22">
        <v>1590.05</v>
      </c>
      <c r="E101" s="22">
        <f t="shared" si="2"/>
        <v>1701.3534999999999</v>
      </c>
      <c r="F101" t="s">
        <v>164</v>
      </c>
      <c r="G101">
        <v>20</v>
      </c>
      <c r="H101">
        <f t="shared" si="3"/>
        <v>1590.05</v>
      </c>
    </row>
    <row r="102" spans="1:8" x14ac:dyDescent="0.25">
      <c r="A102" s="20" t="s">
        <v>392</v>
      </c>
      <c r="B102" s="20"/>
      <c r="C102" s="21" t="s">
        <v>393</v>
      </c>
      <c r="D102" s="22">
        <v>207.9</v>
      </c>
      <c r="E102" s="22">
        <f t="shared" si="2"/>
        <v>222.45300000000003</v>
      </c>
      <c r="F102" t="s">
        <v>165</v>
      </c>
      <c r="G102">
        <v>20</v>
      </c>
      <c r="H102">
        <f t="shared" si="3"/>
        <v>207.9</v>
      </c>
    </row>
    <row r="103" spans="1:8" x14ac:dyDescent="0.25">
      <c r="A103" s="20" t="s">
        <v>394</v>
      </c>
      <c r="B103" s="20"/>
      <c r="C103" s="21" t="s">
        <v>395</v>
      </c>
      <c r="D103" s="22">
        <v>1301.3</v>
      </c>
      <c r="E103" s="22">
        <f t="shared" si="2"/>
        <v>1392.3910000000001</v>
      </c>
      <c r="F103" t="s">
        <v>167</v>
      </c>
      <c r="G103">
        <v>20</v>
      </c>
      <c r="H103">
        <f t="shared" si="3"/>
        <v>1301.3</v>
      </c>
    </row>
    <row r="104" spans="1:8" x14ac:dyDescent="0.25">
      <c r="A104" s="20" t="s">
        <v>396</v>
      </c>
      <c r="B104" s="20"/>
      <c r="C104" s="21" t="s">
        <v>397</v>
      </c>
      <c r="D104" s="22">
        <v>1124.2</v>
      </c>
      <c r="E104" s="22">
        <f t="shared" si="2"/>
        <v>1202.894</v>
      </c>
      <c r="F104" t="s">
        <v>168</v>
      </c>
      <c r="G104">
        <v>20</v>
      </c>
      <c r="H104">
        <f t="shared" si="3"/>
        <v>1124.2</v>
      </c>
    </row>
    <row r="105" spans="1:8" x14ac:dyDescent="0.25">
      <c r="A105" s="20" t="s">
        <v>398</v>
      </c>
      <c r="B105" s="20"/>
      <c r="C105" s="21" t="s">
        <v>399</v>
      </c>
      <c r="D105" s="22">
        <v>450.45</v>
      </c>
      <c r="E105" s="22">
        <f t="shared" si="2"/>
        <v>481.98150000000004</v>
      </c>
      <c r="F105" t="s">
        <v>169</v>
      </c>
      <c r="G105">
        <v>20</v>
      </c>
      <c r="H105">
        <f t="shared" si="3"/>
        <v>450.45</v>
      </c>
    </row>
    <row r="106" spans="1:8" x14ac:dyDescent="0.25">
      <c r="A106" s="20" t="s">
        <v>400</v>
      </c>
      <c r="B106" s="20"/>
      <c r="C106" s="21"/>
      <c r="D106" s="22">
        <v>0</v>
      </c>
      <c r="E106" s="22">
        <f t="shared" si="2"/>
        <v>0</v>
      </c>
      <c r="F106" t="s">
        <v>170</v>
      </c>
      <c r="G106">
        <v>20</v>
      </c>
      <c r="H106">
        <f t="shared" si="3"/>
        <v>0</v>
      </c>
    </row>
    <row r="107" spans="1:8" x14ac:dyDescent="0.25">
      <c r="A107" s="20" t="s">
        <v>401</v>
      </c>
      <c r="B107" s="20"/>
      <c r="C107" s="21" t="s">
        <v>402</v>
      </c>
      <c r="D107" s="22">
        <v>1732.5</v>
      </c>
      <c r="E107" s="22">
        <f t="shared" si="2"/>
        <v>1853.7750000000001</v>
      </c>
      <c r="F107" t="s">
        <v>172</v>
      </c>
      <c r="G107">
        <v>20</v>
      </c>
      <c r="H107">
        <f t="shared" si="3"/>
        <v>1732.5</v>
      </c>
    </row>
    <row r="108" spans="1:8" x14ac:dyDescent="0.25">
      <c r="A108" s="20" t="s">
        <v>403</v>
      </c>
      <c r="B108" s="20"/>
      <c r="C108" s="21" t="s">
        <v>404</v>
      </c>
      <c r="D108" s="22">
        <v>1786.4</v>
      </c>
      <c r="E108" s="22">
        <f t="shared" si="2"/>
        <v>1911.4480000000003</v>
      </c>
      <c r="F108" t="s">
        <v>174</v>
      </c>
      <c r="G108">
        <v>20</v>
      </c>
      <c r="H108">
        <f t="shared" si="3"/>
        <v>1786.4</v>
      </c>
    </row>
    <row r="109" spans="1:8" x14ac:dyDescent="0.25">
      <c r="A109" s="20" t="s">
        <v>405</v>
      </c>
      <c r="B109" s="20">
        <v>9091902260</v>
      </c>
      <c r="C109" s="21" t="s">
        <v>406</v>
      </c>
      <c r="D109" s="22">
        <v>2348.5</v>
      </c>
      <c r="E109" s="22">
        <f t="shared" si="2"/>
        <v>2512.895</v>
      </c>
      <c r="F109" t="s">
        <v>175</v>
      </c>
      <c r="G109">
        <v>20</v>
      </c>
      <c r="H109">
        <f t="shared" si="3"/>
        <v>2348.5</v>
      </c>
    </row>
    <row r="110" spans="1:8" x14ac:dyDescent="0.25">
      <c r="A110" s="20" t="s">
        <v>407</v>
      </c>
      <c r="B110" s="20"/>
      <c r="C110" s="21" t="s">
        <v>408</v>
      </c>
      <c r="D110" s="22">
        <v>2502.5</v>
      </c>
      <c r="E110" s="22">
        <f t="shared" si="2"/>
        <v>2677.6750000000002</v>
      </c>
      <c r="F110" t="s">
        <v>176</v>
      </c>
      <c r="G110">
        <v>20</v>
      </c>
      <c r="H110">
        <f t="shared" si="3"/>
        <v>2502.5</v>
      </c>
    </row>
    <row r="111" spans="1:8" x14ac:dyDescent="0.25">
      <c r="A111" s="20" t="s">
        <v>409</v>
      </c>
      <c r="B111" s="20"/>
      <c r="C111" s="21" t="s">
        <v>261</v>
      </c>
      <c r="D111" s="22">
        <v>2918.3</v>
      </c>
      <c r="E111" s="22">
        <f t="shared" si="2"/>
        <v>3122.5810000000006</v>
      </c>
      <c r="F111" t="s">
        <v>178</v>
      </c>
      <c r="G111">
        <v>20</v>
      </c>
      <c r="H111">
        <f t="shared" si="3"/>
        <v>2918.3</v>
      </c>
    </row>
    <row r="112" spans="1:8" x14ac:dyDescent="0.25">
      <c r="A112" s="20" t="s">
        <v>410</v>
      </c>
      <c r="B112" s="20"/>
      <c r="C112" s="21" t="s">
        <v>246</v>
      </c>
      <c r="D112" s="22">
        <v>238.7</v>
      </c>
      <c r="E112" s="22">
        <f t="shared" si="2"/>
        <v>255.40899999999999</v>
      </c>
      <c r="F112" t="s">
        <v>179</v>
      </c>
      <c r="G112">
        <v>20</v>
      </c>
      <c r="H112">
        <f t="shared" si="3"/>
        <v>238.7</v>
      </c>
    </row>
    <row r="113" spans="1:8" x14ac:dyDescent="0.25">
      <c r="A113" s="20" t="s">
        <v>411</v>
      </c>
      <c r="B113" s="20"/>
      <c r="C113" s="21" t="s">
        <v>412</v>
      </c>
      <c r="D113" s="22">
        <v>2918.3</v>
      </c>
      <c r="E113" s="22">
        <f t="shared" si="2"/>
        <v>3122.5810000000006</v>
      </c>
      <c r="F113" t="s">
        <v>180</v>
      </c>
      <c r="G113">
        <v>20</v>
      </c>
      <c r="H113">
        <f t="shared" si="3"/>
        <v>2918.3</v>
      </c>
    </row>
    <row r="114" spans="1:8" x14ac:dyDescent="0.25">
      <c r="A114" s="20" t="s">
        <v>413</v>
      </c>
      <c r="B114" s="20"/>
      <c r="C114" s="21" t="s">
        <v>414</v>
      </c>
      <c r="D114" s="22">
        <v>3326.4</v>
      </c>
      <c r="E114" s="22">
        <f t="shared" si="2"/>
        <v>3559.2480000000005</v>
      </c>
      <c r="F114" t="s">
        <v>182</v>
      </c>
      <c r="G114">
        <v>20</v>
      </c>
      <c r="H114">
        <f t="shared" si="3"/>
        <v>3326.4</v>
      </c>
    </row>
    <row r="115" spans="1:8" x14ac:dyDescent="0.25">
      <c r="A115" s="20" t="s">
        <v>415</v>
      </c>
      <c r="B115" s="20"/>
      <c r="C115" s="21" t="s">
        <v>416</v>
      </c>
      <c r="D115" s="22">
        <v>3157</v>
      </c>
      <c r="E115" s="22">
        <f t="shared" si="2"/>
        <v>3377.9900000000002</v>
      </c>
      <c r="F115" t="s">
        <v>184</v>
      </c>
      <c r="G115">
        <v>20</v>
      </c>
      <c r="H115">
        <f t="shared" si="3"/>
        <v>3157</v>
      </c>
    </row>
    <row r="116" spans="1:8" x14ac:dyDescent="0.25">
      <c r="A116" s="20" t="s">
        <v>417</v>
      </c>
      <c r="B116" s="20">
        <v>1356809131</v>
      </c>
      <c r="C116" s="21" t="s">
        <v>402</v>
      </c>
      <c r="D116" s="22">
        <v>1135.75</v>
      </c>
      <c r="E116" s="22">
        <f t="shared" si="2"/>
        <v>1215.2525000000001</v>
      </c>
      <c r="F116" t="s">
        <v>185</v>
      </c>
      <c r="G116">
        <v>20</v>
      </c>
      <c r="H116">
        <f t="shared" si="3"/>
        <v>1135.75</v>
      </c>
    </row>
    <row r="117" spans="1:8" x14ac:dyDescent="0.25">
      <c r="A117" s="20" t="s">
        <v>418</v>
      </c>
      <c r="B117" s="20"/>
      <c r="C117" s="21" t="s">
        <v>419</v>
      </c>
      <c r="D117" s="22">
        <v>400.4</v>
      </c>
      <c r="E117" s="22">
        <f t="shared" si="2"/>
        <v>428.428</v>
      </c>
      <c r="F117" t="s">
        <v>186</v>
      </c>
      <c r="G117">
        <v>20</v>
      </c>
      <c r="H117">
        <f t="shared" si="3"/>
        <v>400.4</v>
      </c>
    </row>
    <row r="118" spans="1:8" x14ac:dyDescent="0.25">
      <c r="A118" s="20" t="s">
        <v>420</v>
      </c>
      <c r="B118" s="20"/>
      <c r="C118" s="21" t="s">
        <v>421</v>
      </c>
      <c r="D118" s="22">
        <v>488.95</v>
      </c>
      <c r="E118" s="22">
        <f t="shared" si="2"/>
        <v>523.17650000000003</v>
      </c>
      <c r="F118" t="s">
        <v>189</v>
      </c>
      <c r="G118">
        <v>20</v>
      </c>
      <c r="H118">
        <f t="shared" si="3"/>
        <v>488.95</v>
      </c>
    </row>
    <row r="119" spans="1:8" x14ac:dyDescent="0.25">
      <c r="A119" s="20" t="s">
        <v>422</v>
      </c>
      <c r="B119" s="20"/>
      <c r="C119" s="21" t="s">
        <v>423</v>
      </c>
      <c r="D119" s="22">
        <v>2286.9</v>
      </c>
      <c r="E119" s="22">
        <f t="shared" si="2"/>
        <v>2446.9830000000002</v>
      </c>
      <c r="F119" t="s">
        <v>191</v>
      </c>
      <c r="G119">
        <v>20</v>
      </c>
      <c r="H119">
        <f t="shared" si="3"/>
        <v>2286.9</v>
      </c>
    </row>
  </sheetData>
  <mergeCells count="4">
    <mergeCell ref="A1:A2"/>
    <mergeCell ref="B1:B2"/>
    <mergeCell ref="C1:C2"/>
    <mergeCell ref="D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7"/>
  <sheetViews>
    <sheetView workbookViewId="0">
      <selection activeCell="C5" sqref="C5:C37"/>
    </sheetView>
  </sheetViews>
  <sheetFormatPr defaultRowHeight="15" x14ac:dyDescent="0.25"/>
  <cols>
    <col min="1" max="1" width="8.7109375" style="18" customWidth="1"/>
    <col min="2" max="2" width="17.42578125" customWidth="1"/>
    <col min="3" max="3" width="13.140625" style="18" customWidth="1"/>
    <col min="4" max="4" width="13.28515625" style="18" customWidth="1"/>
    <col min="5" max="5" width="17.5703125" style="18" customWidth="1"/>
    <col min="6" max="6" width="26.140625" style="18" customWidth="1"/>
    <col min="257" max="257" width="8.7109375" customWidth="1"/>
    <col min="258" max="258" width="17.42578125" customWidth="1"/>
    <col min="259" max="259" width="13.140625" customWidth="1"/>
    <col min="260" max="260" width="13.28515625" customWidth="1"/>
    <col min="261" max="261" width="17.5703125" customWidth="1"/>
    <col min="262" max="262" width="26.140625" customWidth="1"/>
    <col min="513" max="513" width="8.7109375" customWidth="1"/>
    <col min="514" max="514" width="17.42578125" customWidth="1"/>
    <col min="515" max="515" width="13.140625" customWidth="1"/>
    <col min="516" max="516" width="13.28515625" customWidth="1"/>
    <col min="517" max="517" width="17.5703125" customWidth="1"/>
    <col min="518" max="518" width="26.140625" customWidth="1"/>
    <col min="769" max="769" width="8.7109375" customWidth="1"/>
    <col min="770" max="770" width="17.42578125" customWidth="1"/>
    <col min="771" max="771" width="13.140625" customWidth="1"/>
    <col min="772" max="772" width="13.28515625" customWidth="1"/>
    <col min="773" max="773" width="17.5703125" customWidth="1"/>
    <col min="774" max="774" width="26.140625" customWidth="1"/>
    <col min="1025" max="1025" width="8.7109375" customWidth="1"/>
    <col min="1026" max="1026" width="17.42578125" customWidth="1"/>
    <col min="1027" max="1027" width="13.140625" customWidth="1"/>
    <col min="1028" max="1028" width="13.28515625" customWidth="1"/>
    <col min="1029" max="1029" width="17.5703125" customWidth="1"/>
    <col min="1030" max="1030" width="26.140625" customWidth="1"/>
    <col min="1281" max="1281" width="8.7109375" customWidth="1"/>
    <col min="1282" max="1282" width="17.42578125" customWidth="1"/>
    <col min="1283" max="1283" width="13.140625" customWidth="1"/>
    <col min="1284" max="1284" width="13.28515625" customWidth="1"/>
    <col min="1285" max="1285" width="17.5703125" customWidth="1"/>
    <col min="1286" max="1286" width="26.140625" customWidth="1"/>
    <col min="1537" max="1537" width="8.7109375" customWidth="1"/>
    <col min="1538" max="1538" width="17.42578125" customWidth="1"/>
    <col min="1539" max="1539" width="13.140625" customWidth="1"/>
    <col min="1540" max="1540" width="13.28515625" customWidth="1"/>
    <col min="1541" max="1541" width="17.5703125" customWidth="1"/>
    <col min="1542" max="1542" width="26.140625" customWidth="1"/>
    <col min="1793" max="1793" width="8.7109375" customWidth="1"/>
    <col min="1794" max="1794" width="17.42578125" customWidth="1"/>
    <col min="1795" max="1795" width="13.140625" customWidth="1"/>
    <col min="1796" max="1796" width="13.28515625" customWidth="1"/>
    <col min="1797" max="1797" width="17.5703125" customWidth="1"/>
    <col min="1798" max="1798" width="26.140625" customWidth="1"/>
    <col min="2049" max="2049" width="8.7109375" customWidth="1"/>
    <col min="2050" max="2050" width="17.42578125" customWidth="1"/>
    <col min="2051" max="2051" width="13.140625" customWidth="1"/>
    <col min="2052" max="2052" width="13.28515625" customWidth="1"/>
    <col min="2053" max="2053" width="17.5703125" customWidth="1"/>
    <col min="2054" max="2054" width="26.140625" customWidth="1"/>
    <col min="2305" max="2305" width="8.7109375" customWidth="1"/>
    <col min="2306" max="2306" width="17.42578125" customWidth="1"/>
    <col min="2307" max="2307" width="13.140625" customWidth="1"/>
    <col min="2308" max="2308" width="13.28515625" customWidth="1"/>
    <col min="2309" max="2309" width="17.5703125" customWidth="1"/>
    <col min="2310" max="2310" width="26.140625" customWidth="1"/>
    <col min="2561" max="2561" width="8.7109375" customWidth="1"/>
    <col min="2562" max="2562" width="17.42578125" customWidth="1"/>
    <col min="2563" max="2563" width="13.140625" customWidth="1"/>
    <col min="2564" max="2564" width="13.28515625" customWidth="1"/>
    <col min="2565" max="2565" width="17.5703125" customWidth="1"/>
    <col min="2566" max="2566" width="26.140625" customWidth="1"/>
    <col min="2817" max="2817" width="8.7109375" customWidth="1"/>
    <col min="2818" max="2818" width="17.42578125" customWidth="1"/>
    <col min="2819" max="2819" width="13.140625" customWidth="1"/>
    <col min="2820" max="2820" width="13.28515625" customWidth="1"/>
    <col min="2821" max="2821" width="17.5703125" customWidth="1"/>
    <col min="2822" max="2822" width="26.140625" customWidth="1"/>
    <col min="3073" max="3073" width="8.7109375" customWidth="1"/>
    <col min="3074" max="3074" width="17.42578125" customWidth="1"/>
    <col min="3075" max="3075" width="13.140625" customWidth="1"/>
    <col min="3076" max="3076" width="13.28515625" customWidth="1"/>
    <col min="3077" max="3077" width="17.5703125" customWidth="1"/>
    <col min="3078" max="3078" width="26.140625" customWidth="1"/>
    <col min="3329" max="3329" width="8.7109375" customWidth="1"/>
    <col min="3330" max="3330" width="17.42578125" customWidth="1"/>
    <col min="3331" max="3331" width="13.140625" customWidth="1"/>
    <col min="3332" max="3332" width="13.28515625" customWidth="1"/>
    <col min="3333" max="3333" width="17.5703125" customWidth="1"/>
    <col min="3334" max="3334" width="26.140625" customWidth="1"/>
    <col min="3585" max="3585" width="8.7109375" customWidth="1"/>
    <col min="3586" max="3586" width="17.42578125" customWidth="1"/>
    <col min="3587" max="3587" width="13.140625" customWidth="1"/>
    <col min="3588" max="3588" width="13.28515625" customWidth="1"/>
    <col min="3589" max="3589" width="17.5703125" customWidth="1"/>
    <col min="3590" max="3590" width="26.140625" customWidth="1"/>
    <col min="3841" max="3841" width="8.7109375" customWidth="1"/>
    <col min="3842" max="3842" width="17.42578125" customWidth="1"/>
    <col min="3843" max="3843" width="13.140625" customWidth="1"/>
    <col min="3844" max="3844" width="13.28515625" customWidth="1"/>
    <col min="3845" max="3845" width="17.5703125" customWidth="1"/>
    <col min="3846" max="3846" width="26.140625" customWidth="1"/>
    <col min="4097" max="4097" width="8.7109375" customWidth="1"/>
    <col min="4098" max="4098" width="17.42578125" customWidth="1"/>
    <col min="4099" max="4099" width="13.140625" customWidth="1"/>
    <col min="4100" max="4100" width="13.28515625" customWidth="1"/>
    <col min="4101" max="4101" width="17.5703125" customWidth="1"/>
    <col min="4102" max="4102" width="26.140625" customWidth="1"/>
    <col min="4353" max="4353" width="8.7109375" customWidth="1"/>
    <col min="4354" max="4354" width="17.42578125" customWidth="1"/>
    <col min="4355" max="4355" width="13.140625" customWidth="1"/>
    <col min="4356" max="4356" width="13.28515625" customWidth="1"/>
    <col min="4357" max="4357" width="17.5703125" customWidth="1"/>
    <col min="4358" max="4358" width="26.140625" customWidth="1"/>
    <col min="4609" max="4609" width="8.7109375" customWidth="1"/>
    <col min="4610" max="4610" width="17.42578125" customWidth="1"/>
    <col min="4611" max="4611" width="13.140625" customWidth="1"/>
    <col min="4612" max="4612" width="13.28515625" customWidth="1"/>
    <col min="4613" max="4613" width="17.5703125" customWidth="1"/>
    <col min="4614" max="4614" width="26.140625" customWidth="1"/>
    <col min="4865" max="4865" width="8.7109375" customWidth="1"/>
    <col min="4866" max="4866" width="17.42578125" customWidth="1"/>
    <col min="4867" max="4867" width="13.140625" customWidth="1"/>
    <col min="4868" max="4868" width="13.28515625" customWidth="1"/>
    <col min="4869" max="4869" width="17.5703125" customWidth="1"/>
    <col min="4870" max="4870" width="26.140625" customWidth="1"/>
    <col min="5121" max="5121" width="8.7109375" customWidth="1"/>
    <col min="5122" max="5122" width="17.42578125" customWidth="1"/>
    <col min="5123" max="5123" width="13.140625" customWidth="1"/>
    <col min="5124" max="5124" width="13.28515625" customWidth="1"/>
    <col min="5125" max="5125" width="17.5703125" customWidth="1"/>
    <col min="5126" max="5126" width="26.140625" customWidth="1"/>
    <col min="5377" max="5377" width="8.7109375" customWidth="1"/>
    <col min="5378" max="5378" width="17.42578125" customWidth="1"/>
    <col min="5379" max="5379" width="13.140625" customWidth="1"/>
    <col min="5380" max="5380" width="13.28515625" customWidth="1"/>
    <col min="5381" max="5381" width="17.5703125" customWidth="1"/>
    <col min="5382" max="5382" width="26.140625" customWidth="1"/>
    <col min="5633" max="5633" width="8.7109375" customWidth="1"/>
    <col min="5634" max="5634" width="17.42578125" customWidth="1"/>
    <col min="5635" max="5635" width="13.140625" customWidth="1"/>
    <col min="5636" max="5636" width="13.28515625" customWidth="1"/>
    <col min="5637" max="5637" width="17.5703125" customWidth="1"/>
    <col min="5638" max="5638" width="26.140625" customWidth="1"/>
    <col min="5889" max="5889" width="8.7109375" customWidth="1"/>
    <col min="5890" max="5890" width="17.42578125" customWidth="1"/>
    <col min="5891" max="5891" width="13.140625" customWidth="1"/>
    <col min="5892" max="5892" width="13.28515625" customWidth="1"/>
    <col min="5893" max="5893" width="17.5703125" customWidth="1"/>
    <col min="5894" max="5894" width="26.140625" customWidth="1"/>
    <col min="6145" max="6145" width="8.7109375" customWidth="1"/>
    <col min="6146" max="6146" width="17.42578125" customWidth="1"/>
    <col min="6147" max="6147" width="13.140625" customWidth="1"/>
    <col min="6148" max="6148" width="13.28515625" customWidth="1"/>
    <col min="6149" max="6149" width="17.5703125" customWidth="1"/>
    <col min="6150" max="6150" width="26.140625" customWidth="1"/>
    <col min="6401" max="6401" width="8.7109375" customWidth="1"/>
    <col min="6402" max="6402" width="17.42578125" customWidth="1"/>
    <col min="6403" max="6403" width="13.140625" customWidth="1"/>
    <col min="6404" max="6404" width="13.28515625" customWidth="1"/>
    <col min="6405" max="6405" width="17.5703125" customWidth="1"/>
    <col min="6406" max="6406" width="26.140625" customWidth="1"/>
    <col min="6657" max="6657" width="8.7109375" customWidth="1"/>
    <col min="6658" max="6658" width="17.42578125" customWidth="1"/>
    <col min="6659" max="6659" width="13.140625" customWidth="1"/>
    <col min="6660" max="6660" width="13.28515625" customWidth="1"/>
    <col min="6661" max="6661" width="17.5703125" customWidth="1"/>
    <col min="6662" max="6662" width="26.140625" customWidth="1"/>
    <col min="6913" max="6913" width="8.7109375" customWidth="1"/>
    <col min="6914" max="6914" width="17.42578125" customWidth="1"/>
    <col min="6915" max="6915" width="13.140625" customWidth="1"/>
    <col min="6916" max="6916" width="13.28515625" customWidth="1"/>
    <col min="6917" max="6917" width="17.5703125" customWidth="1"/>
    <col min="6918" max="6918" width="26.140625" customWidth="1"/>
    <col min="7169" max="7169" width="8.7109375" customWidth="1"/>
    <col min="7170" max="7170" width="17.42578125" customWidth="1"/>
    <col min="7171" max="7171" width="13.140625" customWidth="1"/>
    <col min="7172" max="7172" width="13.28515625" customWidth="1"/>
    <col min="7173" max="7173" width="17.5703125" customWidth="1"/>
    <col min="7174" max="7174" width="26.140625" customWidth="1"/>
    <col min="7425" max="7425" width="8.7109375" customWidth="1"/>
    <col min="7426" max="7426" width="17.42578125" customWidth="1"/>
    <col min="7427" max="7427" width="13.140625" customWidth="1"/>
    <col min="7428" max="7428" width="13.28515625" customWidth="1"/>
    <col min="7429" max="7429" width="17.5703125" customWidth="1"/>
    <col min="7430" max="7430" width="26.140625" customWidth="1"/>
    <col min="7681" max="7681" width="8.7109375" customWidth="1"/>
    <col min="7682" max="7682" width="17.42578125" customWidth="1"/>
    <col min="7683" max="7683" width="13.140625" customWidth="1"/>
    <col min="7684" max="7684" width="13.28515625" customWidth="1"/>
    <col min="7685" max="7685" width="17.5703125" customWidth="1"/>
    <col min="7686" max="7686" width="26.140625" customWidth="1"/>
    <col min="7937" max="7937" width="8.7109375" customWidth="1"/>
    <col min="7938" max="7938" width="17.42578125" customWidth="1"/>
    <col min="7939" max="7939" width="13.140625" customWidth="1"/>
    <col min="7940" max="7940" width="13.28515625" customWidth="1"/>
    <col min="7941" max="7941" width="17.5703125" customWidth="1"/>
    <col min="7942" max="7942" width="26.140625" customWidth="1"/>
    <col min="8193" max="8193" width="8.7109375" customWidth="1"/>
    <col min="8194" max="8194" width="17.42578125" customWidth="1"/>
    <col min="8195" max="8195" width="13.140625" customWidth="1"/>
    <col min="8196" max="8196" width="13.28515625" customWidth="1"/>
    <col min="8197" max="8197" width="17.5703125" customWidth="1"/>
    <col min="8198" max="8198" width="26.140625" customWidth="1"/>
    <col min="8449" max="8449" width="8.7109375" customWidth="1"/>
    <col min="8450" max="8450" width="17.42578125" customWidth="1"/>
    <col min="8451" max="8451" width="13.140625" customWidth="1"/>
    <col min="8452" max="8452" width="13.28515625" customWidth="1"/>
    <col min="8453" max="8453" width="17.5703125" customWidth="1"/>
    <col min="8454" max="8454" width="26.140625" customWidth="1"/>
    <col min="8705" max="8705" width="8.7109375" customWidth="1"/>
    <col min="8706" max="8706" width="17.42578125" customWidth="1"/>
    <col min="8707" max="8707" width="13.140625" customWidth="1"/>
    <col min="8708" max="8708" width="13.28515625" customWidth="1"/>
    <col min="8709" max="8709" width="17.5703125" customWidth="1"/>
    <col min="8710" max="8710" width="26.140625" customWidth="1"/>
    <col min="8961" max="8961" width="8.7109375" customWidth="1"/>
    <col min="8962" max="8962" width="17.42578125" customWidth="1"/>
    <col min="8963" max="8963" width="13.140625" customWidth="1"/>
    <col min="8964" max="8964" width="13.28515625" customWidth="1"/>
    <col min="8965" max="8965" width="17.5703125" customWidth="1"/>
    <col min="8966" max="8966" width="26.140625" customWidth="1"/>
    <col min="9217" max="9217" width="8.7109375" customWidth="1"/>
    <col min="9218" max="9218" width="17.42578125" customWidth="1"/>
    <col min="9219" max="9219" width="13.140625" customWidth="1"/>
    <col min="9220" max="9220" width="13.28515625" customWidth="1"/>
    <col min="9221" max="9221" width="17.5703125" customWidth="1"/>
    <col min="9222" max="9222" width="26.140625" customWidth="1"/>
    <col min="9473" max="9473" width="8.7109375" customWidth="1"/>
    <col min="9474" max="9474" width="17.42578125" customWidth="1"/>
    <col min="9475" max="9475" width="13.140625" customWidth="1"/>
    <col min="9476" max="9476" width="13.28515625" customWidth="1"/>
    <col min="9477" max="9477" width="17.5703125" customWidth="1"/>
    <col min="9478" max="9478" width="26.140625" customWidth="1"/>
    <col min="9729" max="9729" width="8.7109375" customWidth="1"/>
    <col min="9730" max="9730" width="17.42578125" customWidth="1"/>
    <col min="9731" max="9731" width="13.140625" customWidth="1"/>
    <col min="9732" max="9732" width="13.28515625" customWidth="1"/>
    <col min="9733" max="9733" width="17.5703125" customWidth="1"/>
    <col min="9734" max="9734" width="26.140625" customWidth="1"/>
    <col min="9985" max="9985" width="8.7109375" customWidth="1"/>
    <col min="9986" max="9986" width="17.42578125" customWidth="1"/>
    <col min="9987" max="9987" width="13.140625" customWidth="1"/>
    <col min="9988" max="9988" width="13.28515625" customWidth="1"/>
    <col min="9989" max="9989" width="17.5703125" customWidth="1"/>
    <col min="9990" max="9990" width="26.140625" customWidth="1"/>
    <col min="10241" max="10241" width="8.7109375" customWidth="1"/>
    <col min="10242" max="10242" width="17.42578125" customWidth="1"/>
    <col min="10243" max="10243" width="13.140625" customWidth="1"/>
    <col min="10244" max="10244" width="13.28515625" customWidth="1"/>
    <col min="10245" max="10245" width="17.5703125" customWidth="1"/>
    <col min="10246" max="10246" width="26.140625" customWidth="1"/>
    <col min="10497" max="10497" width="8.7109375" customWidth="1"/>
    <col min="10498" max="10498" width="17.42578125" customWidth="1"/>
    <col min="10499" max="10499" width="13.140625" customWidth="1"/>
    <col min="10500" max="10500" width="13.28515625" customWidth="1"/>
    <col min="10501" max="10501" width="17.5703125" customWidth="1"/>
    <col min="10502" max="10502" width="26.140625" customWidth="1"/>
    <col min="10753" max="10753" width="8.7109375" customWidth="1"/>
    <col min="10754" max="10754" width="17.42578125" customWidth="1"/>
    <col min="10755" max="10755" width="13.140625" customWidth="1"/>
    <col min="10756" max="10756" width="13.28515625" customWidth="1"/>
    <col min="10757" max="10757" width="17.5703125" customWidth="1"/>
    <col min="10758" max="10758" width="26.140625" customWidth="1"/>
    <col min="11009" max="11009" width="8.7109375" customWidth="1"/>
    <col min="11010" max="11010" width="17.42578125" customWidth="1"/>
    <col min="11011" max="11011" width="13.140625" customWidth="1"/>
    <col min="11012" max="11012" width="13.28515625" customWidth="1"/>
    <col min="11013" max="11013" width="17.5703125" customWidth="1"/>
    <col min="11014" max="11014" width="26.140625" customWidth="1"/>
    <col min="11265" max="11265" width="8.7109375" customWidth="1"/>
    <col min="11266" max="11266" width="17.42578125" customWidth="1"/>
    <col min="11267" max="11267" width="13.140625" customWidth="1"/>
    <col min="11268" max="11268" width="13.28515625" customWidth="1"/>
    <col min="11269" max="11269" width="17.5703125" customWidth="1"/>
    <col min="11270" max="11270" width="26.140625" customWidth="1"/>
    <col min="11521" max="11521" width="8.7109375" customWidth="1"/>
    <col min="11522" max="11522" width="17.42578125" customWidth="1"/>
    <col min="11523" max="11523" width="13.140625" customWidth="1"/>
    <col min="11524" max="11524" width="13.28515625" customWidth="1"/>
    <col min="11525" max="11525" width="17.5703125" customWidth="1"/>
    <col min="11526" max="11526" width="26.140625" customWidth="1"/>
    <col min="11777" max="11777" width="8.7109375" customWidth="1"/>
    <col min="11778" max="11778" width="17.42578125" customWidth="1"/>
    <col min="11779" max="11779" width="13.140625" customWidth="1"/>
    <col min="11780" max="11780" width="13.28515625" customWidth="1"/>
    <col min="11781" max="11781" width="17.5703125" customWidth="1"/>
    <col min="11782" max="11782" width="26.140625" customWidth="1"/>
    <col min="12033" max="12033" width="8.7109375" customWidth="1"/>
    <col min="12034" max="12034" width="17.42578125" customWidth="1"/>
    <col min="12035" max="12035" width="13.140625" customWidth="1"/>
    <col min="12036" max="12036" width="13.28515625" customWidth="1"/>
    <col min="12037" max="12037" width="17.5703125" customWidth="1"/>
    <col min="12038" max="12038" width="26.140625" customWidth="1"/>
    <col min="12289" max="12289" width="8.7109375" customWidth="1"/>
    <col min="12290" max="12290" width="17.42578125" customWidth="1"/>
    <col min="12291" max="12291" width="13.140625" customWidth="1"/>
    <col min="12292" max="12292" width="13.28515625" customWidth="1"/>
    <col min="12293" max="12293" width="17.5703125" customWidth="1"/>
    <col min="12294" max="12294" width="26.140625" customWidth="1"/>
    <col min="12545" max="12545" width="8.7109375" customWidth="1"/>
    <col min="12546" max="12546" width="17.42578125" customWidth="1"/>
    <col min="12547" max="12547" width="13.140625" customWidth="1"/>
    <col min="12548" max="12548" width="13.28515625" customWidth="1"/>
    <col min="12549" max="12549" width="17.5703125" customWidth="1"/>
    <col min="12550" max="12550" width="26.140625" customWidth="1"/>
    <col min="12801" max="12801" width="8.7109375" customWidth="1"/>
    <col min="12802" max="12802" width="17.42578125" customWidth="1"/>
    <col min="12803" max="12803" width="13.140625" customWidth="1"/>
    <col min="12804" max="12804" width="13.28515625" customWidth="1"/>
    <col min="12805" max="12805" width="17.5703125" customWidth="1"/>
    <col min="12806" max="12806" width="26.140625" customWidth="1"/>
    <col min="13057" max="13057" width="8.7109375" customWidth="1"/>
    <col min="13058" max="13058" width="17.42578125" customWidth="1"/>
    <col min="13059" max="13059" width="13.140625" customWidth="1"/>
    <col min="13060" max="13060" width="13.28515625" customWidth="1"/>
    <col min="13061" max="13061" width="17.5703125" customWidth="1"/>
    <col min="13062" max="13062" width="26.140625" customWidth="1"/>
    <col min="13313" max="13313" width="8.7109375" customWidth="1"/>
    <col min="13314" max="13314" width="17.42578125" customWidth="1"/>
    <col min="13315" max="13315" width="13.140625" customWidth="1"/>
    <col min="13316" max="13316" width="13.28515625" customWidth="1"/>
    <col min="13317" max="13317" width="17.5703125" customWidth="1"/>
    <col min="13318" max="13318" width="26.140625" customWidth="1"/>
    <col min="13569" max="13569" width="8.7109375" customWidth="1"/>
    <col min="13570" max="13570" width="17.42578125" customWidth="1"/>
    <col min="13571" max="13571" width="13.140625" customWidth="1"/>
    <col min="13572" max="13572" width="13.28515625" customWidth="1"/>
    <col min="13573" max="13573" width="17.5703125" customWidth="1"/>
    <col min="13574" max="13574" width="26.140625" customWidth="1"/>
    <col min="13825" max="13825" width="8.7109375" customWidth="1"/>
    <col min="13826" max="13826" width="17.42578125" customWidth="1"/>
    <col min="13827" max="13827" width="13.140625" customWidth="1"/>
    <col min="13828" max="13828" width="13.28515625" customWidth="1"/>
    <col min="13829" max="13829" width="17.5703125" customWidth="1"/>
    <col min="13830" max="13830" width="26.140625" customWidth="1"/>
    <col min="14081" max="14081" width="8.7109375" customWidth="1"/>
    <col min="14082" max="14082" width="17.42578125" customWidth="1"/>
    <col min="14083" max="14083" width="13.140625" customWidth="1"/>
    <col min="14084" max="14084" width="13.28515625" customWidth="1"/>
    <col min="14085" max="14085" width="17.5703125" customWidth="1"/>
    <col min="14086" max="14086" width="26.140625" customWidth="1"/>
    <col min="14337" max="14337" width="8.7109375" customWidth="1"/>
    <col min="14338" max="14338" width="17.42578125" customWidth="1"/>
    <col min="14339" max="14339" width="13.140625" customWidth="1"/>
    <col min="14340" max="14340" width="13.28515625" customWidth="1"/>
    <col min="14341" max="14341" width="17.5703125" customWidth="1"/>
    <col min="14342" max="14342" width="26.140625" customWidth="1"/>
    <col min="14593" max="14593" width="8.7109375" customWidth="1"/>
    <col min="14594" max="14594" width="17.42578125" customWidth="1"/>
    <col min="14595" max="14595" width="13.140625" customWidth="1"/>
    <col min="14596" max="14596" width="13.28515625" customWidth="1"/>
    <col min="14597" max="14597" width="17.5703125" customWidth="1"/>
    <col min="14598" max="14598" width="26.140625" customWidth="1"/>
    <col min="14849" max="14849" width="8.7109375" customWidth="1"/>
    <col min="14850" max="14850" width="17.42578125" customWidth="1"/>
    <col min="14851" max="14851" width="13.140625" customWidth="1"/>
    <col min="14852" max="14852" width="13.28515625" customWidth="1"/>
    <col min="14853" max="14853" width="17.5703125" customWidth="1"/>
    <col min="14854" max="14854" width="26.140625" customWidth="1"/>
    <col min="15105" max="15105" width="8.7109375" customWidth="1"/>
    <col min="15106" max="15106" width="17.42578125" customWidth="1"/>
    <col min="15107" max="15107" width="13.140625" customWidth="1"/>
    <col min="15108" max="15108" width="13.28515625" customWidth="1"/>
    <col min="15109" max="15109" width="17.5703125" customWidth="1"/>
    <col min="15110" max="15110" width="26.140625" customWidth="1"/>
    <col min="15361" max="15361" width="8.7109375" customWidth="1"/>
    <col min="15362" max="15362" width="17.42578125" customWidth="1"/>
    <col min="15363" max="15363" width="13.140625" customWidth="1"/>
    <col min="15364" max="15364" width="13.28515625" customWidth="1"/>
    <col min="15365" max="15365" width="17.5703125" customWidth="1"/>
    <col min="15366" max="15366" width="26.140625" customWidth="1"/>
    <col min="15617" max="15617" width="8.7109375" customWidth="1"/>
    <col min="15618" max="15618" width="17.42578125" customWidth="1"/>
    <col min="15619" max="15619" width="13.140625" customWidth="1"/>
    <col min="15620" max="15620" width="13.28515625" customWidth="1"/>
    <col min="15621" max="15621" width="17.5703125" customWidth="1"/>
    <col min="15622" max="15622" width="26.140625" customWidth="1"/>
    <col min="15873" max="15873" width="8.7109375" customWidth="1"/>
    <col min="15874" max="15874" width="17.42578125" customWidth="1"/>
    <col min="15875" max="15875" width="13.140625" customWidth="1"/>
    <col min="15876" max="15876" width="13.28515625" customWidth="1"/>
    <col min="15877" max="15877" width="17.5703125" customWidth="1"/>
    <col min="15878" max="15878" width="26.140625" customWidth="1"/>
    <col min="16129" max="16129" width="8.7109375" customWidth="1"/>
    <col min="16130" max="16130" width="17.42578125" customWidth="1"/>
    <col min="16131" max="16131" width="13.140625" customWidth="1"/>
    <col min="16132" max="16132" width="13.28515625" customWidth="1"/>
    <col min="16133" max="16133" width="17.5703125" customWidth="1"/>
    <col min="16134" max="16134" width="26.140625" customWidth="1"/>
  </cols>
  <sheetData>
    <row r="2" spans="1:6" ht="18.75" x14ac:dyDescent="0.3">
      <c r="A2" s="29" t="s">
        <v>204</v>
      </c>
      <c r="B2" s="30"/>
      <c r="C2" s="30"/>
      <c r="D2" s="30"/>
      <c r="E2" s="30"/>
      <c r="F2" s="30"/>
    </row>
    <row r="4" spans="1:6" ht="15.75" x14ac:dyDescent="0.25">
      <c r="A4" s="17" t="s">
        <v>205</v>
      </c>
      <c r="B4" s="17" t="s">
        <v>206</v>
      </c>
      <c r="C4" s="17" t="s">
        <v>207</v>
      </c>
      <c r="D4" s="17" t="s">
        <v>208</v>
      </c>
      <c r="E4" s="17" t="s">
        <v>209</v>
      </c>
      <c r="F4" s="17" t="s">
        <v>210</v>
      </c>
    </row>
    <row r="5" spans="1:6" x14ac:dyDescent="0.25">
      <c r="A5" s="9">
        <v>5</v>
      </c>
      <c r="B5" s="10" t="s">
        <v>17</v>
      </c>
      <c r="C5" s="9">
        <v>22</v>
      </c>
      <c r="D5" s="9">
        <v>1500</v>
      </c>
      <c r="E5" s="11">
        <v>16.650000000000002</v>
      </c>
      <c r="F5" s="9" t="s">
        <v>211</v>
      </c>
    </row>
    <row r="6" spans="1:6" x14ac:dyDescent="0.25">
      <c r="A6" s="9">
        <v>8</v>
      </c>
      <c r="B6" s="10" t="s">
        <v>23</v>
      </c>
      <c r="C6" s="9">
        <v>20</v>
      </c>
      <c r="D6" s="9">
        <v>600</v>
      </c>
      <c r="E6" s="11">
        <v>24.400000000000002</v>
      </c>
      <c r="F6" s="9" t="s">
        <v>211</v>
      </c>
    </row>
    <row r="7" spans="1:6" x14ac:dyDescent="0.25">
      <c r="A7" s="9">
        <v>9</v>
      </c>
      <c r="B7" s="10" t="s">
        <v>25</v>
      </c>
      <c r="C7" s="9">
        <v>1340</v>
      </c>
      <c r="D7" s="9">
        <v>600</v>
      </c>
      <c r="E7" s="11">
        <v>4.37</v>
      </c>
      <c r="F7" s="9" t="s">
        <v>211</v>
      </c>
    </row>
    <row r="8" spans="1:6" x14ac:dyDescent="0.25">
      <c r="A8" s="9">
        <v>12</v>
      </c>
      <c r="B8" s="10" t="s">
        <v>30</v>
      </c>
      <c r="C8" s="9">
        <v>790</v>
      </c>
      <c r="D8" s="9">
        <v>400</v>
      </c>
      <c r="E8" s="11">
        <v>10.18</v>
      </c>
      <c r="F8" s="9" t="s">
        <v>211</v>
      </c>
    </row>
    <row r="9" spans="1:6" x14ac:dyDescent="0.25">
      <c r="A9" s="9">
        <v>16</v>
      </c>
      <c r="B9" s="10" t="s">
        <v>36</v>
      </c>
      <c r="C9" s="9">
        <v>70</v>
      </c>
      <c r="D9" s="9">
        <v>300</v>
      </c>
      <c r="E9" s="11">
        <v>7.63</v>
      </c>
      <c r="F9" s="9" t="s">
        <v>211</v>
      </c>
    </row>
    <row r="10" spans="1:6" x14ac:dyDescent="0.25">
      <c r="A10" s="9">
        <v>20</v>
      </c>
      <c r="B10" s="10" t="s">
        <v>42</v>
      </c>
      <c r="C10" s="9">
        <v>11</v>
      </c>
      <c r="D10" s="9">
        <v>200</v>
      </c>
      <c r="E10" s="11">
        <v>0.67</v>
      </c>
      <c r="F10" s="9" t="s">
        <v>211</v>
      </c>
    </row>
    <row r="11" spans="1:6" x14ac:dyDescent="0.25">
      <c r="A11" s="9">
        <v>26</v>
      </c>
      <c r="B11" s="10" t="s">
        <v>50</v>
      </c>
      <c r="C11" s="9">
        <v>48</v>
      </c>
      <c r="D11" s="9">
        <v>110</v>
      </c>
      <c r="E11" s="11">
        <v>15.14</v>
      </c>
      <c r="F11" s="9" t="s">
        <v>211</v>
      </c>
    </row>
    <row r="12" spans="1:6" x14ac:dyDescent="0.25">
      <c r="A12" s="9">
        <v>28</v>
      </c>
      <c r="B12" s="10" t="s">
        <v>52</v>
      </c>
      <c r="C12" s="9">
        <v>1492</v>
      </c>
      <c r="D12" s="9">
        <v>100</v>
      </c>
      <c r="E12" s="11">
        <v>0.96</v>
      </c>
      <c r="F12" s="9" t="s">
        <v>211</v>
      </c>
    </row>
    <row r="13" spans="1:6" x14ac:dyDescent="0.25">
      <c r="A13" s="9">
        <v>30</v>
      </c>
      <c r="B13" s="10" t="s">
        <v>56</v>
      </c>
      <c r="C13" s="9">
        <v>229</v>
      </c>
      <c r="D13" s="9">
        <v>100</v>
      </c>
      <c r="E13" s="11">
        <v>1.1100000000000001</v>
      </c>
      <c r="F13" s="9" t="s">
        <v>211</v>
      </c>
    </row>
    <row r="14" spans="1:6" x14ac:dyDescent="0.25">
      <c r="A14" s="9">
        <v>33</v>
      </c>
      <c r="B14" s="10" t="s">
        <v>62</v>
      </c>
      <c r="C14" s="9">
        <v>153</v>
      </c>
      <c r="D14" s="9">
        <v>100</v>
      </c>
      <c r="E14" s="11">
        <v>39.33</v>
      </c>
      <c r="F14" s="9" t="s">
        <v>211</v>
      </c>
    </row>
    <row r="15" spans="1:6" x14ac:dyDescent="0.25">
      <c r="A15" s="9">
        <v>40</v>
      </c>
      <c r="B15" s="10" t="s">
        <v>73</v>
      </c>
      <c r="C15" s="9">
        <v>461</v>
      </c>
      <c r="D15" s="9">
        <v>100</v>
      </c>
      <c r="E15" s="11">
        <v>40.159999999999997</v>
      </c>
      <c r="F15" s="9" t="s">
        <v>211</v>
      </c>
    </row>
    <row r="16" spans="1:6" x14ac:dyDescent="0.25">
      <c r="A16" s="9">
        <v>41</v>
      </c>
      <c r="B16" s="10" t="s">
        <v>74</v>
      </c>
      <c r="C16" s="9">
        <v>64</v>
      </c>
      <c r="D16" s="9">
        <v>80</v>
      </c>
      <c r="E16" s="11">
        <v>2.5799999999999996</v>
      </c>
      <c r="F16" s="9" t="s">
        <v>211</v>
      </c>
    </row>
    <row r="17" spans="1:6" x14ac:dyDescent="0.25">
      <c r="A17" s="9">
        <v>45</v>
      </c>
      <c r="B17" s="10" t="s">
        <v>77</v>
      </c>
      <c r="C17" s="9">
        <v>1503</v>
      </c>
      <c r="D17" s="9">
        <v>60</v>
      </c>
      <c r="E17" s="11">
        <v>14.799999999999999</v>
      </c>
      <c r="F17" s="9" t="s">
        <v>211</v>
      </c>
    </row>
    <row r="18" spans="1:6" x14ac:dyDescent="0.25">
      <c r="A18" s="9">
        <v>51</v>
      </c>
      <c r="B18" s="10" t="s">
        <v>83</v>
      </c>
      <c r="C18" s="9">
        <v>16</v>
      </c>
      <c r="D18" s="9">
        <v>60</v>
      </c>
      <c r="E18" s="11">
        <v>9.1</v>
      </c>
      <c r="F18" s="9" t="s">
        <v>211</v>
      </c>
    </row>
    <row r="19" spans="1:6" x14ac:dyDescent="0.25">
      <c r="A19" s="9">
        <v>53</v>
      </c>
      <c r="B19" s="10" t="s">
        <v>85</v>
      </c>
      <c r="C19" s="9">
        <v>1</v>
      </c>
      <c r="D19" s="9">
        <v>60</v>
      </c>
      <c r="E19" s="11">
        <v>27.610000000000003</v>
      </c>
      <c r="F19" s="9" t="s">
        <v>211</v>
      </c>
    </row>
    <row r="20" spans="1:6" x14ac:dyDescent="0.25">
      <c r="A20" s="9">
        <v>64</v>
      </c>
      <c r="B20" s="10" t="s">
        <v>104</v>
      </c>
      <c r="C20" s="9">
        <v>20</v>
      </c>
      <c r="D20" s="9">
        <v>45</v>
      </c>
      <c r="E20" s="11">
        <v>26.17</v>
      </c>
      <c r="F20" s="9" t="s">
        <v>211</v>
      </c>
    </row>
    <row r="21" spans="1:6" x14ac:dyDescent="0.25">
      <c r="A21" s="9">
        <v>71</v>
      </c>
      <c r="B21" s="10" t="s">
        <v>115</v>
      </c>
      <c r="C21" s="9">
        <v>40</v>
      </c>
      <c r="D21" s="9">
        <v>40</v>
      </c>
      <c r="E21" s="11">
        <v>25.790000000000003</v>
      </c>
      <c r="F21" s="9" t="s">
        <v>211</v>
      </c>
    </row>
    <row r="22" spans="1:6" x14ac:dyDescent="0.25">
      <c r="A22" s="9">
        <v>73</v>
      </c>
      <c r="B22" s="10" t="s">
        <v>118</v>
      </c>
      <c r="C22" s="9">
        <v>10599</v>
      </c>
      <c r="D22" s="9">
        <v>40</v>
      </c>
      <c r="E22" s="11">
        <v>8.34</v>
      </c>
      <c r="F22" s="9" t="s">
        <v>211</v>
      </c>
    </row>
    <row r="23" spans="1:6" x14ac:dyDescent="0.25">
      <c r="A23" s="9">
        <v>75</v>
      </c>
      <c r="B23" s="10" t="s">
        <v>121</v>
      </c>
      <c r="C23" s="9">
        <v>55</v>
      </c>
      <c r="D23" s="9">
        <v>40</v>
      </c>
      <c r="E23" s="11">
        <v>8.1199999999999992</v>
      </c>
      <c r="F23" s="9" t="s">
        <v>211</v>
      </c>
    </row>
    <row r="24" spans="1:6" x14ac:dyDescent="0.25">
      <c r="A24" s="9">
        <v>76</v>
      </c>
      <c r="B24" s="10" t="s">
        <v>123</v>
      </c>
      <c r="C24" s="9">
        <v>18</v>
      </c>
      <c r="D24" s="9">
        <v>35</v>
      </c>
      <c r="E24" s="11">
        <v>5.2799999999999994</v>
      </c>
      <c r="F24" s="9" t="s">
        <v>211</v>
      </c>
    </row>
    <row r="25" spans="1:6" x14ac:dyDescent="0.25">
      <c r="A25" s="9">
        <v>80</v>
      </c>
      <c r="B25" s="10" t="s">
        <v>130</v>
      </c>
      <c r="C25" s="9">
        <v>65</v>
      </c>
      <c r="D25" s="9">
        <v>35</v>
      </c>
      <c r="E25" s="11">
        <v>2.4899999999999998</v>
      </c>
      <c r="F25" s="9" t="s">
        <v>211</v>
      </c>
    </row>
    <row r="26" spans="1:6" x14ac:dyDescent="0.25">
      <c r="A26" s="9">
        <v>82</v>
      </c>
      <c r="B26" s="10" t="s">
        <v>134</v>
      </c>
      <c r="C26" s="9">
        <v>20</v>
      </c>
      <c r="D26" s="9">
        <v>30</v>
      </c>
      <c r="E26" s="11">
        <v>29.39</v>
      </c>
      <c r="F26" s="9" t="s">
        <v>211</v>
      </c>
    </row>
    <row r="27" spans="1:6" x14ac:dyDescent="0.25">
      <c r="A27" s="9">
        <v>87</v>
      </c>
      <c r="B27" s="10" t="s">
        <v>141</v>
      </c>
      <c r="C27" s="9">
        <v>8</v>
      </c>
      <c r="D27" s="9">
        <v>30</v>
      </c>
      <c r="E27" s="11">
        <v>27.3</v>
      </c>
      <c r="F27" s="9" t="s">
        <v>211</v>
      </c>
    </row>
    <row r="28" spans="1:6" x14ac:dyDescent="0.25">
      <c r="A28" s="9">
        <v>91</v>
      </c>
      <c r="B28" s="10" t="s">
        <v>147</v>
      </c>
      <c r="C28" s="9">
        <v>2</v>
      </c>
      <c r="D28" s="9">
        <v>30</v>
      </c>
      <c r="E28" s="11">
        <v>22.23</v>
      </c>
      <c r="F28" s="9" t="s">
        <v>211</v>
      </c>
    </row>
    <row r="29" spans="1:6" x14ac:dyDescent="0.25">
      <c r="A29" s="9">
        <v>98</v>
      </c>
      <c r="B29" s="10" t="s">
        <v>155</v>
      </c>
      <c r="C29" s="9">
        <v>36</v>
      </c>
      <c r="D29" s="9">
        <v>25</v>
      </c>
      <c r="E29" s="11">
        <v>18.600000000000001</v>
      </c>
      <c r="F29" s="9" t="s">
        <v>211</v>
      </c>
    </row>
    <row r="30" spans="1:6" x14ac:dyDescent="0.25">
      <c r="A30" s="9">
        <v>99</v>
      </c>
      <c r="B30" s="10" t="s">
        <v>156</v>
      </c>
      <c r="C30" s="9">
        <v>42</v>
      </c>
      <c r="D30" s="9">
        <v>25</v>
      </c>
      <c r="E30" s="11">
        <v>56.98</v>
      </c>
      <c r="F30" s="9" t="s">
        <v>211</v>
      </c>
    </row>
    <row r="31" spans="1:6" x14ac:dyDescent="0.25">
      <c r="A31" s="9">
        <v>104</v>
      </c>
      <c r="B31" s="10" t="s">
        <v>164</v>
      </c>
      <c r="C31" s="9">
        <v>27</v>
      </c>
      <c r="D31" s="9">
        <v>20</v>
      </c>
      <c r="E31" s="11">
        <v>33.1</v>
      </c>
      <c r="F31" s="9" t="s">
        <v>211</v>
      </c>
    </row>
    <row r="32" spans="1:6" x14ac:dyDescent="0.25">
      <c r="A32" s="9">
        <v>110</v>
      </c>
      <c r="B32" s="10" t="s">
        <v>172</v>
      </c>
      <c r="C32" s="9">
        <v>87</v>
      </c>
      <c r="D32" s="9">
        <v>20</v>
      </c>
      <c r="E32" s="11">
        <v>27.46</v>
      </c>
      <c r="F32" s="9" t="s">
        <v>211</v>
      </c>
    </row>
    <row r="33" spans="1:6" x14ac:dyDescent="0.25">
      <c r="A33" s="9">
        <v>111</v>
      </c>
      <c r="B33" s="10" t="s">
        <v>174</v>
      </c>
      <c r="C33" s="9">
        <v>6</v>
      </c>
      <c r="D33" s="9">
        <v>20</v>
      </c>
      <c r="E33" s="11">
        <v>18.610000000000003</v>
      </c>
      <c r="F33" s="9" t="s">
        <v>211</v>
      </c>
    </row>
    <row r="34" spans="1:6" x14ac:dyDescent="0.25">
      <c r="A34" s="9">
        <v>112</v>
      </c>
      <c r="B34" s="10" t="s">
        <v>175</v>
      </c>
      <c r="C34" s="9">
        <v>19</v>
      </c>
      <c r="D34" s="9">
        <v>20</v>
      </c>
      <c r="E34" s="11">
        <v>41.55</v>
      </c>
      <c r="F34" s="9" t="s">
        <v>211</v>
      </c>
    </row>
    <row r="35" spans="1:6" x14ac:dyDescent="0.25">
      <c r="A35" s="9">
        <v>114</v>
      </c>
      <c r="B35" s="10" t="s">
        <v>178</v>
      </c>
      <c r="C35" s="9">
        <v>45</v>
      </c>
      <c r="D35" s="9">
        <v>20</v>
      </c>
      <c r="E35" s="11">
        <v>58.19</v>
      </c>
      <c r="F35" s="9" t="s">
        <v>211</v>
      </c>
    </row>
    <row r="36" spans="1:6" x14ac:dyDescent="0.25">
      <c r="A36" s="9">
        <v>117</v>
      </c>
      <c r="B36" s="10" t="s">
        <v>182</v>
      </c>
      <c r="C36" s="9">
        <v>3</v>
      </c>
      <c r="D36" s="9">
        <v>20</v>
      </c>
      <c r="E36" s="11">
        <v>46.199999999999996</v>
      </c>
      <c r="F36" s="9" t="s">
        <v>211</v>
      </c>
    </row>
    <row r="37" spans="1:6" x14ac:dyDescent="0.25">
      <c r="A37" s="9">
        <v>121</v>
      </c>
      <c r="B37" s="10" t="s">
        <v>189</v>
      </c>
      <c r="C37" s="9">
        <v>69</v>
      </c>
      <c r="D37" s="9">
        <v>20</v>
      </c>
      <c r="E37" s="11">
        <v>16.73</v>
      </c>
      <c r="F37" s="9" t="s">
        <v>211</v>
      </c>
    </row>
  </sheetData>
  <mergeCells count="1">
    <mergeCell ref="A2:F2"/>
  </mergeCells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99"/>
  <sheetViews>
    <sheetView topLeftCell="A109" workbookViewId="0">
      <selection activeCell="A2" sqref="A2:A118"/>
    </sheetView>
  </sheetViews>
  <sheetFormatPr defaultColWidth="8.5703125" defaultRowHeight="15" x14ac:dyDescent="0.25"/>
  <cols>
    <col min="1" max="1" width="8.5703125" style="12"/>
    <col min="2" max="2" width="14.5703125" style="13" bestFit="1" customWidth="1"/>
    <col min="3" max="3" width="13.42578125" style="13" customWidth="1"/>
    <col min="4" max="4" width="8.5703125" style="13"/>
    <col min="5" max="5" width="11" style="16" bestFit="1" customWidth="1"/>
    <col min="6" max="16384" width="8.5703125" style="13"/>
  </cols>
  <sheetData>
    <row r="1" spans="1:5" s="4" customFormat="1" ht="14.45" customHeight="1" x14ac:dyDescent="0.25">
      <c r="A1" s="1" t="s">
        <v>0</v>
      </c>
      <c r="B1" s="2" t="s">
        <v>196</v>
      </c>
      <c r="C1" s="4" t="s">
        <v>197</v>
      </c>
      <c r="D1" s="3" t="s">
        <v>2</v>
      </c>
      <c r="E1" s="14" t="s">
        <v>195</v>
      </c>
    </row>
    <row r="2" spans="1:5" customFormat="1" ht="14.1" customHeight="1" x14ac:dyDescent="0.25">
      <c r="A2" s="6">
        <v>1</v>
      </c>
      <c r="B2" s="7" t="s">
        <v>9</v>
      </c>
      <c r="C2" t="s">
        <v>192</v>
      </c>
      <c r="D2" s="8">
        <v>3000</v>
      </c>
      <c r="E2" s="15">
        <v>2227</v>
      </c>
    </row>
    <row r="3" spans="1:5" customFormat="1" ht="14.1" customHeight="1" x14ac:dyDescent="0.25">
      <c r="A3" s="6">
        <v>2</v>
      </c>
      <c r="B3" s="7" t="s">
        <v>12</v>
      </c>
      <c r="C3" t="s">
        <v>192</v>
      </c>
      <c r="D3" s="8">
        <v>3000</v>
      </c>
      <c r="E3" s="15">
        <v>3832</v>
      </c>
    </row>
    <row r="4" spans="1:5" customFormat="1" ht="14.1" customHeight="1" x14ac:dyDescent="0.25">
      <c r="A4" s="6">
        <v>3</v>
      </c>
      <c r="B4" s="7" t="s">
        <v>14</v>
      </c>
      <c r="D4" s="8">
        <v>2000</v>
      </c>
      <c r="E4" s="15">
        <v>0</v>
      </c>
    </row>
    <row r="5" spans="1:5" customFormat="1" ht="14.1" customHeight="1" x14ac:dyDescent="0.25">
      <c r="A5" s="6">
        <v>4</v>
      </c>
      <c r="B5" s="7" t="s">
        <v>15</v>
      </c>
      <c r="D5" s="8">
        <v>1500</v>
      </c>
      <c r="E5" s="15">
        <v>313</v>
      </c>
    </row>
    <row r="6" spans="1:5" customFormat="1" ht="14.1" customHeight="1" x14ac:dyDescent="0.25">
      <c r="A6" s="6">
        <v>5</v>
      </c>
      <c r="B6" s="7" t="s">
        <v>17</v>
      </c>
      <c r="D6" s="8">
        <v>1500</v>
      </c>
      <c r="E6" s="15">
        <v>2000</v>
      </c>
    </row>
    <row r="7" spans="1:5" customFormat="1" ht="14.1" customHeight="1" x14ac:dyDescent="0.25">
      <c r="A7" s="6">
        <v>6</v>
      </c>
      <c r="B7" s="7" t="s">
        <v>19</v>
      </c>
      <c r="D7" s="8">
        <v>1400</v>
      </c>
      <c r="E7" s="15">
        <v>446</v>
      </c>
    </row>
    <row r="8" spans="1:5" customFormat="1" ht="14.1" customHeight="1" x14ac:dyDescent="0.25">
      <c r="A8" s="6">
        <v>7</v>
      </c>
      <c r="B8" s="7" t="s">
        <v>21</v>
      </c>
      <c r="D8" s="8">
        <v>1200</v>
      </c>
      <c r="E8" s="15">
        <v>539</v>
      </c>
    </row>
    <row r="9" spans="1:5" customFormat="1" ht="14.1" customHeight="1" x14ac:dyDescent="0.25">
      <c r="A9" s="6">
        <v>8</v>
      </c>
      <c r="B9" s="7" t="s">
        <v>23</v>
      </c>
      <c r="D9" s="8">
        <v>600</v>
      </c>
      <c r="E9" s="15">
        <v>1094</v>
      </c>
    </row>
    <row r="10" spans="1:5" customFormat="1" ht="14.1" customHeight="1" x14ac:dyDescent="0.25">
      <c r="A10" s="6">
        <v>9</v>
      </c>
      <c r="B10" s="7" t="s">
        <v>25</v>
      </c>
      <c r="D10" s="8">
        <v>600</v>
      </c>
      <c r="E10" s="15">
        <v>129</v>
      </c>
    </row>
    <row r="11" spans="1:5" customFormat="1" ht="14.1" customHeight="1" x14ac:dyDescent="0.25">
      <c r="A11" s="6">
        <v>10</v>
      </c>
      <c r="B11" s="7" t="s">
        <v>27</v>
      </c>
      <c r="D11" s="8">
        <v>500</v>
      </c>
      <c r="E11" s="15">
        <v>1984</v>
      </c>
    </row>
    <row r="12" spans="1:5" customFormat="1" ht="14.1" customHeight="1" x14ac:dyDescent="0.25">
      <c r="A12" s="6">
        <v>11</v>
      </c>
      <c r="B12" s="7" t="s">
        <v>28</v>
      </c>
      <c r="D12" s="8">
        <v>500</v>
      </c>
      <c r="E12" s="15">
        <v>1328</v>
      </c>
    </row>
    <row r="13" spans="1:5" customFormat="1" ht="14.1" customHeight="1" x14ac:dyDescent="0.25">
      <c r="A13" s="6">
        <v>12</v>
      </c>
      <c r="B13" s="7" t="s">
        <v>30</v>
      </c>
      <c r="D13" s="8">
        <v>400</v>
      </c>
      <c r="E13" s="15">
        <v>328</v>
      </c>
    </row>
    <row r="14" spans="1:5" customFormat="1" ht="14.1" customHeight="1" x14ac:dyDescent="0.25">
      <c r="A14" s="6">
        <v>13</v>
      </c>
      <c r="B14" s="7" t="s">
        <v>31</v>
      </c>
      <c r="D14" s="8">
        <v>400</v>
      </c>
      <c r="E14" s="15">
        <v>1153</v>
      </c>
    </row>
    <row r="15" spans="1:5" customFormat="1" ht="14.1" customHeight="1" x14ac:dyDescent="0.25">
      <c r="A15" s="6">
        <v>14</v>
      </c>
      <c r="B15" s="7" t="s">
        <v>33</v>
      </c>
      <c r="D15" s="8">
        <v>400</v>
      </c>
      <c r="E15" s="15">
        <v>94</v>
      </c>
    </row>
    <row r="16" spans="1:5" customFormat="1" ht="14.1" customHeight="1" x14ac:dyDescent="0.25">
      <c r="A16" s="6">
        <v>15</v>
      </c>
      <c r="B16" s="7" t="s">
        <v>35</v>
      </c>
      <c r="D16" s="8">
        <v>300</v>
      </c>
      <c r="E16" s="15">
        <v>247</v>
      </c>
    </row>
    <row r="17" spans="1:5" customFormat="1" ht="14.1" customHeight="1" x14ac:dyDescent="0.25">
      <c r="A17" s="6">
        <v>16</v>
      </c>
      <c r="B17" s="7" t="s">
        <v>36</v>
      </c>
      <c r="D17" s="8">
        <v>300</v>
      </c>
      <c r="E17" s="15">
        <v>685</v>
      </c>
    </row>
    <row r="18" spans="1:5" customFormat="1" ht="14.1" customHeight="1" x14ac:dyDescent="0.25">
      <c r="A18" s="6">
        <v>18</v>
      </c>
      <c r="B18" s="7" t="s">
        <v>38</v>
      </c>
      <c r="D18" s="8">
        <v>200</v>
      </c>
      <c r="E18" s="15">
        <v>1461</v>
      </c>
    </row>
    <row r="19" spans="1:5" customFormat="1" ht="14.1" customHeight="1" x14ac:dyDescent="0.25">
      <c r="A19" s="6">
        <v>19</v>
      </c>
      <c r="B19" s="7" t="s">
        <v>40</v>
      </c>
      <c r="D19" s="8">
        <v>200</v>
      </c>
      <c r="E19" s="15">
        <v>797</v>
      </c>
    </row>
    <row r="20" spans="1:5" customFormat="1" ht="14.1" customHeight="1" x14ac:dyDescent="0.25">
      <c r="A20" s="6">
        <v>20</v>
      </c>
      <c r="B20" s="7" t="s">
        <v>42</v>
      </c>
      <c r="D20" s="8">
        <v>200</v>
      </c>
      <c r="E20" s="15">
        <v>32</v>
      </c>
    </row>
    <row r="21" spans="1:5" customFormat="1" ht="14.1" customHeight="1" x14ac:dyDescent="0.25">
      <c r="A21" s="6">
        <v>21</v>
      </c>
      <c r="B21" s="7" t="s">
        <v>44</v>
      </c>
      <c r="D21" s="8">
        <v>200</v>
      </c>
      <c r="E21" s="15">
        <v>887</v>
      </c>
    </row>
    <row r="22" spans="1:5" customFormat="1" ht="14.1" customHeight="1" x14ac:dyDescent="0.25">
      <c r="A22" s="6">
        <v>22</v>
      </c>
      <c r="B22" s="7" t="s">
        <v>45</v>
      </c>
      <c r="D22" s="8">
        <v>180</v>
      </c>
      <c r="E22" s="15">
        <v>1211</v>
      </c>
    </row>
    <row r="23" spans="1:5" customFormat="1" ht="14.1" customHeight="1" x14ac:dyDescent="0.25">
      <c r="A23" s="6">
        <v>23</v>
      </c>
      <c r="B23" s="7" t="s">
        <v>46</v>
      </c>
      <c r="D23" s="8">
        <v>130</v>
      </c>
      <c r="E23" s="15">
        <v>359</v>
      </c>
    </row>
    <row r="24" spans="1:5" customFormat="1" ht="14.1" customHeight="1" x14ac:dyDescent="0.25">
      <c r="A24" s="6">
        <v>24</v>
      </c>
      <c r="B24" s="7" t="s">
        <v>48</v>
      </c>
      <c r="D24" s="8">
        <v>100</v>
      </c>
      <c r="E24" s="15">
        <v>1797</v>
      </c>
    </row>
    <row r="25" spans="1:5" customFormat="1" ht="14.1" customHeight="1" x14ac:dyDescent="0.25">
      <c r="A25" s="6">
        <v>25</v>
      </c>
      <c r="B25" s="7" t="s">
        <v>49</v>
      </c>
      <c r="D25" s="8">
        <v>120</v>
      </c>
      <c r="E25" s="15">
        <v>590</v>
      </c>
    </row>
    <row r="26" spans="1:5" customFormat="1" ht="14.1" customHeight="1" x14ac:dyDescent="0.25">
      <c r="A26" s="6">
        <v>26</v>
      </c>
      <c r="B26" s="7" t="s">
        <v>50</v>
      </c>
      <c r="D26" s="8">
        <v>110</v>
      </c>
      <c r="E26" s="15">
        <v>446</v>
      </c>
    </row>
    <row r="27" spans="1:5" customFormat="1" ht="14.1" customHeight="1" x14ac:dyDescent="0.25">
      <c r="A27" s="6">
        <v>27</v>
      </c>
      <c r="B27" s="7" t="s">
        <v>51</v>
      </c>
      <c r="D27" s="8">
        <v>100</v>
      </c>
      <c r="E27" s="15">
        <v>158</v>
      </c>
    </row>
    <row r="28" spans="1:5" customFormat="1" ht="14.1" customHeight="1" x14ac:dyDescent="0.25">
      <c r="A28" s="6">
        <v>28</v>
      </c>
      <c r="B28" s="7" t="s">
        <v>52</v>
      </c>
      <c r="D28" s="8">
        <v>100</v>
      </c>
      <c r="E28" s="15">
        <v>137</v>
      </c>
    </row>
    <row r="29" spans="1:5" customFormat="1" ht="14.1" customHeight="1" x14ac:dyDescent="0.25">
      <c r="A29" s="6">
        <v>29</v>
      </c>
      <c r="B29" s="7" t="s">
        <v>54</v>
      </c>
      <c r="D29" s="8">
        <v>100</v>
      </c>
      <c r="E29" s="15">
        <v>329</v>
      </c>
    </row>
    <row r="30" spans="1:5" customFormat="1" ht="14.1" customHeight="1" x14ac:dyDescent="0.25">
      <c r="A30" s="6">
        <v>30</v>
      </c>
      <c r="B30" s="7" t="s">
        <v>56</v>
      </c>
      <c r="D30" s="8">
        <v>100</v>
      </c>
      <c r="E30" s="15">
        <v>107</v>
      </c>
    </row>
    <row r="31" spans="1:5" customFormat="1" ht="14.1" customHeight="1" x14ac:dyDescent="0.25">
      <c r="A31" s="6">
        <v>31</v>
      </c>
      <c r="B31" s="7" t="s">
        <v>58</v>
      </c>
      <c r="D31" s="8">
        <v>100</v>
      </c>
      <c r="E31" s="15">
        <v>0</v>
      </c>
    </row>
    <row r="32" spans="1:5" customFormat="1" ht="14.1" customHeight="1" x14ac:dyDescent="0.25">
      <c r="A32" s="6">
        <v>32</v>
      </c>
      <c r="B32" s="7" t="s">
        <v>59</v>
      </c>
      <c r="C32">
        <v>3123035091</v>
      </c>
      <c r="D32" s="8">
        <v>100</v>
      </c>
      <c r="E32" s="15">
        <v>1203</v>
      </c>
    </row>
    <row r="33" spans="1:5" customFormat="1" ht="14.1" customHeight="1" x14ac:dyDescent="0.25">
      <c r="A33" s="6">
        <v>33</v>
      </c>
      <c r="B33" s="7" t="s">
        <v>62</v>
      </c>
      <c r="C33" t="s">
        <v>192</v>
      </c>
      <c r="D33" s="8">
        <v>100</v>
      </c>
      <c r="E33" s="15">
        <v>2086</v>
      </c>
    </row>
    <row r="34" spans="1:5" customFormat="1" ht="14.1" customHeight="1" x14ac:dyDescent="0.25">
      <c r="A34" s="6">
        <v>34</v>
      </c>
      <c r="B34" s="7" t="s">
        <v>63</v>
      </c>
      <c r="C34" t="s">
        <v>192</v>
      </c>
      <c r="D34" s="8">
        <v>90</v>
      </c>
      <c r="E34" s="15">
        <v>114</v>
      </c>
    </row>
    <row r="35" spans="1:5" customFormat="1" ht="14.1" customHeight="1" x14ac:dyDescent="0.25">
      <c r="A35" s="6">
        <v>35</v>
      </c>
      <c r="B35" s="7" t="s">
        <v>65</v>
      </c>
      <c r="C35" t="s">
        <v>10</v>
      </c>
      <c r="D35" s="8">
        <v>90</v>
      </c>
      <c r="E35" s="15">
        <v>126</v>
      </c>
    </row>
    <row r="36" spans="1:5" customFormat="1" ht="14.1" customHeight="1" x14ac:dyDescent="0.25">
      <c r="A36" s="6">
        <v>36</v>
      </c>
      <c r="B36" s="7" t="s">
        <v>67</v>
      </c>
      <c r="C36" t="s">
        <v>192</v>
      </c>
      <c r="D36" s="8">
        <v>90</v>
      </c>
      <c r="E36" s="15">
        <v>1024</v>
      </c>
    </row>
    <row r="37" spans="1:5" customFormat="1" ht="14.1" customHeight="1" x14ac:dyDescent="0.25">
      <c r="A37" s="6">
        <v>37</v>
      </c>
      <c r="B37" s="7" t="s">
        <v>68</v>
      </c>
      <c r="C37" t="s">
        <v>192</v>
      </c>
      <c r="D37" s="8">
        <v>80</v>
      </c>
      <c r="E37" s="15">
        <v>133</v>
      </c>
    </row>
    <row r="38" spans="1:5" customFormat="1" ht="14.1" customHeight="1" x14ac:dyDescent="0.25">
      <c r="A38" s="6">
        <v>38</v>
      </c>
      <c r="B38" s="7" t="s">
        <v>70</v>
      </c>
      <c r="C38" t="s">
        <v>10</v>
      </c>
      <c r="D38" s="8">
        <v>80</v>
      </c>
      <c r="E38" s="15">
        <v>0</v>
      </c>
    </row>
    <row r="39" spans="1:5" customFormat="1" ht="14.1" customHeight="1" x14ac:dyDescent="0.25">
      <c r="A39" s="6">
        <v>39</v>
      </c>
      <c r="B39" s="7" t="s">
        <v>71</v>
      </c>
      <c r="C39" t="s">
        <v>192</v>
      </c>
      <c r="D39" s="8">
        <v>80</v>
      </c>
      <c r="E39" s="15">
        <v>368</v>
      </c>
    </row>
    <row r="40" spans="1:5" customFormat="1" ht="14.1" customHeight="1" x14ac:dyDescent="0.25">
      <c r="A40" s="6">
        <v>40</v>
      </c>
      <c r="B40" s="7" t="s">
        <v>73</v>
      </c>
      <c r="C40" t="s">
        <v>192</v>
      </c>
      <c r="D40" s="8">
        <v>100</v>
      </c>
      <c r="E40" s="15">
        <v>2656</v>
      </c>
    </row>
    <row r="41" spans="1:5" customFormat="1" ht="14.1" customHeight="1" x14ac:dyDescent="0.25">
      <c r="A41" s="6">
        <v>41</v>
      </c>
      <c r="B41" s="7" t="s">
        <v>74</v>
      </c>
      <c r="C41" t="s">
        <v>10</v>
      </c>
      <c r="D41" s="8">
        <v>80</v>
      </c>
      <c r="E41" s="15">
        <v>78</v>
      </c>
    </row>
    <row r="42" spans="1:5" customFormat="1" ht="14.1" customHeight="1" x14ac:dyDescent="0.25">
      <c r="A42" s="6">
        <v>43</v>
      </c>
      <c r="B42" s="7" t="s">
        <v>75</v>
      </c>
      <c r="C42" t="s">
        <v>192</v>
      </c>
      <c r="D42" s="8">
        <v>60</v>
      </c>
      <c r="E42" s="15">
        <v>403</v>
      </c>
    </row>
    <row r="43" spans="1:5" customFormat="1" ht="14.1" customHeight="1" x14ac:dyDescent="0.25">
      <c r="A43" s="6">
        <v>44</v>
      </c>
      <c r="B43" s="7" t="s">
        <v>76</v>
      </c>
      <c r="C43" t="s">
        <v>192</v>
      </c>
      <c r="D43" s="8">
        <v>60</v>
      </c>
      <c r="E43" s="15">
        <v>1297</v>
      </c>
    </row>
    <row r="44" spans="1:5" customFormat="1" ht="14.1" customHeight="1" x14ac:dyDescent="0.25">
      <c r="A44" s="6">
        <v>45</v>
      </c>
      <c r="B44" s="7" t="s">
        <v>77</v>
      </c>
      <c r="C44" t="s">
        <v>192</v>
      </c>
      <c r="D44" s="8">
        <v>60</v>
      </c>
      <c r="E44" s="15">
        <v>473</v>
      </c>
    </row>
    <row r="45" spans="1:5" customFormat="1" ht="14.1" customHeight="1" x14ac:dyDescent="0.25">
      <c r="A45" s="6">
        <v>46</v>
      </c>
      <c r="B45" s="7" t="s">
        <v>78</v>
      </c>
      <c r="C45" t="s">
        <v>192</v>
      </c>
      <c r="D45" s="8">
        <v>60</v>
      </c>
      <c r="E45" s="15">
        <v>1750</v>
      </c>
    </row>
    <row r="46" spans="1:5" customFormat="1" ht="14.1" customHeight="1" x14ac:dyDescent="0.25">
      <c r="A46" s="6">
        <v>47</v>
      </c>
      <c r="B46" s="7" t="s">
        <v>79</v>
      </c>
      <c r="C46" t="s">
        <v>10</v>
      </c>
      <c r="D46" s="8">
        <v>60</v>
      </c>
      <c r="E46" s="15">
        <v>0</v>
      </c>
    </row>
    <row r="47" spans="1:5" customFormat="1" ht="14.1" customHeight="1" x14ac:dyDescent="0.25">
      <c r="A47" s="6">
        <v>48</v>
      </c>
      <c r="B47" s="7" t="s">
        <v>81</v>
      </c>
      <c r="C47" t="s">
        <v>192</v>
      </c>
      <c r="D47" s="8">
        <v>60</v>
      </c>
      <c r="E47" s="15">
        <v>1453</v>
      </c>
    </row>
    <row r="48" spans="1:5" customFormat="1" ht="14.1" customHeight="1" x14ac:dyDescent="0.25">
      <c r="A48" s="6">
        <v>51</v>
      </c>
      <c r="B48" s="7" t="s">
        <v>83</v>
      </c>
      <c r="C48" t="s">
        <v>10</v>
      </c>
      <c r="D48" s="8">
        <v>60</v>
      </c>
      <c r="E48" s="15">
        <v>680</v>
      </c>
    </row>
    <row r="49" spans="1:5" customFormat="1" ht="14.1" customHeight="1" x14ac:dyDescent="0.25">
      <c r="A49" s="6">
        <v>52</v>
      </c>
      <c r="B49" s="7" t="s">
        <v>84</v>
      </c>
      <c r="C49" t="s">
        <v>193</v>
      </c>
      <c r="D49" s="8">
        <v>60</v>
      </c>
      <c r="E49" s="15">
        <v>177</v>
      </c>
    </row>
    <row r="50" spans="1:5" customFormat="1" ht="14.1" customHeight="1" x14ac:dyDescent="0.25">
      <c r="A50" s="6">
        <v>53</v>
      </c>
      <c r="B50" s="7" t="s">
        <v>85</v>
      </c>
      <c r="C50" t="s">
        <v>192</v>
      </c>
      <c r="D50" s="8">
        <v>60</v>
      </c>
      <c r="E50" s="15">
        <v>2016</v>
      </c>
    </row>
    <row r="51" spans="1:5" customFormat="1" ht="14.1" customHeight="1" x14ac:dyDescent="0.25">
      <c r="A51" s="6">
        <v>54</v>
      </c>
      <c r="B51" s="7" t="s">
        <v>87</v>
      </c>
      <c r="C51" t="s">
        <v>10</v>
      </c>
      <c r="D51" s="8">
        <v>60</v>
      </c>
      <c r="E51" s="15">
        <v>1102</v>
      </c>
    </row>
    <row r="52" spans="1:5" customFormat="1" ht="14.1" customHeight="1" x14ac:dyDescent="0.25">
      <c r="A52" s="6">
        <v>55</v>
      </c>
      <c r="B52" s="7" t="s">
        <v>89</v>
      </c>
      <c r="C52" t="s">
        <v>192</v>
      </c>
      <c r="D52" s="8">
        <v>50</v>
      </c>
      <c r="E52" s="15">
        <v>247</v>
      </c>
    </row>
    <row r="53" spans="1:5" customFormat="1" ht="14.1" customHeight="1" x14ac:dyDescent="0.25">
      <c r="A53" s="6">
        <v>56</v>
      </c>
      <c r="B53" s="7" t="s">
        <v>90</v>
      </c>
      <c r="C53" t="s">
        <v>10</v>
      </c>
      <c r="D53" s="8">
        <v>50</v>
      </c>
      <c r="E53" s="15">
        <v>0</v>
      </c>
    </row>
    <row r="54" spans="1:5" customFormat="1" ht="14.1" customHeight="1" x14ac:dyDescent="0.25">
      <c r="A54" s="6">
        <v>57</v>
      </c>
      <c r="B54" s="7" t="s">
        <v>92</v>
      </c>
      <c r="C54" t="s">
        <v>192</v>
      </c>
      <c r="D54" s="8">
        <v>50</v>
      </c>
      <c r="E54" s="15">
        <v>2055</v>
      </c>
    </row>
    <row r="55" spans="1:5" customFormat="1" ht="14.1" customHeight="1" x14ac:dyDescent="0.25">
      <c r="A55" s="6">
        <v>58</v>
      </c>
      <c r="B55" s="7" t="s">
        <v>94</v>
      </c>
      <c r="C55" t="s">
        <v>192</v>
      </c>
      <c r="D55" s="8">
        <v>50</v>
      </c>
      <c r="E55" s="15">
        <v>1485</v>
      </c>
    </row>
    <row r="56" spans="1:5" customFormat="1" ht="14.1" customHeight="1" x14ac:dyDescent="0.25">
      <c r="A56" s="6">
        <v>59</v>
      </c>
      <c r="B56" s="7" t="s">
        <v>95</v>
      </c>
      <c r="C56" t="s">
        <v>192</v>
      </c>
      <c r="D56" s="8">
        <v>50</v>
      </c>
      <c r="E56" s="15">
        <v>348</v>
      </c>
    </row>
    <row r="57" spans="1:5" customFormat="1" ht="14.1" customHeight="1" x14ac:dyDescent="0.25">
      <c r="A57" s="6">
        <v>60</v>
      </c>
      <c r="B57" s="7" t="s">
        <v>97</v>
      </c>
      <c r="C57" t="s">
        <v>194</v>
      </c>
      <c r="D57" s="8">
        <v>50</v>
      </c>
      <c r="E57" s="15">
        <v>637</v>
      </c>
    </row>
    <row r="58" spans="1:5" customFormat="1" ht="14.1" customHeight="1" x14ac:dyDescent="0.25">
      <c r="A58" s="6">
        <v>61</v>
      </c>
      <c r="B58" s="7" t="s">
        <v>99</v>
      </c>
      <c r="C58" t="s">
        <v>10</v>
      </c>
      <c r="D58" s="8">
        <v>50</v>
      </c>
      <c r="E58" s="15">
        <v>1203</v>
      </c>
    </row>
    <row r="59" spans="1:5" customFormat="1" ht="14.1" customHeight="1" x14ac:dyDescent="0.25">
      <c r="A59" s="6">
        <v>62</v>
      </c>
      <c r="B59" s="7" t="s">
        <v>101</v>
      </c>
      <c r="C59" t="s">
        <v>192</v>
      </c>
      <c r="D59" s="8">
        <v>50</v>
      </c>
      <c r="E59" s="15">
        <v>1992</v>
      </c>
    </row>
    <row r="60" spans="1:5" customFormat="1" ht="14.1" customHeight="1" x14ac:dyDescent="0.25">
      <c r="A60" s="6">
        <v>63</v>
      </c>
      <c r="B60" s="7" t="s">
        <v>102</v>
      </c>
      <c r="C60" t="s">
        <v>10</v>
      </c>
      <c r="D60" s="8">
        <v>45</v>
      </c>
      <c r="E60" s="15">
        <v>1063</v>
      </c>
    </row>
    <row r="61" spans="1:5" customFormat="1" ht="14.1" customHeight="1" x14ac:dyDescent="0.25">
      <c r="A61" s="6">
        <v>64</v>
      </c>
      <c r="B61" s="7" t="s">
        <v>104</v>
      </c>
      <c r="C61" t="s">
        <v>192</v>
      </c>
      <c r="D61" s="8">
        <v>45</v>
      </c>
      <c r="E61" s="15">
        <v>1766</v>
      </c>
    </row>
    <row r="62" spans="1:5" customFormat="1" ht="14.1" customHeight="1" x14ac:dyDescent="0.25">
      <c r="A62" s="6">
        <v>65</v>
      </c>
      <c r="B62" s="7" t="s">
        <v>106</v>
      </c>
      <c r="C62" t="s">
        <v>192</v>
      </c>
      <c r="D62" s="8">
        <v>45</v>
      </c>
      <c r="E62" s="15">
        <v>124</v>
      </c>
    </row>
    <row r="63" spans="1:5" customFormat="1" ht="14.1" customHeight="1" x14ac:dyDescent="0.25">
      <c r="A63" s="6">
        <v>66</v>
      </c>
      <c r="B63" s="7" t="s">
        <v>107</v>
      </c>
      <c r="C63" t="s">
        <v>192</v>
      </c>
      <c r="D63" s="8">
        <v>45</v>
      </c>
      <c r="E63" s="15">
        <v>318</v>
      </c>
    </row>
    <row r="64" spans="1:5" customFormat="1" ht="14.1" customHeight="1" x14ac:dyDescent="0.25">
      <c r="A64" s="6">
        <v>67</v>
      </c>
      <c r="B64" s="7" t="s">
        <v>108</v>
      </c>
      <c r="C64" t="s">
        <v>10</v>
      </c>
      <c r="D64" s="8">
        <v>45</v>
      </c>
      <c r="E64" s="15">
        <v>1297</v>
      </c>
    </row>
    <row r="65" spans="1:5" customFormat="1" ht="14.1" customHeight="1" x14ac:dyDescent="0.25">
      <c r="A65" s="6">
        <v>68</v>
      </c>
      <c r="B65" s="7" t="s">
        <v>110</v>
      </c>
      <c r="C65" t="s">
        <v>10</v>
      </c>
      <c r="D65" s="8">
        <v>40</v>
      </c>
      <c r="E65" s="15">
        <v>651</v>
      </c>
    </row>
    <row r="66" spans="1:5" customFormat="1" ht="14.1" customHeight="1" x14ac:dyDescent="0.25">
      <c r="A66" s="6">
        <v>69</v>
      </c>
      <c r="B66" s="7" t="s">
        <v>112</v>
      </c>
      <c r="C66" t="s">
        <v>10</v>
      </c>
      <c r="D66" s="8">
        <v>40</v>
      </c>
      <c r="E66" s="15">
        <v>149</v>
      </c>
    </row>
    <row r="67" spans="1:5" customFormat="1" ht="14.1" customHeight="1" x14ac:dyDescent="0.25">
      <c r="A67" s="6">
        <v>70</v>
      </c>
      <c r="B67" s="7" t="s">
        <v>113</v>
      </c>
      <c r="C67" t="s">
        <v>192</v>
      </c>
      <c r="D67" s="8">
        <v>40</v>
      </c>
      <c r="E67" s="15">
        <v>1414</v>
      </c>
    </row>
    <row r="68" spans="1:5" customFormat="1" ht="14.1" customHeight="1" x14ac:dyDescent="0.25">
      <c r="A68" s="6">
        <v>71</v>
      </c>
      <c r="B68" s="7" t="s">
        <v>115</v>
      </c>
      <c r="C68" t="s">
        <v>192</v>
      </c>
      <c r="D68" s="8">
        <v>40</v>
      </c>
      <c r="E68" s="15">
        <v>1945</v>
      </c>
    </row>
    <row r="69" spans="1:5" customFormat="1" ht="14.1" customHeight="1" x14ac:dyDescent="0.25">
      <c r="A69" s="6">
        <v>72</v>
      </c>
      <c r="B69" s="7" t="s">
        <v>116</v>
      </c>
      <c r="C69" t="s">
        <v>10</v>
      </c>
      <c r="D69" s="8">
        <v>40</v>
      </c>
      <c r="E69" s="15">
        <v>2438</v>
      </c>
    </row>
    <row r="70" spans="1:5" customFormat="1" ht="14.1" customHeight="1" x14ac:dyDescent="0.25">
      <c r="A70" s="6">
        <v>73</v>
      </c>
      <c r="B70" s="7" t="s">
        <v>118</v>
      </c>
      <c r="C70">
        <v>9091901275</v>
      </c>
      <c r="D70" s="8">
        <v>40</v>
      </c>
      <c r="E70" s="15">
        <v>622</v>
      </c>
    </row>
    <row r="71" spans="1:5" customFormat="1" ht="14.1" customHeight="1" x14ac:dyDescent="0.25">
      <c r="A71" s="6">
        <v>74</v>
      </c>
      <c r="B71" s="7" t="s">
        <v>120</v>
      </c>
      <c r="C71" t="s">
        <v>192</v>
      </c>
      <c r="D71" s="8">
        <v>40</v>
      </c>
      <c r="E71" s="15">
        <v>305</v>
      </c>
    </row>
    <row r="72" spans="1:5" customFormat="1" ht="14.1" customHeight="1" x14ac:dyDescent="0.25">
      <c r="A72" s="6">
        <v>75</v>
      </c>
      <c r="B72" s="7" t="s">
        <v>121</v>
      </c>
      <c r="C72" t="s">
        <v>192</v>
      </c>
      <c r="D72" s="8">
        <v>40</v>
      </c>
      <c r="E72" s="15">
        <v>797</v>
      </c>
    </row>
    <row r="73" spans="1:5" customFormat="1" ht="14.1" customHeight="1" x14ac:dyDescent="0.25">
      <c r="A73" s="6">
        <v>76</v>
      </c>
      <c r="B73" s="7" t="s">
        <v>123</v>
      </c>
      <c r="C73" t="s">
        <v>192</v>
      </c>
      <c r="D73" s="8">
        <v>35</v>
      </c>
      <c r="E73" s="15">
        <v>313</v>
      </c>
    </row>
    <row r="74" spans="1:5" customFormat="1" ht="14.1" customHeight="1" x14ac:dyDescent="0.25">
      <c r="A74" s="6">
        <v>77</v>
      </c>
      <c r="B74" s="7" t="s">
        <v>124</v>
      </c>
      <c r="C74" t="s">
        <v>192</v>
      </c>
      <c r="D74" s="8">
        <v>35</v>
      </c>
      <c r="E74" s="15">
        <v>2336</v>
      </c>
    </row>
    <row r="75" spans="1:5" customFormat="1" ht="14.1" customHeight="1" x14ac:dyDescent="0.25">
      <c r="A75" s="6">
        <v>78</v>
      </c>
      <c r="B75" s="7" t="s">
        <v>126</v>
      </c>
      <c r="C75" t="s">
        <v>192</v>
      </c>
      <c r="D75" s="8">
        <v>35</v>
      </c>
      <c r="E75" s="15">
        <v>3609</v>
      </c>
    </row>
    <row r="76" spans="1:5" customFormat="1" ht="14.1" customHeight="1" x14ac:dyDescent="0.25">
      <c r="A76" s="6">
        <v>79</v>
      </c>
      <c r="B76" s="7" t="s">
        <v>128</v>
      </c>
      <c r="C76" t="s">
        <v>192</v>
      </c>
      <c r="D76" s="8">
        <v>35</v>
      </c>
      <c r="E76" s="15">
        <v>2789</v>
      </c>
    </row>
    <row r="77" spans="1:5" customFormat="1" ht="14.1" customHeight="1" x14ac:dyDescent="0.25">
      <c r="A77" s="6">
        <v>80</v>
      </c>
      <c r="B77" s="7" t="s">
        <v>130</v>
      </c>
      <c r="C77" t="s">
        <v>10</v>
      </c>
      <c r="D77" s="8">
        <v>35</v>
      </c>
      <c r="E77" s="15">
        <v>80</v>
      </c>
    </row>
    <row r="78" spans="1:5" customFormat="1" ht="14.1" customHeight="1" x14ac:dyDescent="0.25">
      <c r="A78" s="6">
        <v>81</v>
      </c>
      <c r="B78" s="7" t="s">
        <v>132</v>
      </c>
      <c r="C78" t="s">
        <v>192</v>
      </c>
      <c r="D78" s="8">
        <v>30</v>
      </c>
      <c r="E78" s="15">
        <v>3047</v>
      </c>
    </row>
    <row r="79" spans="1:5" customFormat="1" ht="14.1" customHeight="1" x14ac:dyDescent="0.25">
      <c r="A79" s="6">
        <v>82</v>
      </c>
      <c r="B79" s="7" t="s">
        <v>134</v>
      </c>
      <c r="C79" t="s">
        <v>192</v>
      </c>
      <c r="D79" s="8">
        <v>30</v>
      </c>
      <c r="E79" s="15">
        <v>3047</v>
      </c>
    </row>
    <row r="80" spans="1:5" customFormat="1" ht="14.1" customHeight="1" x14ac:dyDescent="0.25">
      <c r="A80" s="6">
        <v>83</v>
      </c>
      <c r="B80" s="7" t="s">
        <v>135</v>
      </c>
      <c r="C80" t="s">
        <v>192</v>
      </c>
      <c r="D80" s="8">
        <v>30</v>
      </c>
      <c r="E80" s="15">
        <v>313</v>
      </c>
    </row>
    <row r="81" spans="1:5" customFormat="1" ht="14.1" customHeight="1" x14ac:dyDescent="0.25">
      <c r="A81" s="6">
        <v>84</v>
      </c>
      <c r="B81" s="7" t="s">
        <v>137</v>
      </c>
      <c r="C81" t="s">
        <v>192</v>
      </c>
      <c r="D81" s="8">
        <v>30</v>
      </c>
      <c r="E81" s="15">
        <v>969</v>
      </c>
    </row>
    <row r="82" spans="1:5" customFormat="1" ht="14.1" customHeight="1" x14ac:dyDescent="0.25">
      <c r="A82" s="6">
        <v>85</v>
      </c>
      <c r="B82" s="7" t="s">
        <v>138</v>
      </c>
      <c r="C82" t="s">
        <v>192</v>
      </c>
      <c r="D82" s="8">
        <v>30</v>
      </c>
      <c r="E82" s="15">
        <v>2641</v>
      </c>
    </row>
    <row r="83" spans="1:5" customFormat="1" ht="14.1" customHeight="1" x14ac:dyDescent="0.25">
      <c r="A83" s="6">
        <v>86</v>
      </c>
      <c r="B83" s="7" t="s">
        <v>139</v>
      </c>
      <c r="C83" t="s">
        <v>192</v>
      </c>
      <c r="D83" s="8">
        <v>30</v>
      </c>
      <c r="E83" s="15">
        <v>539</v>
      </c>
    </row>
    <row r="84" spans="1:5" customFormat="1" ht="14.1" customHeight="1" x14ac:dyDescent="0.25">
      <c r="A84" s="6">
        <v>87</v>
      </c>
      <c r="B84" s="7" t="s">
        <v>141</v>
      </c>
      <c r="C84" t="s">
        <v>192</v>
      </c>
      <c r="D84" s="8">
        <v>30</v>
      </c>
      <c r="E84" s="15">
        <v>844</v>
      </c>
    </row>
    <row r="85" spans="1:5" customFormat="1" ht="14.1" customHeight="1" x14ac:dyDescent="0.25">
      <c r="A85" s="6">
        <v>88</v>
      </c>
      <c r="B85" s="7" t="s">
        <v>143</v>
      </c>
      <c r="C85" t="s">
        <v>10</v>
      </c>
      <c r="D85" s="8">
        <v>30</v>
      </c>
      <c r="E85" s="15">
        <v>375</v>
      </c>
    </row>
    <row r="86" spans="1:5" customFormat="1" ht="14.1" customHeight="1" x14ac:dyDescent="0.25">
      <c r="A86" s="6">
        <v>89</v>
      </c>
      <c r="B86" s="7" t="s">
        <v>145</v>
      </c>
      <c r="C86" t="s">
        <v>192</v>
      </c>
      <c r="D86" s="8">
        <v>30</v>
      </c>
      <c r="E86" s="15">
        <v>68</v>
      </c>
    </row>
    <row r="87" spans="1:5" customFormat="1" ht="14.1" customHeight="1" x14ac:dyDescent="0.25">
      <c r="A87" s="6">
        <v>90</v>
      </c>
      <c r="B87" s="7" t="s">
        <v>146</v>
      </c>
      <c r="C87" t="s">
        <v>192</v>
      </c>
      <c r="D87" s="8">
        <v>30</v>
      </c>
      <c r="E87" s="15">
        <v>4101</v>
      </c>
    </row>
    <row r="88" spans="1:5" customFormat="1" ht="14.1" customHeight="1" x14ac:dyDescent="0.25">
      <c r="A88" s="6">
        <v>91</v>
      </c>
      <c r="B88" s="7" t="s">
        <v>147</v>
      </c>
      <c r="C88" t="s">
        <v>10</v>
      </c>
      <c r="D88" s="8">
        <v>30</v>
      </c>
      <c r="E88" s="15">
        <v>0</v>
      </c>
    </row>
    <row r="89" spans="1:5" customFormat="1" ht="14.1" customHeight="1" x14ac:dyDescent="0.25">
      <c r="A89" s="6">
        <v>92</v>
      </c>
      <c r="B89" s="7" t="s">
        <v>149</v>
      </c>
      <c r="C89" t="s">
        <v>10</v>
      </c>
      <c r="D89" s="8">
        <v>30</v>
      </c>
      <c r="E89" s="15">
        <v>3609</v>
      </c>
    </row>
    <row r="90" spans="1:5" customFormat="1" ht="14.1" customHeight="1" x14ac:dyDescent="0.25">
      <c r="A90" s="6">
        <v>94</v>
      </c>
      <c r="B90" s="7" t="s">
        <v>150</v>
      </c>
      <c r="C90" t="s">
        <v>10</v>
      </c>
      <c r="D90" s="8">
        <v>25</v>
      </c>
      <c r="E90" s="15">
        <v>114</v>
      </c>
    </row>
    <row r="91" spans="1:5" customFormat="1" ht="14.1" customHeight="1" x14ac:dyDescent="0.25">
      <c r="A91" s="6">
        <v>95</v>
      </c>
      <c r="B91" s="7" t="s">
        <v>151</v>
      </c>
      <c r="C91" t="s">
        <v>10</v>
      </c>
      <c r="D91" s="8">
        <v>25</v>
      </c>
      <c r="E91" s="15">
        <v>137</v>
      </c>
    </row>
    <row r="92" spans="1:5" customFormat="1" ht="14.1" customHeight="1" x14ac:dyDescent="0.25">
      <c r="A92" s="6">
        <v>96</v>
      </c>
      <c r="B92" s="7" t="s">
        <v>152</v>
      </c>
      <c r="C92" t="s">
        <v>192</v>
      </c>
      <c r="D92" s="8">
        <v>25</v>
      </c>
      <c r="E92" s="15">
        <v>313</v>
      </c>
    </row>
    <row r="93" spans="1:5" customFormat="1" ht="14.1" customHeight="1" x14ac:dyDescent="0.25">
      <c r="A93" s="6">
        <v>97</v>
      </c>
      <c r="B93" s="7" t="s">
        <v>153</v>
      </c>
      <c r="C93" t="s">
        <v>192</v>
      </c>
      <c r="D93" s="8">
        <v>25</v>
      </c>
      <c r="E93" s="15">
        <v>481</v>
      </c>
    </row>
    <row r="94" spans="1:5" customFormat="1" ht="14.1" customHeight="1" x14ac:dyDescent="0.25">
      <c r="A94" s="6">
        <v>98</v>
      </c>
      <c r="B94" s="7" t="s">
        <v>155</v>
      </c>
      <c r="C94" t="s">
        <v>192</v>
      </c>
      <c r="D94" s="8">
        <v>25</v>
      </c>
      <c r="E94" s="15">
        <v>2766</v>
      </c>
    </row>
    <row r="95" spans="1:5" customFormat="1" ht="14.1" customHeight="1" x14ac:dyDescent="0.25">
      <c r="A95" s="6">
        <v>99</v>
      </c>
      <c r="B95" s="7" t="s">
        <v>156</v>
      </c>
      <c r="C95" t="s">
        <v>192</v>
      </c>
      <c r="D95" s="8">
        <v>25</v>
      </c>
      <c r="E95" s="15">
        <v>3695</v>
      </c>
    </row>
    <row r="96" spans="1:5" customFormat="1" ht="14.1" customHeight="1" x14ac:dyDescent="0.25">
      <c r="A96" s="6">
        <v>100</v>
      </c>
      <c r="B96" s="7" t="s">
        <v>158</v>
      </c>
      <c r="C96" t="s">
        <v>192</v>
      </c>
      <c r="D96" s="8">
        <v>25</v>
      </c>
      <c r="E96" s="15">
        <v>1141</v>
      </c>
    </row>
    <row r="97" spans="1:5" customFormat="1" ht="14.1" customHeight="1" x14ac:dyDescent="0.25">
      <c r="A97" s="6">
        <v>101</v>
      </c>
      <c r="B97" s="7" t="s">
        <v>159</v>
      </c>
      <c r="C97" t="s">
        <v>192</v>
      </c>
      <c r="D97" s="8">
        <v>25</v>
      </c>
      <c r="E97" s="15">
        <v>6484</v>
      </c>
    </row>
    <row r="98" spans="1:5" customFormat="1" ht="14.1" customHeight="1" x14ac:dyDescent="0.25">
      <c r="A98" s="6">
        <v>102</v>
      </c>
      <c r="B98" s="7" t="s">
        <v>161</v>
      </c>
      <c r="C98" t="s">
        <v>192</v>
      </c>
      <c r="D98" s="8">
        <v>20</v>
      </c>
      <c r="E98" s="15">
        <v>99</v>
      </c>
    </row>
    <row r="99" spans="1:5" customFormat="1" ht="14.1" customHeight="1" x14ac:dyDescent="0.25">
      <c r="A99" s="6">
        <v>103</v>
      </c>
      <c r="B99" s="7" t="s">
        <v>163</v>
      </c>
      <c r="C99" t="s">
        <v>192</v>
      </c>
      <c r="D99" s="8">
        <v>20</v>
      </c>
      <c r="E99" s="15">
        <v>1039</v>
      </c>
    </row>
    <row r="100" spans="1:5" customFormat="1" ht="14.1" customHeight="1" x14ac:dyDescent="0.25">
      <c r="A100" s="6">
        <v>104</v>
      </c>
      <c r="B100" s="7" t="s">
        <v>164</v>
      </c>
      <c r="C100" t="s">
        <v>192</v>
      </c>
      <c r="D100" s="8">
        <v>20</v>
      </c>
      <c r="E100" s="15">
        <v>1613</v>
      </c>
    </row>
    <row r="101" spans="1:5" customFormat="1" ht="14.1" customHeight="1" x14ac:dyDescent="0.25">
      <c r="A101" s="6">
        <v>105</v>
      </c>
      <c r="B101" s="7" t="s">
        <v>165</v>
      </c>
      <c r="C101" t="s">
        <v>192</v>
      </c>
      <c r="D101" s="8">
        <v>20</v>
      </c>
      <c r="E101" s="15">
        <v>211</v>
      </c>
    </row>
    <row r="102" spans="1:5" customFormat="1" ht="14.1" customHeight="1" x14ac:dyDescent="0.25">
      <c r="A102" s="6">
        <v>106</v>
      </c>
      <c r="B102" s="7" t="s">
        <v>167</v>
      </c>
      <c r="C102" t="s">
        <v>192</v>
      </c>
      <c r="D102" s="8">
        <v>20</v>
      </c>
      <c r="E102" s="15">
        <v>1321</v>
      </c>
    </row>
    <row r="103" spans="1:5" customFormat="1" ht="14.1" customHeight="1" x14ac:dyDescent="0.25">
      <c r="A103" s="6">
        <v>107</v>
      </c>
      <c r="B103" s="7" t="s">
        <v>168</v>
      </c>
      <c r="C103" t="s">
        <v>192</v>
      </c>
      <c r="D103" s="8">
        <v>20</v>
      </c>
      <c r="E103" s="15">
        <v>1141</v>
      </c>
    </row>
    <row r="104" spans="1:5" customFormat="1" ht="14.1" customHeight="1" x14ac:dyDescent="0.25">
      <c r="A104" s="6">
        <v>108</v>
      </c>
      <c r="B104" s="7" t="s">
        <v>169</v>
      </c>
      <c r="C104" t="s">
        <v>192</v>
      </c>
      <c r="D104" s="8">
        <v>20</v>
      </c>
      <c r="E104" s="15">
        <v>457</v>
      </c>
    </row>
    <row r="105" spans="1:5" customFormat="1" ht="14.1" customHeight="1" x14ac:dyDescent="0.25">
      <c r="A105" s="6">
        <v>109</v>
      </c>
      <c r="B105" s="7" t="s">
        <v>170</v>
      </c>
      <c r="C105" t="s">
        <v>192</v>
      </c>
      <c r="D105" s="8">
        <v>20</v>
      </c>
      <c r="E105" s="15">
        <v>3656</v>
      </c>
    </row>
    <row r="106" spans="1:5" customFormat="1" ht="14.1" customHeight="1" x14ac:dyDescent="0.25">
      <c r="A106" s="6">
        <v>110</v>
      </c>
      <c r="B106" s="7" t="s">
        <v>172</v>
      </c>
      <c r="C106" t="s">
        <v>192</v>
      </c>
      <c r="D106" s="8">
        <v>20</v>
      </c>
      <c r="E106" s="15">
        <v>1758</v>
      </c>
    </row>
    <row r="107" spans="1:5" customFormat="1" ht="14.1" customHeight="1" x14ac:dyDescent="0.25">
      <c r="A107" s="6">
        <v>111</v>
      </c>
      <c r="B107" s="7" t="s">
        <v>174</v>
      </c>
      <c r="D107" s="8">
        <v>20</v>
      </c>
      <c r="E107" s="15">
        <v>1813</v>
      </c>
    </row>
    <row r="108" spans="1:5" customFormat="1" ht="14.1" customHeight="1" x14ac:dyDescent="0.25">
      <c r="A108" s="6">
        <v>112</v>
      </c>
      <c r="B108" s="7" t="s">
        <v>175</v>
      </c>
      <c r="D108" s="8">
        <v>20</v>
      </c>
      <c r="E108" s="15">
        <v>3125</v>
      </c>
    </row>
    <row r="109" spans="1:5" customFormat="1" ht="14.1" customHeight="1" x14ac:dyDescent="0.25">
      <c r="A109" s="6">
        <v>113</v>
      </c>
      <c r="B109" s="7" t="s">
        <v>176</v>
      </c>
      <c r="D109" s="8">
        <v>20</v>
      </c>
      <c r="E109" s="15">
        <v>2539</v>
      </c>
    </row>
    <row r="110" spans="1:5" customFormat="1" ht="14.1" customHeight="1" x14ac:dyDescent="0.25">
      <c r="A110" s="6">
        <v>114</v>
      </c>
      <c r="B110" s="7" t="s">
        <v>178</v>
      </c>
      <c r="D110" s="8">
        <v>20</v>
      </c>
      <c r="E110" s="15">
        <v>2961</v>
      </c>
    </row>
    <row r="111" spans="1:5" customFormat="1" ht="14.1" customHeight="1" x14ac:dyDescent="0.25">
      <c r="A111" s="6">
        <v>115</v>
      </c>
      <c r="B111" s="7" t="s">
        <v>179</v>
      </c>
      <c r="D111" s="8">
        <v>20</v>
      </c>
      <c r="E111" s="15">
        <v>243</v>
      </c>
    </row>
    <row r="112" spans="1:5" customFormat="1" ht="14.1" customHeight="1" x14ac:dyDescent="0.25">
      <c r="A112" s="6">
        <v>116</v>
      </c>
      <c r="B112" s="7" t="s">
        <v>180</v>
      </c>
      <c r="D112" s="8">
        <v>20</v>
      </c>
      <c r="E112" s="15">
        <v>2961</v>
      </c>
    </row>
    <row r="113" spans="1:5" customFormat="1" ht="14.1" customHeight="1" x14ac:dyDescent="0.25">
      <c r="A113" s="6">
        <v>117</v>
      </c>
      <c r="B113" s="7" t="s">
        <v>182</v>
      </c>
      <c r="D113" s="8">
        <v>20</v>
      </c>
      <c r="E113" s="15">
        <v>3375</v>
      </c>
    </row>
    <row r="114" spans="1:5" customFormat="1" ht="14.1" customHeight="1" x14ac:dyDescent="0.25">
      <c r="A114" s="6">
        <v>118</v>
      </c>
      <c r="B114" s="7" t="s">
        <v>184</v>
      </c>
      <c r="D114" s="8">
        <v>20</v>
      </c>
      <c r="E114" s="15">
        <v>3203</v>
      </c>
    </row>
    <row r="115" spans="1:5" customFormat="1" ht="14.1" customHeight="1" x14ac:dyDescent="0.25">
      <c r="A115" s="6">
        <v>119</v>
      </c>
      <c r="B115" s="7" t="s">
        <v>185</v>
      </c>
      <c r="D115" s="8">
        <v>20</v>
      </c>
      <c r="E115" s="15">
        <v>1383</v>
      </c>
    </row>
    <row r="116" spans="1:5" customFormat="1" ht="14.1" customHeight="1" x14ac:dyDescent="0.25">
      <c r="A116" s="6">
        <v>120</v>
      </c>
      <c r="B116" s="7" t="s">
        <v>186</v>
      </c>
      <c r="D116" s="8">
        <v>20</v>
      </c>
      <c r="E116" s="15">
        <v>407</v>
      </c>
    </row>
    <row r="117" spans="1:5" customFormat="1" ht="14.1" customHeight="1" x14ac:dyDescent="0.25">
      <c r="A117" s="6">
        <v>121</v>
      </c>
      <c r="B117" s="7" t="s">
        <v>189</v>
      </c>
      <c r="D117" s="8">
        <v>20</v>
      </c>
      <c r="E117" s="15">
        <v>496</v>
      </c>
    </row>
    <row r="118" spans="1:5" customFormat="1" ht="14.1" customHeight="1" x14ac:dyDescent="0.25">
      <c r="A118" s="6">
        <v>122</v>
      </c>
      <c r="B118" s="7" t="s">
        <v>191</v>
      </c>
      <c r="D118" s="8">
        <v>20</v>
      </c>
      <c r="E118" s="15">
        <v>2320</v>
      </c>
    </row>
    <row r="897" ht="14.1" customHeight="1" x14ac:dyDescent="0.25"/>
    <row r="898" ht="14.1" customHeight="1" x14ac:dyDescent="0.25"/>
    <row r="899" ht="14.1" customHeight="1" x14ac:dyDescent="0.25"/>
  </sheetData>
  <conditionalFormatting sqref="B897:B1048576 B1:B118">
    <cfRule type="duplicateValues" dxfId="5" priority="2"/>
  </conditionalFormatting>
  <conditionalFormatting sqref="B140:B1048576 B1:B118">
    <cfRule type="duplicateValues" dxfId="4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99"/>
  <sheetViews>
    <sheetView topLeftCell="A31" workbookViewId="0">
      <selection activeCell="A31" sqref="A1:A1048576"/>
    </sheetView>
  </sheetViews>
  <sheetFormatPr defaultColWidth="8.7109375" defaultRowHeight="15" x14ac:dyDescent="0.25"/>
  <cols>
    <col min="1" max="1" width="8.7109375" style="12"/>
    <col min="2" max="2" width="14.5703125" style="13" bestFit="1" customWidth="1"/>
    <col min="3" max="5" width="8.7109375" style="13"/>
    <col min="6" max="6" width="9.7109375" style="12" bestFit="1" customWidth="1"/>
    <col min="7" max="7" width="14.5703125" style="13" bestFit="1" customWidth="1"/>
    <col min="8" max="8" width="11.28515625" style="13" bestFit="1" customWidth="1"/>
    <col min="9" max="9" width="22.7109375" style="13" bestFit="1" customWidth="1"/>
    <col min="10" max="10" width="8.7109375" style="12"/>
    <col min="11" max="11" width="11" style="13" bestFit="1" customWidth="1"/>
    <col min="12" max="16384" width="8.7109375" style="13"/>
  </cols>
  <sheetData>
    <row r="1" spans="1:11" s="4" customFormat="1" ht="14.45" customHeight="1" x14ac:dyDescent="0.25">
      <c r="A1" s="1" t="s">
        <v>0</v>
      </c>
      <c r="B1" s="2" t="s">
        <v>1</v>
      </c>
      <c r="C1" s="3" t="s">
        <v>2</v>
      </c>
      <c r="F1" s="5" t="s">
        <v>3</v>
      </c>
      <c r="G1" s="5" t="s">
        <v>4</v>
      </c>
      <c r="H1" s="5" t="s">
        <v>5</v>
      </c>
      <c r="I1" s="5" t="s">
        <v>6</v>
      </c>
      <c r="J1" s="5" t="s">
        <v>7</v>
      </c>
      <c r="K1" s="5" t="s">
        <v>8</v>
      </c>
    </row>
    <row r="2" spans="1:11" customFormat="1" ht="14.1" customHeight="1" x14ac:dyDescent="0.25">
      <c r="A2" s="6">
        <v>1</v>
      </c>
      <c r="B2" s="7" t="s">
        <v>9</v>
      </c>
      <c r="C2" s="8">
        <v>3000</v>
      </c>
      <c r="F2" s="9">
        <v>1</v>
      </c>
      <c r="G2" s="10" t="s">
        <v>9</v>
      </c>
      <c r="H2" s="10" t="s">
        <v>10</v>
      </c>
      <c r="I2" s="10" t="s">
        <v>11</v>
      </c>
      <c r="J2" s="9">
        <v>13</v>
      </c>
      <c r="K2" s="11">
        <v>117.494</v>
      </c>
    </row>
    <row r="3" spans="1:11" customFormat="1" ht="14.1" customHeight="1" x14ac:dyDescent="0.25">
      <c r="A3" s="6">
        <v>2</v>
      </c>
      <c r="B3" s="7" t="s">
        <v>12</v>
      </c>
      <c r="C3" s="8">
        <v>3000</v>
      </c>
      <c r="F3" s="9">
        <v>2</v>
      </c>
      <c r="G3" s="10" t="s">
        <v>12</v>
      </c>
      <c r="H3" s="10" t="s">
        <v>10</v>
      </c>
      <c r="I3" s="10" t="s">
        <v>13</v>
      </c>
      <c r="J3" s="9">
        <v>28</v>
      </c>
      <c r="K3" s="11">
        <v>334.79680000000002</v>
      </c>
    </row>
    <row r="4" spans="1:11" customFormat="1" ht="14.1" customHeight="1" x14ac:dyDescent="0.25">
      <c r="A4" s="6">
        <v>3</v>
      </c>
      <c r="B4" s="7" t="s">
        <v>14</v>
      </c>
      <c r="C4" s="8">
        <v>2000</v>
      </c>
      <c r="F4" s="9">
        <v>3</v>
      </c>
      <c r="G4" s="10" t="s">
        <v>14</v>
      </c>
      <c r="H4" s="10" t="s">
        <v>10</v>
      </c>
      <c r="I4" s="10" t="s">
        <v>11</v>
      </c>
      <c r="J4" s="9">
        <v>18</v>
      </c>
      <c r="K4" s="11">
        <v>317.55359999999996</v>
      </c>
    </row>
    <row r="5" spans="1:11" customFormat="1" ht="14.1" customHeight="1" x14ac:dyDescent="0.25">
      <c r="A5" s="6">
        <v>4</v>
      </c>
      <c r="B5" s="7" t="s">
        <v>15</v>
      </c>
      <c r="C5" s="8">
        <v>1500</v>
      </c>
      <c r="F5" s="9">
        <v>4</v>
      </c>
      <c r="G5" s="10" t="s">
        <v>15</v>
      </c>
      <c r="H5" s="10" t="s">
        <v>10</v>
      </c>
      <c r="I5" s="10" t="s">
        <v>16</v>
      </c>
      <c r="J5" s="9">
        <v>85</v>
      </c>
      <c r="K5" s="11">
        <v>10.370349000000001</v>
      </c>
    </row>
    <row r="6" spans="1:11" customFormat="1" ht="14.1" customHeight="1" x14ac:dyDescent="0.25">
      <c r="A6" s="6">
        <v>5</v>
      </c>
      <c r="B6" s="7" t="s">
        <v>17</v>
      </c>
      <c r="C6" s="8">
        <v>1500</v>
      </c>
      <c r="F6" s="9">
        <v>5</v>
      </c>
      <c r="G6" s="10" t="s">
        <v>17</v>
      </c>
      <c r="H6" s="10" t="s">
        <v>10</v>
      </c>
      <c r="I6" s="10" t="s">
        <v>18</v>
      </c>
      <c r="J6" s="9">
        <v>0</v>
      </c>
      <c r="K6" s="11">
        <v>133.19280000000001</v>
      </c>
    </row>
    <row r="7" spans="1:11" customFormat="1" ht="14.1" customHeight="1" x14ac:dyDescent="0.25">
      <c r="A7" s="6">
        <v>6</v>
      </c>
      <c r="B7" s="7" t="s">
        <v>19</v>
      </c>
      <c r="C7" s="8">
        <v>1400</v>
      </c>
      <c r="F7" s="9">
        <v>6</v>
      </c>
      <c r="G7" s="10" t="s">
        <v>19</v>
      </c>
      <c r="H7" s="10" t="s">
        <v>10</v>
      </c>
      <c r="I7" s="10" t="s">
        <v>20</v>
      </c>
      <c r="J7" s="9">
        <v>395</v>
      </c>
      <c r="K7" s="11">
        <v>128.8664</v>
      </c>
    </row>
    <row r="8" spans="1:11" customFormat="1" ht="14.1" customHeight="1" x14ac:dyDescent="0.25">
      <c r="A8" s="6">
        <v>7</v>
      </c>
      <c r="B8" s="7" t="s">
        <v>21</v>
      </c>
      <c r="C8" s="8">
        <v>1200</v>
      </c>
      <c r="F8" s="9">
        <v>7</v>
      </c>
      <c r="G8" s="10" t="s">
        <v>21</v>
      </c>
      <c r="H8" s="10" t="s">
        <v>10</v>
      </c>
      <c r="I8" s="10" t="s">
        <v>22</v>
      </c>
      <c r="J8" s="9">
        <v>272</v>
      </c>
      <c r="K8" s="11">
        <v>281.92320000000001</v>
      </c>
    </row>
    <row r="9" spans="1:11" customFormat="1" ht="14.1" customHeight="1" x14ac:dyDescent="0.25">
      <c r="A9" s="6">
        <v>8</v>
      </c>
      <c r="B9" s="7" t="s">
        <v>23</v>
      </c>
      <c r="C9" s="8">
        <v>600</v>
      </c>
      <c r="F9" s="9">
        <v>8</v>
      </c>
      <c r="G9" s="10" t="s">
        <v>23</v>
      </c>
      <c r="H9" s="10" t="s">
        <v>10</v>
      </c>
      <c r="I9" s="10" t="s">
        <v>24</v>
      </c>
      <c r="J9" s="9">
        <v>52</v>
      </c>
      <c r="K9" s="11">
        <v>88.85665800000001</v>
      </c>
    </row>
    <row r="10" spans="1:11" customFormat="1" ht="14.1" customHeight="1" x14ac:dyDescent="0.25">
      <c r="A10" s="6">
        <v>9</v>
      </c>
      <c r="B10" s="7" t="s">
        <v>25</v>
      </c>
      <c r="C10" s="8">
        <v>600</v>
      </c>
      <c r="F10" s="9">
        <v>9</v>
      </c>
      <c r="G10" s="10" t="s">
        <v>25</v>
      </c>
      <c r="H10" s="10" t="s">
        <v>10</v>
      </c>
      <c r="I10" s="10" t="s">
        <v>26</v>
      </c>
      <c r="J10" s="9">
        <v>222</v>
      </c>
      <c r="K10" s="11">
        <v>16.957611</v>
      </c>
    </row>
    <row r="11" spans="1:11" customFormat="1" ht="14.1" customHeight="1" x14ac:dyDescent="0.25">
      <c r="A11" s="6">
        <v>10</v>
      </c>
      <c r="B11" s="7" t="s">
        <v>27</v>
      </c>
      <c r="C11" s="8">
        <v>500</v>
      </c>
      <c r="F11" s="9">
        <v>10</v>
      </c>
      <c r="G11" s="10" t="s">
        <v>27</v>
      </c>
      <c r="H11" s="10" t="s">
        <v>10</v>
      </c>
      <c r="I11" s="10"/>
      <c r="J11" s="9">
        <v>0</v>
      </c>
      <c r="K11" s="11">
        <v>0</v>
      </c>
    </row>
    <row r="12" spans="1:11" customFormat="1" ht="14.1" customHeight="1" x14ac:dyDescent="0.25">
      <c r="A12" s="6">
        <v>11</v>
      </c>
      <c r="B12" s="7" t="s">
        <v>28</v>
      </c>
      <c r="C12" s="8">
        <v>500</v>
      </c>
      <c r="F12" s="9">
        <v>11</v>
      </c>
      <c r="G12" s="10" t="s">
        <v>28</v>
      </c>
      <c r="H12" s="10" t="s">
        <v>10</v>
      </c>
      <c r="I12" s="10" t="s">
        <v>29</v>
      </c>
      <c r="J12" s="9">
        <v>14</v>
      </c>
      <c r="K12" s="11">
        <v>312.39</v>
      </c>
    </row>
    <row r="13" spans="1:11" customFormat="1" ht="14.1" customHeight="1" x14ac:dyDescent="0.25">
      <c r="A13" s="6">
        <v>12</v>
      </c>
      <c r="B13" s="7" t="s">
        <v>30</v>
      </c>
      <c r="C13" s="8">
        <v>400</v>
      </c>
      <c r="F13" s="9">
        <v>12</v>
      </c>
      <c r="G13" s="10" t="s">
        <v>30</v>
      </c>
      <c r="H13" s="10" t="s">
        <v>10</v>
      </c>
      <c r="I13" s="10" t="s">
        <v>20</v>
      </c>
      <c r="J13" s="9">
        <v>2012</v>
      </c>
      <c r="K13" s="11">
        <v>57.082805999999998</v>
      </c>
    </row>
    <row r="14" spans="1:11" customFormat="1" ht="14.1" customHeight="1" x14ac:dyDescent="0.25">
      <c r="A14" s="6">
        <v>13</v>
      </c>
      <c r="B14" s="7" t="s">
        <v>31</v>
      </c>
      <c r="C14" s="8">
        <v>400</v>
      </c>
      <c r="F14" s="9">
        <v>13</v>
      </c>
      <c r="G14" s="10" t="s">
        <v>31</v>
      </c>
      <c r="H14" s="10" t="s">
        <v>10</v>
      </c>
      <c r="I14" s="10" t="s">
        <v>32</v>
      </c>
      <c r="J14" s="9">
        <v>46</v>
      </c>
      <c r="K14" s="11">
        <v>91.020799999999994</v>
      </c>
    </row>
    <row r="15" spans="1:11" customFormat="1" ht="14.1" customHeight="1" x14ac:dyDescent="0.25">
      <c r="A15" s="6">
        <v>14</v>
      </c>
      <c r="B15" s="7" t="s">
        <v>33</v>
      </c>
      <c r="C15" s="8">
        <v>400</v>
      </c>
      <c r="F15" s="9">
        <v>14</v>
      </c>
      <c r="G15" s="10" t="s">
        <v>33</v>
      </c>
      <c r="H15" s="10" t="s">
        <v>10</v>
      </c>
      <c r="I15" s="10" t="s">
        <v>34</v>
      </c>
      <c r="J15" s="9">
        <v>71</v>
      </c>
      <c r="K15" s="11">
        <v>20.485772999999998</v>
      </c>
    </row>
    <row r="16" spans="1:11" customFormat="1" ht="14.1" customHeight="1" x14ac:dyDescent="0.25">
      <c r="A16" s="6">
        <v>15</v>
      </c>
      <c r="B16" s="7" t="s">
        <v>35</v>
      </c>
      <c r="C16" s="8">
        <v>300</v>
      </c>
      <c r="F16" s="9">
        <v>15</v>
      </c>
      <c r="G16" s="10" t="s">
        <v>35</v>
      </c>
      <c r="H16" s="10" t="s">
        <v>10</v>
      </c>
      <c r="I16" s="10" t="s">
        <v>16</v>
      </c>
      <c r="J16" s="9">
        <v>53</v>
      </c>
      <c r="K16" s="11">
        <v>10.360152000000001</v>
      </c>
    </row>
    <row r="17" spans="1:11" customFormat="1" ht="14.1" customHeight="1" x14ac:dyDescent="0.25">
      <c r="A17" s="6">
        <v>16</v>
      </c>
      <c r="B17" s="7" t="s">
        <v>36</v>
      </c>
      <c r="C17" s="8">
        <v>300</v>
      </c>
      <c r="F17" s="9">
        <v>16</v>
      </c>
      <c r="G17" s="10" t="s">
        <v>36</v>
      </c>
      <c r="H17" s="10" t="s">
        <v>10</v>
      </c>
      <c r="I17" s="10" t="s">
        <v>37</v>
      </c>
      <c r="J17" s="9">
        <v>83189</v>
      </c>
      <c r="K17" s="11">
        <v>28.381599999999999</v>
      </c>
    </row>
    <row r="18" spans="1:11" customFormat="1" ht="14.1" customHeight="1" x14ac:dyDescent="0.25">
      <c r="A18" s="6">
        <v>18</v>
      </c>
      <c r="B18" s="7" t="s">
        <v>38</v>
      </c>
      <c r="C18" s="8">
        <v>200</v>
      </c>
      <c r="F18" s="9">
        <v>17</v>
      </c>
      <c r="G18" s="10" t="s">
        <v>38</v>
      </c>
      <c r="H18" s="10" t="s">
        <v>10</v>
      </c>
      <c r="I18" s="10" t="s">
        <v>39</v>
      </c>
      <c r="J18" s="9">
        <v>81</v>
      </c>
      <c r="K18" s="11">
        <v>246.81838500000001</v>
      </c>
    </row>
    <row r="19" spans="1:11" customFormat="1" ht="14.1" customHeight="1" x14ac:dyDescent="0.25">
      <c r="A19" s="6">
        <v>19</v>
      </c>
      <c r="B19" s="7" t="s">
        <v>40</v>
      </c>
      <c r="C19" s="8">
        <v>200</v>
      </c>
      <c r="F19" s="9">
        <v>18</v>
      </c>
      <c r="G19" s="10" t="s">
        <v>40</v>
      </c>
      <c r="H19" s="10" t="s">
        <v>10</v>
      </c>
      <c r="I19" s="10" t="s">
        <v>41</v>
      </c>
      <c r="J19" s="9">
        <v>150</v>
      </c>
      <c r="K19" s="11">
        <v>34.32</v>
      </c>
    </row>
    <row r="20" spans="1:11" customFormat="1" ht="14.1" customHeight="1" x14ac:dyDescent="0.25">
      <c r="A20" s="6">
        <v>20</v>
      </c>
      <c r="B20" s="7" t="s">
        <v>42</v>
      </c>
      <c r="C20" s="8">
        <v>200</v>
      </c>
      <c r="F20" s="9">
        <v>19</v>
      </c>
      <c r="G20" s="10" t="s">
        <v>42</v>
      </c>
      <c r="H20" s="10" t="s">
        <v>10</v>
      </c>
      <c r="I20" s="10" t="s">
        <v>43</v>
      </c>
      <c r="J20" s="9">
        <v>2255</v>
      </c>
      <c r="K20" s="11">
        <v>2.4574769999999999</v>
      </c>
    </row>
    <row r="21" spans="1:11" customFormat="1" ht="14.1" customHeight="1" x14ac:dyDescent="0.25">
      <c r="A21" s="6">
        <v>21</v>
      </c>
      <c r="B21" s="7" t="s">
        <v>44</v>
      </c>
      <c r="C21" s="8">
        <v>200</v>
      </c>
      <c r="F21" s="9">
        <v>20</v>
      </c>
      <c r="G21" s="10" t="s">
        <v>44</v>
      </c>
      <c r="H21" s="10" t="s">
        <v>10</v>
      </c>
      <c r="I21" s="10"/>
      <c r="J21" s="9">
        <v>3231</v>
      </c>
      <c r="K21" s="11">
        <v>90.753299999999996</v>
      </c>
    </row>
    <row r="22" spans="1:11" customFormat="1" ht="14.1" customHeight="1" x14ac:dyDescent="0.25">
      <c r="A22" s="6">
        <v>22</v>
      </c>
      <c r="B22" s="7" t="s">
        <v>45</v>
      </c>
      <c r="C22" s="8">
        <v>180</v>
      </c>
      <c r="F22" s="9">
        <v>21</v>
      </c>
      <c r="G22" s="10" t="s">
        <v>45</v>
      </c>
      <c r="H22" s="10" t="s">
        <v>10</v>
      </c>
      <c r="I22" s="10" t="s">
        <v>29</v>
      </c>
      <c r="J22" s="9">
        <v>1601</v>
      </c>
      <c r="K22" s="11">
        <v>161.11259999999999</v>
      </c>
    </row>
    <row r="23" spans="1:11" customFormat="1" ht="14.1" customHeight="1" x14ac:dyDescent="0.25">
      <c r="A23" s="6">
        <v>23</v>
      </c>
      <c r="B23" s="7" t="s">
        <v>46</v>
      </c>
      <c r="C23" s="8">
        <v>130</v>
      </c>
      <c r="F23" s="9">
        <v>22</v>
      </c>
      <c r="G23" s="10" t="s">
        <v>46</v>
      </c>
      <c r="H23" s="10" t="s">
        <v>10</v>
      </c>
      <c r="I23" s="10" t="s">
        <v>47</v>
      </c>
      <c r="J23" s="9">
        <v>0</v>
      </c>
      <c r="K23" s="11">
        <v>0</v>
      </c>
    </row>
    <row r="24" spans="1:11" customFormat="1" ht="14.1" customHeight="1" x14ac:dyDescent="0.25">
      <c r="A24" s="6">
        <v>24</v>
      </c>
      <c r="B24" s="7" t="s">
        <v>48</v>
      </c>
      <c r="C24" s="8">
        <v>100</v>
      </c>
      <c r="F24" s="9">
        <v>23</v>
      </c>
      <c r="G24" s="10" t="s">
        <v>48</v>
      </c>
      <c r="H24" s="10" t="s">
        <v>10</v>
      </c>
      <c r="I24" s="10"/>
      <c r="J24" s="9">
        <v>1373</v>
      </c>
      <c r="K24" s="11">
        <v>93.486096000000018</v>
      </c>
    </row>
    <row r="25" spans="1:11" customFormat="1" ht="14.1" customHeight="1" x14ac:dyDescent="0.25">
      <c r="A25" s="6">
        <v>25</v>
      </c>
      <c r="B25" s="7" t="s">
        <v>49</v>
      </c>
      <c r="C25" s="8">
        <v>120</v>
      </c>
      <c r="F25" s="9">
        <v>24</v>
      </c>
      <c r="G25" s="10" t="s">
        <v>49</v>
      </c>
      <c r="H25" s="10" t="s">
        <v>10</v>
      </c>
      <c r="I25" s="10"/>
      <c r="J25" s="9">
        <v>452</v>
      </c>
      <c r="K25" s="11">
        <v>26.322399999999998</v>
      </c>
    </row>
    <row r="26" spans="1:11" customFormat="1" ht="14.1" customHeight="1" x14ac:dyDescent="0.25">
      <c r="A26" s="6">
        <v>26</v>
      </c>
      <c r="B26" s="7" t="s">
        <v>50</v>
      </c>
      <c r="C26" s="8">
        <v>110</v>
      </c>
      <c r="F26" s="9">
        <v>25</v>
      </c>
      <c r="G26" s="10" t="s">
        <v>50</v>
      </c>
      <c r="H26" s="10" t="s">
        <v>10</v>
      </c>
      <c r="I26" s="10" t="s">
        <v>20</v>
      </c>
      <c r="J26" s="9">
        <v>156</v>
      </c>
      <c r="K26" s="11">
        <v>89.274734999999993</v>
      </c>
    </row>
    <row r="27" spans="1:11" customFormat="1" ht="14.1" customHeight="1" x14ac:dyDescent="0.25">
      <c r="A27" s="6">
        <v>27</v>
      </c>
      <c r="B27" s="7" t="s">
        <v>51</v>
      </c>
      <c r="C27" s="8">
        <v>100</v>
      </c>
      <c r="F27" s="9">
        <v>26</v>
      </c>
      <c r="G27" s="10" t="s">
        <v>51</v>
      </c>
      <c r="H27" s="10" t="s">
        <v>10</v>
      </c>
      <c r="I27" s="10"/>
      <c r="J27" s="9">
        <v>0</v>
      </c>
      <c r="K27" s="11">
        <v>0</v>
      </c>
    </row>
    <row r="28" spans="1:11" customFormat="1" ht="14.1" customHeight="1" x14ac:dyDescent="0.25">
      <c r="A28" s="6">
        <v>28</v>
      </c>
      <c r="B28" s="7" t="s">
        <v>52</v>
      </c>
      <c r="C28" s="8">
        <v>100</v>
      </c>
      <c r="F28" s="9">
        <v>27</v>
      </c>
      <c r="G28" s="10" t="s">
        <v>52</v>
      </c>
      <c r="H28" s="10" t="s">
        <v>10</v>
      </c>
      <c r="I28" s="10" t="s">
        <v>53</v>
      </c>
      <c r="J28" s="9">
        <v>51</v>
      </c>
      <c r="K28" s="11">
        <v>3.5893440000000001</v>
      </c>
    </row>
    <row r="29" spans="1:11" customFormat="1" ht="14.1" customHeight="1" x14ac:dyDescent="0.25">
      <c r="A29" s="6">
        <v>29</v>
      </c>
      <c r="B29" s="7" t="s">
        <v>54</v>
      </c>
      <c r="C29" s="8">
        <v>100</v>
      </c>
      <c r="F29" s="9">
        <v>28</v>
      </c>
      <c r="G29" s="10" t="s">
        <v>54</v>
      </c>
      <c r="H29" s="10" t="s">
        <v>10</v>
      </c>
      <c r="I29" s="10" t="s">
        <v>55</v>
      </c>
      <c r="J29" s="9">
        <v>149</v>
      </c>
      <c r="K29" s="11">
        <v>16.814852999999999</v>
      </c>
    </row>
    <row r="30" spans="1:11" customFormat="1" ht="14.1" customHeight="1" x14ac:dyDescent="0.25">
      <c r="A30" s="6">
        <v>30</v>
      </c>
      <c r="B30" s="7" t="s">
        <v>56</v>
      </c>
      <c r="C30" s="8">
        <v>100</v>
      </c>
      <c r="F30" s="9">
        <v>29</v>
      </c>
      <c r="G30" s="10" t="s">
        <v>56</v>
      </c>
      <c r="H30" s="10" t="s">
        <v>10</v>
      </c>
      <c r="I30" s="10" t="s">
        <v>57</v>
      </c>
      <c r="J30" s="9">
        <v>1080</v>
      </c>
      <c r="K30" s="11">
        <v>4.3264000000000005</v>
      </c>
    </row>
    <row r="31" spans="1:11" customFormat="1" ht="14.1" customHeight="1" x14ac:dyDescent="0.25">
      <c r="A31" s="6">
        <v>31</v>
      </c>
      <c r="B31" s="7" t="s">
        <v>58</v>
      </c>
      <c r="C31" s="8">
        <v>100</v>
      </c>
      <c r="F31" s="9">
        <v>30</v>
      </c>
      <c r="G31" s="10" t="s">
        <v>58</v>
      </c>
      <c r="H31" s="10" t="s">
        <v>10</v>
      </c>
      <c r="I31" s="10"/>
      <c r="J31" s="9">
        <v>0</v>
      </c>
      <c r="K31" s="11">
        <v>0</v>
      </c>
    </row>
    <row r="32" spans="1:11" customFormat="1" ht="14.1" customHeight="1" x14ac:dyDescent="0.25">
      <c r="A32" s="6">
        <v>32</v>
      </c>
      <c r="B32" s="7" t="s">
        <v>59</v>
      </c>
      <c r="C32" s="8">
        <v>100</v>
      </c>
      <c r="F32" s="9">
        <v>31</v>
      </c>
      <c r="G32" s="10" t="s">
        <v>60</v>
      </c>
      <c r="H32" s="10" t="s">
        <v>59</v>
      </c>
      <c r="I32" s="10" t="s">
        <v>61</v>
      </c>
      <c r="J32" s="9">
        <v>792</v>
      </c>
      <c r="K32" s="11">
        <v>93.683199999999999</v>
      </c>
    </row>
    <row r="33" spans="1:11" customFormat="1" ht="14.1" customHeight="1" x14ac:dyDescent="0.25">
      <c r="A33" s="6">
        <v>33</v>
      </c>
      <c r="B33" s="7" t="s">
        <v>62</v>
      </c>
      <c r="C33" s="8">
        <v>100</v>
      </c>
      <c r="F33" s="9">
        <v>32</v>
      </c>
      <c r="G33" s="10" t="s">
        <v>62</v>
      </c>
      <c r="H33" s="10" t="s">
        <v>10</v>
      </c>
      <c r="I33" s="10"/>
      <c r="J33" s="9">
        <v>1604</v>
      </c>
      <c r="K33" s="11">
        <v>139.47456600000001</v>
      </c>
    </row>
    <row r="34" spans="1:11" customFormat="1" ht="14.1" customHeight="1" x14ac:dyDescent="0.25">
      <c r="A34" s="6">
        <v>34</v>
      </c>
      <c r="B34" s="7" t="s">
        <v>63</v>
      </c>
      <c r="C34" s="8">
        <v>90</v>
      </c>
      <c r="F34" s="9">
        <v>33</v>
      </c>
      <c r="G34" s="10" t="s">
        <v>63</v>
      </c>
      <c r="H34" s="10" t="s">
        <v>10</v>
      </c>
      <c r="I34" s="10" t="s">
        <v>64</v>
      </c>
      <c r="J34" s="9">
        <v>4</v>
      </c>
      <c r="K34" s="11">
        <v>6.4272</v>
      </c>
    </row>
    <row r="35" spans="1:11" customFormat="1" ht="14.1" customHeight="1" x14ac:dyDescent="0.25">
      <c r="A35" s="6">
        <v>35</v>
      </c>
      <c r="B35" s="7" t="s">
        <v>65</v>
      </c>
      <c r="C35" s="8">
        <v>90</v>
      </c>
      <c r="F35" s="9">
        <v>34</v>
      </c>
      <c r="G35" s="10" t="s">
        <v>65</v>
      </c>
      <c r="H35" s="10" t="s">
        <v>10</v>
      </c>
      <c r="I35" s="10" t="s">
        <v>66</v>
      </c>
      <c r="J35" s="9">
        <v>295</v>
      </c>
      <c r="K35" s="11">
        <v>17.854947000000003</v>
      </c>
    </row>
    <row r="36" spans="1:11" customFormat="1" ht="14.1" customHeight="1" x14ac:dyDescent="0.25">
      <c r="A36" s="6">
        <v>36</v>
      </c>
      <c r="B36" s="7" t="s">
        <v>67</v>
      </c>
      <c r="C36" s="8">
        <v>90</v>
      </c>
      <c r="F36" s="9">
        <v>35</v>
      </c>
      <c r="G36" s="10" t="s">
        <v>67</v>
      </c>
      <c r="H36" s="10" t="s">
        <v>10</v>
      </c>
      <c r="I36" s="10" t="s">
        <v>39</v>
      </c>
      <c r="J36" s="9">
        <v>5</v>
      </c>
      <c r="K36" s="11">
        <v>360.06880000000007</v>
      </c>
    </row>
    <row r="37" spans="1:11" customFormat="1" ht="14.1" customHeight="1" x14ac:dyDescent="0.25">
      <c r="A37" s="6">
        <v>37</v>
      </c>
      <c r="B37" s="7" t="s">
        <v>68</v>
      </c>
      <c r="C37" s="8">
        <v>80</v>
      </c>
      <c r="F37" s="9">
        <v>36</v>
      </c>
      <c r="G37" s="10" t="s">
        <v>68</v>
      </c>
      <c r="H37" s="10" t="s">
        <v>10</v>
      </c>
      <c r="I37" s="10" t="s">
        <v>69</v>
      </c>
      <c r="J37" s="9">
        <v>281</v>
      </c>
      <c r="K37" s="11">
        <v>20.485772999999998</v>
      </c>
    </row>
    <row r="38" spans="1:11" customFormat="1" ht="14.1" customHeight="1" x14ac:dyDescent="0.25">
      <c r="A38" s="6">
        <v>38</v>
      </c>
      <c r="B38" s="7" t="s">
        <v>70</v>
      </c>
      <c r="C38" s="8">
        <v>80</v>
      </c>
      <c r="F38" s="9">
        <v>37</v>
      </c>
      <c r="G38" s="10" t="s">
        <v>70</v>
      </c>
      <c r="H38" s="10" t="s">
        <v>10</v>
      </c>
      <c r="I38" s="10"/>
      <c r="J38" s="9">
        <v>29</v>
      </c>
      <c r="K38" s="11">
        <v>150.8312</v>
      </c>
    </row>
    <row r="39" spans="1:11" customFormat="1" ht="14.1" customHeight="1" x14ac:dyDescent="0.25">
      <c r="A39" s="6">
        <v>39</v>
      </c>
      <c r="B39" s="7" t="s">
        <v>71</v>
      </c>
      <c r="C39" s="8">
        <v>80</v>
      </c>
      <c r="F39" s="9">
        <v>38</v>
      </c>
      <c r="G39" s="10" t="s">
        <v>71</v>
      </c>
      <c r="H39" s="10" t="s">
        <v>10</v>
      </c>
      <c r="I39" s="10" t="s">
        <v>72</v>
      </c>
      <c r="J39" s="9">
        <v>16</v>
      </c>
      <c r="K39" s="11">
        <v>31.760352000000005</v>
      </c>
    </row>
    <row r="40" spans="1:11" customFormat="1" ht="14.1" customHeight="1" x14ac:dyDescent="0.25">
      <c r="A40" s="6">
        <v>40</v>
      </c>
      <c r="B40" s="7" t="s">
        <v>73</v>
      </c>
      <c r="C40" s="8">
        <v>100</v>
      </c>
      <c r="F40" s="9">
        <v>39</v>
      </c>
      <c r="G40" s="10" t="s">
        <v>73</v>
      </c>
      <c r="H40" s="10" t="s">
        <v>10</v>
      </c>
      <c r="I40" s="10"/>
      <c r="J40" s="9">
        <v>4507</v>
      </c>
      <c r="K40" s="11">
        <v>137.873637</v>
      </c>
    </row>
    <row r="41" spans="1:11" customFormat="1" ht="14.1" customHeight="1" x14ac:dyDescent="0.25">
      <c r="A41" s="6">
        <v>41</v>
      </c>
      <c r="B41" s="7" t="s">
        <v>74</v>
      </c>
      <c r="C41" s="8">
        <v>80</v>
      </c>
      <c r="F41" s="9">
        <v>40</v>
      </c>
      <c r="G41" s="10" t="s">
        <v>74</v>
      </c>
      <c r="H41" s="10" t="s">
        <v>10</v>
      </c>
      <c r="I41" s="10" t="s">
        <v>66</v>
      </c>
      <c r="J41" s="9">
        <v>0</v>
      </c>
      <c r="K41" s="11">
        <v>13.982800000000001</v>
      </c>
    </row>
    <row r="42" spans="1:11" customFormat="1" ht="14.1" customHeight="1" x14ac:dyDescent="0.25">
      <c r="A42" s="6">
        <v>43</v>
      </c>
      <c r="B42" s="7" t="s">
        <v>75</v>
      </c>
      <c r="C42" s="8">
        <v>60</v>
      </c>
      <c r="F42" s="9">
        <v>41</v>
      </c>
      <c r="G42" s="10" t="s">
        <v>75</v>
      </c>
      <c r="H42" s="10" t="s">
        <v>10</v>
      </c>
      <c r="I42" s="10" t="s">
        <v>26</v>
      </c>
      <c r="J42" s="9">
        <v>30</v>
      </c>
      <c r="K42" s="11">
        <v>26.327600000000004</v>
      </c>
    </row>
    <row r="43" spans="1:11" customFormat="1" ht="14.1" customHeight="1" x14ac:dyDescent="0.25">
      <c r="A43" s="6">
        <v>44</v>
      </c>
      <c r="B43" s="7" t="s">
        <v>76</v>
      </c>
      <c r="C43" s="8">
        <v>60</v>
      </c>
      <c r="F43" s="9">
        <v>42</v>
      </c>
      <c r="G43" s="10" t="s">
        <v>76</v>
      </c>
      <c r="H43" s="10" t="s">
        <v>10</v>
      </c>
      <c r="I43" s="10"/>
      <c r="J43" s="9">
        <v>86</v>
      </c>
      <c r="K43" s="11">
        <v>35.536545000000004</v>
      </c>
    </row>
    <row r="44" spans="1:11" customFormat="1" ht="14.1" customHeight="1" x14ac:dyDescent="0.25">
      <c r="A44" s="6">
        <v>45</v>
      </c>
      <c r="B44" s="7" t="s">
        <v>77</v>
      </c>
      <c r="C44" s="8">
        <v>60</v>
      </c>
      <c r="F44" s="9">
        <v>43</v>
      </c>
      <c r="G44" s="10" t="s">
        <v>77</v>
      </c>
      <c r="H44" s="10" t="s">
        <v>10</v>
      </c>
      <c r="I44" s="10"/>
      <c r="J44" s="9">
        <v>569</v>
      </c>
      <c r="K44" s="11">
        <v>90.6464</v>
      </c>
    </row>
    <row r="45" spans="1:11" customFormat="1" ht="14.1" customHeight="1" x14ac:dyDescent="0.25">
      <c r="A45" s="6">
        <v>46</v>
      </c>
      <c r="B45" s="7" t="s">
        <v>78</v>
      </c>
      <c r="C45" s="8">
        <v>60</v>
      </c>
      <c r="F45" s="9">
        <v>44</v>
      </c>
      <c r="G45" s="10" t="s">
        <v>78</v>
      </c>
      <c r="H45" s="10" t="s">
        <v>10</v>
      </c>
      <c r="I45" s="10"/>
      <c r="J45" s="9">
        <v>280</v>
      </c>
      <c r="K45" s="11">
        <v>363.23753400000004</v>
      </c>
    </row>
    <row r="46" spans="1:11" customFormat="1" ht="14.1" customHeight="1" x14ac:dyDescent="0.25">
      <c r="A46" s="6">
        <v>47</v>
      </c>
      <c r="B46" s="7" t="s">
        <v>79</v>
      </c>
      <c r="C46" s="8">
        <v>60</v>
      </c>
      <c r="F46" s="9">
        <v>45</v>
      </c>
      <c r="G46" s="10" t="s">
        <v>79</v>
      </c>
      <c r="H46" s="10" t="s">
        <v>10</v>
      </c>
      <c r="I46" s="10" t="s">
        <v>80</v>
      </c>
      <c r="J46" s="9">
        <v>0</v>
      </c>
      <c r="K46" s="11">
        <v>51.069199999999995</v>
      </c>
    </row>
    <row r="47" spans="1:11" customFormat="1" ht="14.1" customHeight="1" x14ac:dyDescent="0.25">
      <c r="A47" s="6">
        <v>48</v>
      </c>
      <c r="B47" s="7" t="s">
        <v>81</v>
      </c>
      <c r="C47" s="8">
        <v>60</v>
      </c>
      <c r="F47" s="9">
        <v>46</v>
      </c>
      <c r="G47" s="10" t="s">
        <v>81</v>
      </c>
      <c r="H47" s="10" t="s">
        <v>10</v>
      </c>
      <c r="I47" s="10" t="s">
        <v>82</v>
      </c>
      <c r="J47" s="9">
        <v>56</v>
      </c>
      <c r="K47" s="11">
        <v>388.54400000000004</v>
      </c>
    </row>
    <row r="48" spans="1:11" customFormat="1" ht="14.1" customHeight="1" x14ac:dyDescent="0.25">
      <c r="A48" s="6">
        <v>51</v>
      </c>
      <c r="B48" s="7" t="s">
        <v>83</v>
      </c>
      <c r="C48" s="8">
        <v>60</v>
      </c>
      <c r="F48" s="9">
        <v>47</v>
      </c>
      <c r="G48" s="10" t="s">
        <v>83</v>
      </c>
      <c r="H48" s="10" t="s">
        <v>10</v>
      </c>
      <c r="I48" s="10" t="s">
        <v>41</v>
      </c>
      <c r="J48" s="9">
        <v>195</v>
      </c>
      <c r="K48" s="11">
        <v>33.558326999999998</v>
      </c>
    </row>
    <row r="49" spans="1:11" customFormat="1" ht="14.1" customHeight="1" x14ac:dyDescent="0.25">
      <c r="A49" s="6">
        <v>52</v>
      </c>
      <c r="B49" s="7" t="s">
        <v>84</v>
      </c>
      <c r="C49" s="8">
        <v>60</v>
      </c>
      <c r="F49" s="9">
        <v>48</v>
      </c>
      <c r="G49" s="10" t="s">
        <v>84</v>
      </c>
      <c r="H49" s="10" t="s">
        <v>10</v>
      </c>
      <c r="I49" s="10"/>
      <c r="J49" s="9">
        <v>0</v>
      </c>
      <c r="K49" s="11">
        <v>0</v>
      </c>
    </row>
    <row r="50" spans="1:11" customFormat="1" ht="14.1" customHeight="1" x14ac:dyDescent="0.25">
      <c r="A50" s="6">
        <v>53</v>
      </c>
      <c r="B50" s="7" t="s">
        <v>85</v>
      </c>
      <c r="C50" s="8">
        <v>60</v>
      </c>
      <c r="F50" s="9">
        <v>49</v>
      </c>
      <c r="G50" s="10" t="s">
        <v>85</v>
      </c>
      <c r="H50" s="10" t="s">
        <v>10</v>
      </c>
      <c r="I50" s="10" t="s">
        <v>86</v>
      </c>
      <c r="J50" s="9">
        <v>15</v>
      </c>
      <c r="K50" s="11">
        <v>104.3432</v>
      </c>
    </row>
    <row r="51" spans="1:11" customFormat="1" ht="14.1" customHeight="1" x14ac:dyDescent="0.25">
      <c r="A51" s="6">
        <v>54</v>
      </c>
      <c r="B51" s="7" t="s">
        <v>87</v>
      </c>
      <c r="C51" s="8">
        <v>60</v>
      </c>
      <c r="F51" s="9">
        <v>50</v>
      </c>
      <c r="G51" s="10" t="s">
        <v>87</v>
      </c>
      <c r="H51" s="10" t="s">
        <v>10</v>
      </c>
      <c r="I51" s="10" t="s">
        <v>88</v>
      </c>
      <c r="J51" s="9">
        <v>964</v>
      </c>
      <c r="K51" s="11">
        <v>142.339923</v>
      </c>
    </row>
    <row r="52" spans="1:11" customFormat="1" ht="14.1" customHeight="1" x14ac:dyDescent="0.25">
      <c r="A52" s="6">
        <v>55</v>
      </c>
      <c r="B52" s="7" t="s">
        <v>89</v>
      </c>
      <c r="C52" s="8">
        <v>50</v>
      </c>
      <c r="F52" s="9">
        <v>51</v>
      </c>
      <c r="G52" s="10" t="s">
        <v>89</v>
      </c>
      <c r="H52" s="10" t="s">
        <v>10</v>
      </c>
      <c r="I52" s="10"/>
      <c r="J52" s="9">
        <v>1165</v>
      </c>
      <c r="K52" s="11">
        <v>33.925418999999998</v>
      </c>
    </row>
    <row r="53" spans="1:11" customFormat="1" ht="14.1" customHeight="1" x14ac:dyDescent="0.25">
      <c r="A53" s="6">
        <v>56</v>
      </c>
      <c r="B53" s="7" t="s">
        <v>90</v>
      </c>
      <c r="C53" s="8">
        <v>50</v>
      </c>
      <c r="F53" s="9">
        <v>52</v>
      </c>
      <c r="G53" s="10" t="s">
        <v>90</v>
      </c>
      <c r="H53" s="10" t="s">
        <v>10</v>
      </c>
      <c r="I53" s="10" t="s">
        <v>91</v>
      </c>
      <c r="J53" s="9">
        <v>21</v>
      </c>
      <c r="K53" s="11">
        <v>99.053657999999999</v>
      </c>
    </row>
    <row r="54" spans="1:11" customFormat="1" ht="14.1" customHeight="1" x14ac:dyDescent="0.25">
      <c r="A54" s="6">
        <v>57</v>
      </c>
      <c r="B54" s="7" t="s">
        <v>92</v>
      </c>
      <c r="C54" s="8">
        <v>50</v>
      </c>
      <c r="F54" s="9">
        <v>53</v>
      </c>
      <c r="G54" s="10" t="s">
        <v>92</v>
      </c>
      <c r="H54" s="10" t="s">
        <v>10</v>
      </c>
      <c r="I54" s="10" t="s">
        <v>93</v>
      </c>
      <c r="J54" s="9">
        <v>307</v>
      </c>
      <c r="K54" s="11">
        <v>75.202875000000006</v>
      </c>
    </row>
    <row r="55" spans="1:11" customFormat="1" ht="14.1" customHeight="1" x14ac:dyDescent="0.25">
      <c r="A55" s="6">
        <v>58</v>
      </c>
      <c r="B55" s="7" t="s">
        <v>94</v>
      </c>
      <c r="C55" s="8">
        <v>50</v>
      </c>
      <c r="F55" s="9">
        <v>54</v>
      </c>
      <c r="G55" s="10" t="s">
        <v>94</v>
      </c>
      <c r="H55" s="10" t="s">
        <v>10</v>
      </c>
      <c r="I55" s="10" t="s">
        <v>61</v>
      </c>
      <c r="J55" s="9">
        <v>4199</v>
      </c>
      <c r="K55" s="11">
        <v>129.889386</v>
      </c>
    </row>
    <row r="56" spans="1:11" customFormat="1" ht="14.1" customHeight="1" x14ac:dyDescent="0.25">
      <c r="A56" s="6">
        <v>59</v>
      </c>
      <c r="B56" s="7" t="s">
        <v>95</v>
      </c>
      <c r="C56" s="8">
        <v>50</v>
      </c>
      <c r="F56" s="9">
        <v>55</v>
      </c>
      <c r="G56" s="10" t="s">
        <v>95</v>
      </c>
      <c r="H56" s="10" t="s">
        <v>10</v>
      </c>
      <c r="I56" s="10" t="s">
        <v>96</v>
      </c>
      <c r="J56" s="9">
        <v>0</v>
      </c>
      <c r="K56" s="11">
        <v>26.327600000000004</v>
      </c>
    </row>
    <row r="57" spans="1:11" customFormat="1" ht="14.1" customHeight="1" x14ac:dyDescent="0.25">
      <c r="A57" s="6">
        <v>60</v>
      </c>
      <c r="B57" s="7" t="s">
        <v>97</v>
      </c>
      <c r="C57" s="8">
        <v>50</v>
      </c>
      <c r="F57" s="9">
        <v>56</v>
      </c>
      <c r="G57" s="10" t="s">
        <v>98</v>
      </c>
      <c r="H57" s="10" t="s">
        <v>97</v>
      </c>
      <c r="I57" s="10"/>
      <c r="J57" s="9">
        <v>178</v>
      </c>
      <c r="K57" s="11">
        <v>100.307889</v>
      </c>
    </row>
    <row r="58" spans="1:11" customFormat="1" ht="14.1" customHeight="1" x14ac:dyDescent="0.25">
      <c r="A58" s="6">
        <v>61</v>
      </c>
      <c r="B58" s="7" t="s">
        <v>99</v>
      </c>
      <c r="C58" s="8">
        <v>50</v>
      </c>
      <c r="F58" s="9">
        <v>57</v>
      </c>
      <c r="G58" s="10" t="s">
        <v>99</v>
      </c>
      <c r="H58" s="10" t="s">
        <v>10</v>
      </c>
      <c r="I58" s="10" t="s">
        <v>100</v>
      </c>
      <c r="J58" s="9">
        <v>1241</v>
      </c>
      <c r="K58" s="11">
        <v>75.345633000000007</v>
      </c>
    </row>
    <row r="59" spans="1:11" customFormat="1" ht="14.1" customHeight="1" x14ac:dyDescent="0.25">
      <c r="A59" s="6">
        <v>62</v>
      </c>
      <c r="B59" s="7" t="s">
        <v>101</v>
      </c>
      <c r="C59" s="8">
        <v>50</v>
      </c>
      <c r="F59" s="9">
        <v>58</v>
      </c>
      <c r="G59" s="10" t="s">
        <v>101</v>
      </c>
      <c r="H59" s="10" t="s">
        <v>10</v>
      </c>
      <c r="I59" s="10"/>
      <c r="J59" s="9">
        <v>5</v>
      </c>
      <c r="K59" s="11">
        <v>172.0264</v>
      </c>
    </row>
    <row r="60" spans="1:11" customFormat="1" ht="14.1" customHeight="1" x14ac:dyDescent="0.25">
      <c r="A60" s="6">
        <v>63</v>
      </c>
      <c r="B60" s="7" t="s">
        <v>102</v>
      </c>
      <c r="C60" s="8">
        <v>45</v>
      </c>
      <c r="F60" s="9">
        <v>59</v>
      </c>
      <c r="G60" s="10" t="s">
        <v>102</v>
      </c>
      <c r="H60" s="10" t="s">
        <v>10</v>
      </c>
      <c r="I60" s="10" t="s">
        <v>103</v>
      </c>
      <c r="J60" s="9">
        <v>93</v>
      </c>
      <c r="K60" s="11">
        <v>76.304151000000005</v>
      </c>
    </row>
    <row r="61" spans="1:11" customFormat="1" ht="14.1" customHeight="1" x14ac:dyDescent="0.25">
      <c r="A61" s="6">
        <v>64</v>
      </c>
      <c r="B61" s="7" t="s">
        <v>104</v>
      </c>
      <c r="C61" s="8">
        <v>45</v>
      </c>
      <c r="F61" s="9">
        <v>60</v>
      </c>
      <c r="G61" s="10" t="s">
        <v>104</v>
      </c>
      <c r="H61" s="10" t="s">
        <v>10</v>
      </c>
      <c r="I61" s="10" t="s">
        <v>105</v>
      </c>
      <c r="J61" s="9">
        <v>378</v>
      </c>
      <c r="K61" s="11">
        <v>127.615455</v>
      </c>
    </row>
    <row r="62" spans="1:11" customFormat="1" ht="14.1" customHeight="1" x14ac:dyDescent="0.25">
      <c r="A62" s="6">
        <v>65</v>
      </c>
      <c r="B62" s="7" t="s">
        <v>106</v>
      </c>
      <c r="C62" s="8">
        <v>45</v>
      </c>
      <c r="F62" s="9">
        <v>61</v>
      </c>
      <c r="G62" s="10" t="s">
        <v>106</v>
      </c>
      <c r="H62" s="10" t="s">
        <v>10</v>
      </c>
      <c r="I62" s="10" t="s">
        <v>55</v>
      </c>
      <c r="J62" s="9">
        <v>27</v>
      </c>
      <c r="K62" s="11">
        <v>17.355293999999997</v>
      </c>
    </row>
    <row r="63" spans="1:11" customFormat="1" ht="14.1" customHeight="1" x14ac:dyDescent="0.25">
      <c r="A63" s="6">
        <v>66</v>
      </c>
      <c r="B63" s="7" t="s">
        <v>107</v>
      </c>
      <c r="C63" s="8">
        <v>45</v>
      </c>
      <c r="F63" s="9">
        <v>62</v>
      </c>
      <c r="G63" s="10" t="s">
        <v>107</v>
      </c>
      <c r="H63" s="10" t="s">
        <v>10</v>
      </c>
      <c r="I63" s="10"/>
      <c r="J63" s="9">
        <v>2405</v>
      </c>
      <c r="K63" s="11">
        <v>40.961349000000006</v>
      </c>
    </row>
    <row r="64" spans="1:11" customFormat="1" ht="14.1" customHeight="1" x14ac:dyDescent="0.25">
      <c r="A64" s="6">
        <v>67</v>
      </c>
      <c r="B64" s="7" t="s">
        <v>108</v>
      </c>
      <c r="C64" s="8">
        <v>45</v>
      </c>
      <c r="F64" s="9">
        <v>63</v>
      </c>
      <c r="G64" s="10" t="s">
        <v>108</v>
      </c>
      <c r="H64" s="10" t="s">
        <v>10</v>
      </c>
      <c r="I64" s="10" t="s">
        <v>109</v>
      </c>
      <c r="J64" s="9">
        <v>161</v>
      </c>
      <c r="K64" s="11">
        <v>115.5752</v>
      </c>
    </row>
    <row r="65" spans="1:11" customFormat="1" ht="14.1" customHeight="1" x14ac:dyDescent="0.25">
      <c r="A65" s="6">
        <v>68</v>
      </c>
      <c r="B65" s="7" t="s">
        <v>110</v>
      </c>
      <c r="C65" s="8">
        <v>40</v>
      </c>
      <c r="F65" s="9">
        <v>64</v>
      </c>
      <c r="G65" s="10" t="s">
        <v>110</v>
      </c>
      <c r="H65" s="10" t="s">
        <v>10</v>
      </c>
      <c r="I65" s="10" t="s">
        <v>111</v>
      </c>
      <c r="J65" s="9">
        <v>74</v>
      </c>
      <c r="K65" s="11">
        <v>136.53783000000001</v>
      </c>
    </row>
    <row r="66" spans="1:11" customFormat="1" ht="14.1" customHeight="1" x14ac:dyDescent="0.25">
      <c r="A66" s="6">
        <v>69</v>
      </c>
      <c r="B66" s="7" t="s">
        <v>112</v>
      </c>
      <c r="C66" s="8">
        <v>40</v>
      </c>
      <c r="F66" s="9">
        <v>65</v>
      </c>
      <c r="G66" s="10" t="s">
        <v>112</v>
      </c>
      <c r="H66" s="10" t="s">
        <v>10</v>
      </c>
      <c r="I66" s="10" t="s">
        <v>16</v>
      </c>
      <c r="J66" s="9">
        <v>282</v>
      </c>
      <c r="K66" s="11">
        <v>13.145600000000002</v>
      </c>
    </row>
    <row r="67" spans="1:11" customFormat="1" ht="14.1" customHeight="1" x14ac:dyDescent="0.25">
      <c r="A67" s="6">
        <v>70</v>
      </c>
      <c r="B67" s="7" t="s">
        <v>113</v>
      </c>
      <c r="C67" s="8">
        <v>40</v>
      </c>
      <c r="F67" s="9">
        <v>66</v>
      </c>
      <c r="G67" s="10" t="s">
        <v>113</v>
      </c>
      <c r="H67" s="10" t="s">
        <v>10</v>
      </c>
      <c r="I67" s="10" t="s">
        <v>114</v>
      </c>
      <c r="J67" s="9">
        <v>94</v>
      </c>
      <c r="K67" s="11">
        <v>100.82793599999999</v>
      </c>
    </row>
    <row r="68" spans="1:11" customFormat="1" ht="14.1" customHeight="1" x14ac:dyDescent="0.25">
      <c r="A68" s="6">
        <v>71</v>
      </c>
      <c r="B68" s="7" t="s">
        <v>115</v>
      </c>
      <c r="C68" s="8">
        <v>40</v>
      </c>
      <c r="F68" s="9">
        <v>67</v>
      </c>
      <c r="G68" s="10" t="s">
        <v>115</v>
      </c>
      <c r="H68" s="10" t="s">
        <v>10</v>
      </c>
      <c r="I68" s="10" t="s">
        <v>24</v>
      </c>
      <c r="J68" s="9">
        <v>0</v>
      </c>
      <c r="K68" s="11">
        <v>113.79160000000002</v>
      </c>
    </row>
    <row r="69" spans="1:11" customFormat="1" ht="14.1" customHeight="1" x14ac:dyDescent="0.25">
      <c r="A69" s="6">
        <v>72</v>
      </c>
      <c r="B69" s="7" t="s">
        <v>116</v>
      </c>
      <c r="C69" s="8">
        <v>40</v>
      </c>
      <c r="F69" s="9">
        <v>68</v>
      </c>
      <c r="G69" s="10" t="s">
        <v>116</v>
      </c>
      <c r="H69" s="10" t="s">
        <v>10</v>
      </c>
      <c r="I69" s="10" t="s">
        <v>117</v>
      </c>
      <c r="J69" s="9">
        <v>64</v>
      </c>
      <c r="K69" s="11">
        <v>153.52603199999999</v>
      </c>
    </row>
    <row r="70" spans="1:11" customFormat="1" ht="14.1" customHeight="1" x14ac:dyDescent="0.25">
      <c r="A70" s="6">
        <v>73</v>
      </c>
      <c r="B70" s="7" t="s">
        <v>118</v>
      </c>
      <c r="C70" s="8">
        <v>40</v>
      </c>
      <c r="F70" s="9">
        <v>69</v>
      </c>
      <c r="G70" s="10" t="s">
        <v>118</v>
      </c>
      <c r="H70" s="10" t="s">
        <v>10</v>
      </c>
      <c r="I70" s="10" t="s">
        <v>119</v>
      </c>
      <c r="J70" s="9">
        <v>49307</v>
      </c>
      <c r="K70" s="11">
        <v>28.527200000000001</v>
      </c>
    </row>
    <row r="71" spans="1:11" customFormat="1" ht="14.1" customHeight="1" x14ac:dyDescent="0.25">
      <c r="A71" s="6">
        <v>74</v>
      </c>
      <c r="B71" s="7" t="s">
        <v>120</v>
      </c>
      <c r="C71" s="8">
        <v>40</v>
      </c>
      <c r="F71" s="9">
        <v>70</v>
      </c>
      <c r="G71" s="10" t="s">
        <v>120</v>
      </c>
      <c r="H71" s="10" t="s">
        <v>10</v>
      </c>
      <c r="I71" s="10"/>
      <c r="J71" s="9">
        <v>0</v>
      </c>
      <c r="K71" s="11">
        <v>0</v>
      </c>
    </row>
    <row r="72" spans="1:11" customFormat="1" ht="14.1" customHeight="1" x14ac:dyDescent="0.25">
      <c r="A72" s="6">
        <v>75</v>
      </c>
      <c r="B72" s="7" t="s">
        <v>121</v>
      </c>
      <c r="C72" s="8">
        <v>40</v>
      </c>
      <c r="F72" s="9">
        <v>71</v>
      </c>
      <c r="G72" s="10" t="s">
        <v>121</v>
      </c>
      <c r="H72" s="10" t="s">
        <v>10</v>
      </c>
      <c r="I72" s="10" t="s">
        <v>122</v>
      </c>
      <c r="J72" s="9">
        <v>3</v>
      </c>
      <c r="K72" s="11">
        <v>32.354399999999998</v>
      </c>
    </row>
    <row r="73" spans="1:11" customFormat="1" ht="14.1" customHeight="1" x14ac:dyDescent="0.25">
      <c r="A73" s="6">
        <v>76</v>
      </c>
      <c r="B73" s="7" t="s">
        <v>123</v>
      </c>
      <c r="C73" s="8">
        <v>35</v>
      </c>
      <c r="F73" s="9">
        <v>72</v>
      </c>
      <c r="G73" s="10" t="s">
        <v>123</v>
      </c>
      <c r="H73" s="10" t="s">
        <v>10</v>
      </c>
      <c r="I73" s="10" t="s">
        <v>96</v>
      </c>
      <c r="J73" s="9">
        <v>109</v>
      </c>
      <c r="K73" s="11">
        <v>20.404197000000003</v>
      </c>
    </row>
    <row r="74" spans="1:11" customFormat="1" ht="14.1" customHeight="1" x14ac:dyDescent="0.25">
      <c r="A74" s="6">
        <v>77</v>
      </c>
      <c r="B74" s="7" t="s">
        <v>124</v>
      </c>
      <c r="C74" s="8">
        <v>35</v>
      </c>
      <c r="F74" s="9">
        <v>73</v>
      </c>
      <c r="G74" s="10" t="s">
        <v>124</v>
      </c>
      <c r="H74" s="10" t="s">
        <v>10</v>
      </c>
      <c r="I74" s="10" t="s">
        <v>125</v>
      </c>
      <c r="J74" s="9">
        <v>35</v>
      </c>
      <c r="K74" s="11">
        <v>107.70240000000001</v>
      </c>
    </row>
    <row r="75" spans="1:11" customFormat="1" ht="14.1" customHeight="1" x14ac:dyDescent="0.25">
      <c r="A75" s="6">
        <v>78</v>
      </c>
      <c r="B75" s="7" t="s">
        <v>126</v>
      </c>
      <c r="C75" s="8">
        <v>35</v>
      </c>
      <c r="F75" s="9">
        <v>74</v>
      </c>
      <c r="G75" s="10" t="s">
        <v>126</v>
      </c>
      <c r="H75" s="10" t="s">
        <v>10</v>
      </c>
      <c r="I75" s="10" t="s">
        <v>127</v>
      </c>
      <c r="J75" s="9">
        <v>35</v>
      </c>
      <c r="K75" s="11">
        <v>269.6044</v>
      </c>
    </row>
    <row r="76" spans="1:11" customFormat="1" ht="14.1" customHeight="1" x14ac:dyDescent="0.25">
      <c r="A76" s="6">
        <v>79</v>
      </c>
      <c r="B76" s="7" t="s">
        <v>128</v>
      </c>
      <c r="C76" s="8">
        <v>35</v>
      </c>
      <c r="F76" s="9">
        <v>75</v>
      </c>
      <c r="G76" s="10" t="s">
        <v>128</v>
      </c>
      <c r="H76" s="10" t="s">
        <v>10</v>
      </c>
      <c r="I76" s="10" t="s">
        <v>129</v>
      </c>
      <c r="J76" s="9">
        <v>156</v>
      </c>
      <c r="K76" s="11">
        <v>160.0352</v>
      </c>
    </row>
    <row r="77" spans="1:11" customFormat="1" ht="14.1" customHeight="1" x14ac:dyDescent="0.25">
      <c r="A77" s="6">
        <v>80</v>
      </c>
      <c r="B77" s="7" t="s">
        <v>130</v>
      </c>
      <c r="C77" s="8">
        <v>35</v>
      </c>
      <c r="F77" s="9">
        <v>76</v>
      </c>
      <c r="G77" s="10" t="s">
        <v>130</v>
      </c>
      <c r="H77" s="10" t="s">
        <v>10</v>
      </c>
      <c r="I77" s="10" t="s">
        <v>131</v>
      </c>
      <c r="J77" s="9">
        <v>4360</v>
      </c>
      <c r="K77" s="11">
        <v>10.146014999999998</v>
      </c>
    </row>
    <row r="78" spans="1:11" customFormat="1" ht="14.1" customHeight="1" x14ac:dyDescent="0.25">
      <c r="A78" s="6">
        <v>81</v>
      </c>
      <c r="B78" s="7" t="s">
        <v>132</v>
      </c>
      <c r="C78" s="8">
        <v>30</v>
      </c>
      <c r="F78" s="9">
        <v>77</v>
      </c>
      <c r="G78" s="10" t="s">
        <v>132</v>
      </c>
      <c r="H78" s="10" t="s">
        <v>10</v>
      </c>
      <c r="I78" s="10" t="s">
        <v>133</v>
      </c>
      <c r="J78" s="9">
        <v>114</v>
      </c>
      <c r="K78" s="11">
        <v>109.271052</v>
      </c>
    </row>
    <row r="79" spans="1:11" customFormat="1" ht="14.1" customHeight="1" x14ac:dyDescent="0.25">
      <c r="A79" s="6">
        <v>82</v>
      </c>
      <c r="B79" s="7" t="s">
        <v>134</v>
      </c>
      <c r="C79" s="8">
        <v>30</v>
      </c>
      <c r="F79" s="9">
        <v>78</v>
      </c>
      <c r="G79" s="10" t="s">
        <v>134</v>
      </c>
      <c r="H79" s="10" t="s">
        <v>10</v>
      </c>
      <c r="I79" s="10" t="s">
        <v>133</v>
      </c>
      <c r="J79" s="9">
        <v>1270</v>
      </c>
      <c r="K79" s="11">
        <v>105.508359</v>
      </c>
    </row>
    <row r="80" spans="1:11" customFormat="1" ht="14.1" customHeight="1" x14ac:dyDescent="0.25">
      <c r="A80" s="6">
        <v>83</v>
      </c>
      <c r="B80" s="7" t="s">
        <v>135</v>
      </c>
      <c r="C80" s="8">
        <v>30</v>
      </c>
      <c r="F80" s="9">
        <v>79</v>
      </c>
      <c r="G80" s="10" t="s">
        <v>135</v>
      </c>
      <c r="H80" s="10" t="s">
        <v>10</v>
      </c>
      <c r="I80" s="10" t="s">
        <v>136</v>
      </c>
      <c r="J80" s="9">
        <v>13</v>
      </c>
      <c r="K80" s="11">
        <v>18.2728</v>
      </c>
    </row>
    <row r="81" spans="1:11" customFormat="1" ht="14.1" customHeight="1" x14ac:dyDescent="0.25">
      <c r="A81" s="6">
        <v>84</v>
      </c>
      <c r="B81" s="7" t="s">
        <v>137</v>
      </c>
      <c r="C81" s="8">
        <v>30</v>
      </c>
      <c r="F81" s="9">
        <v>80</v>
      </c>
      <c r="G81" s="10" t="s">
        <v>137</v>
      </c>
      <c r="H81" s="10" t="s">
        <v>10</v>
      </c>
      <c r="I81" s="10"/>
      <c r="J81" s="9">
        <v>60</v>
      </c>
      <c r="K81" s="11">
        <v>30.988683000000002</v>
      </c>
    </row>
    <row r="82" spans="1:11" customFormat="1" ht="14.1" customHeight="1" x14ac:dyDescent="0.25">
      <c r="A82" s="6">
        <v>85</v>
      </c>
      <c r="B82" s="7" t="s">
        <v>138</v>
      </c>
      <c r="C82" s="8">
        <v>30</v>
      </c>
      <c r="F82" s="9">
        <v>81</v>
      </c>
      <c r="G82" s="10" t="s">
        <v>138</v>
      </c>
      <c r="H82" s="10" t="s">
        <v>10</v>
      </c>
      <c r="I82" s="10"/>
      <c r="J82" s="9">
        <v>10</v>
      </c>
      <c r="K82" s="11">
        <v>129.88560000000001</v>
      </c>
    </row>
    <row r="83" spans="1:11" customFormat="1" ht="14.1" customHeight="1" x14ac:dyDescent="0.25">
      <c r="A83" s="6">
        <v>86</v>
      </c>
      <c r="B83" s="7" t="s">
        <v>139</v>
      </c>
      <c r="C83" s="8">
        <v>30</v>
      </c>
      <c r="F83" s="9">
        <v>82</v>
      </c>
      <c r="G83" s="10" t="s">
        <v>139</v>
      </c>
      <c r="H83" s="10" t="s">
        <v>10</v>
      </c>
      <c r="I83" s="10" t="s">
        <v>140</v>
      </c>
      <c r="J83" s="9">
        <v>534</v>
      </c>
      <c r="K83" s="11">
        <v>79.006356000000011</v>
      </c>
    </row>
    <row r="84" spans="1:11" customFormat="1" ht="14.1" customHeight="1" x14ac:dyDescent="0.25">
      <c r="A84" s="6">
        <v>87</v>
      </c>
      <c r="B84" s="7" t="s">
        <v>141</v>
      </c>
      <c r="C84" s="8">
        <v>30</v>
      </c>
      <c r="F84" s="9">
        <v>83</v>
      </c>
      <c r="G84" s="10" t="s">
        <v>141</v>
      </c>
      <c r="H84" s="10" t="s">
        <v>10</v>
      </c>
      <c r="I84" s="10" t="s">
        <v>142</v>
      </c>
      <c r="J84" s="9">
        <v>1214</v>
      </c>
      <c r="K84" s="11">
        <v>117.632592</v>
      </c>
    </row>
    <row r="85" spans="1:11" customFormat="1" ht="14.1" customHeight="1" x14ac:dyDescent="0.25">
      <c r="A85" s="6">
        <v>88</v>
      </c>
      <c r="B85" s="7" t="s">
        <v>143</v>
      </c>
      <c r="C85" s="8">
        <v>30</v>
      </c>
      <c r="F85" s="9">
        <v>84</v>
      </c>
      <c r="G85" s="10" t="s">
        <v>143</v>
      </c>
      <c r="H85" s="10" t="s">
        <v>10</v>
      </c>
      <c r="I85" s="10" t="s">
        <v>144</v>
      </c>
      <c r="J85" s="9">
        <v>1000</v>
      </c>
      <c r="K85" s="11">
        <v>19.180557</v>
      </c>
    </row>
    <row r="86" spans="1:11" customFormat="1" ht="14.1" customHeight="1" x14ac:dyDescent="0.25">
      <c r="A86" s="6">
        <v>89</v>
      </c>
      <c r="B86" s="7" t="s">
        <v>145</v>
      </c>
      <c r="C86" s="8">
        <v>30</v>
      </c>
      <c r="F86" s="9">
        <v>85</v>
      </c>
      <c r="G86" s="10" t="s">
        <v>145</v>
      </c>
      <c r="H86" s="10" t="s">
        <v>10</v>
      </c>
      <c r="I86" s="10" t="s">
        <v>53</v>
      </c>
      <c r="J86" s="9">
        <v>1211</v>
      </c>
      <c r="K86" s="11">
        <v>3.5880000000000005</v>
      </c>
    </row>
    <row r="87" spans="1:11" customFormat="1" ht="14.1" customHeight="1" x14ac:dyDescent="0.25">
      <c r="A87" s="6">
        <v>90</v>
      </c>
      <c r="B87" s="7" t="s">
        <v>146</v>
      </c>
      <c r="C87" s="8">
        <v>30</v>
      </c>
      <c r="F87" s="9">
        <v>86</v>
      </c>
      <c r="G87" s="10" t="s">
        <v>146</v>
      </c>
      <c r="H87" s="10" t="s">
        <v>10</v>
      </c>
      <c r="I87" s="10" t="s">
        <v>109</v>
      </c>
      <c r="J87" s="9">
        <v>78</v>
      </c>
      <c r="K87" s="11">
        <v>293.75839999999999</v>
      </c>
    </row>
    <row r="88" spans="1:11" customFormat="1" ht="14.1" customHeight="1" x14ac:dyDescent="0.25">
      <c r="A88" s="6">
        <v>91</v>
      </c>
      <c r="B88" s="7" t="s">
        <v>147</v>
      </c>
      <c r="C88" s="8">
        <v>30</v>
      </c>
      <c r="F88" s="9">
        <v>87</v>
      </c>
      <c r="G88" s="10" t="s">
        <v>147</v>
      </c>
      <c r="H88" s="10" t="s">
        <v>10</v>
      </c>
      <c r="I88" s="10" t="s">
        <v>148</v>
      </c>
      <c r="J88" s="9">
        <v>30</v>
      </c>
      <c r="K88" s="11">
        <v>111.3528</v>
      </c>
    </row>
    <row r="89" spans="1:11" customFormat="1" ht="14.1" customHeight="1" x14ac:dyDescent="0.25">
      <c r="A89" s="6">
        <v>92</v>
      </c>
      <c r="B89" s="7" t="s">
        <v>149</v>
      </c>
      <c r="C89" s="8">
        <v>30</v>
      </c>
      <c r="F89" s="9">
        <v>88</v>
      </c>
      <c r="G89" s="10" t="s">
        <v>149</v>
      </c>
      <c r="H89" s="10" t="s">
        <v>10</v>
      </c>
      <c r="I89" s="10"/>
      <c r="J89" s="9">
        <v>87</v>
      </c>
      <c r="K89" s="11">
        <v>91.069406999999998</v>
      </c>
    </row>
    <row r="90" spans="1:11" customFormat="1" ht="14.1" customHeight="1" x14ac:dyDescent="0.25">
      <c r="A90" s="6">
        <v>94</v>
      </c>
      <c r="B90" s="7" t="s">
        <v>150</v>
      </c>
      <c r="C90" s="8">
        <v>25</v>
      </c>
      <c r="F90" s="9">
        <v>89</v>
      </c>
      <c r="G90" s="10" t="s">
        <v>150</v>
      </c>
      <c r="H90" s="10" t="s">
        <v>10</v>
      </c>
      <c r="I90" s="10" t="s">
        <v>66</v>
      </c>
      <c r="J90" s="9">
        <v>908</v>
      </c>
      <c r="K90" s="11">
        <v>15.468849000000001</v>
      </c>
    </row>
    <row r="91" spans="1:11" customFormat="1" ht="14.1" customHeight="1" x14ac:dyDescent="0.25">
      <c r="A91" s="6">
        <v>95</v>
      </c>
      <c r="B91" s="7" t="s">
        <v>151</v>
      </c>
      <c r="C91" s="8">
        <v>25</v>
      </c>
      <c r="F91" s="9">
        <v>90</v>
      </c>
      <c r="G91" s="10" t="s">
        <v>151</v>
      </c>
      <c r="H91" s="10" t="s">
        <v>10</v>
      </c>
      <c r="I91" s="10" t="s">
        <v>66</v>
      </c>
      <c r="J91" s="9">
        <v>319</v>
      </c>
      <c r="K91" s="11">
        <v>15.489243</v>
      </c>
    </row>
    <row r="92" spans="1:11" customFormat="1" ht="14.1" customHeight="1" x14ac:dyDescent="0.25">
      <c r="A92" s="6">
        <v>96</v>
      </c>
      <c r="B92" s="7" t="s">
        <v>152</v>
      </c>
      <c r="C92" s="8">
        <v>25</v>
      </c>
      <c r="F92" s="9">
        <v>91</v>
      </c>
      <c r="G92" s="10" t="s">
        <v>152</v>
      </c>
      <c r="H92" s="10" t="s">
        <v>10</v>
      </c>
      <c r="I92" s="10" t="s">
        <v>96</v>
      </c>
      <c r="J92" s="9">
        <v>785</v>
      </c>
      <c r="K92" s="11">
        <v>20.571200000000001</v>
      </c>
    </row>
    <row r="93" spans="1:11" customFormat="1" ht="14.1" customHeight="1" x14ac:dyDescent="0.25">
      <c r="A93" s="6">
        <v>97</v>
      </c>
      <c r="B93" s="7" t="s">
        <v>153</v>
      </c>
      <c r="C93" s="8">
        <v>25</v>
      </c>
      <c r="F93" s="9">
        <v>92</v>
      </c>
      <c r="G93" s="10" t="s">
        <v>153</v>
      </c>
      <c r="H93" s="10" t="s">
        <v>10</v>
      </c>
      <c r="I93" s="10" t="s">
        <v>154</v>
      </c>
      <c r="J93" s="9">
        <v>12</v>
      </c>
      <c r="K93" s="11">
        <v>56.685200000000002</v>
      </c>
    </row>
    <row r="94" spans="1:11" customFormat="1" ht="14.1" customHeight="1" x14ac:dyDescent="0.25">
      <c r="A94" s="6">
        <v>98</v>
      </c>
      <c r="B94" s="7" t="s">
        <v>155</v>
      </c>
      <c r="C94" s="8">
        <v>25</v>
      </c>
      <c r="F94" s="9">
        <v>93</v>
      </c>
      <c r="G94" s="10" t="s">
        <v>155</v>
      </c>
      <c r="H94" s="10" t="s">
        <v>10</v>
      </c>
      <c r="I94" s="10" t="s">
        <v>122</v>
      </c>
      <c r="J94" s="9">
        <v>346</v>
      </c>
      <c r="K94" s="11">
        <v>71.674713000000011</v>
      </c>
    </row>
    <row r="95" spans="1:11" customFormat="1" ht="14.1" customHeight="1" x14ac:dyDescent="0.25">
      <c r="A95" s="6">
        <v>99</v>
      </c>
      <c r="B95" s="7" t="s">
        <v>156</v>
      </c>
      <c r="C95" s="8">
        <v>25</v>
      </c>
      <c r="F95" s="9">
        <v>94</v>
      </c>
      <c r="G95" s="10" t="s">
        <v>156</v>
      </c>
      <c r="H95" s="10" t="s">
        <v>10</v>
      </c>
      <c r="I95" s="10" t="s">
        <v>157</v>
      </c>
      <c r="J95" s="9">
        <v>72</v>
      </c>
      <c r="K95" s="11">
        <v>211.19006700000003</v>
      </c>
    </row>
    <row r="96" spans="1:11" customFormat="1" ht="14.1" customHeight="1" x14ac:dyDescent="0.25">
      <c r="A96" s="6">
        <v>100</v>
      </c>
      <c r="B96" s="7" t="s">
        <v>158</v>
      </c>
      <c r="C96" s="8">
        <v>25</v>
      </c>
      <c r="F96" s="9">
        <v>95</v>
      </c>
      <c r="G96" s="10" t="s">
        <v>158</v>
      </c>
      <c r="H96" s="10" t="s">
        <v>10</v>
      </c>
      <c r="I96" s="10" t="s">
        <v>11</v>
      </c>
      <c r="J96" s="9">
        <v>0</v>
      </c>
      <c r="K96" s="11">
        <v>366.10599999999999</v>
      </c>
    </row>
    <row r="97" spans="1:11" customFormat="1" ht="14.1" customHeight="1" x14ac:dyDescent="0.25">
      <c r="A97" s="6">
        <v>101</v>
      </c>
      <c r="B97" s="7" t="s">
        <v>159</v>
      </c>
      <c r="C97" s="8">
        <v>25</v>
      </c>
      <c r="F97" s="9">
        <v>96</v>
      </c>
      <c r="G97" s="10" t="s">
        <v>159</v>
      </c>
      <c r="H97" s="10" t="s">
        <v>10</v>
      </c>
      <c r="I97" s="10" t="s">
        <v>160</v>
      </c>
      <c r="J97" s="9">
        <v>40</v>
      </c>
      <c r="K97" s="11">
        <v>374.33760000000001</v>
      </c>
    </row>
    <row r="98" spans="1:11" customFormat="1" ht="14.1" customHeight="1" x14ac:dyDescent="0.25">
      <c r="A98" s="6">
        <v>102</v>
      </c>
      <c r="B98" s="7" t="s">
        <v>161</v>
      </c>
      <c r="C98" s="8">
        <v>20</v>
      </c>
      <c r="F98" s="9">
        <v>97</v>
      </c>
      <c r="G98" s="10" t="s">
        <v>161</v>
      </c>
      <c r="H98" s="10" t="s">
        <v>10</v>
      </c>
      <c r="I98" s="10" t="s">
        <v>162</v>
      </c>
      <c r="J98" s="9">
        <v>912</v>
      </c>
      <c r="K98" s="11">
        <v>13.939299</v>
      </c>
    </row>
    <row r="99" spans="1:11" customFormat="1" ht="14.1" customHeight="1" x14ac:dyDescent="0.25">
      <c r="A99" s="6">
        <v>103</v>
      </c>
      <c r="B99" s="7" t="s">
        <v>163</v>
      </c>
      <c r="C99" s="8">
        <v>20</v>
      </c>
      <c r="F99" s="9">
        <v>98</v>
      </c>
      <c r="G99" s="10" t="s">
        <v>163</v>
      </c>
      <c r="H99" s="10" t="s">
        <v>10</v>
      </c>
      <c r="I99" s="10" t="s">
        <v>122</v>
      </c>
      <c r="J99" s="9">
        <v>20</v>
      </c>
      <c r="K99" s="11">
        <v>44.189600000000006</v>
      </c>
    </row>
    <row r="100" spans="1:11" customFormat="1" ht="14.1" customHeight="1" x14ac:dyDescent="0.25">
      <c r="A100" s="6">
        <v>104</v>
      </c>
      <c r="B100" s="7" t="s">
        <v>164</v>
      </c>
      <c r="C100" s="8">
        <v>20</v>
      </c>
      <c r="F100" s="9">
        <v>99</v>
      </c>
      <c r="G100" s="10" t="s">
        <v>164</v>
      </c>
      <c r="H100" s="10" t="s">
        <v>10</v>
      </c>
      <c r="I100" s="10" t="s">
        <v>61</v>
      </c>
      <c r="J100" s="9">
        <v>155</v>
      </c>
      <c r="K100" s="11">
        <v>125.46388800000001</v>
      </c>
    </row>
    <row r="101" spans="1:11" customFormat="1" ht="14.1" customHeight="1" x14ac:dyDescent="0.25">
      <c r="A101" s="6">
        <v>105</v>
      </c>
      <c r="B101" s="7" t="s">
        <v>165</v>
      </c>
      <c r="C101" s="8">
        <v>20</v>
      </c>
      <c r="F101" s="9">
        <v>100</v>
      </c>
      <c r="G101" s="10" t="s">
        <v>165</v>
      </c>
      <c r="H101" s="10" t="s">
        <v>10</v>
      </c>
      <c r="I101" s="10" t="s">
        <v>166</v>
      </c>
      <c r="J101" s="9">
        <v>125</v>
      </c>
      <c r="K101" s="11">
        <v>11.315200000000001</v>
      </c>
    </row>
    <row r="102" spans="1:11" customFormat="1" ht="14.1" customHeight="1" x14ac:dyDescent="0.25">
      <c r="A102" s="6">
        <v>106</v>
      </c>
      <c r="B102" s="7" t="s">
        <v>167</v>
      </c>
      <c r="C102" s="8">
        <v>20</v>
      </c>
      <c r="F102" s="9">
        <v>101</v>
      </c>
      <c r="G102" s="10" t="s">
        <v>167</v>
      </c>
      <c r="H102" s="10" t="s">
        <v>10</v>
      </c>
      <c r="I102" s="10" t="s">
        <v>11</v>
      </c>
      <c r="J102" s="9">
        <v>8</v>
      </c>
      <c r="K102" s="11">
        <v>144.6848</v>
      </c>
    </row>
    <row r="103" spans="1:11" customFormat="1" ht="14.1" customHeight="1" x14ac:dyDescent="0.25">
      <c r="A103" s="6">
        <v>107</v>
      </c>
      <c r="B103" s="7" t="s">
        <v>168</v>
      </c>
      <c r="C103" s="8">
        <v>20</v>
      </c>
      <c r="F103" s="9">
        <v>102</v>
      </c>
      <c r="G103" s="10" t="s">
        <v>168</v>
      </c>
      <c r="H103" s="10" t="s">
        <v>10</v>
      </c>
      <c r="I103" s="10" t="s">
        <v>11</v>
      </c>
      <c r="J103" s="9">
        <v>0</v>
      </c>
      <c r="K103" s="11">
        <v>366.10599999999999</v>
      </c>
    </row>
    <row r="104" spans="1:11" customFormat="1" ht="14.1" customHeight="1" x14ac:dyDescent="0.25">
      <c r="A104" s="6">
        <v>108</v>
      </c>
      <c r="B104" s="7" t="s">
        <v>169</v>
      </c>
      <c r="C104" s="8">
        <v>20</v>
      </c>
      <c r="F104" s="9">
        <v>103</v>
      </c>
      <c r="G104" s="10" t="s">
        <v>169</v>
      </c>
      <c r="H104" s="10" t="s">
        <v>10</v>
      </c>
      <c r="I104" s="10" t="s">
        <v>91</v>
      </c>
      <c r="J104" s="9">
        <v>55</v>
      </c>
      <c r="K104" s="11">
        <v>51.984305999999997</v>
      </c>
    </row>
    <row r="105" spans="1:11" customFormat="1" ht="14.1" customHeight="1" x14ac:dyDescent="0.25">
      <c r="A105" s="6">
        <v>109</v>
      </c>
      <c r="B105" s="7" t="s">
        <v>170</v>
      </c>
      <c r="C105" s="8">
        <v>20</v>
      </c>
      <c r="F105" s="9">
        <v>104</v>
      </c>
      <c r="G105" s="10" t="s">
        <v>170</v>
      </c>
      <c r="H105" s="10" t="s">
        <v>10</v>
      </c>
      <c r="I105" s="10" t="s">
        <v>171</v>
      </c>
      <c r="J105" s="9">
        <v>20</v>
      </c>
      <c r="K105" s="11">
        <v>161.53280000000001</v>
      </c>
    </row>
    <row r="106" spans="1:11" customFormat="1" ht="14.1" customHeight="1" x14ac:dyDescent="0.25">
      <c r="A106" s="6">
        <v>110</v>
      </c>
      <c r="B106" s="7" t="s">
        <v>172</v>
      </c>
      <c r="C106" s="8">
        <v>20</v>
      </c>
      <c r="F106" s="9">
        <v>105</v>
      </c>
      <c r="G106" s="10" t="s">
        <v>172</v>
      </c>
      <c r="H106" s="10" t="s">
        <v>10</v>
      </c>
      <c r="I106" s="10" t="s">
        <v>173</v>
      </c>
      <c r="J106" s="9">
        <v>16</v>
      </c>
      <c r="K106" s="11">
        <v>105.57973800000002</v>
      </c>
    </row>
    <row r="107" spans="1:11" customFormat="1" ht="14.1" customHeight="1" x14ac:dyDescent="0.25">
      <c r="A107" s="6">
        <v>111</v>
      </c>
      <c r="B107" s="7" t="s">
        <v>174</v>
      </c>
      <c r="C107" s="8">
        <v>20</v>
      </c>
      <c r="F107" s="9">
        <v>106</v>
      </c>
      <c r="G107" s="10" t="s">
        <v>174</v>
      </c>
      <c r="H107" s="10" t="s">
        <v>10</v>
      </c>
      <c r="I107" s="10" t="s">
        <v>93</v>
      </c>
      <c r="J107" s="9">
        <v>398</v>
      </c>
      <c r="K107" s="11">
        <v>69.359994</v>
      </c>
    </row>
    <row r="108" spans="1:11" customFormat="1" ht="14.1" customHeight="1" x14ac:dyDescent="0.25">
      <c r="A108" s="6">
        <v>112</v>
      </c>
      <c r="B108" s="7" t="s">
        <v>175</v>
      </c>
      <c r="C108" s="8">
        <v>20</v>
      </c>
      <c r="F108" s="9">
        <v>107</v>
      </c>
      <c r="G108" s="10" t="s">
        <v>175</v>
      </c>
      <c r="H108" s="10" t="s">
        <v>10</v>
      </c>
      <c r="I108" s="10" t="s">
        <v>117</v>
      </c>
      <c r="J108" s="9">
        <v>20</v>
      </c>
      <c r="K108" s="11">
        <v>177.684</v>
      </c>
    </row>
    <row r="109" spans="1:11" customFormat="1" ht="14.1" customHeight="1" x14ac:dyDescent="0.25">
      <c r="A109" s="6">
        <v>113</v>
      </c>
      <c r="B109" s="7" t="s">
        <v>176</v>
      </c>
      <c r="C109" s="8">
        <v>20</v>
      </c>
      <c r="F109" s="9">
        <v>108</v>
      </c>
      <c r="G109" s="10" t="s">
        <v>176</v>
      </c>
      <c r="H109" s="10" t="s">
        <v>10</v>
      </c>
      <c r="I109" s="10" t="s">
        <v>177</v>
      </c>
      <c r="J109" s="9">
        <v>0</v>
      </c>
      <c r="K109" s="11">
        <v>127.3584</v>
      </c>
    </row>
    <row r="110" spans="1:11" customFormat="1" ht="14.1" customHeight="1" x14ac:dyDescent="0.25">
      <c r="A110" s="6">
        <v>114</v>
      </c>
      <c r="B110" s="7" t="s">
        <v>178</v>
      </c>
      <c r="C110" s="8">
        <v>20</v>
      </c>
      <c r="F110" s="9">
        <v>109</v>
      </c>
      <c r="G110" s="10" t="s">
        <v>178</v>
      </c>
      <c r="H110" s="10" t="s">
        <v>10</v>
      </c>
      <c r="I110" s="10"/>
      <c r="J110" s="9">
        <v>11</v>
      </c>
      <c r="K110" s="11">
        <v>212.0352</v>
      </c>
    </row>
    <row r="111" spans="1:11" customFormat="1" ht="14.1" customHeight="1" x14ac:dyDescent="0.25">
      <c r="A111" s="6">
        <v>115</v>
      </c>
      <c r="B111" s="7" t="s">
        <v>179</v>
      </c>
      <c r="C111" s="8">
        <v>20</v>
      </c>
      <c r="F111" s="9">
        <v>110</v>
      </c>
      <c r="G111" s="10" t="s">
        <v>179</v>
      </c>
      <c r="H111" s="10" t="s">
        <v>10</v>
      </c>
      <c r="I111" s="10" t="s">
        <v>16</v>
      </c>
      <c r="J111" s="9">
        <v>757</v>
      </c>
      <c r="K111" s="11">
        <v>10.5456</v>
      </c>
    </row>
    <row r="112" spans="1:11" customFormat="1" ht="14.1" customHeight="1" x14ac:dyDescent="0.25">
      <c r="A112" s="6">
        <v>116</v>
      </c>
      <c r="B112" s="7" t="s">
        <v>180</v>
      </c>
      <c r="C112" s="8">
        <v>20</v>
      </c>
      <c r="F112" s="9">
        <v>111</v>
      </c>
      <c r="G112" s="10" t="s">
        <v>180</v>
      </c>
      <c r="H112" s="10" t="s">
        <v>10</v>
      </c>
      <c r="I112" s="10" t="s">
        <v>181</v>
      </c>
      <c r="J112" s="9">
        <v>464</v>
      </c>
      <c r="K112" s="11">
        <v>98.207307000000014</v>
      </c>
    </row>
    <row r="113" spans="1:11" customFormat="1" ht="14.1" customHeight="1" x14ac:dyDescent="0.25">
      <c r="A113" s="6">
        <v>117</v>
      </c>
      <c r="B113" s="7" t="s">
        <v>182</v>
      </c>
      <c r="C113" s="8">
        <v>20</v>
      </c>
      <c r="F113" s="9">
        <v>112</v>
      </c>
      <c r="G113" s="10" t="s">
        <v>182</v>
      </c>
      <c r="H113" s="10" t="s">
        <v>10</v>
      </c>
      <c r="I113" s="10" t="s">
        <v>183</v>
      </c>
      <c r="J113" s="9">
        <v>66</v>
      </c>
      <c r="K113" s="11">
        <v>166.76173799999998</v>
      </c>
    </row>
    <row r="114" spans="1:11" customFormat="1" ht="14.1" customHeight="1" x14ac:dyDescent="0.25">
      <c r="A114" s="6">
        <v>118</v>
      </c>
      <c r="B114" s="7" t="s">
        <v>184</v>
      </c>
      <c r="C114" s="8">
        <v>20</v>
      </c>
      <c r="F114" s="9">
        <v>113</v>
      </c>
      <c r="G114" s="10" t="s">
        <v>184</v>
      </c>
      <c r="H114" s="10" t="s">
        <v>10</v>
      </c>
      <c r="I114" s="10" t="s">
        <v>171</v>
      </c>
      <c r="J114" s="9">
        <v>20</v>
      </c>
      <c r="K114" s="11">
        <v>161.53280000000001</v>
      </c>
    </row>
    <row r="115" spans="1:11" customFormat="1" ht="14.1" customHeight="1" x14ac:dyDescent="0.25">
      <c r="A115" s="6">
        <v>119</v>
      </c>
      <c r="B115" s="7" t="s">
        <v>185</v>
      </c>
      <c r="C115" s="8">
        <v>20</v>
      </c>
      <c r="F115" s="9">
        <v>114</v>
      </c>
      <c r="G115" s="10" t="s">
        <v>185</v>
      </c>
      <c r="H115" s="10" t="s">
        <v>10</v>
      </c>
      <c r="I115" s="10" t="s">
        <v>32</v>
      </c>
      <c r="J115" s="9">
        <v>222</v>
      </c>
      <c r="K115" s="11">
        <v>88.224443999999991</v>
      </c>
    </row>
    <row r="116" spans="1:11" customFormat="1" ht="14.1" customHeight="1" x14ac:dyDescent="0.25">
      <c r="A116" s="6">
        <v>120</v>
      </c>
      <c r="B116" s="7" t="s">
        <v>186</v>
      </c>
      <c r="C116" s="8">
        <v>20</v>
      </c>
      <c r="F116" s="9">
        <v>115</v>
      </c>
      <c r="G116" s="10" t="s">
        <v>187</v>
      </c>
      <c r="H116" s="10" t="s">
        <v>186</v>
      </c>
      <c r="I116" s="10" t="s">
        <v>188</v>
      </c>
      <c r="J116" s="9">
        <v>690</v>
      </c>
      <c r="K116" s="11">
        <v>12.593294999999999</v>
      </c>
    </row>
    <row r="117" spans="1:11" customFormat="1" ht="14.1" customHeight="1" x14ac:dyDescent="0.25">
      <c r="A117" s="6">
        <v>121</v>
      </c>
      <c r="B117" s="7" t="s">
        <v>189</v>
      </c>
      <c r="C117" s="8">
        <v>20</v>
      </c>
      <c r="F117" s="9">
        <v>116</v>
      </c>
      <c r="G117" s="10" t="s">
        <v>189</v>
      </c>
      <c r="H117" s="10" t="s">
        <v>10</v>
      </c>
      <c r="I117" s="10" t="s">
        <v>190</v>
      </c>
      <c r="J117" s="9">
        <v>143</v>
      </c>
      <c r="K117" s="11">
        <v>75.355829999999997</v>
      </c>
    </row>
    <row r="118" spans="1:11" customFormat="1" ht="14.1" customHeight="1" x14ac:dyDescent="0.25">
      <c r="A118" s="6">
        <v>122</v>
      </c>
      <c r="B118" s="7" t="s">
        <v>191</v>
      </c>
      <c r="C118" s="8">
        <v>20</v>
      </c>
      <c r="F118" s="9">
        <v>117</v>
      </c>
      <c r="G118" s="10" t="s">
        <v>191</v>
      </c>
      <c r="H118" s="10" t="s">
        <v>10</v>
      </c>
      <c r="I118" s="10" t="s">
        <v>133</v>
      </c>
      <c r="J118" s="9">
        <v>17</v>
      </c>
      <c r="K118" s="11">
        <v>113.920884</v>
      </c>
    </row>
    <row r="897" ht="14.1" customHeight="1" x14ac:dyDescent="0.25"/>
    <row r="898" ht="14.1" customHeight="1" x14ac:dyDescent="0.25"/>
    <row r="899" ht="14.1" customHeight="1" x14ac:dyDescent="0.25"/>
  </sheetData>
  <conditionalFormatting sqref="B897:B1048576 B1:B118">
    <cfRule type="duplicateValues" dxfId="3" priority="2"/>
  </conditionalFormatting>
  <conditionalFormatting sqref="B140:B1048576 B1:B118">
    <cfRule type="duplicateValues" dxfId="2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9"/>
  <sheetViews>
    <sheetView workbookViewId="0">
      <selection sqref="A1:A1048576"/>
    </sheetView>
  </sheetViews>
  <sheetFormatPr defaultRowHeight="15" x14ac:dyDescent="0.25"/>
  <cols>
    <col min="1" max="1" width="12" bestFit="1" customWidth="1"/>
    <col min="2" max="2" width="13.85546875" bestFit="1" customWidth="1"/>
    <col min="3" max="3" width="33.28515625" bestFit="1" customWidth="1"/>
    <col min="4" max="4" width="11" bestFit="1" customWidth="1"/>
    <col min="5" max="5" width="18.140625" bestFit="1" customWidth="1"/>
  </cols>
  <sheetData>
    <row r="1" spans="1:8" x14ac:dyDescent="0.25">
      <c r="A1" s="28" t="s">
        <v>213</v>
      </c>
      <c r="B1" s="28" t="s">
        <v>214</v>
      </c>
      <c r="C1" s="28" t="s">
        <v>215</v>
      </c>
      <c r="D1" s="28" t="s">
        <v>216</v>
      </c>
      <c r="E1" s="28"/>
    </row>
    <row r="2" spans="1:8" x14ac:dyDescent="0.25">
      <c r="A2" s="28"/>
      <c r="B2" s="28"/>
      <c r="C2" s="28"/>
      <c r="D2" s="19" t="s">
        <v>217</v>
      </c>
      <c r="E2" s="19" t="s">
        <v>218</v>
      </c>
      <c r="F2" s="23" t="s">
        <v>0</v>
      </c>
      <c r="G2" s="24" t="s">
        <v>1</v>
      </c>
      <c r="H2" s="25" t="s">
        <v>2</v>
      </c>
    </row>
    <row r="3" spans="1:8" x14ac:dyDescent="0.25">
      <c r="A3" s="20" t="s">
        <v>219</v>
      </c>
      <c r="B3" s="20"/>
      <c r="C3" s="21" t="s">
        <v>220</v>
      </c>
      <c r="D3" s="22">
        <v>2194.5</v>
      </c>
      <c r="E3" s="22">
        <f>D3*107%</f>
        <v>2348.1150000000002</v>
      </c>
      <c r="F3" s="9">
        <v>1</v>
      </c>
      <c r="G3" s="26" t="s">
        <v>9</v>
      </c>
      <c r="H3" s="27">
        <v>3000</v>
      </c>
    </row>
    <row r="4" spans="1:8" x14ac:dyDescent="0.25">
      <c r="A4" s="20" t="s">
        <v>221</v>
      </c>
      <c r="B4" s="20"/>
      <c r="C4" s="21" t="s">
        <v>222</v>
      </c>
      <c r="D4" s="22">
        <v>3776.85</v>
      </c>
      <c r="E4" s="22">
        <f t="shared" ref="E4:E67" si="0">D4*107%</f>
        <v>4041.2294999999999</v>
      </c>
      <c r="F4" s="9">
        <v>2</v>
      </c>
      <c r="G4" s="26" t="s">
        <v>12</v>
      </c>
      <c r="H4" s="27">
        <v>3000</v>
      </c>
    </row>
    <row r="5" spans="1:8" x14ac:dyDescent="0.25">
      <c r="A5" s="20" t="s">
        <v>223</v>
      </c>
      <c r="B5" s="20"/>
      <c r="C5" s="21"/>
      <c r="D5" s="22">
        <v>0</v>
      </c>
      <c r="E5" s="22">
        <f t="shared" si="0"/>
        <v>0</v>
      </c>
      <c r="F5" s="9">
        <v>3</v>
      </c>
      <c r="G5" s="26" t="s">
        <v>14</v>
      </c>
      <c r="H5" s="27">
        <v>2000</v>
      </c>
    </row>
    <row r="6" spans="1:8" x14ac:dyDescent="0.25">
      <c r="A6" s="20" t="s">
        <v>224</v>
      </c>
      <c r="B6" s="20">
        <v>9008031085</v>
      </c>
      <c r="C6" s="21" t="s">
        <v>225</v>
      </c>
      <c r="D6" s="22">
        <v>40.81</v>
      </c>
      <c r="E6" s="22">
        <f t="shared" si="0"/>
        <v>43.666700000000006</v>
      </c>
      <c r="F6" s="9">
        <v>4</v>
      </c>
      <c r="G6" s="26" t="s">
        <v>15</v>
      </c>
      <c r="H6" s="27">
        <v>1500</v>
      </c>
    </row>
    <row r="7" spans="1:8" x14ac:dyDescent="0.25">
      <c r="A7" s="20" t="s">
        <v>226</v>
      </c>
      <c r="B7" s="20"/>
      <c r="C7" s="21" t="s">
        <v>220</v>
      </c>
      <c r="D7" s="22">
        <v>1971.2</v>
      </c>
      <c r="E7" s="22">
        <f t="shared" si="0"/>
        <v>2109.1840000000002</v>
      </c>
      <c r="F7" s="9">
        <v>5</v>
      </c>
      <c r="G7" s="26" t="s">
        <v>17</v>
      </c>
      <c r="H7" s="27">
        <v>1500</v>
      </c>
    </row>
    <row r="8" spans="1:8" x14ac:dyDescent="0.25">
      <c r="A8" s="20" t="s">
        <v>227</v>
      </c>
      <c r="B8" s="20"/>
      <c r="C8" s="21" t="s">
        <v>228</v>
      </c>
      <c r="D8" s="22">
        <v>438.9</v>
      </c>
      <c r="E8" s="22">
        <f t="shared" si="0"/>
        <v>469.62299999999999</v>
      </c>
      <c r="F8" s="9">
        <v>6</v>
      </c>
      <c r="G8" s="26" t="s">
        <v>19</v>
      </c>
      <c r="H8" s="27">
        <v>1400</v>
      </c>
    </row>
    <row r="9" spans="1:8" x14ac:dyDescent="0.25">
      <c r="A9" s="20" t="s">
        <v>229</v>
      </c>
      <c r="B9" s="20"/>
      <c r="C9" s="21" t="s">
        <v>230</v>
      </c>
      <c r="D9" s="22">
        <v>531.29999999999995</v>
      </c>
      <c r="E9" s="22">
        <f t="shared" si="0"/>
        <v>568.49099999999999</v>
      </c>
      <c r="F9" s="9">
        <v>7</v>
      </c>
      <c r="G9" s="26" t="s">
        <v>21</v>
      </c>
      <c r="H9" s="27">
        <v>1200</v>
      </c>
    </row>
    <row r="10" spans="1:8" x14ac:dyDescent="0.25">
      <c r="A10" s="20" t="s">
        <v>231</v>
      </c>
      <c r="B10" s="20"/>
      <c r="C10" s="21" t="s">
        <v>232</v>
      </c>
      <c r="D10" s="22">
        <v>1078</v>
      </c>
      <c r="E10" s="22">
        <f t="shared" si="0"/>
        <v>1153.46</v>
      </c>
      <c r="F10" s="9">
        <v>8</v>
      </c>
      <c r="G10" s="26" t="s">
        <v>23</v>
      </c>
      <c r="H10" s="27">
        <v>600</v>
      </c>
    </row>
    <row r="11" spans="1:8" x14ac:dyDescent="0.25">
      <c r="A11" s="20" t="s">
        <v>233</v>
      </c>
      <c r="B11" s="20"/>
      <c r="C11" s="21" t="s">
        <v>234</v>
      </c>
      <c r="D11" s="22">
        <v>126.28</v>
      </c>
      <c r="E11" s="22">
        <f t="shared" si="0"/>
        <v>135.11960000000002</v>
      </c>
      <c r="F11" s="9">
        <v>9</v>
      </c>
      <c r="G11" s="26" t="s">
        <v>25</v>
      </c>
      <c r="H11" s="27">
        <v>600</v>
      </c>
    </row>
    <row r="12" spans="1:8" x14ac:dyDescent="0.25">
      <c r="A12" s="20" t="s">
        <v>235</v>
      </c>
      <c r="B12" s="20"/>
      <c r="C12" s="21" t="s">
        <v>236</v>
      </c>
      <c r="D12" s="22">
        <v>1955.8</v>
      </c>
      <c r="E12" s="22">
        <f t="shared" si="0"/>
        <v>2092.7060000000001</v>
      </c>
      <c r="F12" s="9">
        <v>10</v>
      </c>
      <c r="G12" s="26" t="s">
        <v>27</v>
      </c>
      <c r="H12" s="27">
        <v>500</v>
      </c>
    </row>
    <row r="13" spans="1:8" x14ac:dyDescent="0.25">
      <c r="A13" s="20" t="s">
        <v>237</v>
      </c>
      <c r="B13" s="20"/>
      <c r="C13" s="21" t="s">
        <v>238</v>
      </c>
      <c r="D13" s="22">
        <v>1309</v>
      </c>
      <c r="E13" s="22">
        <f t="shared" si="0"/>
        <v>1400.63</v>
      </c>
      <c r="F13" s="9">
        <v>11</v>
      </c>
      <c r="G13" s="26" t="s">
        <v>28</v>
      </c>
      <c r="H13" s="27">
        <v>500</v>
      </c>
    </row>
    <row r="14" spans="1:8" x14ac:dyDescent="0.25">
      <c r="A14" s="20" t="s">
        <v>239</v>
      </c>
      <c r="B14" s="20"/>
      <c r="C14" s="21" t="s">
        <v>240</v>
      </c>
      <c r="D14" s="22">
        <v>322.63</v>
      </c>
      <c r="E14" s="22">
        <f t="shared" si="0"/>
        <v>345.21410000000003</v>
      </c>
      <c r="F14" s="9">
        <v>12</v>
      </c>
      <c r="G14" s="26" t="s">
        <v>30</v>
      </c>
      <c r="H14" s="27">
        <v>400</v>
      </c>
    </row>
    <row r="15" spans="1:8" x14ac:dyDescent="0.25">
      <c r="A15" s="20" t="s">
        <v>241</v>
      </c>
      <c r="B15" s="20"/>
      <c r="C15" s="21" t="s">
        <v>242</v>
      </c>
      <c r="D15" s="22">
        <v>1135.75</v>
      </c>
      <c r="E15" s="22">
        <f t="shared" si="0"/>
        <v>1215.2525000000001</v>
      </c>
      <c r="F15" s="9">
        <v>13</v>
      </c>
      <c r="G15" s="26" t="s">
        <v>31</v>
      </c>
      <c r="H15" s="27">
        <v>400</v>
      </c>
    </row>
    <row r="16" spans="1:8" x14ac:dyDescent="0.25">
      <c r="A16" s="20" t="s">
        <v>243</v>
      </c>
      <c r="B16" s="20"/>
      <c r="C16" s="21" t="s">
        <v>244</v>
      </c>
      <c r="D16" s="22">
        <v>92.4</v>
      </c>
      <c r="E16" s="22">
        <f t="shared" si="0"/>
        <v>98.868000000000009</v>
      </c>
      <c r="F16" s="9">
        <v>14</v>
      </c>
      <c r="G16" s="26" t="s">
        <v>33</v>
      </c>
      <c r="H16" s="27">
        <v>400</v>
      </c>
    </row>
    <row r="17" spans="1:8" x14ac:dyDescent="0.25">
      <c r="A17" s="20" t="s">
        <v>245</v>
      </c>
      <c r="B17" s="20"/>
      <c r="C17" s="21" t="s">
        <v>246</v>
      </c>
      <c r="D17" s="22">
        <v>242.55</v>
      </c>
      <c r="E17" s="22">
        <f t="shared" si="0"/>
        <v>259.52850000000001</v>
      </c>
      <c r="F17" s="9">
        <v>15</v>
      </c>
      <c r="G17" s="26" t="s">
        <v>35</v>
      </c>
      <c r="H17" s="27">
        <v>300</v>
      </c>
    </row>
    <row r="18" spans="1:8" x14ac:dyDescent="0.25">
      <c r="A18" s="20" t="s">
        <v>247</v>
      </c>
      <c r="B18" s="20"/>
      <c r="C18" s="21" t="s">
        <v>248</v>
      </c>
      <c r="D18" s="22">
        <v>672.4</v>
      </c>
      <c r="E18" s="22">
        <f t="shared" si="0"/>
        <v>719.46799999999996</v>
      </c>
      <c r="F18" s="9">
        <v>16</v>
      </c>
      <c r="G18" s="26" t="s">
        <v>36</v>
      </c>
      <c r="H18" s="27">
        <v>300</v>
      </c>
    </row>
    <row r="19" spans="1:8" x14ac:dyDescent="0.25">
      <c r="A19" s="20" t="s">
        <v>249</v>
      </c>
      <c r="B19" s="20"/>
      <c r="C19" s="21" t="s">
        <v>250</v>
      </c>
      <c r="D19" s="22">
        <v>1439.9</v>
      </c>
      <c r="E19" s="22">
        <f t="shared" si="0"/>
        <v>1540.6930000000002</v>
      </c>
      <c r="F19" s="9">
        <v>18</v>
      </c>
      <c r="G19" s="26" t="s">
        <v>38</v>
      </c>
      <c r="H19" s="27">
        <v>200</v>
      </c>
    </row>
    <row r="20" spans="1:8" x14ac:dyDescent="0.25">
      <c r="A20" s="20" t="s">
        <v>251</v>
      </c>
      <c r="B20" s="20"/>
      <c r="C20" s="21" t="s">
        <v>252</v>
      </c>
      <c r="D20" s="22">
        <v>785.4</v>
      </c>
      <c r="E20" s="22">
        <f t="shared" si="0"/>
        <v>840.37800000000004</v>
      </c>
      <c r="F20" s="9">
        <v>19</v>
      </c>
      <c r="G20" s="26" t="s">
        <v>40</v>
      </c>
      <c r="H20" s="27">
        <v>200</v>
      </c>
    </row>
    <row r="21" spans="1:8" x14ac:dyDescent="0.25">
      <c r="A21" s="20" t="s">
        <v>253</v>
      </c>
      <c r="B21" s="20"/>
      <c r="C21" s="21" t="s">
        <v>254</v>
      </c>
      <c r="D21" s="22">
        <v>30.8</v>
      </c>
      <c r="E21" s="22">
        <f t="shared" si="0"/>
        <v>32.956000000000003</v>
      </c>
      <c r="F21" s="9">
        <v>20</v>
      </c>
      <c r="G21" s="26" t="s">
        <v>42</v>
      </c>
      <c r="H21" s="27">
        <v>200</v>
      </c>
    </row>
    <row r="22" spans="1:8" x14ac:dyDescent="0.25">
      <c r="A22" s="20" t="s">
        <v>255</v>
      </c>
      <c r="B22" s="20"/>
      <c r="C22" s="21" t="s">
        <v>256</v>
      </c>
      <c r="D22" s="22">
        <v>873.95</v>
      </c>
      <c r="E22" s="22">
        <f t="shared" si="0"/>
        <v>935.12650000000008</v>
      </c>
      <c r="F22" s="9">
        <v>21</v>
      </c>
      <c r="G22" s="26" t="s">
        <v>44</v>
      </c>
      <c r="H22" s="27">
        <v>200</v>
      </c>
    </row>
    <row r="23" spans="1:8" x14ac:dyDescent="0.25">
      <c r="A23" s="20" t="s">
        <v>257</v>
      </c>
      <c r="B23" s="20"/>
      <c r="C23" s="21" t="s">
        <v>238</v>
      </c>
      <c r="D23" s="22">
        <v>1193.5</v>
      </c>
      <c r="E23" s="22">
        <f t="shared" si="0"/>
        <v>1277.0450000000001</v>
      </c>
      <c r="F23" s="9">
        <v>22</v>
      </c>
      <c r="G23" s="26" t="s">
        <v>45</v>
      </c>
      <c r="H23" s="27">
        <v>180</v>
      </c>
    </row>
    <row r="24" spans="1:8" x14ac:dyDescent="0.25">
      <c r="A24" s="20" t="s">
        <v>258</v>
      </c>
      <c r="B24" s="20"/>
      <c r="C24" s="21" t="s">
        <v>259</v>
      </c>
      <c r="D24" s="22">
        <v>331.1</v>
      </c>
      <c r="E24" s="22">
        <f t="shared" si="0"/>
        <v>354.27700000000004</v>
      </c>
      <c r="F24" s="9">
        <v>23</v>
      </c>
      <c r="G24" s="26" t="s">
        <v>46</v>
      </c>
      <c r="H24" s="27">
        <v>130</v>
      </c>
    </row>
    <row r="25" spans="1:8" x14ac:dyDescent="0.25">
      <c r="A25" s="20" t="s">
        <v>260</v>
      </c>
      <c r="B25" s="20"/>
      <c r="C25" s="21" t="s">
        <v>261</v>
      </c>
      <c r="D25" s="22">
        <v>1771</v>
      </c>
      <c r="E25" s="22">
        <f t="shared" si="0"/>
        <v>1894.97</v>
      </c>
      <c r="F25" s="9">
        <v>24</v>
      </c>
      <c r="G25" s="26" t="s">
        <v>48</v>
      </c>
      <c r="H25" s="27">
        <v>100</v>
      </c>
    </row>
    <row r="26" spans="1:8" x14ac:dyDescent="0.25">
      <c r="A26" s="20" t="s">
        <v>262</v>
      </c>
      <c r="B26" s="20"/>
      <c r="C26" s="21" t="s">
        <v>263</v>
      </c>
      <c r="D26" s="22">
        <v>581.35</v>
      </c>
      <c r="E26" s="22">
        <f t="shared" si="0"/>
        <v>622.04450000000008</v>
      </c>
      <c r="F26" s="9">
        <v>25</v>
      </c>
      <c r="G26" s="26" t="s">
        <v>49</v>
      </c>
      <c r="H26" s="27">
        <v>120</v>
      </c>
    </row>
    <row r="27" spans="1:8" x14ac:dyDescent="0.25">
      <c r="A27" s="20" t="s">
        <v>264</v>
      </c>
      <c r="B27" s="20"/>
      <c r="C27" s="21" t="s">
        <v>228</v>
      </c>
      <c r="D27" s="22">
        <v>438.9</v>
      </c>
      <c r="E27" s="22">
        <f t="shared" si="0"/>
        <v>469.62299999999999</v>
      </c>
      <c r="F27" s="9">
        <v>26</v>
      </c>
      <c r="G27" s="26" t="s">
        <v>50</v>
      </c>
      <c r="H27" s="27">
        <v>110</v>
      </c>
    </row>
    <row r="28" spans="1:8" x14ac:dyDescent="0.25">
      <c r="A28" s="20" t="s">
        <v>265</v>
      </c>
      <c r="B28" s="20"/>
      <c r="C28" s="21" t="s">
        <v>266</v>
      </c>
      <c r="D28" s="22">
        <v>154.77000000000001</v>
      </c>
      <c r="E28" s="22">
        <f t="shared" si="0"/>
        <v>165.60390000000001</v>
      </c>
      <c r="F28" s="9">
        <v>27</v>
      </c>
      <c r="G28" s="26" t="s">
        <v>51</v>
      </c>
      <c r="H28" s="27">
        <v>100</v>
      </c>
    </row>
    <row r="29" spans="1:8" x14ac:dyDescent="0.25">
      <c r="A29" s="20" t="s">
        <v>267</v>
      </c>
      <c r="B29" s="20"/>
      <c r="C29" s="21" t="s">
        <v>268</v>
      </c>
      <c r="D29" s="22">
        <v>134.75</v>
      </c>
      <c r="E29" s="22">
        <f t="shared" si="0"/>
        <v>144.1825</v>
      </c>
      <c r="F29" s="9">
        <v>28</v>
      </c>
      <c r="G29" s="26" t="s">
        <v>52</v>
      </c>
      <c r="H29" s="27">
        <v>100</v>
      </c>
    </row>
    <row r="30" spans="1:8" x14ac:dyDescent="0.25">
      <c r="A30" s="20" t="s">
        <v>269</v>
      </c>
      <c r="B30" s="20"/>
      <c r="C30" s="21" t="s">
        <v>270</v>
      </c>
      <c r="D30" s="22">
        <v>323.39999999999998</v>
      </c>
      <c r="E30" s="22">
        <f t="shared" si="0"/>
        <v>346.03800000000001</v>
      </c>
      <c r="F30" s="9">
        <v>29</v>
      </c>
      <c r="G30" s="26" t="s">
        <v>54</v>
      </c>
      <c r="H30" s="27">
        <v>100</v>
      </c>
    </row>
    <row r="31" spans="1:8" x14ac:dyDescent="0.25">
      <c r="A31" s="20" t="s">
        <v>271</v>
      </c>
      <c r="B31" s="20"/>
      <c r="C31" s="21" t="s">
        <v>272</v>
      </c>
      <c r="D31" s="22">
        <v>104.72</v>
      </c>
      <c r="E31" s="22">
        <f t="shared" si="0"/>
        <v>112.05040000000001</v>
      </c>
      <c r="F31" s="9">
        <v>30</v>
      </c>
      <c r="G31" s="26" t="s">
        <v>56</v>
      </c>
      <c r="H31" s="27">
        <v>100</v>
      </c>
    </row>
    <row r="32" spans="1:8" x14ac:dyDescent="0.25">
      <c r="A32" s="20" t="s">
        <v>273</v>
      </c>
      <c r="B32" s="20"/>
      <c r="C32" s="21"/>
      <c r="D32" s="22">
        <v>0</v>
      </c>
      <c r="E32" s="22">
        <f t="shared" si="0"/>
        <v>0</v>
      </c>
      <c r="F32" s="9">
        <v>31</v>
      </c>
      <c r="G32" s="26" t="s">
        <v>58</v>
      </c>
      <c r="H32" s="27">
        <v>100</v>
      </c>
    </row>
    <row r="33" spans="1:8" x14ac:dyDescent="0.25">
      <c r="A33" s="20" t="s">
        <v>274</v>
      </c>
      <c r="B33" s="20">
        <v>3123035091</v>
      </c>
      <c r="C33" s="21" t="s">
        <v>275</v>
      </c>
      <c r="D33" s="22">
        <v>1185.8</v>
      </c>
      <c r="E33" s="22">
        <f t="shared" si="0"/>
        <v>1268.806</v>
      </c>
      <c r="F33" s="9">
        <v>32</v>
      </c>
      <c r="G33" s="26" t="s">
        <v>59</v>
      </c>
      <c r="H33" s="27">
        <v>100</v>
      </c>
    </row>
    <row r="34" spans="1:8" x14ac:dyDescent="0.25">
      <c r="A34" s="20" t="s">
        <v>276</v>
      </c>
      <c r="B34" s="20"/>
      <c r="C34" s="21" t="s">
        <v>277</v>
      </c>
      <c r="D34" s="22">
        <v>2055.9</v>
      </c>
      <c r="E34" s="22">
        <f t="shared" si="0"/>
        <v>2199.8130000000001</v>
      </c>
      <c r="F34" s="9">
        <v>33</v>
      </c>
      <c r="G34" s="26" t="s">
        <v>62</v>
      </c>
      <c r="H34" s="27">
        <v>100</v>
      </c>
    </row>
    <row r="35" spans="1:8" x14ac:dyDescent="0.25">
      <c r="A35" s="20" t="s">
        <v>278</v>
      </c>
      <c r="B35" s="20"/>
      <c r="C35" s="21" t="s">
        <v>279</v>
      </c>
      <c r="D35" s="22">
        <v>111.65</v>
      </c>
      <c r="E35" s="22">
        <f t="shared" si="0"/>
        <v>119.46550000000002</v>
      </c>
      <c r="F35" s="9">
        <v>34</v>
      </c>
      <c r="G35" s="26" t="s">
        <v>63</v>
      </c>
      <c r="H35" s="27">
        <v>90</v>
      </c>
    </row>
    <row r="36" spans="1:8" x14ac:dyDescent="0.25">
      <c r="A36" s="20" t="s">
        <v>280</v>
      </c>
      <c r="B36" s="20"/>
      <c r="C36" s="21" t="s">
        <v>281</v>
      </c>
      <c r="D36" s="22">
        <v>123.97</v>
      </c>
      <c r="E36" s="22">
        <f t="shared" si="0"/>
        <v>132.64789999999999</v>
      </c>
      <c r="F36" s="9">
        <v>35</v>
      </c>
      <c r="G36" s="26" t="s">
        <v>65</v>
      </c>
      <c r="H36" s="27">
        <v>90</v>
      </c>
    </row>
    <row r="37" spans="1:8" x14ac:dyDescent="0.25">
      <c r="A37" s="20" t="s">
        <v>282</v>
      </c>
      <c r="B37" s="20"/>
      <c r="C37" s="21" t="s">
        <v>283</v>
      </c>
      <c r="D37" s="22">
        <v>1008.7</v>
      </c>
      <c r="E37" s="22">
        <f t="shared" si="0"/>
        <v>1079.3090000000002</v>
      </c>
      <c r="F37" s="9">
        <v>36</v>
      </c>
      <c r="G37" s="26" t="s">
        <v>67</v>
      </c>
      <c r="H37" s="27">
        <v>90</v>
      </c>
    </row>
    <row r="38" spans="1:8" x14ac:dyDescent="0.25">
      <c r="A38" s="20" t="s">
        <v>284</v>
      </c>
      <c r="B38" s="20"/>
      <c r="C38" s="21" t="s">
        <v>285</v>
      </c>
      <c r="D38" s="22">
        <v>130.9</v>
      </c>
      <c r="E38" s="22">
        <f t="shared" si="0"/>
        <v>140.06300000000002</v>
      </c>
      <c r="F38" s="9">
        <v>37</v>
      </c>
      <c r="G38" s="26" t="s">
        <v>68</v>
      </c>
      <c r="H38" s="27">
        <v>80</v>
      </c>
    </row>
    <row r="39" spans="1:8" x14ac:dyDescent="0.25">
      <c r="A39" s="20" t="s">
        <v>286</v>
      </c>
      <c r="B39" s="20"/>
      <c r="C39" s="21"/>
      <c r="D39" s="22">
        <v>0</v>
      </c>
      <c r="E39" s="22">
        <f t="shared" si="0"/>
        <v>0</v>
      </c>
      <c r="F39" s="9">
        <v>38</v>
      </c>
      <c r="G39" s="26" t="s">
        <v>70</v>
      </c>
      <c r="H39" s="27">
        <v>80</v>
      </c>
    </row>
    <row r="40" spans="1:8" x14ac:dyDescent="0.25">
      <c r="A40" s="20" t="s">
        <v>287</v>
      </c>
      <c r="B40" s="20"/>
      <c r="C40" s="21" t="s">
        <v>288</v>
      </c>
      <c r="D40" s="22">
        <v>361.9</v>
      </c>
      <c r="E40" s="22">
        <f t="shared" si="0"/>
        <v>387.233</v>
      </c>
      <c r="F40" s="9">
        <v>39</v>
      </c>
      <c r="G40" s="26" t="s">
        <v>71</v>
      </c>
      <c r="H40" s="27">
        <v>80</v>
      </c>
    </row>
    <row r="41" spans="1:8" x14ac:dyDescent="0.25">
      <c r="A41" s="20" t="s">
        <v>289</v>
      </c>
      <c r="B41" s="20"/>
      <c r="C41" s="21" t="s">
        <v>290</v>
      </c>
      <c r="D41" s="22">
        <v>2618</v>
      </c>
      <c r="E41" s="22">
        <f t="shared" si="0"/>
        <v>2801.26</v>
      </c>
      <c r="F41" s="9">
        <v>40</v>
      </c>
      <c r="G41" s="26" t="s">
        <v>73</v>
      </c>
      <c r="H41" s="27">
        <v>100</v>
      </c>
    </row>
    <row r="42" spans="1:8" x14ac:dyDescent="0.25">
      <c r="A42" s="20" t="s">
        <v>291</v>
      </c>
      <c r="B42" s="20"/>
      <c r="C42" s="21" t="s">
        <v>292</v>
      </c>
      <c r="D42" s="22">
        <v>76.23</v>
      </c>
      <c r="E42" s="22">
        <f t="shared" si="0"/>
        <v>81.566100000000006</v>
      </c>
      <c r="F42" s="9">
        <v>41</v>
      </c>
      <c r="G42" s="26" t="s">
        <v>74</v>
      </c>
      <c r="H42" s="27">
        <v>80</v>
      </c>
    </row>
    <row r="43" spans="1:8" x14ac:dyDescent="0.25">
      <c r="A43" s="20" t="s">
        <v>293</v>
      </c>
      <c r="B43" s="20"/>
      <c r="C43" s="21" t="s">
        <v>294</v>
      </c>
      <c r="D43" s="22">
        <v>396.55</v>
      </c>
      <c r="E43" s="22">
        <f t="shared" si="0"/>
        <v>424.30850000000004</v>
      </c>
      <c r="F43" s="9">
        <v>43</v>
      </c>
      <c r="G43" s="26" t="s">
        <v>75</v>
      </c>
      <c r="H43" s="27">
        <v>60</v>
      </c>
    </row>
    <row r="44" spans="1:8" x14ac:dyDescent="0.25">
      <c r="A44" s="20" t="s">
        <v>295</v>
      </c>
      <c r="B44" s="20"/>
      <c r="C44" s="21" t="s">
        <v>296</v>
      </c>
      <c r="D44" s="22">
        <v>1278.2</v>
      </c>
      <c r="E44" s="22">
        <f t="shared" si="0"/>
        <v>1367.6740000000002</v>
      </c>
      <c r="F44" s="9">
        <v>44</v>
      </c>
      <c r="G44" s="26" t="s">
        <v>76</v>
      </c>
      <c r="H44" s="27">
        <v>60</v>
      </c>
    </row>
    <row r="45" spans="1:8" x14ac:dyDescent="0.25">
      <c r="A45" s="20" t="s">
        <v>297</v>
      </c>
      <c r="B45" s="20"/>
      <c r="C45" s="21" t="s">
        <v>298</v>
      </c>
      <c r="D45" s="22">
        <v>465.85</v>
      </c>
      <c r="E45" s="22">
        <f t="shared" si="0"/>
        <v>498.45950000000005</v>
      </c>
      <c r="F45" s="9">
        <v>45</v>
      </c>
      <c r="G45" s="26" t="s">
        <v>77</v>
      </c>
      <c r="H45" s="27">
        <v>60</v>
      </c>
    </row>
    <row r="46" spans="1:8" x14ac:dyDescent="0.25">
      <c r="A46" s="20" t="s">
        <v>299</v>
      </c>
      <c r="B46" s="20"/>
      <c r="C46" s="21" t="s">
        <v>300</v>
      </c>
      <c r="D46" s="22">
        <v>1724.8</v>
      </c>
      <c r="E46" s="22">
        <f t="shared" si="0"/>
        <v>1845.5360000000001</v>
      </c>
      <c r="F46" s="9">
        <v>46</v>
      </c>
      <c r="G46" s="26" t="s">
        <v>78</v>
      </c>
      <c r="H46" s="27">
        <v>60</v>
      </c>
    </row>
    <row r="47" spans="1:8" x14ac:dyDescent="0.25">
      <c r="A47" s="20" t="s">
        <v>301</v>
      </c>
      <c r="B47" s="20"/>
      <c r="C47" s="21"/>
      <c r="D47" s="22">
        <v>0</v>
      </c>
      <c r="E47" s="22">
        <f t="shared" si="0"/>
        <v>0</v>
      </c>
      <c r="F47" s="9">
        <v>47</v>
      </c>
      <c r="G47" s="26" t="s">
        <v>79</v>
      </c>
      <c r="H47" s="27">
        <v>60</v>
      </c>
    </row>
    <row r="48" spans="1:8" x14ac:dyDescent="0.25">
      <c r="A48" s="20" t="s">
        <v>302</v>
      </c>
      <c r="B48" s="20"/>
      <c r="C48" s="21" t="s">
        <v>303</v>
      </c>
      <c r="D48" s="22">
        <v>1432.2</v>
      </c>
      <c r="E48" s="22">
        <f t="shared" si="0"/>
        <v>1532.4540000000002</v>
      </c>
      <c r="F48" s="9">
        <v>48</v>
      </c>
      <c r="G48" s="26" t="s">
        <v>81</v>
      </c>
      <c r="H48" s="27">
        <v>60</v>
      </c>
    </row>
    <row r="49" spans="1:8" x14ac:dyDescent="0.25">
      <c r="A49" s="20" t="s">
        <v>304</v>
      </c>
      <c r="B49" s="20"/>
      <c r="C49" s="21" t="s">
        <v>252</v>
      </c>
      <c r="D49" s="22">
        <v>669.9</v>
      </c>
      <c r="E49" s="22">
        <f t="shared" si="0"/>
        <v>716.79300000000001</v>
      </c>
      <c r="F49" s="9">
        <v>51</v>
      </c>
      <c r="G49" s="26" t="s">
        <v>83</v>
      </c>
      <c r="H49" s="27">
        <v>60</v>
      </c>
    </row>
    <row r="50" spans="1:8" x14ac:dyDescent="0.25">
      <c r="A50" s="20" t="s">
        <v>305</v>
      </c>
      <c r="B50" s="20" t="s">
        <v>193</v>
      </c>
      <c r="C50" s="21" t="s">
        <v>306</v>
      </c>
      <c r="D50" s="22">
        <v>174.02</v>
      </c>
      <c r="E50" s="22">
        <f t="shared" si="0"/>
        <v>186.20140000000004</v>
      </c>
      <c r="F50" s="9">
        <v>52</v>
      </c>
      <c r="G50" s="26" t="s">
        <v>84</v>
      </c>
      <c r="H50" s="27">
        <v>60</v>
      </c>
    </row>
    <row r="51" spans="1:8" x14ac:dyDescent="0.25">
      <c r="A51" s="20" t="s">
        <v>307</v>
      </c>
      <c r="B51" s="20"/>
      <c r="C51" s="21" t="s">
        <v>308</v>
      </c>
      <c r="D51" s="22">
        <v>1986.6</v>
      </c>
      <c r="E51" s="22">
        <f t="shared" si="0"/>
        <v>2125.6619999999998</v>
      </c>
      <c r="F51" s="9">
        <v>53</v>
      </c>
      <c r="G51" s="26" t="s">
        <v>85</v>
      </c>
      <c r="H51" s="27">
        <v>60</v>
      </c>
    </row>
    <row r="52" spans="1:8" x14ac:dyDescent="0.25">
      <c r="A52" s="20" t="s">
        <v>309</v>
      </c>
      <c r="B52" s="20"/>
      <c r="C52" s="21" t="s">
        <v>310</v>
      </c>
      <c r="D52" s="22">
        <v>1085.7</v>
      </c>
      <c r="E52" s="22">
        <f t="shared" si="0"/>
        <v>1161.6990000000001</v>
      </c>
      <c r="F52" s="9">
        <v>54</v>
      </c>
      <c r="G52" s="26" t="s">
        <v>87</v>
      </c>
      <c r="H52" s="27">
        <v>60</v>
      </c>
    </row>
    <row r="53" spans="1:8" x14ac:dyDescent="0.25">
      <c r="A53" s="20" t="s">
        <v>311</v>
      </c>
      <c r="B53" s="20"/>
      <c r="C53" s="21" t="s">
        <v>312</v>
      </c>
      <c r="D53" s="22">
        <v>243.32</v>
      </c>
      <c r="E53" s="22">
        <f t="shared" si="0"/>
        <v>260.35239999999999</v>
      </c>
      <c r="F53" s="9">
        <v>55</v>
      </c>
      <c r="G53" s="26" t="s">
        <v>89</v>
      </c>
      <c r="H53" s="27">
        <v>50</v>
      </c>
    </row>
    <row r="54" spans="1:8" x14ac:dyDescent="0.25">
      <c r="A54" s="20" t="s">
        <v>313</v>
      </c>
      <c r="B54" s="20"/>
      <c r="C54" s="21"/>
      <c r="D54" s="22">
        <v>0</v>
      </c>
      <c r="E54" s="22">
        <f t="shared" si="0"/>
        <v>0</v>
      </c>
      <c r="F54" s="9">
        <v>56</v>
      </c>
      <c r="G54" s="26" t="s">
        <v>90</v>
      </c>
      <c r="H54" s="27">
        <v>50</v>
      </c>
    </row>
    <row r="55" spans="1:8" x14ac:dyDescent="0.25">
      <c r="A55" s="20" t="s">
        <v>314</v>
      </c>
      <c r="B55" s="20"/>
      <c r="C55" s="21" t="s">
        <v>315</v>
      </c>
      <c r="D55" s="22">
        <v>2025.1</v>
      </c>
      <c r="E55" s="22">
        <f t="shared" si="0"/>
        <v>2166.857</v>
      </c>
      <c r="F55" s="9">
        <v>57</v>
      </c>
      <c r="G55" s="26" t="s">
        <v>92</v>
      </c>
      <c r="H55" s="27">
        <v>50</v>
      </c>
    </row>
    <row r="56" spans="1:8" x14ac:dyDescent="0.25">
      <c r="A56" s="20" t="s">
        <v>316</v>
      </c>
      <c r="B56" s="20"/>
      <c r="C56" s="21" t="s">
        <v>275</v>
      </c>
      <c r="D56" s="22">
        <v>1463</v>
      </c>
      <c r="E56" s="22">
        <f t="shared" si="0"/>
        <v>1565.41</v>
      </c>
      <c r="F56" s="9">
        <v>58</v>
      </c>
      <c r="G56" s="26" t="s">
        <v>94</v>
      </c>
      <c r="H56" s="27">
        <v>50</v>
      </c>
    </row>
    <row r="57" spans="1:8" x14ac:dyDescent="0.25">
      <c r="A57" s="20" t="s">
        <v>317</v>
      </c>
      <c r="B57" s="20"/>
      <c r="C57" s="21" t="s">
        <v>234</v>
      </c>
      <c r="D57" s="22">
        <v>342.65</v>
      </c>
      <c r="E57" s="22">
        <f t="shared" si="0"/>
        <v>366.63549999999998</v>
      </c>
      <c r="F57" s="9">
        <v>59</v>
      </c>
      <c r="G57" s="26" t="s">
        <v>95</v>
      </c>
      <c r="H57" s="27">
        <v>50</v>
      </c>
    </row>
    <row r="58" spans="1:8" x14ac:dyDescent="0.25">
      <c r="A58" s="20" t="s">
        <v>318</v>
      </c>
      <c r="B58" s="20" t="s">
        <v>194</v>
      </c>
      <c r="C58" s="21" t="s">
        <v>256</v>
      </c>
      <c r="D58" s="22">
        <v>627.54999999999995</v>
      </c>
      <c r="E58" s="22">
        <f t="shared" si="0"/>
        <v>671.47849999999994</v>
      </c>
      <c r="F58" s="9">
        <v>60</v>
      </c>
      <c r="G58" s="26" t="s">
        <v>97</v>
      </c>
      <c r="H58" s="27">
        <v>50</v>
      </c>
    </row>
    <row r="59" spans="1:8" x14ac:dyDescent="0.25">
      <c r="A59" s="20" t="s">
        <v>319</v>
      </c>
      <c r="B59" s="20"/>
      <c r="C59" s="21" t="s">
        <v>320</v>
      </c>
      <c r="D59" s="22">
        <v>1185.8</v>
      </c>
      <c r="E59" s="22">
        <f t="shared" si="0"/>
        <v>1268.806</v>
      </c>
      <c r="F59" s="9">
        <v>61</v>
      </c>
      <c r="G59" s="26" t="s">
        <v>99</v>
      </c>
      <c r="H59" s="27">
        <v>50</v>
      </c>
    </row>
    <row r="60" spans="1:8" x14ac:dyDescent="0.25">
      <c r="A60" s="20" t="s">
        <v>321</v>
      </c>
      <c r="B60" s="20"/>
      <c r="C60" s="21" t="s">
        <v>236</v>
      </c>
      <c r="D60" s="22">
        <v>1963.5</v>
      </c>
      <c r="E60" s="22">
        <f t="shared" si="0"/>
        <v>2100.9450000000002</v>
      </c>
      <c r="F60" s="9">
        <v>62</v>
      </c>
      <c r="G60" s="26" t="s">
        <v>101</v>
      </c>
      <c r="H60" s="27">
        <v>50</v>
      </c>
    </row>
    <row r="61" spans="1:8" x14ac:dyDescent="0.25">
      <c r="A61" s="20" t="s">
        <v>322</v>
      </c>
      <c r="B61" s="20"/>
      <c r="C61" s="21" t="s">
        <v>323</v>
      </c>
      <c r="D61" s="22">
        <v>1047.2</v>
      </c>
      <c r="E61" s="22">
        <f t="shared" si="0"/>
        <v>1120.5040000000001</v>
      </c>
      <c r="F61" s="9">
        <v>63</v>
      </c>
      <c r="G61" s="26" t="s">
        <v>102</v>
      </c>
      <c r="H61" s="27">
        <v>45</v>
      </c>
    </row>
    <row r="62" spans="1:8" x14ac:dyDescent="0.25">
      <c r="A62" s="20" t="s">
        <v>324</v>
      </c>
      <c r="B62" s="20"/>
      <c r="C62" s="21" t="s">
        <v>325</v>
      </c>
      <c r="D62" s="22">
        <v>1740.2</v>
      </c>
      <c r="E62" s="22">
        <f t="shared" si="0"/>
        <v>1862.0140000000001</v>
      </c>
      <c r="F62" s="9">
        <v>64</v>
      </c>
      <c r="G62" s="26" t="s">
        <v>104</v>
      </c>
      <c r="H62" s="27">
        <v>45</v>
      </c>
    </row>
    <row r="63" spans="1:8" x14ac:dyDescent="0.25">
      <c r="A63" s="20" t="s">
        <v>326</v>
      </c>
      <c r="B63" s="20"/>
      <c r="C63" s="21" t="s">
        <v>272</v>
      </c>
      <c r="D63" s="22">
        <v>121.66</v>
      </c>
      <c r="E63" s="22">
        <f t="shared" si="0"/>
        <v>130.17619999999999</v>
      </c>
      <c r="F63" s="9">
        <v>65</v>
      </c>
      <c r="G63" s="26" t="s">
        <v>106</v>
      </c>
      <c r="H63" s="27">
        <v>45</v>
      </c>
    </row>
    <row r="64" spans="1:8" x14ac:dyDescent="0.25">
      <c r="A64" s="20" t="s">
        <v>327</v>
      </c>
      <c r="B64" s="20"/>
      <c r="C64" s="21" t="s">
        <v>298</v>
      </c>
      <c r="D64" s="22">
        <v>312.62</v>
      </c>
      <c r="E64" s="22">
        <f t="shared" si="0"/>
        <v>334.5034</v>
      </c>
      <c r="F64" s="9">
        <v>66</v>
      </c>
      <c r="G64" s="26" t="s">
        <v>107</v>
      </c>
      <c r="H64" s="27">
        <v>45</v>
      </c>
    </row>
    <row r="65" spans="1:8" x14ac:dyDescent="0.25">
      <c r="A65" s="20" t="s">
        <v>328</v>
      </c>
      <c r="B65" s="20"/>
      <c r="C65" s="21" t="s">
        <v>329</v>
      </c>
      <c r="D65" s="22">
        <v>1278.2</v>
      </c>
      <c r="E65" s="22">
        <f t="shared" si="0"/>
        <v>1367.6740000000002</v>
      </c>
      <c r="F65" s="9">
        <v>67</v>
      </c>
      <c r="G65" s="26" t="s">
        <v>108</v>
      </c>
      <c r="H65" s="27">
        <v>45</v>
      </c>
    </row>
    <row r="66" spans="1:8" x14ac:dyDescent="0.25">
      <c r="A66" s="20" t="s">
        <v>330</v>
      </c>
      <c r="B66" s="20"/>
      <c r="C66" s="21" t="s">
        <v>331</v>
      </c>
      <c r="D66" s="22">
        <v>647.79999999999995</v>
      </c>
      <c r="E66" s="22">
        <f t="shared" si="0"/>
        <v>693.14599999999996</v>
      </c>
      <c r="F66" s="9">
        <v>68</v>
      </c>
      <c r="G66" s="26" t="s">
        <v>110</v>
      </c>
      <c r="H66" s="27">
        <v>40</v>
      </c>
    </row>
    <row r="67" spans="1:8" x14ac:dyDescent="0.25">
      <c r="A67" s="20" t="s">
        <v>332</v>
      </c>
      <c r="B67" s="20"/>
      <c r="C67" s="21" t="s">
        <v>333</v>
      </c>
      <c r="D67" s="22">
        <v>146.30000000000001</v>
      </c>
      <c r="E67" s="22">
        <f t="shared" si="0"/>
        <v>156.54100000000003</v>
      </c>
      <c r="F67" s="9">
        <v>69</v>
      </c>
      <c r="G67" s="26" t="s">
        <v>112</v>
      </c>
      <c r="H67" s="27">
        <v>40</v>
      </c>
    </row>
    <row r="68" spans="1:8" x14ac:dyDescent="0.25">
      <c r="A68" s="20" t="s">
        <v>334</v>
      </c>
      <c r="B68" s="20"/>
      <c r="C68" s="21" t="s">
        <v>335</v>
      </c>
      <c r="D68" s="22">
        <v>1393.7</v>
      </c>
      <c r="E68" s="22">
        <f t="shared" ref="E68:E119" si="1">D68*107%</f>
        <v>1491.2590000000002</v>
      </c>
      <c r="F68" s="9">
        <v>70</v>
      </c>
      <c r="G68" s="26" t="s">
        <v>113</v>
      </c>
      <c r="H68" s="27">
        <v>40</v>
      </c>
    </row>
    <row r="69" spans="1:8" x14ac:dyDescent="0.25">
      <c r="A69" s="20" t="s">
        <v>336</v>
      </c>
      <c r="B69" s="20"/>
      <c r="C69" s="21" t="s">
        <v>232</v>
      </c>
      <c r="D69" s="22">
        <v>1917.3</v>
      </c>
      <c r="E69" s="22">
        <f t="shared" si="1"/>
        <v>2051.511</v>
      </c>
      <c r="F69" s="9">
        <v>71</v>
      </c>
      <c r="G69" s="26" t="s">
        <v>115</v>
      </c>
      <c r="H69" s="27">
        <v>40</v>
      </c>
    </row>
    <row r="70" spans="1:8" x14ac:dyDescent="0.25">
      <c r="A70" s="20" t="s">
        <v>337</v>
      </c>
      <c r="B70" s="20"/>
      <c r="C70" s="21" t="s">
        <v>338</v>
      </c>
      <c r="D70" s="22">
        <v>2402.4</v>
      </c>
      <c r="E70" s="22">
        <f t="shared" si="1"/>
        <v>2570.5680000000002</v>
      </c>
      <c r="F70" s="9">
        <v>72</v>
      </c>
      <c r="G70" s="26" t="s">
        <v>116</v>
      </c>
      <c r="H70" s="27">
        <v>40</v>
      </c>
    </row>
    <row r="71" spans="1:8" x14ac:dyDescent="0.25">
      <c r="A71" s="20" t="s">
        <v>339</v>
      </c>
      <c r="B71" s="20"/>
      <c r="C71" s="21" t="s">
        <v>340</v>
      </c>
      <c r="D71" s="22">
        <v>738</v>
      </c>
      <c r="E71" s="22">
        <f t="shared" si="1"/>
        <v>789.66000000000008</v>
      </c>
      <c r="F71" s="9">
        <v>73</v>
      </c>
      <c r="G71" s="26" t="s">
        <v>118</v>
      </c>
      <c r="H71" s="27">
        <v>40</v>
      </c>
    </row>
    <row r="72" spans="1:8" x14ac:dyDescent="0.25">
      <c r="A72" s="20" t="s">
        <v>341</v>
      </c>
      <c r="B72" s="20"/>
      <c r="C72" s="21" t="s">
        <v>342</v>
      </c>
      <c r="D72" s="22">
        <v>300.3</v>
      </c>
      <c r="E72" s="22">
        <f t="shared" si="1"/>
        <v>321.32100000000003</v>
      </c>
      <c r="F72" s="9">
        <v>74</v>
      </c>
      <c r="G72" s="26" t="s">
        <v>120</v>
      </c>
      <c r="H72" s="27">
        <v>40</v>
      </c>
    </row>
    <row r="73" spans="1:8" x14ac:dyDescent="0.25">
      <c r="A73" s="20" t="s">
        <v>343</v>
      </c>
      <c r="B73" s="20"/>
      <c r="C73" s="21" t="s">
        <v>344</v>
      </c>
      <c r="D73" s="22">
        <v>785.4</v>
      </c>
      <c r="E73" s="22">
        <f t="shared" si="1"/>
        <v>840.37800000000004</v>
      </c>
      <c r="F73" s="9">
        <v>75</v>
      </c>
      <c r="G73" s="26" t="s">
        <v>121</v>
      </c>
      <c r="H73" s="27">
        <v>40</v>
      </c>
    </row>
    <row r="74" spans="1:8" x14ac:dyDescent="0.25">
      <c r="A74" s="20" t="s">
        <v>345</v>
      </c>
      <c r="B74" s="20"/>
      <c r="C74" s="21" t="s">
        <v>294</v>
      </c>
      <c r="D74" s="22">
        <v>308</v>
      </c>
      <c r="E74" s="22">
        <f t="shared" si="1"/>
        <v>329.56</v>
      </c>
      <c r="F74" s="9">
        <v>76</v>
      </c>
      <c r="G74" s="26" t="s">
        <v>123</v>
      </c>
      <c r="H74" s="27">
        <v>35</v>
      </c>
    </row>
    <row r="75" spans="1:8" x14ac:dyDescent="0.25">
      <c r="A75" s="20" t="s">
        <v>346</v>
      </c>
      <c r="B75" s="20" t="s">
        <v>347</v>
      </c>
      <c r="C75" s="21" t="s">
        <v>232</v>
      </c>
      <c r="D75" s="22">
        <v>1108.8</v>
      </c>
      <c r="E75" s="22">
        <f t="shared" si="1"/>
        <v>1186.4159999999999</v>
      </c>
      <c r="F75" s="9">
        <v>77</v>
      </c>
      <c r="G75" s="26" t="s">
        <v>124</v>
      </c>
      <c r="H75" s="27">
        <v>35</v>
      </c>
    </row>
    <row r="76" spans="1:8" x14ac:dyDescent="0.25">
      <c r="A76" s="20" t="s">
        <v>348</v>
      </c>
      <c r="B76" s="20"/>
      <c r="C76" s="21" t="s">
        <v>349</v>
      </c>
      <c r="D76" s="22">
        <v>3557.4</v>
      </c>
      <c r="E76" s="22">
        <f t="shared" si="1"/>
        <v>3806.4180000000001</v>
      </c>
      <c r="F76" s="9">
        <v>78</v>
      </c>
      <c r="G76" s="26" t="s">
        <v>126</v>
      </c>
      <c r="H76" s="27">
        <v>35</v>
      </c>
    </row>
    <row r="77" spans="1:8" x14ac:dyDescent="0.25">
      <c r="A77" s="20" t="s">
        <v>350</v>
      </c>
      <c r="B77" s="20"/>
      <c r="C77" s="21" t="s">
        <v>351</v>
      </c>
      <c r="D77" s="22">
        <v>2748.9</v>
      </c>
      <c r="E77" s="22">
        <f t="shared" si="1"/>
        <v>2941.3230000000003</v>
      </c>
      <c r="F77" s="9">
        <v>79</v>
      </c>
      <c r="G77" s="26" t="s">
        <v>128</v>
      </c>
      <c r="H77" s="27">
        <v>35</v>
      </c>
    </row>
    <row r="78" spans="1:8" x14ac:dyDescent="0.25">
      <c r="A78" s="20" t="s">
        <v>352</v>
      </c>
      <c r="B78" s="20"/>
      <c r="C78" s="21" t="s">
        <v>292</v>
      </c>
      <c r="D78" s="22">
        <v>78.540000000000006</v>
      </c>
      <c r="E78" s="22">
        <f t="shared" si="1"/>
        <v>84.037800000000018</v>
      </c>
      <c r="F78" s="9">
        <v>80</v>
      </c>
      <c r="G78" s="26" t="s">
        <v>130</v>
      </c>
      <c r="H78" s="27">
        <v>35</v>
      </c>
    </row>
    <row r="79" spans="1:8" x14ac:dyDescent="0.25">
      <c r="A79" s="20" t="s">
        <v>353</v>
      </c>
      <c r="B79" s="20"/>
      <c r="C79" s="21" t="s">
        <v>354</v>
      </c>
      <c r="D79" s="22">
        <v>3003</v>
      </c>
      <c r="E79" s="22">
        <f t="shared" si="1"/>
        <v>3213.21</v>
      </c>
      <c r="F79" s="9">
        <v>81</v>
      </c>
      <c r="G79" s="26" t="s">
        <v>132</v>
      </c>
      <c r="H79" s="27">
        <v>30</v>
      </c>
    </row>
    <row r="80" spans="1:8" x14ac:dyDescent="0.25">
      <c r="A80" s="20" t="s">
        <v>355</v>
      </c>
      <c r="B80" s="20"/>
      <c r="C80" s="21" t="s">
        <v>354</v>
      </c>
      <c r="D80" s="22">
        <v>3003</v>
      </c>
      <c r="E80" s="22">
        <f t="shared" si="1"/>
        <v>3213.21</v>
      </c>
      <c r="F80" s="9">
        <v>82</v>
      </c>
      <c r="G80" s="26" t="s">
        <v>134</v>
      </c>
      <c r="H80" s="27">
        <v>30</v>
      </c>
    </row>
    <row r="81" spans="1:8" x14ac:dyDescent="0.25">
      <c r="A81" s="20" t="s">
        <v>356</v>
      </c>
      <c r="B81" s="20"/>
      <c r="C81" s="21" t="s">
        <v>357</v>
      </c>
      <c r="D81" s="22">
        <v>308</v>
      </c>
      <c r="E81" s="22">
        <f t="shared" si="1"/>
        <v>329.56</v>
      </c>
      <c r="F81" s="9">
        <v>83</v>
      </c>
      <c r="G81" s="26" t="s">
        <v>135</v>
      </c>
      <c r="H81" s="27">
        <v>30</v>
      </c>
    </row>
    <row r="82" spans="1:8" x14ac:dyDescent="0.25">
      <c r="A82" s="20" t="s">
        <v>358</v>
      </c>
      <c r="B82" s="20"/>
      <c r="C82" s="21" t="s">
        <v>359</v>
      </c>
      <c r="D82" s="22">
        <v>954.8</v>
      </c>
      <c r="E82" s="22">
        <f t="shared" si="1"/>
        <v>1021.636</v>
      </c>
      <c r="F82" s="9">
        <v>84</v>
      </c>
      <c r="G82" s="26" t="s">
        <v>137</v>
      </c>
      <c r="H82" s="27">
        <v>30</v>
      </c>
    </row>
    <row r="83" spans="1:8" x14ac:dyDescent="0.25">
      <c r="A83" s="20" t="s">
        <v>360</v>
      </c>
      <c r="B83" s="20"/>
      <c r="C83" s="21" t="s">
        <v>361</v>
      </c>
      <c r="D83" s="22">
        <v>2602.6</v>
      </c>
      <c r="E83" s="22">
        <f t="shared" si="1"/>
        <v>2784.7820000000002</v>
      </c>
      <c r="F83" s="9">
        <v>85</v>
      </c>
      <c r="G83" s="26" t="s">
        <v>138</v>
      </c>
      <c r="H83" s="27">
        <v>30</v>
      </c>
    </row>
    <row r="84" spans="1:8" x14ac:dyDescent="0.25">
      <c r="A84" s="20" t="s">
        <v>362</v>
      </c>
      <c r="B84" s="20"/>
      <c r="C84" s="21" t="s">
        <v>363</v>
      </c>
      <c r="D84" s="22">
        <v>531.29999999999995</v>
      </c>
      <c r="E84" s="22">
        <f t="shared" si="1"/>
        <v>568.49099999999999</v>
      </c>
      <c r="F84" s="9">
        <v>86</v>
      </c>
      <c r="G84" s="26" t="s">
        <v>139</v>
      </c>
      <c r="H84" s="27">
        <v>30</v>
      </c>
    </row>
    <row r="85" spans="1:8" x14ac:dyDescent="0.25">
      <c r="A85" s="20" t="s">
        <v>364</v>
      </c>
      <c r="B85" s="20"/>
      <c r="C85" s="21" t="s">
        <v>351</v>
      </c>
      <c r="D85" s="22">
        <v>831.6</v>
      </c>
      <c r="E85" s="22">
        <f t="shared" si="1"/>
        <v>889.81200000000013</v>
      </c>
      <c r="F85" s="9">
        <v>87</v>
      </c>
      <c r="G85" s="26" t="s">
        <v>141</v>
      </c>
      <c r="H85" s="27">
        <v>30</v>
      </c>
    </row>
    <row r="86" spans="1:8" x14ac:dyDescent="0.25">
      <c r="A86" s="20" t="s">
        <v>365</v>
      </c>
      <c r="B86" s="20"/>
      <c r="C86" s="21" t="s">
        <v>366</v>
      </c>
      <c r="D86" s="22">
        <v>369.6</v>
      </c>
      <c r="E86" s="22">
        <f t="shared" si="1"/>
        <v>395.47200000000004</v>
      </c>
      <c r="F86" s="9">
        <v>88</v>
      </c>
      <c r="G86" s="26" t="s">
        <v>143</v>
      </c>
      <c r="H86" s="27">
        <v>30</v>
      </c>
    </row>
    <row r="87" spans="1:8" x14ac:dyDescent="0.25">
      <c r="A87" s="20" t="s">
        <v>367</v>
      </c>
      <c r="B87" s="20"/>
      <c r="C87" s="21" t="s">
        <v>268</v>
      </c>
      <c r="D87" s="22">
        <v>66.22</v>
      </c>
      <c r="E87" s="22">
        <f t="shared" si="1"/>
        <v>70.855400000000003</v>
      </c>
      <c r="F87" s="9">
        <v>89</v>
      </c>
      <c r="G87" s="26" t="s">
        <v>145</v>
      </c>
      <c r="H87" s="27">
        <v>30</v>
      </c>
    </row>
    <row r="88" spans="1:8" x14ac:dyDescent="0.25">
      <c r="A88" s="20" t="s">
        <v>368</v>
      </c>
      <c r="B88" s="20"/>
      <c r="C88" s="21" t="s">
        <v>369</v>
      </c>
      <c r="D88" s="22">
        <v>4042.5</v>
      </c>
      <c r="E88" s="22">
        <f t="shared" si="1"/>
        <v>4325.4750000000004</v>
      </c>
      <c r="F88" s="9">
        <v>90</v>
      </c>
      <c r="G88" s="26" t="s">
        <v>146</v>
      </c>
      <c r="H88" s="27">
        <v>30</v>
      </c>
    </row>
    <row r="89" spans="1:8" x14ac:dyDescent="0.25">
      <c r="A89" s="20" t="s">
        <v>370</v>
      </c>
      <c r="B89" s="20"/>
      <c r="C89" s="21"/>
      <c r="D89" s="22">
        <v>0</v>
      </c>
      <c r="E89" s="22">
        <f t="shared" si="1"/>
        <v>0</v>
      </c>
      <c r="F89" s="9">
        <v>91</v>
      </c>
      <c r="G89" s="26" t="s">
        <v>147</v>
      </c>
      <c r="H89" s="27">
        <v>30</v>
      </c>
    </row>
    <row r="90" spans="1:8" x14ac:dyDescent="0.25">
      <c r="A90" s="20" t="s">
        <v>371</v>
      </c>
      <c r="B90" s="20"/>
      <c r="C90" s="21" t="s">
        <v>372</v>
      </c>
      <c r="D90" s="22">
        <v>3557.4</v>
      </c>
      <c r="E90" s="22">
        <f t="shared" si="1"/>
        <v>3806.4180000000001</v>
      </c>
      <c r="F90" s="9">
        <v>92</v>
      </c>
      <c r="G90" s="26" t="s">
        <v>149</v>
      </c>
      <c r="H90" s="27">
        <v>30</v>
      </c>
    </row>
    <row r="91" spans="1:8" x14ac:dyDescent="0.25">
      <c r="A91" s="20" t="s">
        <v>373</v>
      </c>
      <c r="B91" s="20"/>
      <c r="C91" s="21" t="s">
        <v>292</v>
      </c>
      <c r="D91" s="22">
        <v>111.65</v>
      </c>
      <c r="E91" s="22">
        <f t="shared" si="1"/>
        <v>119.46550000000002</v>
      </c>
      <c r="F91" s="9">
        <v>94</v>
      </c>
      <c r="G91" s="26" t="s">
        <v>150</v>
      </c>
      <c r="H91" s="27">
        <v>25</v>
      </c>
    </row>
    <row r="92" spans="1:8" x14ac:dyDescent="0.25">
      <c r="A92" s="20" t="s">
        <v>374</v>
      </c>
      <c r="B92" s="20"/>
      <c r="C92" s="21" t="s">
        <v>281</v>
      </c>
      <c r="D92" s="22">
        <v>134.75</v>
      </c>
      <c r="E92" s="22">
        <f t="shared" si="1"/>
        <v>144.1825</v>
      </c>
      <c r="F92" s="9">
        <v>95</v>
      </c>
      <c r="G92" s="26" t="s">
        <v>151</v>
      </c>
      <c r="H92" s="27">
        <v>25</v>
      </c>
    </row>
    <row r="93" spans="1:8" x14ac:dyDescent="0.25">
      <c r="A93" s="20" t="s">
        <v>375</v>
      </c>
      <c r="B93" s="20"/>
      <c r="C93" s="21" t="s">
        <v>294</v>
      </c>
      <c r="D93" s="22">
        <v>308</v>
      </c>
      <c r="E93" s="22">
        <f t="shared" si="1"/>
        <v>329.56</v>
      </c>
      <c r="F93" s="9">
        <v>96</v>
      </c>
      <c r="G93" s="26" t="s">
        <v>152</v>
      </c>
      <c r="H93" s="27">
        <v>25</v>
      </c>
    </row>
    <row r="94" spans="1:8" x14ac:dyDescent="0.25">
      <c r="A94" s="20" t="s">
        <v>376</v>
      </c>
      <c r="B94" s="20"/>
      <c r="C94" s="21" t="s">
        <v>377</v>
      </c>
      <c r="D94" s="22">
        <v>473.55</v>
      </c>
      <c r="E94" s="22">
        <f t="shared" si="1"/>
        <v>506.69850000000002</v>
      </c>
      <c r="F94" s="9">
        <v>97</v>
      </c>
      <c r="G94" s="26" t="s">
        <v>153</v>
      </c>
      <c r="H94" s="27">
        <v>25</v>
      </c>
    </row>
    <row r="95" spans="1:8" x14ac:dyDescent="0.25">
      <c r="A95" s="20" t="s">
        <v>378</v>
      </c>
      <c r="B95" s="20" t="s">
        <v>379</v>
      </c>
      <c r="C95" s="21" t="s">
        <v>344</v>
      </c>
      <c r="D95" s="22">
        <v>1012.55</v>
      </c>
      <c r="E95" s="22">
        <f t="shared" si="1"/>
        <v>1083.4285</v>
      </c>
      <c r="F95" s="9">
        <v>98</v>
      </c>
      <c r="G95" s="26" t="s">
        <v>155</v>
      </c>
      <c r="H95" s="27">
        <v>25</v>
      </c>
    </row>
    <row r="96" spans="1:8" x14ac:dyDescent="0.25">
      <c r="A96" s="20" t="s">
        <v>380</v>
      </c>
      <c r="B96" s="20"/>
      <c r="C96" s="21" t="s">
        <v>381</v>
      </c>
      <c r="D96" s="22">
        <v>3642.1</v>
      </c>
      <c r="E96" s="22">
        <f t="shared" si="1"/>
        <v>3897.047</v>
      </c>
      <c r="F96" s="9">
        <v>99</v>
      </c>
      <c r="G96" s="26" t="s">
        <v>156</v>
      </c>
      <c r="H96" s="27">
        <v>25</v>
      </c>
    </row>
    <row r="97" spans="1:8" x14ac:dyDescent="0.25">
      <c r="A97" s="20" t="s">
        <v>382</v>
      </c>
      <c r="B97" s="20"/>
      <c r="C97" s="21" t="s">
        <v>383</v>
      </c>
      <c r="D97" s="22">
        <v>1124.2</v>
      </c>
      <c r="E97" s="22">
        <f t="shared" si="1"/>
        <v>1202.894</v>
      </c>
      <c r="F97" s="9">
        <v>100</v>
      </c>
      <c r="G97" s="26" t="s">
        <v>158</v>
      </c>
      <c r="H97" s="27">
        <v>25</v>
      </c>
    </row>
    <row r="98" spans="1:8" x14ac:dyDescent="0.25">
      <c r="A98" s="20" t="s">
        <v>384</v>
      </c>
      <c r="B98" s="20"/>
      <c r="C98" s="21" t="s">
        <v>385</v>
      </c>
      <c r="D98" s="22">
        <v>6391</v>
      </c>
      <c r="E98" s="22">
        <f t="shared" si="1"/>
        <v>6838.3700000000008</v>
      </c>
      <c r="F98" s="9">
        <v>101</v>
      </c>
      <c r="G98" s="26" t="s">
        <v>159</v>
      </c>
      <c r="H98" s="27">
        <v>25</v>
      </c>
    </row>
    <row r="99" spans="1:8" x14ac:dyDescent="0.25">
      <c r="A99" s="20" t="s">
        <v>386</v>
      </c>
      <c r="B99" s="20"/>
      <c r="C99" s="21" t="s">
        <v>387</v>
      </c>
      <c r="D99" s="22">
        <v>97.02</v>
      </c>
      <c r="E99" s="22">
        <f t="shared" si="1"/>
        <v>103.81140000000001</v>
      </c>
      <c r="F99" s="9">
        <v>102</v>
      </c>
      <c r="G99" s="26" t="s">
        <v>161</v>
      </c>
      <c r="H99" s="27">
        <v>20</v>
      </c>
    </row>
    <row r="100" spans="1:8" x14ac:dyDescent="0.25">
      <c r="A100" s="20" t="s">
        <v>388</v>
      </c>
      <c r="B100" s="20"/>
      <c r="C100" s="21" t="s">
        <v>389</v>
      </c>
      <c r="D100" s="22">
        <v>1024.0999999999999</v>
      </c>
      <c r="E100" s="22">
        <f t="shared" si="1"/>
        <v>1095.787</v>
      </c>
      <c r="F100" s="9">
        <v>103</v>
      </c>
      <c r="G100" s="26" t="s">
        <v>163</v>
      </c>
      <c r="H100" s="27">
        <v>20</v>
      </c>
    </row>
    <row r="101" spans="1:8" x14ac:dyDescent="0.25">
      <c r="A101" s="20" t="s">
        <v>390</v>
      </c>
      <c r="B101" s="20"/>
      <c r="C101" s="21" t="s">
        <v>391</v>
      </c>
      <c r="D101" s="22">
        <v>1590.05</v>
      </c>
      <c r="E101" s="22">
        <f t="shared" si="1"/>
        <v>1701.3534999999999</v>
      </c>
      <c r="F101" s="9">
        <v>104</v>
      </c>
      <c r="G101" s="26" t="s">
        <v>164</v>
      </c>
      <c r="H101" s="27">
        <v>20</v>
      </c>
    </row>
    <row r="102" spans="1:8" x14ac:dyDescent="0.25">
      <c r="A102" s="20" t="s">
        <v>392</v>
      </c>
      <c r="B102" s="20"/>
      <c r="C102" s="21" t="s">
        <v>393</v>
      </c>
      <c r="D102" s="22">
        <v>207.9</v>
      </c>
      <c r="E102" s="22">
        <f t="shared" si="1"/>
        <v>222.45300000000003</v>
      </c>
      <c r="F102" s="9">
        <v>105</v>
      </c>
      <c r="G102" s="26" t="s">
        <v>165</v>
      </c>
      <c r="H102" s="27">
        <v>20</v>
      </c>
    </row>
    <row r="103" spans="1:8" x14ac:dyDescent="0.25">
      <c r="A103" s="20" t="s">
        <v>394</v>
      </c>
      <c r="B103" s="20"/>
      <c r="C103" s="21" t="s">
        <v>395</v>
      </c>
      <c r="D103" s="22">
        <v>1301.3</v>
      </c>
      <c r="E103" s="22">
        <f t="shared" si="1"/>
        <v>1392.3910000000001</v>
      </c>
      <c r="F103" s="9">
        <v>106</v>
      </c>
      <c r="G103" s="26" t="s">
        <v>167</v>
      </c>
      <c r="H103" s="27">
        <v>20</v>
      </c>
    </row>
    <row r="104" spans="1:8" x14ac:dyDescent="0.25">
      <c r="A104" s="20" t="s">
        <v>396</v>
      </c>
      <c r="B104" s="20"/>
      <c r="C104" s="21" t="s">
        <v>397</v>
      </c>
      <c r="D104" s="22">
        <v>1124.2</v>
      </c>
      <c r="E104" s="22">
        <f t="shared" si="1"/>
        <v>1202.894</v>
      </c>
      <c r="F104" s="9">
        <v>107</v>
      </c>
      <c r="G104" s="26" t="s">
        <v>168</v>
      </c>
      <c r="H104" s="27">
        <v>20</v>
      </c>
    </row>
    <row r="105" spans="1:8" x14ac:dyDescent="0.25">
      <c r="A105" s="20" t="s">
        <v>398</v>
      </c>
      <c r="B105" s="20"/>
      <c r="C105" s="21" t="s">
        <v>399</v>
      </c>
      <c r="D105" s="22">
        <v>450.45</v>
      </c>
      <c r="E105" s="22">
        <f t="shared" si="1"/>
        <v>481.98150000000004</v>
      </c>
      <c r="F105" s="9">
        <v>108</v>
      </c>
      <c r="G105" s="26" t="s">
        <v>169</v>
      </c>
      <c r="H105" s="27">
        <v>20</v>
      </c>
    </row>
    <row r="106" spans="1:8" x14ac:dyDescent="0.25">
      <c r="A106" s="20" t="s">
        <v>400</v>
      </c>
      <c r="B106" s="20"/>
      <c r="C106" s="21"/>
      <c r="D106" s="22">
        <v>0</v>
      </c>
      <c r="E106" s="22">
        <f t="shared" si="1"/>
        <v>0</v>
      </c>
      <c r="F106" s="9">
        <v>109</v>
      </c>
      <c r="G106" s="26" t="s">
        <v>170</v>
      </c>
      <c r="H106" s="27">
        <v>20</v>
      </c>
    </row>
    <row r="107" spans="1:8" x14ac:dyDescent="0.25">
      <c r="A107" s="20" t="s">
        <v>401</v>
      </c>
      <c r="B107" s="20"/>
      <c r="C107" s="21" t="s">
        <v>402</v>
      </c>
      <c r="D107" s="22">
        <v>1732.5</v>
      </c>
      <c r="E107" s="22">
        <f t="shared" si="1"/>
        <v>1853.7750000000001</v>
      </c>
      <c r="F107" s="9">
        <v>110</v>
      </c>
      <c r="G107" s="26" t="s">
        <v>172</v>
      </c>
      <c r="H107" s="27">
        <v>20</v>
      </c>
    </row>
    <row r="108" spans="1:8" x14ac:dyDescent="0.25">
      <c r="A108" s="20" t="s">
        <v>403</v>
      </c>
      <c r="B108" s="20"/>
      <c r="C108" s="21" t="s">
        <v>404</v>
      </c>
      <c r="D108" s="22">
        <v>1786.4</v>
      </c>
      <c r="E108" s="22">
        <f t="shared" si="1"/>
        <v>1911.4480000000003</v>
      </c>
      <c r="F108" s="9">
        <v>111</v>
      </c>
      <c r="G108" s="26" t="s">
        <v>174</v>
      </c>
      <c r="H108" s="27">
        <v>20</v>
      </c>
    </row>
    <row r="109" spans="1:8" x14ac:dyDescent="0.25">
      <c r="A109" s="20" t="s">
        <v>405</v>
      </c>
      <c r="B109" s="20">
        <v>9091902260</v>
      </c>
      <c r="C109" s="21" t="s">
        <v>406</v>
      </c>
      <c r="D109" s="22">
        <v>2348.5</v>
      </c>
      <c r="E109" s="22">
        <f t="shared" si="1"/>
        <v>2512.895</v>
      </c>
      <c r="F109" s="9">
        <v>112</v>
      </c>
      <c r="G109" s="26" t="s">
        <v>175</v>
      </c>
      <c r="H109" s="27">
        <v>20</v>
      </c>
    </row>
    <row r="110" spans="1:8" x14ac:dyDescent="0.25">
      <c r="A110" s="20" t="s">
        <v>407</v>
      </c>
      <c r="B110" s="20"/>
      <c r="C110" s="21" t="s">
        <v>408</v>
      </c>
      <c r="D110" s="22">
        <v>2502.5</v>
      </c>
      <c r="E110" s="22">
        <f t="shared" si="1"/>
        <v>2677.6750000000002</v>
      </c>
      <c r="F110" s="9">
        <v>113</v>
      </c>
      <c r="G110" s="26" t="s">
        <v>176</v>
      </c>
      <c r="H110" s="27">
        <v>20</v>
      </c>
    </row>
    <row r="111" spans="1:8" x14ac:dyDescent="0.25">
      <c r="A111" s="20" t="s">
        <v>409</v>
      </c>
      <c r="B111" s="20"/>
      <c r="C111" s="21" t="s">
        <v>261</v>
      </c>
      <c r="D111" s="22">
        <v>2918.3</v>
      </c>
      <c r="E111" s="22">
        <f t="shared" si="1"/>
        <v>3122.5810000000006</v>
      </c>
      <c r="F111" s="9">
        <v>114</v>
      </c>
      <c r="G111" s="26" t="s">
        <v>178</v>
      </c>
      <c r="H111" s="27">
        <v>20</v>
      </c>
    </row>
    <row r="112" spans="1:8" x14ac:dyDescent="0.25">
      <c r="A112" s="20" t="s">
        <v>410</v>
      </c>
      <c r="B112" s="20"/>
      <c r="C112" s="21" t="s">
        <v>246</v>
      </c>
      <c r="D112" s="22">
        <v>238.7</v>
      </c>
      <c r="E112" s="22">
        <f t="shared" si="1"/>
        <v>255.40899999999999</v>
      </c>
      <c r="F112" s="9">
        <v>115</v>
      </c>
      <c r="G112" s="26" t="s">
        <v>179</v>
      </c>
      <c r="H112" s="27">
        <v>20</v>
      </c>
    </row>
    <row r="113" spans="1:8" x14ac:dyDescent="0.25">
      <c r="A113" s="20" t="s">
        <v>411</v>
      </c>
      <c r="B113" s="20"/>
      <c r="C113" s="21" t="s">
        <v>412</v>
      </c>
      <c r="D113" s="22">
        <v>2918.3</v>
      </c>
      <c r="E113" s="22">
        <f t="shared" si="1"/>
        <v>3122.5810000000006</v>
      </c>
      <c r="F113" s="9">
        <v>116</v>
      </c>
      <c r="G113" s="26" t="s">
        <v>180</v>
      </c>
      <c r="H113" s="27">
        <v>20</v>
      </c>
    </row>
    <row r="114" spans="1:8" x14ac:dyDescent="0.25">
      <c r="A114" s="20" t="s">
        <v>413</v>
      </c>
      <c r="B114" s="20"/>
      <c r="C114" s="21" t="s">
        <v>414</v>
      </c>
      <c r="D114" s="22">
        <v>3326.4</v>
      </c>
      <c r="E114" s="22">
        <f t="shared" si="1"/>
        <v>3559.2480000000005</v>
      </c>
      <c r="F114" s="9">
        <v>117</v>
      </c>
      <c r="G114" s="26" t="s">
        <v>182</v>
      </c>
      <c r="H114" s="27">
        <v>20</v>
      </c>
    </row>
    <row r="115" spans="1:8" x14ac:dyDescent="0.25">
      <c r="A115" s="20" t="s">
        <v>415</v>
      </c>
      <c r="B115" s="20"/>
      <c r="C115" s="21" t="s">
        <v>416</v>
      </c>
      <c r="D115" s="22">
        <v>3157</v>
      </c>
      <c r="E115" s="22">
        <f t="shared" si="1"/>
        <v>3377.9900000000002</v>
      </c>
      <c r="F115" s="9">
        <v>118</v>
      </c>
      <c r="G115" s="26" t="s">
        <v>184</v>
      </c>
      <c r="H115" s="27">
        <v>20</v>
      </c>
    </row>
    <row r="116" spans="1:8" x14ac:dyDescent="0.25">
      <c r="A116" s="20" t="s">
        <v>417</v>
      </c>
      <c r="B116" s="20">
        <v>1356809131</v>
      </c>
      <c r="C116" s="21" t="s">
        <v>402</v>
      </c>
      <c r="D116" s="22">
        <v>1135.75</v>
      </c>
      <c r="E116" s="22">
        <f t="shared" si="1"/>
        <v>1215.2525000000001</v>
      </c>
      <c r="F116" s="9">
        <v>119</v>
      </c>
      <c r="G116" s="26" t="s">
        <v>185</v>
      </c>
      <c r="H116" s="27">
        <v>20</v>
      </c>
    </row>
    <row r="117" spans="1:8" x14ac:dyDescent="0.25">
      <c r="A117" s="20" t="s">
        <v>418</v>
      </c>
      <c r="B117" s="20"/>
      <c r="C117" s="21" t="s">
        <v>419</v>
      </c>
      <c r="D117" s="22">
        <v>400.4</v>
      </c>
      <c r="E117" s="22">
        <f t="shared" si="1"/>
        <v>428.428</v>
      </c>
      <c r="F117" s="9">
        <v>120</v>
      </c>
      <c r="G117" s="26" t="s">
        <v>186</v>
      </c>
      <c r="H117" s="27">
        <v>20</v>
      </c>
    </row>
    <row r="118" spans="1:8" x14ac:dyDescent="0.25">
      <c r="A118" s="20" t="s">
        <v>420</v>
      </c>
      <c r="B118" s="20"/>
      <c r="C118" s="21" t="s">
        <v>421</v>
      </c>
      <c r="D118" s="22">
        <v>488.95</v>
      </c>
      <c r="E118" s="22">
        <f t="shared" si="1"/>
        <v>523.17650000000003</v>
      </c>
      <c r="F118" s="9">
        <v>121</v>
      </c>
      <c r="G118" s="26" t="s">
        <v>189</v>
      </c>
      <c r="H118" s="27">
        <v>20</v>
      </c>
    </row>
    <row r="119" spans="1:8" x14ac:dyDescent="0.25">
      <c r="A119" s="20" t="s">
        <v>422</v>
      </c>
      <c r="B119" s="20"/>
      <c r="C119" s="21" t="s">
        <v>423</v>
      </c>
      <c r="D119" s="22">
        <v>2286.9</v>
      </c>
      <c r="E119" s="22">
        <f t="shared" si="1"/>
        <v>2446.9830000000002</v>
      </c>
      <c r="F119" s="9">
        <v>122</v>
      </c>
      <c r="G119" s="26" t="s">
        <v>191</v>
      </c>
      <c r="H119" s="27">
        <v>20</v>
      </c>
    </row>
  </sheetData>
  <mergeCells count="4">
    <mergeCell ref="A1:A2"/>
    <mergeCell ref="B1:B2"/>
    <mergeCell ref="C1:C2"/>
    <mergeCell ref="D1:E1"/>
  </mergeCells>
  <conditionalFormatting sqref="G2:G119">
    <cfRule type="duplicateValues" dxfId="1" priority="2"/>
  </conditionalFormatting>
  <conditionalFormatting sqref="G2:G119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QUO_TOYOTA</vt:lpstr>
      <vt:lpstr>NK-TS</vt:lpstr>
      <vt:lpstr>NK-CH</vt:lpstr>
      <vt:lpstr>NK-LED</vt:lpstr>
      <vt:lpstr>NK-MT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</dc:creator>
  <cp:lastModifiedBy>TAM</cp:lastModifiedBy>
  <dcterms:created xsi:type="dcterms:W3CDTF">2022-09-30T03:03:08Z</dcterms:created>
  <dcterms:modified xsi:type="dcterms:W3CDTF">2022-10-04T02:00:30Z</dcterms:modified>
</cp:coreProperties>
</file>