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"/>
    </mc:Choice>
  </mc:AlternateContent>
  <bookViews>
    <workbookView xWindow="0" yWindow="0" windowWidth="20490" windowHeight="7635"/>
  </bookViews>
  <sheets>
    <sheet name="Exchange" sheetId="1" r:id="rId1"/>
  </sheets>
  <definedNames>
    <definedName name="_xlnm._FilterDatabase" localSheetId="0" hidden="1">Exchange!$A$1:$F$1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<sst xmlns="http://schemas.openxmlformats.org/spreadsheetml/2006/main" count="78" uniqueCount="52">
  <si>
    <t>Mã nguyên tệ</t>
  </si>
  <si>
    <t>Ngày cập nhật</t>
  </si>
  <si>
    <t>THB</t>
  </si>
  <si>
    <t>USD</t>
  </si>
  <si>
    <t>AUSTRALIAN DOLLAR</t>
  </si>
  <si>
    <t>AUD</t>
  </si>
  <si>
    <t>CANADIAN DOLLAR</t>
  </si>
  <si>
    <t>CAD</t>
  </si>
  <si>
    <t>SWISS FRANC</t>
  </si>
  <si>
    <t>CHF</t>
  </si>
  <si>
    <t>YUAN RENMINBI</t>
  </si>
  <si>
    <t>CNY</t>
  </si>
  <si>
    <t>DANISH KRONE</t>
  </si>
  <si>
    <t>DKK</t>
  </si>
  <si>
    <t>-</t>
  </si>
  <si>
    <t>EURO</t>
  </si>
  <si>
    <t>EUR</t>
  </si>
  <si>
    <t>POUND STERLING</t>
  </si>
  <si>
    <t>GBP</t>
  </si>
  <si>
    <t>HONGKONG DOLLAR</t>
  </si>
  <si>
    <t>HKD</t>
  </si>
  <si>
    <t>INDIAN RUPEE</t>
  </si>
  <si>
    <t>INR</t>
  </si>
  <si>
    <t>YEN</t>
  </si>
  <si>
    <t>JPY</t>
  </si>
  <si>
    <t>KOREAN WON</t>
  </si>
  <si>
    <t>KRW</t>
  </si>
  <si>
    <t>KUWAITI DINAR</t>
  </si>
  <si>
    <t>KWD</t>
  </si>
  <si>
    <t>MALAYSIAN RINGGIT</t>
  </si>
  <si>
    <t>MYR</t>
  </si>
  <si>
    <t>NORWEGIAN KRONER</t>
  </si>
  <si>
    <t>NOK</t>
  </si>
  <si>
    <t>RUSSIAN RUBLE</t>
  </si>
  <si>
    <t>RUB</t>
  </si>
  <si>
    <t>SAUDI RIAL</t>
  </si>
  <si>
    <t>SAR</t>
  </si>
  <si>
    <t>SWEDISH KRONA</t>
  </si>
  <si>
    <t>SEK</t>
  </si>
  <si>
    <t>SINGAPORE DOLLAR</t>
  </si>
  <si>
    <t>SGD</t>
  </si>
  <si>
    <t>THAILAND BAHT</t>
  </si>
  <si>
    <t>US DOLLAR</t>
  </si>
  <si>
    <t>Tên nguyên tệ</t>
  </si>
  <si>
    <t>Giá mua TM VND</t>
  </si>
  <si>
    <t>Giá mua CK VNK</t>
  </si>
  <si>
    <t>Giá bán VND</t>
  </si>
  <si>
    <t>Source</t>
  </si>
  <si>
    <t>https://valuta.exchange/vi/aed-to-vnd</t>
  </si>
  <si>
    <t>https://portal.vietcombank.com.vn/Personal/TG/Pages/ty-gia.aspx?devicechannel=default</t>
  </si>
  <si>
    <t>AED - Dirham UAE</t>
  </si>
  <si>
    <t>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</si>
</sst>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uta.exchange/vi/aed-to-v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2" width="20.42578125" bestFit="1" customWidth="1"/>
    <col min="3" max="3" width="15.85546875" bestFit="1" customWidth="1"/>
    <col min="4" max="4" width="15.28515625" bestFit="1" customWidth="1"/>
    <col min="5" max="5" width="12" bestFit="1" customWidth="1"/>
    <col min="6" max="6" width="15.7109375" style="1" bestFit="1" customWidth="1"/>
  </cols>
  <sheetData>
    <row r="1" spans="1:7" s="2" customFormat="1" x14ac:dyDescent="0.25">
      <c r="A1" s="2" t="s">
        <v>43</v>
      </c>
      <c r="B1" s="2" t="s">
        <v>0</v>
      </c>
      <c r="C1" s="2" t="s">
        <v>44</v>
      </c>
      <c r="D1" s="2" t="s">
        <v>45</v>
      </c>
      <c r="E1" s="2" t="s">
        <v>46</v>
      </c>
      <c r="F1" s="3" t="s">
        <v>1</v>
      </c>
      <c r="G1" s="2" t="s">
        <v>47</v>
      </c>
    </row>
    <row r="2" spans="1:7" x14ac:dyDescent="0.25">
      <c r="A2" t="s">
        <v>4</v>
      </c>
      <c r="B2" t="s">
        <v>5</v>
      </c>
      <c r="C2">
        <v>15134.6</v>
      </c>
      <c r="D2">
        <v>15287.47</v>
      </c>
      <c r="E2">
        <v>15779.48</v>
      </c>
      <c r="F2" s="1">
        <f ca="1">TODAY()</f>
        <v>44838</v>
      </c>
      <c r="G2" t="s">
        <v>49</v>
      </c>
    </row>
    <row r="3" spans="1:7" x14ac:dyDescent="0.25">
      <c r="A3" t="s">
        <v>6</v>
      </c>
      <c r="B3" t="s">
        <v>7</v>
      </c>
      <c r="C3">
        <v>17075.22</v>
      </c>
      <c r="D3">
        <v>17247.7</v>
      </c>
      <c r="E3">
        <v>17802.8</v>
      </c>
      <c r="F3" s="1">
        <f t="shared" ref="F3:F22" ca="1" si="0">TODAY()</f>
        <v>44838</v>
      </c>
      <c r="G3" t="s">
        <v>49</v>
      </c>
    </row>
    <row r="4" spans="1:7" x14ac:dyDescent="0.25">
      <c r="A4" t="s">
        <v>8</v>
      </c>
      <c r="B4" t="s">
        <v>9</v>
      </c>
      <c r="C4">
        <v>23453.279999999999</v>
      </c>
      <c r="D4">
        <v>23690.18</v>
      </c>
      <c r="E4">
        <v>24452.62</v>
      </c>
      <c r="F4" s="1">
        <f t="shared" ca="1" si="0"/>
        <v>44838</v>
      </c>
      <c r="G4" t="s">
        <v>49</v>
      </c>
    </row>
    <row r="5" spans="1:7" x14ac:dyDescent="0.25">
      <c r="A5" t="s">
        <v>10</v>
      </c>
      <c r="B5" t="s">
        <v>11</v>
      </c>
      <c r="C5">
        <v>3289.14</v>
      </c>
      <c r="D5">
        <v>3322.37</v>
      </c>
      <c r="E5">
        <v>3429.81</v>
      </c>
      <c r="F5" s="1">
        <f t="shared" ca="1" si="0"/>
        <v>44838</v>
      </c>
      <c r="G5" t="s">
        <v>49</v>
      </c>
    </row>
    <row r="6" spans="1:7" x14ac:dyDescent="0.25">
      <c r="A6" t="s">
        <v>12</v>
      </c>
      <c r="B6" t="s">
        <v>13</v>
      </c>
      <c r="C6" t="s">
        <v>14</v>
      </c>
      <c r="D6">
        <v>3097.85</v>
      </c>
      <c r="E6">
        <v>3216.8</v>
      </c>
      <c r="F6" s="1">
        <f t="shared" ca="1" si="0"/>
        <v>44838</v>
      </c>
      <c r="G6" t="s">
        <v>49</v>
      </c>
    </row>
    <row r="7" spans="1:7" x14ac:dyDescent="0.25">
      <c r="A7" t="s">
        <v>15</v>
      </c>
      <c r="B7" t="s">
        <v>16</v>
      </c>
      <c r="C7">
        <v>22864.83</v>
      </c>
      <c r="D7">
        <v>23095.79</v>
      </c>
      <c r="E7">
        <v>24144.42</v>
      </c>
      <c r="F7" s="1">
        <f t="shared" ca="1" si="0"/>
        <v>44838</v>
      </c>
      <c r="G7" t="s">
        <v>49</v>
      </c>
    </row>
    <row r="8" spans="1:7" x14ac:dyDescent="0.25">
      <c r="A8" t="s">
        <v>17</v>
      </c>
      <c r="B8" t="s">
        <v>18</v>
      </c>
      <c r="C8">
        <v>26379.63</v>
      </c>
      <c r="D8">
        <v>26646.09</v>
      </c>
      <c r="E8">
        <v>27503.66</v>
      </c>
      <c r="F8" s="1">
        <f t="shared" ca="1" si="0"/>
        <v>44838</v>
      </c>
      <c r="G8" t="s">
        <v>49</v>
      </c>
    </row>
    <row r="9" spans="1:7" x14ac:dyDescent="0.25">
      <c r="A9" t="s">
        <v>19</v>
      </c>
      <c r="B9" t="s">
        <v>20</v>
      </c>
      <c r="C9">
        <v>2965.91</v>
      </c>
      <c r="D9">
        <v>2995.87</v>
      </c>
      <c r="E9">
        <v>3092.28</v>
      </c>
      <c r="F9" s="1">
        <f t="shared" ca="1" si="0"/>
        <v>44838</v>
      </c>
      <c r="G9" t="s">
        <v>49</v>
      </c>
    </row>
    <row r="10" spans="1:7" x14ac:dyDescent="0.25">
      <c r="A10" t="s">
        <v>21</v>
      </c>
      <c r="B10" t="s">
        <v>22</v>
      </c>
      <c r="C10" t="s">
        <v>14</v>
      </c>
      <c r="D10">
        <v>292.33</v>
      </c>
      <c r="E10">
        <v>304.05</v>
      </c>
      <c r="F10" s="1">
        <f t="shared" ca="1" si="0"/>
        <v>44838</v>
      </c>
      <c r="G10" t="s">
        <v>49</v>
      </c>
    </row>
    <row r="11" spans="1:7" x14ac:dyDescent="0.25">
      <c r="A11" t="s">
        <v>23</v>
      </c>
      <c r="B11" t="s">
        <v>24</v>
      </c>
      <c r="C11">
        <v>160.63</v>
      </c>
      <c r="D11">
        <v>162.25</v>
      </c>
      <c r="E11">
        <v>170.05</v>
      </c>
      <c r="F11" s="1">
        <f t="shared" ca="1" si="0"/>
        <v>44838</v>
      </c>
      <c r="G11" t="s">
        <v>49</v>
      </c>
    </row>
    <row r="12" spans="1:7" x14ac:dyDescent="0.25">
      <c r="A12" t="s">
        <v>25</v>
      </c>
      <c r="B12" t="s">
        <v>26</v>
      </c>
      <c r="C12">
        <v>14.41</v>
      </c>
      <c r="D12">
        <v>16.010000000000002</v>
      </c>
      <c r="E12">
        <v>17.55</v>
      </c>
      <c r="F12" s="1">
        <f t="shared" ca="1" si="0"/>
        <v>44838</v>
      </c>
      <c r="G12" t="s">
        <v>49</v>
      </c>
    </row>
    <row r="13" spans="1:7" x14ac:dyDescent="0.25">
      <c r="A13" t="s">
        <v>27</v>
      </c>
      <c r="B13" t="s">
        <v>28</v>
      </c>
      <c r="C13" t="s">
        <v>14</v>
      </c>
      <c r="D13">
        <v>76945.59</v>
      </c>
      <c r="E13">
        <v>80029.72</v>
      </c>
      <c r="F13" s="1">
        <f t="shared" ca="1" si="0"/>
        <v>44838</v>
      </c>
      <c r="G13" t="s">
        <v>49</v>
      </c>
    </row>
    <row r="14" spans="1:7" x14ac:dyDescent="0.25">
      <c r="A14" t="s">
        <v>29</v>
      </c>
      <c r="B14" t="s">
        <v>30</v>
      </c>
      <c r="C14" t="s">
        <v>14</v>
      </c>
      <c r="D14">
        <v>5089.07</v>
      </c>
      <c r="E14">
        <v>5200.58</v>
      </c>
      <c r="F14" s="1">
        <f t="shared" ca="1" si="0"/>
        <v>44838</v>
      </c>
      <c r="G14" t="s">
        <v>49</v>
      </c>
    </row>
    <row r="15" spans="1:7" x14ac:dyDescent="0.25">
      <c r="A15" t="s">
        <v>31</v>
      </c>
      <c r="B15" t="s">
        <v>32</v>
      </c>
      <c r="C15" t="s">
        <v>14</v>
      </c>
      <c r="D15">
        <v>2197.6999999999998</v>
      </c>
      <c r="E15">
        <v>2291.23</v>
      </c>
      <c r="F15" s="1">
        <f t="shared" ca="1" si="0"/>
        <v>44838</v>
      </c>
      <c r="G15" t="s">
        <v>49</v>
      </c>
    </row>
    <row r="16" spans="1:7" x14ac:dyDescent="0.25">
      <c r="A16" t="s">
        <v>33</v>
      </c>
      <c r="B16" t="s">
        <v>34</v>
      </c>
      <c r="C16" t="s">
        <v>14</v>
      </c>
      <c r="D16">
        <v>357.87</v>
      </c>
      <c r="E16">
        <v>484.99</v>
      </c>
      <c r="F16" s="1">
        <f t="shared" ca="1" si="0"/>
        <v>44838</v>
      </c>
      <c r="G16" t="s">
        <v>49</v>
      </c>
    </row>
    <row r="17" spans="1:7" x14ac:dyDescent="0.25">
      <c r="A17" t="s">
        <v>35</v>
      </c>
      <c r="B17" t="s">
        <v>36</v>
      </c>
      <c r="C17" t="s">
        <v>14</v>
      </c>
      <c r="D17">
        <v>6339.1</v>
      </c>
      <c r="E17">
        <v>6593.19</v>
      </c>
      <c r="F17" s="1">
        <f t="shared" ca="1" si="0"/>
        <v>44838</v>
      </c>
      <c r="G17" t="s">
        <v>49</v>
      </c>
    </row>
    <row r="18" spans="1:7" x14ac:dyDescent="0.25">
      <c r="A18" t="s">
        <v>37</v>
      </c>
      <c r="B18" t="s">
        <v>38</v>
      </c>
      <c r="C18" t="s">
        <v>14</v>
      </c>
      <c r="D18">
        <v>2123.46</v>
      </c>
      <c r="E18">
        <v>2213.83</v>
      </c>
      <c r="F18" s="1">
        <f t="shared" ca="1" si="0"/>
        <v>44838</v>
      </c>
      <c r="G18" t="s">
        <v>49</v>
      </c>
    </row>
    <row r="19" spans="1:7" x14ac:dyDescent="0.25">
      <c r="A19" t="s">
        <v>39</v>
      </c>
      <c r="B19" t="s">
        <v>40</v>
      </c>
      <c r="C19">
        <v>16269.79</v>
      </c>
      <c r="D19">
        <v>16434.13</v>
      </c>
      <c r="E19">
        <v>16963.04</v>
      </c>
      <c r="F19" s="1">
        <f t="shared" ca="1" si="0"/>
        <v>44838</v>
      </c>
      <c r="G19" t="s">
        <v>49</v>
      </c>
    </row>
    <row r="20" spans="1:7" x14ac:dyDescent="0.25">
      <c r="A20" t="s">
        <v>41</v>
      </c>
      <c r="B20" t="s">
        <v>2</v>
      </c>
      <c r="C20">
        <v>557.54999999999995</v>
      </c>
      <c r="D20">
        <v>619.5</v>
      </c>
      <c r="E20">
        <v>643.28</v>
      </c>
      <c r="F20" s="1">
        <f t="shared" ca="1" si="0"/>
        <v>44838</v>
      </c>
      <c r="G20" t="s">
        <v>49</v>
      </c>
    </row>
    <row r="21" spans="1:7" x14ac:dyDescent="0.25">
      <c r="A21" t="s">
        <v>42</v>
      </c>
      <c r="B21" t="s">
        <v>3</v>
      </c>
      <c r="C21">
        <v>23720</v>
      </c>
      <c r="D21">
        <v>23750</v>
      </c>
      <c r="E21">
        <v>24030</v>
      </c>
      <c r="F21" s="1">
        <f t="shared" ca="1" si="0"/>
        <v>44838</v>
      </c>
      <c r="G21" t="s">
        <v>49</v>
      </c>
    </row>
    <row r="22" spans="1:7" x14ac:dyDescent="0.25">
      <c r="A22" t="s">
        <v>50</v>
      </c>
      <c r="B22" t="s">
        <v>51</v>
      </c>
      <c r="C22">
        <f>E22*0.95</f>
        <v>6173.6605</v>
      </c>
      <c r="D22">
        <f>E22*0.98</f>
        <v>6368.6181999999999</v>
      </c>
      <c r="E22">
        <v>6498.59</v>
      </c>
      <c r="F22" s="1">
        <f t="shared" ca="1" si="0"/>
        <v>44838</v>
      </c>
      <c r="G22" s="4" t="s">
        <v>48</v>
      </c>
    </row>
  </sheetData>
  <autoFilter ref="A1:F1">
    <sortState ref="A2:F21">
      <sortCondition ref="B1"/>
    </sortState>
  </autoFilter>
  <hyperlinks>
    <hyperlink ref="G2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2022-10-03T04:54:36Z</dcterms:created>
  <dcterms:modified xsi:type="dcterms:W3CDTF">2022-10-04T03:23:24Z</dcterms:modified>
</cp:coreProperties>
</file>