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MCredit\Portal\documents\"/>
    </mc:Choice>
  </mc:AlternateContent>
  <bookViews>
    <workbookView xWindow="0" yWindow="0" windowWidth="20490" windowHeight="7545" firstSheet="12" activeTab="14"/>
  </bookViews>
  <sheets>
    <sheet name="ServiceCatalog" sheetId="1" r:id="rId1"/>
    <sheet name="responseCode" sheetId="22" r:id="rId2"/>
    <sheet name="login" sheetId="12" r:id="rId3"/>
    <sheet name="queryUploadMaster" sheetId="2" r:id="rId4"/>
    <sheet name="queryCodeTable" sheetId="3" r:id="rId5"/>
    <sheet name="queryUser" sheetId="13" r:id="rId6"/>
    <sheet name="uploadFile" sheetId="14" r:id="rId7"/>
    <sheet name="parseFile" sheetId="23" r:id="rId8"/>
    <sheet name="insertUploadMaster" sheetId="5" r:id="rId9"/>
    <sheet name="insertUploadDetail" sheetId="25" r:id="rId10"/>
    <sheet name="updateUploadMaster" sheetId="6" r:id="rId11"/>
    <sheet name="insertUploadCustomer" sheetId="7" r:id="rId12"/>
    <sheet name="validateUploadCustomer" sheetId="15" r:id="rId13"/>
    <sheet name="deleteUploadCustomer" sheetId="16" r:id="rId14"/>
    <sheet name="allocationCustomer" sheetId="24" r:id="rId15"/>
    <sheet name="createAllocationMaster" sheetId="8" r:id="rId16"/>
    <sheet name="createAllocationDetail" sheetId="9" r:id="rId17"/>
    <sheet name="reassignProspectCall" sheetId="18" r:id="rId18"/>
    <sheet name="queryProspect" sheetId="19" r:id="rId19"/>
    <sheet name="saveProspectCustomer" sheetId="10" r:id="rId20"/>
    <sheet name="saveProspectCall" sheetId="11" r:id="rId21"/>
    <sheet name="queryProspectCall" sheetId="21" r:id="rId2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2" l="1"/>
  <c r="A11" i="2"/>
  <c r="A12" i="2"/>
  <c r="A13" i="2"/>
  <c r="A14" i="2"/>
  <c r="A15" i="2"/>
  <c r="A16" i="2"/>
  <c r="A17" i="2"/>
  <c r="A18" i="2"/>
  <c r="A19" i="2"/>
  <c r="A20" i="2"/>
  <c r="A21" i="2"/>
  <c r="A22" i="2"/>
  <c r="A23" i="2"/>
  <c r="A24" i="2"/>
  <c r="A9" i="2"/>
  <c r="A3" i="6" l="1"/>
</calcChain>
</file>

<file path=xl/sharedStrings.xml><?xml version="1.0" encoding="utf-8"?>
<sst xmlns="http://schemas.openxmlformats.org/spreadsheetml/2006/main" count="1645" uniqueCount="404">
  <si>
    <t>Desc</t>
  </si>
  <si>
    <t>Default Value</t>
  </si>
  <si>
    <t>Input/Output</t>
  </si>
  <si>
    <t>Comments &amp; Sample value</t>
  </si>
  <si>
    <t>M</t>
  </si>
  <si>
    <t>Input</t>
  </si>
  <si>
    <t>O</t>
  </si>
  <si>
    <t>Error Handling</t>
  </si>
  <si>
    <t>Không lỗi, thực hiện thao tác thành công.</t>
  </si>
  <si>
    <t>Lỗi không xác định nguyên nhân.</t>
  </si>
  <si>
    <t>Service fields</t>
  </si>
  <si>
    <t>Validation</t>
  </si>
  <si>
    <t>MC-Portal Table</t>
  </si>
  <si>
    <t>MC-Portal Field</t>
  </si>
  <si>
    <t>Transfomation rule</t>
  </si>
  <si>
    <t>Man / Opt</t>
  </si>
  <si>
    <t>T24 field</t>
  </si>
  <si>
    <t>Way4 field</t>
  </si>
  <si>
    <t>uploadFile</t>
  </si>
  <si>
    <t>Service name</t>
  </si>
  <si>
    <t>Description</t>
  </si>
  <si>
    <t>login</t>
  </si>
  <si>
    <t>queryUploadMaster</t>
  </si>
  <si>
    <t>queryCodeTable</t>
  </si>
  <si>
    <t>deleteUploadCustomer</t>
  </si>
  <si>
    <t>query list of Campaign</t>
  </si>
  <si>
    <t>queryProspectCall</t>
  </si>
  <si>
    <t>reassignProspectCall</t>
  </si>
  <si>
    <t>saveProspectCustomer</t>
  </si>
  <si>
    <t>saveProspectCall</t>
  </si>
  <si>
    <t>queryProspect</t>
  </si>
  <si>
    <t>query Code table by category</t>
  </si>
  <si>
    <t>upload excel file to server</t>
  </si>
  <si>
    <t>delete upload customer by upl_master_id</t>
  </si>
  <si>
    <t>query list of user by criteria</t>
  </si>
  <si>
    <t>transfer call from 1 TSA to another</t>
  </si>
  <si>
    <t>query prospect customer and call history</t>
  </si>
  <si>
    <t>insert to CUST_PROSPECT</t>
  </si>
  <si>
    <t>insert to CALL_RESULT</t>
  </si>
  <si>
    <t>query prospect call history</t>
  </si>
  <si>
    <t>Service: query list of Campaign (upload code)</t>
  </si>
  <si>
    <t>200</t>
  </si>
  <si>
    <t>500</t>
  </si>
  <si>
    <t>404</t>
  </si>
  <si>
    <t>Mã upload (Campaign code)</t>
  </si>
  <si>
    <t>UPL_MASTER</t>
  </si>
  <si>
    <t>Output</t>
  </si>
  <si>
    <t>uplCode</t>
  </si>
  <si>
    <t>uplSource</t>
  </si>
  <si>
    <t>uplType</t>
  </si>
  <si>
    <t>uplSequence</t>
  </si>
  <si>
    <t>uplOwner</t>
  </si>
  <si>
    <t>uplFileName</t>
  </si>
  <si>
    <t>serverFileName</t>
  </si>
  <si>
    <t>lastUpdatedDate</t>
  </si>
  <si>
    <t>lastUpdatedBy</t>
  </si>
  <si>
    <t>Service: query code table</t>
  </si>
  <si>
    <t>Lỗi không tìm thấy dịch vụ</t>
  </si>
  <si>
    <t>TeleSale</t>
  </si>
  <si>
    <t>x</t>
  </si>
  <si>
    <t>codeTableId</t>
  </si>
  <si>
    <t>uplMasterId</t>
  </si>
  <si>
    <t>category</t>
  </si>
  <si>
    <t>codeValue1</t>
  </si>
  <si>
    <t>CM</t>
  </si>
  <si>
    <t>Mandatory when query by codeValue1 or codeValue2</t>
  </si>
  <si>
    <t>codeValue2</t>
  </si>
  <si>
    <t>parentId</t>
  </si>
  <si>
    <t>parentCategory</t>
  </si>
  <si>
    <t>parentCodeValue1</t>
  </si>
  <si>
    <t>parentCodeValue2</t>
  </si>
  <si>
    <t>BPM Field</t>
  </si>
  <si>
    <t>BPM Table</t>
  </si>
  <si>
    <t>T24 Field</t>
  </si>
  <si>
    <t>Way4 Field</t>
  </si>
  <si>
    <t>Mandatory when query by parentCodeValue1 or parentCodeValue2</t>
  </si>
  <si>
    <t>productCategoryId</t>
  </si>
  <si>
    <t>productGroupId</t>
  </si>
  <si>
    <t>productId</t>
  </si>
  <si>
    <t>ID</t>
  </si>
  <si>
    <t>RECORD_STATUS</t>
  </si>
  <si>
    <t>CREATED_DATE</t>
  </si>
  <si>
    <t>LAST_UPDATED_DATE</t>
  </si>
  <si>
    <t>CREATED_BY</t>
  </si>
  <si>
    <t>LAST_UPDATED_BY</t>
  </si>
  <si>
    <t>PARENT_ID</t>
  </si>
  <si>
    <t>PRODUCT_CAT_ID</t>
  </si>
  <si>
    <t>PRODUCT_GROUP_ID</t>
  </si>
  <si>
    <t>PRODUCT_ID</t>
  </si>
  <si>
    <t>CODE_GROUP</t>
  </si>
  <si>
    <t>CATEGORY</t>
  </si>
  <si>
    <t>CODE_VALUE1</t>
  </si>
  <si>
    <t>CODE_VALUE2</t>
  </si>
  <si>
    <t>CODE_MESSAGE_KEY</t>
  </si>
  <si>
    <t>DESCRIPTION1</t>
  </si>
  <si>
    <t>DESCRIPTION2</t>
  </si>
  <si>
    <t>STATUS</t>
  </si>
  <si>
    <t>REFERENCE</t>
  </si>
  <si>
    <t>UPL_FORMAT</t>
  </si>
  <si>
    <t>FROM_SOURCE</t>
  </si>
  <si>
    <t>UPL_CODE</t>
  </si>
  <si>
    <t>UPL_TYPE</t>
  </si>
  <si>
    <t>UPL_SEQ</t>
  </si>
  <si>
    <t>OWNER_ID</t>
  </si>
  <si>
    <t>IMPORTED</t>
  </si>
  <si>
    <t>TOTAL_ALLOCATED</t>
  </si>
  <si>
    <t>UPL_FILE_NAME</t>
  </si>
  <si>
    <t>SERVER_FILE_NAME</t>
  </si>
  <si>
    <t>codeMessageKey</t>
  </si>
  <si>
    <t>Hệ thống tự sinh</t>
  </si>
  <si>
    <t>Hệ thống tự sinh và trả về</t>
  </si>
  <si>
    <t>Lấy theo login id</t>
  </si>
  <si>
    <t>Lấy từ code table với category=UPL_SRC. Tạm thời mặc định là của TeleSale</t>
  </si>
  <si>
    <t>Do người dùng nhập trên màn hình</t>
  </si>
  <si>
    <t>Lúc insert mặc định là 0, Hệ thống tự update sau khi tính toán xong</t>
  </si>
  <si>
    <t>Tên file upload từ user</t>
  </si>
  <si>
    <t>Tên file upload trên máy chủ với đủ đường dẫn để có thể đọc file</t>
  </si>
  <si>
    <t>Hệ thống tự cập nhật, mặc định lúc insert=N</t>
  </si>
  <si>
    <t>Hệ thống tự sinh dựa trên tên file upload, lấy extension để biết định dạng file rồi upper case trước khi lưu vào db</t>
  </si>
  <si>
    <t>Validate file name mỗi lần insert phải khác nhau</t>
  </si>
  <si>
    <t>Service: insert upload master</t>
  </si>
  <si>
    <t>1. Khi gọi service, insert với thông tin như trên bảng</t>
  </si>
  <si>
    <t>ID hệ thống tự sinh</t>
  </si>
  <si>
    <t>Trạng thái bản ghi</t>
  </si>
  <si>
    <t>Ngày khởi tạo bản ghi</t>
  </si>
  <si>
    <t>Ngày cập nhật cuối cùng bản ghi</t>
  </si>
  <si>
    <t>Người khởi tạo bản ghi</t>
  </si>
  <si>
    <t>Người cập nhật cuối cùng bản ghi</t>
  </si>
  <si>
    <t>Định dạng file upload</t>
  </si>
  <si>
    <t>File được upload từ nguồn nào</t>
  </si>
  <si>
    <t>Mã upload</t>
  </si>
  <si>
    <t>Kiểu upload</t>
  </si>
  <si>
    <t>Số thứ tự các lần upload, tự tăng theo FROM_SOURCE, UPL_CODE</t>
  </si>
  <si>
    <t>Tên người sở hữu file upload</t>
  </si>
  <si>
    <t>Số lượng bản ghi được import vào hệ thống</t>
  </si>
  <si>
    <t>Tổng số bản ghi đã được phân bổ của lần upload này</t>
  </si>
  <si>
    <t>Tên file upload trên server</t>
  </si>
  <si>
    <t>Trạng thái upload</t>
  </si>
  <si>
    <t>Service: update upload master</t>
  </si>
  <si>
    <t>Không được update</t>
  </si>
  <si>
    <t>Cập nhật TOTAL_ALLOCATED=TOTAL_ALLOCATED+totalAllocated</t>
  </si>
  <si>
    <t>1. Update dựa theo id</t>
  </si>
  <si>
    <t>Cập nhật IMPORTED=imported</t>
  </si>
  <si>
    <t>3. update TOTAL_ALLOCATED = NVL(TOTAL_ALLOCATED,0) + totalAllocated
Cập nhật số bản ghi đã được phân bổ, cập nhật sau mỗi lần phân bổ</t>
  </si>
  <si>
    <t>Bắt buộc phải có để update</t>
  </si>
  <si>
    <t>Service: insert upload customer</t>
  </si>
  <si>
    <t>UPL_MASTER_ID</t>
  </si>
  <si>
    <t>CUSTOMER_NAME</t>
  </si>
  <si>
    <t>BIRTH_DATE</t>
  </si>
  <si>
    <t>MOBILE</t>
  </si>
  <si>
    <t>IDENTITY_NUMBER</t>
  </si>
  <si>
    <t>ADDRESS</t>
  </si>
  <si>
    <t>INCOME</t>
  </si>
  <si>
    <t>NOTE</t>
  </si>
  <si>
    <t>RESPONSE_CODE</t>
  </si>
  <si>
    <t>MESSAGE</t>
  </si>
  <si>
    <t>UPL_CUSTOMER</t>
  </si>
  <si>
    <t>recordStatus</t>
  </si>
  <si>
    <t>createdDate</t>
  </si>
  <si>
    <t>createdBy</t>
  </si>
  <si>
    <t>productCatId</t>
  </si>
  <si>
    <t>codeGroup</t>
  </si>
  <si>
    <t>description1</t>
  </si>
  <si>
    <t>description2</t>
  </si>
  <si>
    <t>status</t>
  </si>
  <si>
    <t>reference</t>
  </si>
  <si>
    <t>uplFormat</t>
  </si>
  <si>
    <t>fromSource</t>
  </si>
  <si>
    <t>uplSeq</t>
  </si>
  <si>
    <t>ownerId</t>
  </si>
  <si>
    <t>imported</t>
  </si>
  <si>
    <t>totalAllocated</t>
  </si>
  <si>
    <t>uplCustomerId</t>
  </si>
  <si>
    <t>Response Code</t>
  </si>
  <si>
    <t>Message</t>
  </si>
  <si>
    <t>2. Trả về tất cả các trường với các bản ghi thỏa điều kiện tìm kiếm</t>
  </si>
  <si>
    <t>Không tìm thấy bản ghi cần tìm kiếm</t>
  </si>
  <si>
    <t>CodeValue1 của parent</t>
  </si>
  <si>
    <t>CodeValue2 của parent</t>
  </si>
  <si>
    <t>CodeValue1 của parent nếu có parent</t>
  </si>
  <si>
    <t>CodeValue2 của parent nếu có parent</t>
  </si>
  <si>
    <t>1. Khi gọi service, query với các tham số đầu vào như liệt kê bên trên
Có 2 tham số là bắt buộc theo điều kiện là codeValue1 và codeValue2, nếu query với 1 trong 2 tham số này thì tham số category là bắt buộc
Có 2 tham số là bắt buộc theo điều kiện là parentCodeValue1 và parentCodeValue2, nếu query với 1 trong 2 tham số này thì tham số parentCategory là bắt buộc
Các tham số khác là optional, nếu có thì AND thêm các điều kiện đó vào</t>
  </si>
  <si>
    <t>2. Trả về tất cả các trường với các bản ghi thỏa điều kiện tìm kiếm
Nếu parentId của bản ghi khác NULL hoặc khác ZERO thì cần trả thêm về parentCodeValue1,parentCodeValue2 của bản ghi tương ứng
Nếu productGroupId, productId khác NULL hoặc khác ZERO thì cần trả thêm về productGroupCode, productCode của bản ghi tương ứng</t>
  </si>
  <si>
    <t>productGroupCode</t>
  </si>
  <si>
    <t>productCode</t>
  </si>
  <si>
    <t>ProductGroupCode của productGroupId nếu có</t>
  </si>
  <si>
    <t>ProductCode của productId nếu có</t>
  </si>
  <si>
    <t>derived_column</t>
  </si>
  <si>
    <t>CODE_TABLE</t>
  </si>
  <si>
    <t>type</t>
  </si>
  <si>
    <t>query type</t>
  </si>
  <si>
    <t>userId</t>
  </si>
  <si>
    <t>loginId</t>
  </si>
  <si>
    <t>teamId</t>
  </si>
  <si>
    <t>mobile</t>
  </si>
  <si>
    <t>usrType</t>
  </si>
  <si>
    <t>usrGroup</t>
  </si>
  <si>
    <t>saleCode</t>
  </si>
  <si>
    <t>queryUser</t>
  </si>
  <si>
    <t>Service: query User or list of user</t>
  </si>
  <si>
    <t>LOGIN_ID</t>
  </si>
  <si>
    <t>MANAGER_ID</t>
  </si>
  <si>
    <t>USR_FULL_NAME</t>
  </si>
  <si>
    <t>USR_TYPE</t>
  </si>
  <si>
    <t>USR_GROUP</t>
  </si>
  <si>
    <t>SALE_CODE</t>
  </si>
  <si>
    <t>SALE_NETWORK_ID</t>
  </si>
  <si>
    <t>START_EFF_DATE</t>
  </si>
  <si>
    <t>END_EFF_DATE</t>
  </si>
  <si>
    <t>USERS</t>
  </si>
  <si>
    <t>managerId</t>
  </si>
  <si>
    <t>usrFullName</t>
  </si>
  <si>
    <t>saleNetworkId</t>
  </si>
  <si>
    <t>startEffDate</t>
  </si>
  <si>
    <t>endEffDate</t>
  </si>
  <si>
    <t>teamName</t>
  </si>
  <si>
    <t>managerName</t>
  </si>
  <si>
    <t>Do người dùng nhập trên màn hình
category=UPL_CODE</t>
  </si>
  <si>
    <t>Lấy từ file excel upload</t>
  </si>
  <si>
    <t>Null</t>
  </si>
  <si>
    <t>2. Save toàn bộ bản ghi trong file upload vào bảng UPL_CUSTOMER để chuẩn bị validate</t>
  </si>
  <si>
    <t>Service: validate customer data uploaded</t>
  </si>
  <si>
    <t>customerName</t>
  </si>
  <si>
    <t>birthDate</t>
  </si>
  <si>
    <t>identityNumber</t>
  </si>
  <si>
    <t>address</t>
  </si>
  <si>
    <t>income</t>
  </si>
  <si>
    <t>note</t>
  </si>
  <si>
    <t>responseCode</t>
  </si>
  <si>
    <t>message</t>
  </si>
  <si>
    <t>Service: upload file to server</t>
  </si>
  <si>
    <t>countDuplicateExisting</t>
  </si>
  <si>
    <t>countDuplicateImport</t>
  </si>
  <si>
    <t>countInvalidData</t>
  </si>
  <si>
    <t>userFileName</t>
  </si>
  <si>
    <t>Hệ thống tự sinh theo format YYYYMMDD-&lt;random string&gt;.&lt;file extension&gt;</t>
  </si>
  <si>
    <t>fileContent</t>
  </si>
  <si>
    <t>Nội dung file đẩy lên server</t>
  </si>
  <si>
    <t>Do người dùng nhập trên màn hình. Nếu chọn uplType=Riêng thì trường này là Mandatory</t>
  </si>
  <si>
    <t>Service: parse file on server</t>
  </si>
  <si>
    <t>2. update set IMPORTED = (select count(1) from UPL_CUSTOMER where UPL_MASTER_ID=id and RESPONSE_CODE = 'OK')
Cập nhật số bản ghi đã được validate và import vào hệ thống thành công</t>
  </si>
  <si>
    <t>Service: delete upload customer</t>
  </si>
  <si>
    <t>ALL: Xóa tất cả
INV: Chỉ xóa các bản ghi bị invalid số điện thoại
DUP: chỉ xóa các bản ghi bị duplicate
ERR: xóa tất cả các bản ghi có lỗi</t>
  </si>
  <si>
    <t>2. Nếu uplCustomerId != null thì xóa theo uplCustomerId
delete from UPL_CUSTOMER where ID = uplCustomerId;</t>
  </si>
  <si>
    <t>Service: insert allocation master</t>
  </si>
  <si>
    <t>ALLOCATED_NUMBER</t>
  </si>
  <si>
    <t>ALLOCATED_TO</t>
  </si>
  <si>
    <t>ALLOCATED_TYPE</t>
  </si>
  <si>
    <t>RELATED_ALLOCATION</t>
  </si>
  <si>
    <t>ALLOCATION_MASTER</t>
  </si>
  <si>
    <t>allocationMasterId</t>
  </si>
  <si>
    <t>allocatedNumber</t>
  </si>
  <si>
    <t>allocatedTo</t>
  </si>
  <si>
    <t>allocatedType</t>
  </si>
  <si>
    <t>relatedAllocation</t>
  </si>
  <si>
    <t>Upload master id</t>
  </si>
  <si>
    <t>Cách phân bổ đến nhóm nào</t>
  </si>
  <si>
    <t>Phân bổ của Super/Team lead</t>
  </si>
  <si>
    <t>ID của phân bổ Supervisor</t>
  </si>
  <si>
    <t>Tổng số case phân bổ</t>
  </si>
  <si>
    <t>Upload master id dùng trong lần phân bổ này</t>
  </si>
  <si>
    <t>Số lượng case phân bổ trong lần này</t>
  </si>
  <si>
    <t>Phân bổ đến các đối tượng nào</t>
  </si>
  <si>
    <t>Phân bổ của Supervisor hay Team lead</t>
  </si>
  <si>
    <t>Sử dụng khi Team lead phân bổ, đây sẽ là allocationMasterId của lần phân bổ của Supervisor</t>
  </si>
  <si>
    <t>Service: insert allocation detail</t>
  </si>
  <si>
    <t>ALLOCATION_MASTER_ID</t>
  </si>
  <si>
    <t>UPL_CUSTOMER_ID</t>
  </si>
  <si>
    <t>ALLOCATION_DETAIL</t>
  </si>
  <si>
    <t>UPL_DETAIL</t>
  </si>
  <si>
    <t>allocationDetailId</t>
  </si>
  <si>
    <t>ID của master phân bổ</t>
  </si>
  <si>
    <t>ID của customer được phân bổ</t>
  </si>
  <si>
    <t>Trạng thái phân bổ</t>
  </si>
  <si>
    <t>allocationCustomer</t>
  </si>
  <si>
    <t>allocate customer to member</t>
  </si>
  <si>
    <t>Service: allocate Customer to member</t>
  </si>
  <si>
    <t>ID của upload code</t>
  </si>
  <si>
    <t>Service: insert upload detail</t>
  </si>
  <si>
    <t>uplDetailId</t>
  </si>
  <si>
    <t>Số thứ tự các lần upload, tự tăng theo UPL_MASTER_ID</t>
  </si>
  <si>
    <t>Tự tăng theo UPL_MASTER_ID</t>
  </si>
  <si>
    <t>2. Nếu UPL_MASTER_ID=uplMasterId đã tồn tại thì lấy max(UPL_SEQ) group by UPL_MASTER_ID sau đó cộng thêm 1 để insert vào db</t>
  </si>
  <si>
    <t>1. insert với thông tin như trên bảng</t>
  </si>
  <si>
    <t>Validate fromSource + uplCode phải duy nhất</t>
  </si>
  <si>
    <t>1. Khi insert với thông tin như trên bảng
Kiểm tra FROM_SOURCE,UPL_CODE phải là duy nhất trong bảng, nếu FROM_SOURCE và UPL_CODE đã tồn tại thì query theo FROM_SOURCE và UPL_CODE để lấy ra uplMasterId và trả về, nếu chưa tồn tại FROM_SOURCE và UPL_CODE thì insert vào bảng UPL_MASTER</t>
  </si>
  <si>
    <t>1. Khi gọi service, truy vấn bảng UPL_DETAIL theo uplDetailId và join với UPL_MASTER qua UPL_MASTER_ID để lấy ra các thông tin cần thiết như định dạng file, nguồn upload, file location trên server
2. Mở file excel đã được upload lên server (dùng POI lib), duyệt qua các bản ghi, làm sạch số ĐT, loại bỏ hết các ký tự không hợp lệ, chỉ giữ lại các ký tự số từ 0 - 9, sau đó insert vào bảng UPL_CUSTOMER</t>
  </si>
  <si>
    <t>Lấy từ UPL_DETAIL.ID tương ứng với file upload này</t>
  </si>
  <si>
    <t>UPL_DETAIL_ID</t>
  </si>
  <si>
    <t>2. Đếm số lượng các bản ghi invalid
2.1. Đếm SĐT bị duplicate với dữ liệu đã import:
select count(1) from UPL_CUSTOMER where UPL_DETAIL_ID = uplDetailId and substr(RESPONSE_CODE,1,1)='Y';
2.2. Đếm SĐT bị duplicate với nhau trong file của lần import đó:
select count(1) from UPL_CUSTOMER where UPL_DETAIL_ID = uplDetailId and substr(RESPONSE_CODE,2,1)='Y';
2.3. Đếm SĐT bị invalid:
select count(1) from UPL_CUSTOMER where UPL_DETAIL_ID = uplDetailId and (nvl(substr(RESPONSE_CODE,3,1),'N')='Y' or nvl(substr(RESPONSE_CODE,4,1),'N')='Y');</t>
  </si>
  <si>
    <t>3. Update UPL_DETAIL table
update UPL_DETAIL set IMPORTED = (select count(1) from UPL_CUSTOMER where UPL_DETAIL_ID=uplDetailId and RESPONSE_CODE = 'OK'),
STATUS = 'V'
where ID = uplDetailId;</t>
  </si>
  <si>
    <t>3. Update UPL_MASTER table
update UPL_MASTER set IMPORTED = nvl(IMPORTED,0) + (select count(1) from UPL_CUSTOMER where UPL_DETAIL_ID=uplDetailId and RESPONSE_CODE = 'OK'),
STATUS = 'V'
where ID = (select UPL_MASTER_ID from UPL_DETAIL where ID = uplDetailId);</t>
  </si>
  <si>
    <t>1. Khi gọi service, xóa dữ liệu từ bảng UPL_CUSTOMER
1.1 type=ALL
delete from UPL_CUSTOMER where UPL_DETAIL_ID = uplDetailId;
1.2 type=INV
delete from UPL_CUSTOMER where UPL_DETAIL_ID = uplDetailId and (nvl(substr(RESPONSE_CODE,3,1),'N')='Y' or nvl(substr(RESPONSE_CODE,4,1),'N')='Y');
1.3 type=DUP
delete from UPL_CUSTOMER where UPL_DETAIL_ID = uplDetailId and (nvl(substr(RESPONSE_CODE,1,1),'N')='Y' or nvl(substr(RESPONSE_CODE,2,1),'N')='Y');
1.4 type=ERR
delete from UPL_CUSTOMER where UPL_DETAIL_ID = uplDetailId and RESPONSE_CODE != 'OK';</t>
  </si>
  <si>
    <t>Upload detail id</t>
  </si>
  <si>
    <t>3. Hệ thống tự sinh tên file trên server đảm bảo tính duy nhất, ghép với đường dẫn chứa file trên server và lưu vào SERVER_FILE_NAME
Hệ thống sinh tên file trên server theo format quy định, ghép với path trên server chứa file upload (tham số trong bảng PARAMETERS với param_name='UPLOAD_FILE_PATH') và gán vào serverFileName trong UPL_DETAIL</t>
  </si>
  <si>
    <t>1. Khi gọi service, gửi nội dung file lên server cùng với các thông tin trên màn hình Import
1.1. Hệ thống tự sinh tên file trên server theo format quy định, ghép với path trên server chứa file upload (tham số trong bảng PARAMETERS với param_name='UPLOAD_FILE_PATH') sau đó save file trên server theo tên file tự sinh (xem chi tiết trong insertUploadDetail)
1.2. insert vào bảng UPL_MASTER để lấy uplMasterId (xem chi tiết trong insertUploadMaster)
1.3. insert vào bảng UPL_DETAIL để lấy uplDetailId (xem chi tiết trong insertUploadDetail)
1.4. gọi parseFile để đọc file và insert vào bảng UPL_CUSTOMER (xem chi tiết trong parseFile)
1.5 gọi validateUploadCustomer để validate dữ liệu trả về (xem chi tiết trong validateUploadCustomer)</t>
  </si>
  <si>
    <t>allocatedNumber &lt; (UPL_MASTER.IMPORTED - UPL_MASTER.TOTAL_ALLOCATED)</t>
  </si>
  <si>
    <t>Upload detail id dùng trong lần phân bổ này</t>
  </si>
  <si>
    <t>OBJECT_TYPE</t>
  </si>
  <si>
    <t>OBJECT_ID</t>
  </si>
  <si>
    <t>objectType</t>
  </si>
  <si>
    <t>objectId</t>
  </si>
  <si>
    <t>ID của object được phân bổ</t>
  </si>
  <si>
    <t>Đối tượng được phân bổ</t>
  </si>
  <si>
    <t>U: User; T:Team</t>
  </si>
  <si>
    <t>Nếu objectType = U thì objectId=user_id
Nếu objectType = T thì objectId=team_id</t>
  </si>
  <si>
    <t>U(User) hoặc T(Team)</t>
  </si>
  <si>
    <t>Array của userId hoặc teamId theo objectType</t>
  </si>
  <si>
    <t>S: Supervisor
T: Team Lead</t>
  </si>
  <si>
    <t xml:space="preserve">Nếu allocatedType=T thì relatedAllocation là allocationMasterId của Supervisor phân bổ </t>
  </si>
  <si>
    <t>ALLOCATED_SEQ</t>
  </si>
  <si>
    <t>allocatedSeq</t>
  </si>
  <si>
    <t>Số thứ tự các lần phân bổ</t>
  </si>
  <si>
    <t>Số thứ tự dùng cho các lần phân bổ</t>
  </si>
  <si>
    <t>1. Kiểm tra uplMasterId và allocatedType đã tồn tại trong bảng ALLOCATION_MASTER hay chưa
Nếu đã tồn tại thì insert bản ghi mới, lấy max(ALLOCATED_SEQ) group by UPL_MASTER_ID, ALLOCATED_TYPE sau đó cộng thêm 1
Nếu chưa tồn tại thì insert bản ghi mới với ALLOCATED_SEQ = 1</t>
  </si>
  <si>
    <t>2. Update bảng UPL_MASTER
update UPL_MASTER set TOTAL_ALLOCATED = nvl(TOTAL_ALLOCATED,0) + allocatedNumber where ID = uplMasterId;</t>
  </si>
  <si>
    <t>1. Mỗi campaign (upload code) có nhiều lần import, mỗi lần import là 1 upload detail, việc phân bổ dựa trên các upload master, mỗi upload master tương ứng với 1 hoặc nhiều bản ghi trong allocation master, tùy theo số lượng phân bổ, mỗi allocation master sẽ có thể có nhiều bản ghi trong allocation detail,  mỗi upload detail sẽ tương ứng với 1 hoặc nhiều bản ghi trong allocation detail.
Khi phân bổ ở màn hình Supervisor, mỗi lần phân bổ sẽ là 1 bản ghi được insert vào allocation master, số lượng cần phân bổ đợt đó sẽ được phân bổ dần với từng lần import (upload seq tăng dần) theo số lượng chưa phân bổ còn lại cho đến khi đủ "số lượng phân bổ" mà Supervisor nhập vào.
1.1. insert vào bảng ALLOCATION_MASTER (xem chi tiết trong createAllocationMaster)
1.2. insert vào bảng ALLOCATION_DETAIL (xem chi tiết trong createAllocationDetail)
Lưu ý 1.1 và 1.2 nằm trong cùng business function để có thể rollback toàn bộ khi có lỗi phân bổ</t>
  </si>
  <si>
    <t>Tổng số case phân bổ theo upload detail id</t>
  </si>
  <si>
    <t>1. Trường hợp phân bổ của Supervisor: theo quy tắc phân bổ dần dựa trên số lượng phân bổ còn lại trong từng upload detail, mỗi allocation master sẽ tương ứng có 1 hoặc nhiều upload detail, mỗi upload detail có thể có 1 hoặc nhiều team được phân bổ theo quy tắc bên dưới
1.0. Lấy danh sách upload detail chưa phân bổ như sau:
select * from UPL_DETAIL where UPL_MASTER_ID = uplMasterId and STATUS in ('V','P') order by UPL_SEQ;
1.1. Nếu ALLOCATION_MASTER.ALLOCATED_TO='Tất cả team lead' thì
insert into ALLOCATION_DETAIL(ALLOCATION_MASTER_ID,UPL_DETAIL_ID,ALLOCATED_NUMBER,OBJECT_TYPE,OBJECT_ID,STATUS) select allocationMasterId,uplDetailId,(select least(IMPORTED,remain allocated number) from UPL_DETAIL where ID = uplDetailId),'T',ID,'S' from TEAMS where team_type='S' and team_group='T';
1.2. Nếu ALLOCATION_MASTER.ALLOCATED_TO='Tất cả team lead - ngoại trừ' thì
insert into ALLOCATION_DETAIL tương tự như trên với danh sách teamId được gửi từ client xuống qua 1 array
thêm điều kiện team_id in list
1.3. Nếu ALLOCATION_MASTER.ALLOCATED_TO='Team lead của người sở hữu' thì
insert into ALLOCATION_DETAIL(ALLOCATION_MASTER_ID,UPL_DETAIL_ID,ALLOCATED_NUMBER,OBJECT_TYPE,OBJECT_ID,STATUS) select allocationMasterId,uplDetailId,(select least(IMPORTED,remain allocated number) from UPL_DETAIL where ID = uplDetailId),'T',t.ID,'S' from TEAMS t inner join TEAM_MEMBER tm on t.ID = tm.TEAM_ID and USER_ID = (select OWNER_ID from ALLOCATION_MASTER am, UPL_DETAIL ud, UPL_MASTER um where am.UPL_DETAIL_ID = ud.ID and ud.UPL_MASTER_ID = um.ID and am.ID = allocationMasterId)
1.4. Update bảng UPL_DETAIL để cập nhật số lượng đã phân bổ
update UPL_DETAIL set TOTAL_ALLOCATED = nvl(TOTAL_ALLOCATED,0) + min(remain_allocatedNumber,IMPORTED) where ID = uplDetailId;
update UPL_DETAIL set STATUS = decode(nvl(IMPORTED-TOTAL_ALLOCATED,0,'A',decode(TOTAL_ALLOCATED,0,STATUS,'P')) where ID = uplDetailId;</t>
  </si>
  <si>
    <t>Service: reassign existing allocation</t>
  </si>
  <si>
    <t>oldObjectId</t>
  </si>
  <si>
    <t>newObjectId</t>
  </si>
  <si>
    <t>ID của object đã được phân bổ</t>
  </si>
  <si>
    <t>ID của object được nhận phân bổ lại</t>
  </si>
  <si>
    <t>freshNumber</t>
  </si>
  <si>
    <t>wipNumber</t>
  </si>
  <si>
    <t xml:space="preserve">update ALLOCATION_DETAIL set OBJECT_ID = newObjectId where ALLOCATION_MASTER_ID = allocationMasterId and OBJECT_ID = oldObjectId and STATUS = 'F' and rownum &lt;= freshNumber;
update ALLOCATION_DETAIL set OBJECT_ID = newObjectId where ALLOCATION_MASTER_ID = allocationMasterId and OBJECT_ID = oldObjectId and STATUS = 'W' and rownum &lt;= wipNumber;
</t>
  </si>
  <si>
    <t>Service: query prospect upload</t>
  </si>
  <si>
    <t>CALL_RESULT</t>
  </si>
  <si>
    <t>NEXT_ACTION</t>
  </si>
  <si>
    <t>CUST_PROSPECT</t>
  </si>
  <si>
    <t>CUST_NAME</t>
  </si>
  <si>
    <t>NEXT_ACTION_DATE</t>
  </si>
  <si>
    <t>fromDate</t>
  </si>
  <si>
    <t>toDate</t>
  </si>
  <si>
    <t>ID của campaign (upload code)</t>
  </si>
  <si>
    <t>Số ĐT truy vấn</t>
  </si>
  <si>
    <t>nextAction</t>
  </si>
  <si>
    <t>callResult</t>
  </si>
  <si>
    <t>custName</t>
  </si>
  <si>
    <t>Ghép thêm các điều kiện khác tùy theo tham số đầu vào
select nvl(cp.CUST_NAME,uc.CUSTOMER_NAME) CUST_NAME, ad.STATUS, cr.CALL_DATE, 
(select DESCRIPTION1 from CODE_TABLE where ID = cr.CALL_STATUS),
(select DESCRIPTION1 from CODE_TABLE where ID = cr.CALL_RESULT),
(select DESCRIPTION1 from CODE_TABLE where ID = cr.NEXT_ACTION), cr.CALL_DATE
from ALLOCATION_MASTER am inner join ALLOCATION_DETAIL ad on am.ID = ad.ALLOCATION_MASTER_ID
inner join UPL_CUSTOMER uc on ad.UPL_CUSTOMER_ID = uc.ID
left join CUST_PROSPECT cp on ad.UPL_CUSTOMER_ID = cp.ID
left join (select * from CALL_RESULT a where exists (select 1 from 
 (select CUST_PROSPECT_ID,max(CALL_DATE) CALL_DATE from CALL_RESULT group by CUST_PROSPECT_ID) b 
 where b.CALL_DATE = a.CALL_DATE and b.CUST_PROSPECT_ID = a.CUST_PROSPECT_ID)) cr
on cr.CUST_PROSPECT_ID = cp.ID
where am.ID = &lt;uplMasterId&gt;</t>
  </si>
  <si>
    <t>CALL_DATE</t>
  </si>
  <si>
    <t>CALL_STATUS</t>
  </si>
  <si>
    <t>callDate</t>
  </si>
  <si>
    <t>callStatus</t>
  </si>
  <si>
    <t>ALLOCATION_DETAIL_ID</t>
  </si>
  <si>
    <t>GENDER</t>
  </si>
  <si>
    <t>PROFESSIONAL</t>
  </si>
  <si>
    <t>ACCOMMODATION_TYPE</t>
  </si>
  <si>
    <t>PERMANENT_ADDR</t>
  </si>
  <si>
    <t>PERMANENT_PROVINCE</t>
  </si>
  <si>
    <t>PERMANENT_DISTRICT</t>
  </si>
  <si>
    <t>PERMANENT_WARD</t>
  </si>
  <si>
    <t>COMP_ADDR_STREET</t>
  </si>
  <si>
    <t>COMP_ADDR_PROVINCE</t>
  </si>
  <si>
    <t>COMP_ADDR_DISTRICT</t>
  </si>
  <si>
    <t>COMP_ADDR_WARD</t>
  </si>
  <si>
    <t>CUST_INCOME</t>
  </si>
  <si>
    <t>custProspectId</t>
  </si>
  <si>
    <t>gender</t>
  </si>
  <si>
    <t>professional</t>
  </si>
  <si>
    <t>accommodationType</t>
  </si>
  <si>
    <t>permanentAddr</t>
  </si>
  <si>
    <t>permanentProvince</t>
  </si>
  <si>
    <t>permanentDistrict</t>
  </si>
  <si>
    <t>permanentWard</t>
  </si>
  <si>
    <t>compAddrStreet</t>
  </si>
  <si>
    <t>compAddrProvince</t>
  </si>
  <si>
    <t>compAddrDistrict</t>
  </si>
  <si>
    <t>compAddrWard</t>
  </si>
  <si>
    <t>custIncome</t>
  </si>
  <si>
    <t>ALLOCATION_DETAIL.ID</t>
  </si>
  <si>
    <t>UPL_CUSTOMER.ID</t>
  </si>
  <si>
    <t>Service: insert prospect customer</t>
  </si>
  <si>
    <t>Service: insert prospect call</t>
  </si>
  <si>
    <t>CUST_PROSPECT_ID</t>
  </si>
  <si>
    <t>CALL_TIMES</t>
  </si>
  <si>
    <t>callTimes</t>
  </si>
  <si>
    <t>nextActionDate</t>
  </si>
  <si>
    <t>callResultId</t>
  </si>
  <si>
    <t>CUST_PROSPECT.ID</t>
  </si>
  <si>
    <t>Kiểm tra uplCustomerId đã tồn tại trong bảng CUST_PROSPECT hay chưa
Nếu đã tồn tại thì chỉ update với các thông tin còn lại
Nếu chưa tồn tại thì insert bản ghi mới</t>
  </si>
  <si>
    <t>Kiểm tra custProspectId đã tồn tại trong bảng CALL_RESULT hay chưa
Nếu đã tồn tại thì insert vào CALL_RESULT với CALL_TIMES = max(callTimes) + 1 group by custProspectId
Nếu chưa tồn tại thì insert vào CALL_RESULT với CALL_TIMES = 1;</t>
  </si>
  <si>
    <t>Service: query prospect call</t>
  </si>
  <si>
    <t>object_id</t>
  </si>
  <si>
    <t>id để truy vấn</t>
  </si>
  <si>
    <t>M: user manager; T: team lead; U: truy vấn user</t>
  </si>
  <si>
    <t>Nếu type=M thì truy vấn thông tin về manager của user
Nếu type=T thì truy vấn thông tin về team lead của user
Nếu type=U thì truy vấn thông tin của user</t>
  </si>
  <si>
    <t>Tên của người quản lý</t>
  </si>
  <si>
    <t>teamLeadId</t>
  </si>
  <si>
    <t>teamLeadName</t>
  </si>
  <si>
    <t>Mã ID team của user</t>
  </si>
  <si>
    <t>Tên team của user</t>
  </si>
  <si>
    <t>Mã ID team lead của user</t>
  </si>
  <si>
    <t>Tên team lead của user</t>
  </si>
  <si>
    <t>TEAMS</t>
  </si>
  <si>
    <t>TEAM_NAME</t>
  </si>
  <si>
    <t>Nếu type=U
select u.*,m.USR_FULL_NAME MANAGER_NAME,t.ID TEAM_ID,t.TEAM_NAME,tl.ID TEAM_LEAD_ID,tl.USR_FULL_NAME TEAM_LEAD_NAME
from USERS u left join USERS m on u.MANAGER_ID = m.ID left join TEAM_MEMBER tm on u.ID = tm.USER_ID
left join TEAMS t on t.ID = tm.TEAM_ID left join USERS tl on tl.ID = t.MANAGER_ID
where u.ID = object_id;
Nếu type=M
select u.*,m.USR_FULL_NAME MANAGER_NAME,t.ID TEAM_ID,t.TEAM_NAME,tl.ID TEAM_LEAD_ID,tl.USR_FULL_NAME TEAM_LEAD_NAME
from USERS u left join USERS m on u.MANAGER_ID = m.ID left join TEAM_MEMBER tm on u.ID = tm.USER_ID
left join TEAMS t on t.ID = tm.TEAM_ID left join USERS tl on tl.ID = t.MANAGER_ID
where u.ID = (select MANAGER_ID from USERS where ID = object_id);
Nếu type=T
select u.*,m.USR_FULL_NAME MANAGER_NAME,t.ID TEAM_ID,t.TEAM_NAME,tl.ID TEAM_LEAD_ID,tl.USR_FULL_NAME TEAM_LEAD_NAME
from USERS u left join USERS m on u.MANAGER_ID = m.ID left join TEAM_MEMBER tm on u.ID = tm.USER_ID
left join TEAMS t on t.ID = tm.TEAM_ID left join USERS tl on tl.ID = t.MANAGER_ID
where u.ID = (select MANAGER_ID from TEAMS t, TEAM_MEMBER tm where t.ID = tm.TEAM_ID and tm.USER_ID = object_id);</t>
  </si>
  <si>
    <t>1. Khi gọi service, thực hiện validate các bản ghi trong UPL_CUSTOMER với UPL_DETAIL_ID=uplDetailId, call store procedure ( uplDetailId in int)</t>
  </si>
  <si>
    <t>1. Trường hợp phân bổ của Team Lead, call store proc allocate_To_TSA(uplMasterId IN INT, allocNumber IN INT, allocTo IN INT, teamId IN INT, jsonMember IN VARCHAR2) để phân bổ
uplMasterId: upload master id (campaign id)
allocNumber: số lượng phân bổ
allocTo: cách thức phân bổ cho ai (all member, all member except, onwner)
teamId: ID của team thực hiện phân bổ
jsonMember: danh sách team member được phân bổ (chỉ dùng với trường hợp allocTo = all member except)</t>
  </si>
  <si>
    <t>1. Khi gọi service, query với 2 tham số bắt buộc là UPL_CODE và FROM_SOURCE
FROM_SOURCE là CodeValue1 của TeleSale với category=UPL_SRC, host tự tìm ID theo CodeValue1 để query trong bảng UPL_MASTER
Các tham số khác là optional, nếu có thì AND thêm các điều kiện đó vào
select u.ID owner_id,u.LOGIN_ID owner_login_id,u.USR_FULL_NAME owner_name, 
t.ID team_id, t.TEAM_NAME, ul.ID team_lead_id, 
ul.LOGIN_ID team_lead_login_id, ul.USR_FULL_NAME team_lead_name, um.* 
from UPL_MASTER um left join USERS u on um.OWNER_ID = u.ID
left join TEAM_MEMBER tm on tm.USER_ID = u.ID
left join TEAMS t on t.ID = tm.TEAM_ID
left join USERS ul on ul.ID = t.MANAGER_ID
where um.FROM_SOURCE = &lt;uplSource&gt; and um.UPL_CODE = &lt;uploadCode&gt;;</t>
  </si>
  <si>
    <t>select * from CUST_PROSPECT where ID = &lt;custProspectId&gt;;
select * from CALL_RESULT where  CUST_PROSPECT_ID = &lt;custProspectId&gt;;</t>
  </si>
  <si>
    <t>2. Query màn hình phân bổ của Supervisor
select ut.DESCRIPTION1 Loai_Campaign, u.USR_FULL_NAME OWNER_name, 
ul.USR_FULL_NAME team_lead_name, um.* 
from UPL_MASTER um 
left join CODE_TABLE ut on ut.ID = um.UPL_TYPE
left join USERS u on u.ID = um.OWNER_ID
left join TEAM_MEMBER tm on tm.USER_ID = u.ID
left join TEAMS t on t.ID = tm.TEAM_ID
left join USERS ul on ul.ID = t.MANAGER_ID
where um.UPL_CODE = &lt;uplCode&gt;;</t>
  </si>
  <si>
    <t>3. Query màn hình phân bổ của Team Lead
select ut.DESCRIPTION1 Loai_Campaign, u.USR_FULL_NAME OWNER_name, 
ul.USR_FULL_NAME team_lead_name, recv.CASE_RECEIVED, alloc.TOTAL_ALLOCATED, um.* 
from UPL_MASTER um left join 
(select am.UPL_MASTER_ID, sum(ad.ALLOCATED_NUMBER) CASE_RECEIVED 
from ALLOCATION_MASTER am inner join ALLOCATION_DETAIL ad 
on am.ID = ad.ALLOCATION_MASTER_ID
where ad.OBJECT_TYPE = 'T' and ad.OBJECT_ID = &lt;teamId&gt; and am.ALLOCATED_TYPE = 'S'
group by am.UPL_MASTER_ID) recv on um.ID = recv.UPL_MASTER_ID
left join (select ateam.UPL_MASTER_ID, sum(ateam.ALLOCATED_NUMBER) TOTAL_ALLOCATED
from ALLOCATION_MASTER am inner join ALLOCATION_DETAIL ad 
on am.ID = ad.ALLOCATION_MASTER_ID
inner join ALLOCATION_MASTER ateam on ateam.RELATED_ALLOCATION = am.ID
where am.ALLOCATED_TYPE = 'S' and ateam.ALLOCATED_TYPE = 'T'
and ad.OBJECT_TYPE = 'T' and ad.OBJECT_ID = &lt;teamId&gt;
group by ateam.UPL_MASTER_ID) alloc on um.ID = alloc.UPL_MASTER_ID
left join CODE_TABLE ut on ut.ID = um.UPL_TYPE
left join USERS u on u.ID = um.OWNER_ID
left join TEAM_MEMBER tm on tm.USER_ID = u.ID
left join TEAMS t on t.ID = tm.TEAM_ID
left join USERS ul on ul.ID = t.MANAGER_ID
where um.UPL_CODE = &lt;uplCode&gt;;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</si>
</sst>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charset val="163"/>
      <scheme val="minor"/>
    </font>
    <font>
      <b/>
      <sz val="12"/>
      <color theme="1"/>
      <name val="Arial"/>
      <family val="2"/>
    </font>
    <font>
      <sz val="12"/>
      <color theme="1"/>
      <name val="Arial"/>
      <family val="2"/>
    </font>
    <font>
      <sz val="12"/>
      <color rgb="FF000000"/>
      <name val="Arial"/>
      <family val="2"/>
    </font>
    <font>
      <sz val="12"/>
      <name val="Arial"/>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cellStyleXfs>
  <cellXfs count="46">
    <xf numFmtId="0" fontId="0" fillId="0" borderId="0" xfId="0"/>
    <xf numFmtId="0" fontId="1" fillId="0" borderId="0" xfId="0" applyFont="1" applyBorder="1" applyAlignment="1">
      <alignment horizontal="left" vertical="top"/>
    </xf>
    <xf numFmtId="0" fontId="2" fillId="0" borderId="0" xfId="0" applyFont="1" applyFill="1" applyAlignment="1">
      <alignment vertical="top"/>
    </xf>
    <xf numFmtId="0" fontId="2" fillId="0" borderId="0" xfId="0" applyFont="1" applyAlignment="1">
      <alignment vertical="top"/>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2" fillId="2" borderId="0" xfId="0" applyFont="1" applyFill="1" applyAlignment="1">
      <alignment vertical="top"/>
    </xf>
    <xf numFmtId="0" fontId="3" fillId="0" borderId="3" xfId="0" applyFont="1" applyBorder="1" applyAlignment="1">
      <alignment horizontal="left" vertical="top" wrapText="1"/>
    </xf>
    <xf numFmtId="0" fontId="3" fillId="0" borderId="3" xfId="0" applyFont="1" applyFill="1" applyBorder="1" applyAlignment="1">
      <alignment horizontal="justify" vertical="top" wrapText="1"/>
    </xf>
    <xf numFmtId="0" fontId="3" fillId="0" borderId="3" xfId="0" applyFont="1" applyBorder="1" applyAlignment="1">
      <alignment horizontal="justify" vertical="top" wrapText="1"/>
    </xf>
    <xf numFmtId="0" fontId="2" fillId="0" borderId="3" xfId="0" applyFont="1" applyBorder="1" applyAlignment="1">
      <alignment horizontal="justify" vertical="top" wrapText="1"/>
    </xf>
    <xf numFmtId="0" fontId="2" fillId="0" borderId="3" xfId="0" applyFont="1" applyBorder="1" applyAlignment="1">
      <alignment horizontal="left" vertical="top" wrapText="1"/>
    </xf>
    <xf numFmtId="0" fontId="2" fillId="0" borderId="0" xfId="0" applyFont="1" applyAlignment="1">
      <alignment vertical="top" wrapText="1"/>
    </xf>
    <xf numFmtId="0" fontId="2" fillId="0" borderId="3" xfId="0" applyFont="1" applyBorder="1" applyAlignment="1">
      <alignment vertical="top" wrapText="1"/>
    </xf>
    <xf numFmtId="0" fontId="4" fillId="0" borderId="3" xfId="0" applyFont="1" applyBorder="1" applyAlignment="1">
      <alignment vertical="top" wrapText="1"/>
    </xf>
    <xf numFmtId="0" fontId="2" fillId="0" borderId="3" xfId="0" applyFont="1" applyFill="1" applyBorder="1" applyAlignment="1">
      <alignment horizontal="justify" vertical="top" wrapText="1"/>
    </xf>
    <xf numFmtId="0" fontId="4" fillId="0" borderId="3" xfId="0" applyFont="1" applyFill="1" applyBorder="1" applyAlignment="1">
      <alignment vertical="top" wrapText="1"/>
    </xf>
    <xf numFmtId="0" fontId="4" fillId="0" borderId="4" xfId="0" applyFont="1" applyFill="1" applyBorder="1" applyAlignment="1">
      <alignment vertical="top" wrapText="1"/>
    </xf>
    <xf numFmtId="0" fontId="4" fillId="0" borderId="3" xfId="0" applyFont="1" applyFill="1" applyBorder="1" applyAlignment="1">
      <alignment horizontal="justify" vertical="top" wrapText="1"/>
    </xf>
    <xf numFmtId="0" fontId="4" fillId="0" borderId="3" xfId="0" applyFont="1" applyFill="1" applyBorder="1" applyAlignment="1">
      <alignment horizontal="left" vertical="top" wrapText="1"/>
    </xf>
    <xf numFmtId="0" fontId="4" fillId="0" borderId="0" xfId="0" applyFont="1" applyFill="1" applyAlignment="1">
      <alignment vertical="top"/>
    </xf>
    <xf numFmtId="0" fontId="4" fillId="0" borderId="3" xfId="0" applyFont="1" applyBorder="1" applyAlignment="1">
      <alignment vertical="top"/>
    </xf>
    <xf numFmtId="0" fontId="4" fillId="0" borderId="3" xfId="0" applyFont="1" applyBorder="1" applyAlignment="1">
      <alignment horizontal="justify" vertical="top" wrapText="1"/>
    </xf>
    <xf numFmtId="0" fontId="4" fillId="0" borderId="3" xfId="0" applyFont="1" applyBorder="1" applyAlignment="1">
      <alignment horizontal="left" vertical="top" wrapText="1"/>
    </xf>
    <xf numFmtId="0" fontId="4" fillId="0" borderId="0" xfId="0" applyFont="1" applyAlignment="1">
      <alignment vertical="top"/>
    </xf>
    <xf numFmtId="0" fontId="2" fillId="0" borderId="3" xfId="0" applyFont="1" applyBorder="1" applyAlignment="1">
      <alignment vertical="top"/>
    </xf>
    <xf numFmtId="0" fontId="2" fillId="0" borderId="0" xfId="0" applyFont="1" applyBorder="1" applyAlignment="1">
      <alignment vertical="top"/>
    </xf>
    <xf numFmtId="0" fontId="2" fillId="0" borderId="0" xfId="0" applyFont="1" applyFill="1" applyBorder="1" applyAlignment="1">
      <alignment horizontal="justify" vertical="top" wrapText="1"/>
    </xf>
    <xf numFmtId="0" fontId="2" fillId="0" borderId="0" xfId="0" applyFont="1" applyBorder="1" applyAlignment="1">
      <alignment horizontal="justify" vertical="top" wrapText="1"/>
    </xf>
    <xf numFmtId="0" fontId="2" fillId="0" borderId="0" xfId="0" applyFont="1" applyBorder="1" applyAlignment="1">
      <alignment horizontal="left" vertical="top" wrapText="1"/>
    </xf>
    <xf numFmtId="0" fontId="2" fillId="0" borderId="0" xfId="0" applyFont="1" applyFill="1" applyAlignment="1">
      <alignment vertical="top" wrapText="1"/>
    </xf>
    <xf numFmtId="0" fontId="1" fillId="0" borderId="0" xfId="0" applyFont="1" applyAlignment="1">
      <alignment vertical="top" wrapText="1"/>
    </xf>
    <xf numFmtId="49" fontId="2" fillId="0" borderId="3" xfId="0" applyNumberFormat="1" applyFont="1" applyBorder="1" applyAlignment="1">
      <alignment horizontal="center" vertical="top"/>
    </xf>
    <xf numFmtId="0" fontId="1" fillId="2" borderId="0" xfId="0" applyFont="1" applyFill="1" applyAlignment="1">
      <alignment vertical="top" wrapText="1"/>
    </xf>
    <xf numFmtId="0" fontId="1" fillId="2" borderId="0" xfId="0" applyFont="1" applyFill="1" applyAlignment="1">
      <alignment vertical="top"/>
    </xf>
    <xf numFmtId="0" fontId="5" fillId="0" borderId="0" xfId="1" applyFont="1" applyBorder="1" applyAlignment="1">
      <alignment vertical="center" wrapText="1"/>
    </xf>
    <xf numFmtId="0" fontId="6" fillId="0" borderId="0" xfId="0" applyFont="1"/>
    <xf numFmtId="0" fontId="6" fillId="0" borderId="0" xfId="0" applyFont="1" applyAlignment="1">
      <alignment horizontal="center" vertical="center"/>
    </xf>
    <xf numFmtId="0" fontId="0" fillId="0" borderId="0" xfId="0" applyAlignment="1">
      <alignment horizontal="center" vertical="center"/>
    </xf>
    <xf numFmtId="0" fontId="4" fillId="0" borderId="0" xfId="0" applyFont="1" applyFill="1" applyBorder="1" applyAlignment="1">
      <alignment vertical="top" wrapText="1"/>
    </xf>
    <xf numFmtId="0" fontId="4" fillId="0" borderId="0" xfId="0" applyFont="1" applyFill="1" applyBorder="1" applyAlignment="1">
      <alignment horizontal="justify" vertical="top" wrapText="1"/>
    </xf>
    <xf numFmtId="0" fontId="5" fillId="0" borderId="0" xfId="1" applyFont="1" applyAlignment="1">
      <alignment horizontal="left" wrapText="1"/>
    </xf>
    <xf numFmtId="0" fontId="3" fillId="0" borderId="4" xfId="0" applyFont="1" applyBorder="1" applyAlignment="1">
      <alignment horizontal="left" vertical="top" wrapText="1"/>
    </xf>
    <xf numFmtId="0" fontId="1" fillId="0" borderId="1" xfId="0" applyFont="1" applyBorder="1" applyAlignment="1">
      <alignment horizontal="left" vertical="top"/>
    </xf>
    <xf numFmtId="0" fontId="4" fillId="0" borderId="0" xfId="0" applyNumberFormat="1" applyFont="1" applyFill="1" applyBorder="1" applyAlignment="1">
      <alignment vertical="top" wrapText="1"/>
    </xf>
    <xf numFmtId="0" fontId="0" fillId="0" borderId="0" xfId="0" applyNumberFormat="1" applyAlignment="1">
      <alignmen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B8" sqref="B8"/>
    </sheetView>
  </sheetViews>
  <sheetFormatPr defaultRowHeight="15" x14ac:dyDescent="0.25"/>
  <cols>
    <col min="2" max="2" width="33.5703125" customWidth="1"/>
    <col min="3" max="3" width="44.42578125" bestFit="1" customWidth="1"/>
    <col min="4" max="11" width="9" style="38"/>
  </cols>
  <sheetData>
    <row r="1" spans="1:4" x14ac:dyDescent="0.25">
      <c r="A1" s="36"/>
      <c r="B1" s="36" t="s">
        <v>19</v>
      </c>
      <c r="C1" s="36" t="s">
        <v>20</v>
      </c>
      <c r="D1" s="37" t="s">
        <v>58</v>
      </c>
    </row>
    <row r="2" spans="1:4" x14ac:dyDescent="0.25">
      <c r="A2">
        <v>1</v>
      </c>
      <c r="B2" t="s">
        <v>21</v>
      </c>
      <c r="D2" s="38" t="s">
        <v>59</v>
      </c>
    </row>
    <row r="3" spans="1:4" x14ac:dyDescent="0.25">
      <c r="B3" t="s">
        <v>22</v>
      </c>
      <c r="C3" t="s">
        <v>25</v>
      </c>
      <c r="D3" s="38" t="s">
        <v>59</v>
      </c>
    </row>
    <row r="4" spans="1:4" x14ac:dyDescent="0.25">
      <c r="B4" t="s">
        <v>23</v>
      </c>
      <c r="C4" t="s">
        <v>31</v>
      </c>
      <c r="D4" s="38" t="s">
        <v>59</v>
      </c>
    </row>
    <row r="5" spans="1:4" x14ac:dyDescent="0.25">
      <c r="B5" t="s">
        <v>18</v>
      </c>
      <c r="C5" t="s">
        <v>32</v>
      </c>
      <c r="D5" s="38" t="s">
        <v>59</v>
      </c>
    </row>
    <row r="6" spans="1:4" x14ac:dyDescent="0.25">
      <c r="B6" t="s">
        <v>24</v>
      </c>
      <c r="C6" t="s">
        <v>33</v>
      </c>
      <c r="D6" s="38" t="s">
        <v>59</v>
      </c>
    </row>
    <row r="7" spans="1:4" x14ac:dyDescent="0.25">
      <c r="B7" t="s">
        <v>274</v>
      </c>
      <c r="C7" t="s">
        <v>275</v>
      </c>
      <c r="D7" s="38" t="s">
        <v>59</v>
      </c>
    </row>
    <row r="8" spans="1:4" x14ac:dyDescent="0.25">
      <c r="B8" t="s">
        <v>198</v>
      </c>
      <c r="C8" t="s">
        <v>34</v>
      </c>
      <c r="D8" s="38" t="s">
        <v>59</v>
      </c>
    </row>
    <row r="9" spans="1:4" x14ac:dyDescent="0.25">
      <c r="B9" t="s">
        <v>27</v>
      </c>
      <c r="C9" t="s">
        <v>35</v>
      </c>
      <c r="D9" s="38" t="s">
        <v>59</v>
      </c>
    </row>
    <row r="10" spans="1:4" x14ac:dyDescent="0.25">
      <c r="B10" t="s">
        <v>30</v>
      </c>
      <c r="C10" t="s">
        <v>36</v>
      </c>
      <c r="D10" s="38" t="s">
        <v>59</v>
      </c>
    </row>
    <row r="11" spans="1:4" x14ac:dyDescent="0.25">
      <c r="B11" t="s">
        <v>28</v>
      </c>
      <c r="C11" t="s">
        <v>37</v>
      </c>
      <c r="D11" s="38" t="s">
        <v>59</v>
      </c>
    </row>
    <row r="12" spans="1:4" x14ac:dyDescent="0.25">
      <c r="B12" t="s">
        <v>29</v>
      </c>
      <c r="C12" t="s">
        <v>38</v>
      </c>
      <c r="D12" s="38" t="s">
        <v>59</v>
      </c>
    </row>
    <row r="13" spans="1:4" x14ac:dyDescent="0.25">
      <c r="B13" t="s">
        <v>26</v>
      </c>
      <c r="C13" t="s">
        <v>39</v>
      </c>
      <c r="D13" s="38" t="s">
        <v>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opLeftCell="A8" workbookViewId="0">
      <selection activeCell="A16" sqref="A16:G16"/>
    </sheetView>
  </sheetViews>
  <sheetFormatPr defaultColWidth="9.140625" defaultRowHeight="15" x14ac:dyDescent="0.25"/>
  <cols>
    <col min="1" max="1" width="21.85546875" style="3" customWidth="1"/>
    <col min="2" max="2" width="31" style="3" customWidth="1"/>
    <col min="3" max="4" width="5.42578125" style="3" customWidth="1"/>
    <col min="5" max="5" width="9.140625" style="3"/>
    <col min="6" max="6" width="25.5703125" style="3" customWidth="1"/>
    <col min="7" max="7" width="46.85546875" style="3" customWidth="1"/>
    <col min="8" max="8" width="16.42578125" style="3" bestFit="1" customWidth="1"/>
    <col min="9" max="9" width="20.2851562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278</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x14ac:dyDescent="0.25">
      <c r="A3" s="16" t="s">
        <v>279</v>
      </c>
      <c r="B3" s="7" t="s">
        <v>122</v>
      </c>
      <c r="C3" s="8" t="s">
        <v>6</v>
      </c>
      <c r="D3" s="9"/>
      <c r="E3" s="10" t="s">
        <v>46</v>
      </c>
      <c r="F3" s="10"/>
      <c r="G3" s="11" t="s">
        <v>110</v>
      </c>
      <c r="H3" s="20" t="s">
        <v>269</v>
      </c>
      <c r="I3" t="s">
        <v>79</v>
      </c>
    </row>
    <row r="4" spans="1:12" x14ac:dyDescent="0.25">
      <c r="A4" s="16" t="s">
        <v>61</v>
      </c>
      <c r="B4" s="14" t="s">
        <v>123</v>
      </c>
      <c r="C4" s="8" t="s">
        <v>6</v>
      </c>
      <c r="D4" s="9"/>
      <c r="E4" s="10" t="s">
        <v>5</v>
      </c>
      <c r="F4" s="10"/>
      <c r="G4" s="11" t="s">
        <v>109</v>
      </c>
      <c r="H4" s="20" t="s">
        <v>269</v>
      </c>
      <c r="I4" t="s">
        <v>146</v>
      </c>
    </row>
    <row r="5" spans="1:12" ht="30" x14ac:dyDescent="0.25">
      <c r="A5" s="16" t="s">
        <v>168</v>
      </c>
      <c r="B5" s="17" t="s">
        <v>280</v>
      </c>
      <c r="C5" s="8" t="s">
        <v>6</v>
      </c>
      <c r="D5" s="9"/>
      <c r="E5" s="10" t="s">
        <v>5</v>
      </c>
      <c r="F5" s="10"/>
      <c r="G5" s="11" t="s">
        <v>281</v>
      </c>
      <c r="H5" s="20" t="s">
        <v>269</v>
      </c>
      <c r="I5" t="s">
        <v>102</v>
      </c>
    </row>
    <row r="6" spans="1:12" ht="30" x14ac:dyDescent="0.25">
      <c r="A6" s="16" t="s">
        <v>170</v>
      </c>
      <c r="B6" s="17" t="s">
        <v>134</v>
      </c>
      <c r="C6" s="15" t="s">
        <v>6</v>
      </c>
      <c r="D6" s="18"/>
      <c r="E6" s="10" t="s">
        <v>5</v>
      </c>
      <c r="F6" s="10"/>
      <c r="G6" s="19" t="s">
        <v>114</v>
      </c>
      <c r="H6" s="20" t="s">
        <v>269</v>
      </c>
      <c r="I6" t="s">
        <v>104</v>
      </c>
    </row>
    <row r="7" spans="1:12" ht="30" x14ac:dyDescent="0.25">
      <c r="A7" s="16" t="s">
        <v>171</v>
      </c>
      <c r="B7" s="17" t="s">
        <v>135</v>
      </c>
      <c r="C7" s="15" t="s">
        <v>6</v>
      </c>
      <c r="D7" s="18"/>
      <c r="E7" s="10" t="s">
        <v>5</v>
      </c>
      <c r="F7" s="10"/>
      <c r="G7" s="19" t="s">
        <v>114</v>
      </c>
      <c r="H7" s="20" t="s">
        <v>269</v>
      </c>
      <c r="I7" t="s">
        <v>105</v>
      </c>
    </row>
    <row r="8" spans="1:12" s="20" customFormat="1" ht="45" x14ac:dyDescent="0.25">
      <c r="A8" s="16" t="s">
        <v>52</v>
      </c>
      <c r="B8" s="23" t="s">
        <v>115</v>
      </c>
      <c r="C8" s="15" t="s">
        <v>4</v>
      </c>
      <c r="D8" s="22"/>
      <c r="E8" s="10" t="s">
        <v>5</v>
      </c>
      <c r="F8" s="10" t="s">
        <v>119</v>
      </c>
      <c r="G8" s="23" t="s">
        <v>115</v>
      </c>
      <c r="H8" s="20" t="s">
        <v>269</v>
      </c>
      <c r="I8" t="s">
        <v>106</v>
      </c>
    </row>
    <row r="9" spans="1:12" s="20" customFormat="1" ht="30" x14ac:dyDescent="0.25">
      <c r="A9" s="16" t="s">
        <v>53</v>
      </c>
      <c r="B9" s="23" t="s">
        <v>136</v>
      </c>
      <c r="C9" s="15" t="s">
        <v>6</v>
      </c>
      <c r="D9" s="22"/>
      <c r="E9" s="10" t="s">
        <v>5</v>
      </c>
      <c r="F9" s="10"/>
      <c r="G9" s="23" t="s">
        <v>116</v>
      </c>
      <c r="H9" s="20" t="s">
        <v>269</v>
      </c>
      <c r="I9" t="s">
        <v>107</v>
      </c>
    </row>
    <row r="10" spans="1:12" s="20" customFormat="1" x14ac:dyDescent="0.25">
      <c r="A10" s="16" t="s">
        <v>164</v>
      </c>
      <c r="B10" s="21" t="s">
        <v>137</v>
      </c>
      <c r="C10" s="15" t="s">
        <v>6</v>
      </c>
      <c r="D10" s="22"/>
      <c r="E10" s="10" t="s">
        <v>5</v>
      </c>
      <c r="F10" s="10"/>
      <c r="G10" s="23" t="s">
        <v>117</v>
      </c>
      <c r="H10" s="20" t="s">
        <v>269</v>
      </c>
      <c r="I10" t="s">
        <v>96</v>
      </c>
    </row>
    <row r="11" spans="1:12" x14ac:dyDescent="0.25">
      <c r="A11" s="39"/>
      <c r="B11" s="26"/>
      <c r="C11" s="27"/>
      <c r="D11" s="28"/>
      <c r="E11" s="28"/>
      <c r="F11" s="28"/>
      <c r="G11" s="29"/>
      <c r="H11" s="20"/>
      <c r="I11"/>
    </row>
    <row r="12" spans="1:12" x14ac:dyDescent="0.25">
      <c r="A12" s="39"/>
      <c r="B12" s="26"/>
      <c r="C12" s="27"/>
      <c r="D12" s="28"/>
      <c r="E12" s="28"/>
      <c r="F12" s="28"/>
      <c r="G12" s="29"/>
      <c r="H12" s="20"/>
      <c r="I12"/>
    </row>
    <row r="13" spans="1:12" ht="21.75" customHeight="1" x14ac:dyDescent="0.25">
      <c r="A13" s="44" t="s">
        <v>283</v>
      </c>
      <c r="B13" s="45"/>
      <c r="C13" s="45"/>
      <c r="D13" s="45"/>
      <c r="E13" s="45"/>
      <c r="F13" s="45"/>
      <c r="G13" s="45"/>
      <c r="H13" s="20"/>
      <c r="I13"/>
    </row>
    <row r="14" spans="1:12" ht="20.25" customHeight="1" x14ac:dyDescent="0.25">
      <c r="A14" s="44" t="s">
        <v>282</v>
      </c>
      <c r="B14" s="45"/>
      <c r="C14" s="45"/>
      <c r="D14" s="45"/>
      <c r="E14" s="45"/>
      <c r="F14" s="45"/>
      <c r="G14" s="45"/>
      <c r="H14" s="20"/>
      <c r="I14"/>
    </row>
    <row r="15" spans="1:12" ht="55.5" customHeight="1" x14ac:dyDescent="0.25">
      <c r="A15" s="44" t="s">
        <v>294</v>
      </c>
      <c r="B15" s="45"/>
      <c r="C15" s="45"/>
      <c r="D15" s="45"/>
      <c r="E15" s="45"/>
      <c r="F15" s="45"/>
      <c r="G15" s="45"/>
      <c r="H15" s="20"/>
      <c r="I15"/>
    </row>
    <row r="16" spans="1:12" x14ac:dyDescent="0.25">
      <c r="A16" s="44"/>
      <c r="B16" s="45"/>
      <c r="C16" s="45"/>
      <c r="D16" s="45"/>
      <c r="E16" s="45"/>
      <c r="F16" s="45"/>
      <c r="G16" s="45"/>
      <c r="H16" s="20"/>
      <c r="I16"/>
    </row>
    <row r="17" spans="1:9" x14ac:dyDescent="0.25">
      <c r="A17" s="39"/>
      <c r="B17" s="26"/>
      <c r="C17" s="27"/>
      <c r="D17" s="28"/>
      <c r="E17" s="28"/>
      <c r="F17" s="28"/>
      <c r="G17" s="29"/>
      <c r="H17" s="20"/>
      <c r="I17"/>
    </row>
  </sheetData>
  <mergeCells count="5">
    <mergeCell ref="A1:B1"/>
    <mergeCell ref="A13:G13"/>
    <mergeCell ref="A14:G14"/>
    <mergeCell ref="A15:G15"/>
    <mergeCell ref="A16:G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opLeftCell="A14" workbookViewId="0">
      <selection activeCell="A22" sqref="A22:G22"/>
    </sheetView>
  </sheetViews>
  <sheetFormatPr defaultColWidth="9.140625" defaultRowHeight="15" x14ac:dyDescent="0.25"/>
  <cols>
    <col min="1" max="1" width="18" style="3" customWidth="1"/>
    <col min="2" max="2" width="31" style="3" customWidth="1"/>
    <col min="3" max="4" width="5.42578125" style="3" customWidth="1"/>
    <col min="5" max="5" width="9.140625" style="3"/>
    <col min="6" max="6" width="25.5703125" style="3" customWidth="1"/>
    <col min="7" max="7" width="26.7109375" style="3" customWidth="1"/>
    <col min="8" max="8" width="16.42578125" style="3" bestFit="1" customWidth="1"/>
    <col min="9" max="9" width="15.8554687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138</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ht="30" x14ac:dyDescent="0.25">
      <c r="A3" s="16" t="str">
        <f>LOWER(MID(I3,1,IF(IFERROR(FIND("_",I3),-1)=-1,LEN(I3),FIND("_",I3)-1)))&amp;IF(IFERROR(FIND("_",I3),-1)=-1,"", PROPER(MID(I3,FIND("_",I3)+1,LEN(I3))))</f>
        <v>id</v>
      </c>
      <c r="B3" s="7"/>
      <c r="C3" s="8" t="s">
        <v>4</v>
      </c>
      <c r="D3" s="9"/>
      <c r="E3" s="10" t="s">
        <v>5</v>
      </c>
      <c r="F3" s="10"/>
      <c r="G3" s="11" t="s">
        <v>144</v>
      </c>
      <c r="H3" s="20" t="s">
        <v>45</v>
      </c>
      <c r="I3" t="s">
        <v>79</v>
      </c>
    </row>
    <row r="4" spans="1:12" x14ac:dyDescent="0.25">
      <c r="A4" s="16" t="s">
        <v>157</v>
      </c>
      <c r="B4" s="14" t="s">
        <v>123</v>
      </c>
      <c r="C4" s="8" t="s">
        <v>6</v>
      </c>
      <c r="D4" s="9"/>
      <c r="E4" s="10" t="s">
        <v>5</v>
      </c>
      <c r="F4" s="10"/>
      <c r="G4" s="11" t="s">
        <v>139</v>
      </c>
      <c r="H4" s="20" t="s">
        <v>45</v>
      </c>
      <c r="I4" t="s">
        <v>80</v>
      </c>
    </row>
    <row r="5" spans="1:12" x14ac:dyDescent="0.25">
      <c r="A5" s="16" t="s">
        <v>158</v>
      </c>
      <c r="B5" s="7" t="s">
        <v>124</v>
      </c>
      <c r="C5" s="8" t="s">
        <v>6</v>
      </c>
      <c r="D5" s="9"/>
      <c r="E5" s="10" t="s">
        <v>5</v>
      </c>
      <c r="F5" s="10"/>
      <c r="G5" s="11" t="s">
        <v>139</v>
      </c>
      <c r="H5" s="20" t="s">
        <v>45</v>
      </c>
      <c r="I5" t="s">
        <v>81</v>
      </c>
    </row>
    <row r="6" spans="1:12" ht="30" x14ac:dyDescent="0.25">
      <c r="A6" s="16" t="s">
        <v>54</v>
      </c>
      <c r="B6" s="7" t="s">
        <v>125</v>
      </c>
      <c r="C6" s="8" t="s">
        <v>6</v>
      </c>
      <c r="D6" s="13"/>
      <c r="E6" s="10" t="s">
        <v>5</v>
      </c>
      <c r="F6" s="10"/>
      <c r="G6" s="11" t="s">
        <v>109</v>
      </c>
      <c r="H6" s="20" t="s">
        <v>45</v>
      </c>
      <c r="I6" t="s">
        <v>82</v>
      </c>
    </row>
    <row r="7" spans="1:12" x14ac:dyDescent="0.25">
      <c r="A7" s="16" t="s">
        <v>159</v>
      </c>
      <c r="B7" s="7" t="s">
        <v>126</v>
      </c>
      <c r="C7" s="15" t="s">
        <v>6</v>
      </c>
      <c r="D7" s="10"/>
      <c r="E7" s="10" t="s">
        <v>5</v>
      </c>
      <c r="F7" s="10"/>
      <c r="G7" s="11" t="s">
        <v>139</v>
      </c>
      <c r="H7" s="20" t="s">
        <v>45</v>
      </c>
      <c r="I7" t="s">
        <v>83</v>
      </c>
    </row>
    <row r="8" spans="1:12" s="20" customFormat="1" ht="30" x14ac:dyDescent="0.25">
      <c r="A8" s="16" t="s">
        <v>55</v>
      </c>
      <c r="B8" s="7" t="s">
        <v>127</v>
      </c>
      <c r="C8" s="15" t="s">
        <v>4</v>
      </c>
      <c r="D8" s="18"/>
      <c r="E8" s="10" t="s">
        <v>5</v>
      </c>
      <c r="F8" s="10"/>
      <c r="G8" s="11" t="s">
        <v>111</v>
      </c>
      <c r="H8" s="20" t="s">
        <v>45</v>
      </c>
      <c r="I8" t="s">
        <v>84</v>
      </c>
    </row>
    <row r="9" spans="1:12" s="20" customFormat="1" x14ac:dyDescent="0.25">
      <c r="A9" s="16" t="s">
        <v>166</v>
      </c>
      <c r="B9" s="17" t="s">
        <v>128</v>
      </c>
      <c r="C9" s="15" t="s">
        <v>6</v>
      </c>
      <c r="D9" s="18"/>
      <c r="E9" s="10" t="s">
        <v>5</v>
      </c>
      <c r="F9" s="10"/>
      <c r="G9" s="19" t="s">
        <v>139</v>
      </c>
      <c r="H9" s="20" t="s">
        <v>45</v>
      </c>
      <c r="I9" t="s">
        <v>98</v>
      </c>
    </row>
    <row r="10" spans="1:12" s="20" customFormat="1" ht="30" x14ac:dyDescent="0.25">
      <c r="A10" s="16" t="s">
        <v>167</v>
      </c>
      <c r="B10" s="17" t="s">
        <v>129</v>
      </c>
      <c r="C10" s="15" t="s">
        <v>4</v>
      </c>
      <c r="D10" s="18"/>
      <c r="E10" s="10" t="s">
        <v>5</v>
      </c>
      <c r="F10" s="10"/>
      <c r="G10" s="19" t="s">
        <v>139</v>
      </c>
      <c r="H10" s="20" t="s">
        <v>45</v>
      </c>
      <c r="I10" t="s">
        <v>99</v>
      </c>
    </row>
    <row r="11" spans="1:12" s="20" customFormat="1" x14ac:dyDescent="0.25">
      <c r="A11" s="16" t="s">
        <v>47</v>
      </c>
      <c r="B11" s="17" t="s">
        <v>130</v>
      </c>
      <c r="C11" s="15" t="s">
        <v>4</v>
      </c>
      <c r="D11" s="18"/>
      <c r="E11" s="10" t="s">
        <v>5</v>
      </c>
      <c r="F11" s="10"/>
      <c r="G11" s="19" t="s">
        <v>139</v>
      </c>
      <c r="H11" s="20" t="s">
        <v>45</v>
      </c>
      <c r="I11" t="s">
        <v>100</v>
      </c>
    </row>
    <row r="12" spans="1:12" s="20" customFormat="1" x14ac:dyDescent="0.25">
      <c r="A12" s="16" t="s">
        <v>49</v>
      </c>
      <c r="B12" s="17" t="s">
        <v>131</v>
      </c>
      <c r="C12" s="15" t="s">
        <v>4</v>
      </c>
      <c r="D12" s="18"/>
      <c r="E12" s="10" t="s">
        <v>5</v>
      </c>
      <c r="F12" s="10"/>
      <c r="G12" s="19" t="s">
        <v>139</v>
      </c>
      <c r="H12" s="20" t="s">
        <v>45</v>
      </c>
      <c r="I12" t="s">
        <v>101</v>
      </c>
    </row>
    <row r="13" spans="1:12" s="20" customFormat="1" ht="45" x14ac:dyDescent="0.25">
      <c r="A13" s="16" t="s">
        <v>168</v>
      </c>
      <c r="B13" s="17" t="s">
        <v>132</v>
      </c>
      <c r="C13" s="15" t="s">
        <v>6</v>
      </c>
      <c r="D13" s="18"/>
      <c r="E13" s="10" t="s">
        <v>5</v>
      </c>
      <c r="F13" s="10"/>
      <c r="G13" s="19" t="s">
        <v>139</v>
      </c>
      <c r="H13" s="20" t="s">
        <v>45</v>
      </c>
      <c r="I13" t="s">
        <v>102</v>
      </c>
    </row>
    <row r="14" spans="1:12" s="20" customFormat="1" x14ac:dyDescent="0.25">
      <c r="A14" s="16" t="s">
        <v>169</v>
      </c>
      <c r="B14" s="17" t="s">
        <v>133</v>
      </c>
      <c r="C14" s="15" t="s">
        <v>4</v>
      </c>
      <c r="D14" s="18"/>
      <c r="E14" s="10" t="s">
        <v>5</v>
      </c>
      <c r="F14" s="10"/>
      <c r="G14" s="19" t="s">
        <v>139</v>
      </c>
      <c r="H14" s="20" t="s">
        <v>45</v>
      </c>
      <c r="I14" t="s">
        <v>103</v>
      </c>
    </row>
    <row r="15" spans="1:12" s="20" customFormat="1" ht="30" x14ac:dyDescent="0.25">
      <c r="A15" s="16" t="s">
        <v>170</v>
      </c>
      <c r="B15" s="17" t="s">
        <v>134</v>
      </c>
      <c r="C15" s="15" t="s">
        <v>6</v>
      </c>
      <c r="D15" s="18"/>
      <c r="E15" s="10" t="s">
        <v>5</v>
      </c>
      <c r="F15" s="10"/>
      <c r="G15" s="19" t="s">
        <v>142</v>
      </c>
      <c r="H15" s="20" t="s">
        <v>45</v>
      </c>
      <c r="I15" t="s">
        <v>104</v>
      </c>
    </row>
    <row r="16" spans="1:12" s="20" customFormat="1" ht="60" x14ac:dyDescent="0.25">
      <c r="A16" s="16" t="s">
        <v>171</v>
      </c>
      <c r="B16" s="17" t="s">
        <v>135</v>
      </c>
      <c r="C16" s="15" t="s">
        <v>6</v>
      </c>
      <c r="D16" s="18"/>
      <c r="E16" s="10" t="s">
        <v>5</v>
      </c>
      <c r="F16" s="10"/>
      <c r="G16" s="19" t="s">
        <v>140</v>
      </c>
      <c r="H16" s="20" t="s">
        <v>45</v>
      </c>
      <c r="I16" t="s">
        <v>105</v>
      </c>
    </row>
    <row r="17" spans="1:9" x14ac:dyDescent="0.25">
      <c r="A17" s="39"/>
      <c r="B17" s="26"/>
      <c r="C17" s="27"/>
      <c r="D17" s="28"/>
      <c r="E17" s="28"/>
      <c r="F17" s="28"/>
      <c r="G17" s="29"/>
      <c r="H17" s="20"/>
      <c r="I17"/>
    </row>
    <row r="18" spans="1:9" x14ac:dyDescent="0.25">
      <c r="A18" s="39"/>
      <c r="B18" s="26"/>
      <c r="C18" s="27"/>
      <c r="D18" s="28"/>
      <c r="E18" s="28"/>
      <c r="F18" s="28"/>
      <c r="G18" s="29"/>
      <c r="H18" s="20"/>
      <c r="I18"/>
    </row>
    <row r="19" spans="1:9" x14ac:dyDescent="0.25">
      <c r="A19" s="44" t="s">
        <v>141</v>
      </c>
      <c r="B19" s="45"/>
      <c r="C19" s="45"/>
      <c r="D19" s="45"/>
      <c r="E19" s="45"/>
      <c r="F19" s="45"/>
      <c r="G19" s="45"/>
      <c r="H19" s="20"/>
      <c r="I19"/>
    </row>
    <row r="20" spans="1:9" ht="30" customHeight="1" x14ac:dyDescent="0.25">
      <c r="A20" s="44" t="s">
        <v>240</v>
      </c>
      <c r="B20" s="45"/>
      <c r="C20" s="45"/>
      <c r="D20" s="45"/>
      <c r="E20" s="45"/>
      <c r="F20" s="45"/>
      <c r="G20" s="45"/>
      <c r="H20" s="20"/>
      <c r="I20"/>
    </row>
    <row r="21" spans="1:9" ht="38.25" customHeight="1" x14ac:dyDescent="0.25">
      <c r="A21" s="44" t="s">
        <v>143</v>
      </c>
      <c r="B21" s="45"/>
      <c r="C21" s="45"/>
      <c r="D21" s="45"/>
      <c r="E21" s="45"/>
      <c r="F21" s="45"/>
      <c r="G21" s="45"/>
      <c r="H21" s="20"/>
      <c r="I21"/>
    </row>
    <row r="22" spans="1:9" ht="28.5" customHeight="1" x14ac:dyDescent="0.25">
      <c r="A22" s="44"/>
      <c r="B22" s="45"/>
      <c r="C22" s="45"/>
      <c r="D22" s="45"/>
      <c r="E22" s="45"/>
      <c r="F22" s="45"/>
      <c r="G22" s="45"/>
      <c r="H22" s="20"/>
      <c r="I22"/>
    </row>
    <row r="23" spans="1:9" x14ac:dyDescent="0.25">
      <c r="A23" s="39"/>
      <c r="B23" s="26"/>
      <c r="C23" s="27"/>
      <c r="D23" s="28"/>
      <c r="E23" s="28"/>
      <c r="F23" s="28"/>
      <c r="G23" s="29"/>
      <c r="H23" s="20"/>
      <c r="I23"/>
    </row>
    <row r="24" spans="1:9" x14ac:dyDescent="0.25">
      <c r="A24" s="12"/>
      <c r="B24" s="12"/>
      <c r="C24" s="30"/>
      <c r="D24" s="12"/>
      <c r="E24" s="12"/>
      <c r="F24" s="12"/>
      <c r="G24" s="12"/>
      <c r="H24" s="12"/>
    </row>
  </sheetData>
  <mergeCells count="5">
    <mergeCell ref="A1:B1"/>
    <mergeCell ref="A19:G19"/>
    <mergeCell ref="A20:G20"/>
    <mergeCell ref="A21:G21"/>
    <mergeCell ref="A22:G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opLeftCell="A4" workbookViewId="0">
      <selection activeCell="G4" sqref="G4"/>
    </sheetView>
  </sheetViews>
  <sheetFormatPr defaultColWidth="9.140625" defaultRowHeight="15" x14ac:dyDescent="0.25"/>
  <cols>
    <col min="1" max="1" width="19.28515625" style="3" customWidth="1"/>
    <col min="2" max="2" width="31" style="3" customWidth="1"/>
    <col min="3" max="4" width="5.42578125" style="3" customWidth="1"/>
    <col min="5" max="5" width="9.140625" style="3"/>
    <col min="6" max="6" width="25.5703125" style="3" customWidth="1"/>
    <col min="7" max="7" width="26.7109375" style="3" customWidth="1"/>
    <col min="8" max="8" width="20.140625" style="3" bestFit="1" customWidth="1"/>
    <col min="9" max="9" width="18.14062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145</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ht="30" x14ac:dyDescent="0.25">
      <c r="A3" s="16" t="s">
        <v>172</v>
      </c>
      <c r="B3" s="7" t="s">
        <v>122</v>
      </c>
      <c r="C3" s="8" t="s">
        <v>6</v>
      </c>
      <c r="D3" s="9"/>
      <c r="E3" s="10" t="s">
        <v>46</v>
      </c>
      <c r="F3" s="10"/>
      <c r="G3" s="11" t="s">
        <v>110</v>
      </c>
      <c r="H3" s="20" t="s">
        <v>156</v>
      </c>
      <c r="I3" t="s">
        <v>79</v>
      </c>
    </row>
    <row r="4" spans="1:12" ht="45" x14ac:dyDescent="0.25">
      <c r="A4" s="16" t="s">
        <v>279</v>
      </c>
      <c r="B4" s="14"/>
      <c r="C4" s="8" t="s">
        <v>6</v>
      </c>
      <c r="D4" s="9"/>
      <c r="E4" s="10" t="s">
        <v>5</v>
      </c>
      <c r="F4" s="10"/>
      <c r="G4" s="11" t="s">
        <v>287</v>
      </c>
      <c r="H4" s="20" t="s">
        <v>156</v>
      </c>
      <c r="I4" t="s">
        <v>288</v>
      </c>
    </row>
    <row r="5" spans="1:12" x14ac:dyDescent="0.25">
      <c r="A5" s="16" t="s">
        <v>222</v>
      </c>
      <c r="B5" s="7"/>
      <c r="C5" s="8" t="s">
        <v>6</v>
      </c>
      <c r="D5" s="9"/>
      <c r="E5" s="10" t="s">
        <v>5</v>
      </c>
      <c r="F5" s="10"/>
      <c r="G5" s="11" t="s">
        <v>218</v>
      </c>
      <c r="H5" s="20" t="s">
        <v>156</v>
      </c>
      <c r="I5" t="s">
        <v>147</v>
      </c>
    </row>
    <row r="6" spans="1:12" x14ac:dyDescent="0.25">
      <c r="A6" s="16" t="s">
        <v>223</v>
      </c>
      <c r="B6" s="7"/>
      <c r="C6" s="8" t="s">
        <v>6</v>
      </c>
      <c r="D6" s="13"/>
      <c r="E6" s="10" t="s">
        <v>5</v>
      </c>
      <c r="F6" s="10"/>
      <c r="G6" s="11" t="s">
        <v>218</v>
      </c>
      <c r="H6" s="20" t="s">
        <v>156</v>
      </c>
      <c r="I6" t="s">
        <v>148</v>
      </c>
    </row>
    <row r="7" spans="1:12" x14ac:dyDescent="0.25">
      <c r="A7" s="16" t="s">
        <v>194</v>
      </c>
      <c r="B7" s="7"/>
      <c r="C7" s="15" t="s">
        <v>4</v>
      </c>
      <c r="D7" s="10"/>
      <c r="E7" s="10" t="s">
        <v>5</v>
      </c>
      <c r="F7" s="10"/>
      <c r="G7" s="11" t="s">
        <v>218</v>
      </c>
      <c r="H7" s="20" t="s">
        <v>156</v>
      </c>
      <c r="I7" t="s">
        <v>149</v>
      </c>
    </row>
    <row r="8" spans="1:12" s="20" customFormat="1" x14ac:dyDescent="0.25">
      <c r="A8" s="16" t="s">
        <v>224</v>
      </c>
      <c r="B8" s="7"/>
      <c r="C8" s="15" t="s">
        <v>6</v>
      </c>
      <c r="D8" s="18"/>
      <c r="E8" s="10" t="s">
        <v>5</v>
      </c>
      <c r="F8" s="10"/>
      <c r="G8" s="11" t="s">
        <v>218</v>
      </c>
      <c r="H8" s="20" t="s">
        <v>156</v>
      </c>
      <c r="I8" t="s">
        <v>150</v>
      </c>
    </row>
    <row r="9" spans="1:12" s="20" customFormat="1" x14ac:dyDescent="0.25">
      <c r="A9" s="16" t="s">
        <v>225</v>
      </c>
      <c r="B9" s="17"/>
      <c r="C9" s="15" t="s">
        <v>6</v>
      </c>
      <c r="D9" s="18"/>
      <c r="E9" s="10" t="s">
        <v>5</v>
      </c>
      <c r="F9" s="10"/>
      <c r="G9" s="11" t="s">
        <v>218</v>
      </c>
      <c r="H9" s="20" t="s">
        <v>156</v>
      </c>
      <c r="I9" t="s">
        <v>151</v>
      </c>
    </row>
    <row r="10" spans="1:12" s="20" customFormat="1" x14ac:dyDescent="0.25">
      <c r="A10" s="16" t="s">
        <v>226</v>
      </c>
      <c r="B10" s="17"/>
      <c r="C10" s="15" t="s">
        <v>6</v>
      </c>
      <c r="D10" s="18"/>
      <c r="E10" s="10" t="s">
        <v>5</v>
      </c>
      <c r="F10" s="10"/>
      <c r="G10" s="11" t="s">
        <v>218</v>
      </c>
      <c r="H10" s="20" t="s">
        <v>156</v>
      </c>
      <c r="I10" t="s">
        <v>152</v>
      </c>
    </row>
    <row r="11" spans="1:12" s="20" customFormat="1" x14ac:dyDescent="0.25">
      <c r="A11" s="16" t="s">
        <v>227</v>
      </c>
      <c r="B11" s="17"/>
      <c r="C11" s="15" t="s">
        <v>6</v>
      </c>
      <c r="D11" s="18"/>
      <c r="E11" s="10" t="s">
        <v>5</v>
      </c>
      <c r="F11" s="10"/>
      <c r="G11" s="11" t="s">
        <v>218</v>
      </c>
      <c r="H11" s="20" t="s">
        <v>156</v>
      </c>
      <c r="I11" t="s">
        <v>153</v>
      </c>
    </row>
    <row r="12" spans="1:12" s="20" customFormat="1" x14ac:dyDescent="0.25">
      <c r="A12" s="16" t="s">
        <v>228</v>
      </c>
      <c r="B12" s="17"/>
      <c r="C12" s="15" t="s">
        <v>6</v>
      </c>
      <c r="D12" s="18"/>
      <c r="E12" s="10" t="s">
        <v>5</v>
      </c>
      <c r="F12" s="10"/>
      <c r="G12" s="11" t="s">
        <v>219</v>
      </c>
      <c r="H12" s="20" t="s">
        <v>156</v>
      </c>
      <c r="I12" t="s">
        <v>154</v>
      </c>
    </row>
    <row r="13" spans="1:12" s="20" customFormat="1" x14ac:dyDescent="0.25">
      <c r="A13" s="16" t="s">
        <v>229</v>
      </c>
      <c r="B13" s="17"/>
      <c r="C13" s="15" t="s">
        <v>6</v>
      </c>
      <c r="D13" s="18"/>
      <c r="E13" s="10" t="s">
        <v>5</v>
      </c>
      <c r="F13" s="10"/>
      <c r="G13" s="11" t="s">
        <v>219</v>
      </c>
      <c r="H13" s="20" t="s">
        <v>156</v>
      </c>
      <c r="I13" t="s">
        <v>155</v>
      </c>
    </row>
    <row r="14" spans="1:12" x14ac:dyDescent="0.25">
      <c r="A14" s="39"/>
      <c r="B14" s="26"/>
      <c r="C14" s="27"/>
      <c r="D14" s="28"/>
      <c r="E14" s="28"/>
      <c r="F14" s="28"/>
      <c r="G14" s="29"/>
      <c r="H14" s="20"/>
      <c r="I14"/>
    </row>
    <row r="15" spans="1:12" x14ac:dyDescent="0.25">
      <c r="A15" s="39"/>
      <c r="B15" s="26"/>
      <c r="C15" s="27"/>
      <c r="D15" s="28"/>
      <c r="E15" s="28"/>
      <c r="F15" s="28"/>
      <c r="G15" s="29"/>
      <c r="H15" s="20"/>
      <c r="I15"/>
    </row>
    <row r="16" spans="1:12" ht="18.75" customHeight="1" x14ac:dyDescent="0.25">
      <c r="A16" s="44" t="s">
        <v>121</v>
      </c>
      <c r="B16" s="45"/>
      <c r="C16" s="45"/>
      <c r="D16" s="45"/>
      <c r="E16" s="45"/>
      <c r="F16" s="45"/>
      <c r="G16" s="45"/>
      <c r="H16" s="20"/>
      <c r="I16"/>
    </row>
    <row r="17" spans="1:9" ht="30" customHeight="1" x14ac:dyDescent="0.25">
      <c r="A17" s="44" t="s">
        <v>220</v>
      </c>
      <c r="B17" s="45"/>
      <c r="C17" s="45"/>
      <c r="D17" s="45"/>
      <c r="E17" s="45"/>
      <c r="F17" s="45"/>
      <c r="G17" s="45"/>
      <c r="H17" s="20"/>
      <c r="I17"/>
    </row>
    <row r="18" spans="1:9" x14ac:dyDescent="0.25">
      <c r="A18" s="44"/>
      <c r="B18" s="45"/>
      <c r="C18" s="45"/>
      <c r="D18" s="45"/>
      <c r="E18" s="45"/>
      <c r="F18" s="45"/>
      <c r="G18" s="45"/>
      <c r="H18" s="20"/>
      <c r="I18"/>
    </row>
    <row r="19" spans="1:9" x14ac:dyDescent="0.25">
      <c r="A19" s="44"/>
      <c r="B19" s="45"/>
      <c r="C19" s="45"/>
      <c r="D19" s="45"/>
      <c r="E19" s="45"/>
      <c r="F19" s="45"/>
      <c r="G19" s="45"/>
      <c r="H19" s="20"/>
      <c r="I19"/>
    </row>
    <row r="20" spans="1:9" x14ac:dyDescent="0.25">
      <c r="A20" s="39"/>
      <c r="B20" s="26"/>
      <c r="C20" s="27"/>
      <c r="D20" s="28"/>
      <c r="E20" s="28"/>
      <c r="F20" s="28"/>
      <c r="G20" s="29"/>
      <c r="H20" s="20"/>
      <c r="I20"/>
    </row>
    <row r="21" spans="1:9" x14ac:dyDescent="0.25">
      <c r="A21" s="12"/>
      <c r="B21" s="12"/>
      <c r="C21" s="30"/>
      <c r="D21" s="12"/>
      <c r="E21" s="12"/>
      <c r="F21" s="12"/>
      <c r="G21" s="12"/>
      <c r="H21" s="12"/>
    </row>
  </sheetData>
  <mergeCells count="5">
    <mergeCell ref="A1:B1"/>
    <mergeCell ref="A16:G16"/>
    <mergeCell ref="A17:G17"/>
    <mergeCell ref="A18:G18"/>
    <mergeCell ref="A19:G1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A2" workbookViewId="0">
      <selection activeCell="A11" sqref="A11:G11"/>
    </sheetView>
  </sheetViews>
  <sheetFormatPr defaultColWidth="9.140625" defaultRowHeight="15" x14ac:dyDescent="0.25"/>
  <cols>
    <col min="1" max="1" width="27.7109375" style="3" customWidth="1"/>
    <col min="2" max="2" width="31" style="3" customWidth="1"/>
    <col min="3" max="4" width="5.42578125" style="3" customWidth="1"/>
    <col min="5" max="5" width="9.140625" style="3"/>
    <col min="6" max="6" width="25.5703125" style="3" customWidth="1"/>
    <col min="7" max="7" width="26.7109375" style="3" customWidth="1"/>
    <col min="8" max="8" width="20.140625" style="3" bestFit="1" customWidth="1"/>
    <col min="9" max="9" width="18.14062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221</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x14ac:dyDescent="0.25">
      <c r="A3" s="16" t="s">
        <v>279</v>
      </c>
      <c r="B3" s="14"/>
      <c r="C3" s="8" t="s">
        <v>4</v>
      </c>
      <c r="D3" s="9"/>
      <c r="E3" s="10" t="s">
        <v>5</v>
      </c>
      <c r="F3" s="10"/>
      <c r="G3" s="11"/>
      <c r="H3" s="20" t="s">
        <v>156</v>
      </c>
      <c r="I3" t="s">
        <v>288</v>
      </c>
    </row>
    <row r="4" spans="1:12" x14ac:dyDescent="0.25">
      <c r="A4" s="16" t="s">
        <v>231</v>
      </c>
      <c r="B4" s="7"/>
      <c r="C4" s="8" t="s">
        <v>4</v>
      </c>
      <c r="D4" s="9"/>
      <c r="E4" s="10" t="s">
        <v>46</v>
      </c>
      <c r="F4" s="10"/>
      <c r="G4" s="11"/>
      <c r="H4" s="20"/>
      <c r="I4"/>
    </row>
    <row r="5" spans="1:12" x14ac:dyDescent="0.25">
      <c r="A5" s="16" t="s">
        <v>232</v>
      </c>
      <c r="B5" s="7"/>
      <c r="C5" s="8" t="s">
        <v>4</v>
      </c>
      <c r="D5" s="9"/>
      <c r="E5" s="10" t="s">
        <v>46</v>
      </c>
      <c r="F5" s="10"/>
      <c r="G5" s="11"/>
      <c r="H5" s="20"/>
      <c r="I5"/>
    </row>
    <row r="6" spans="1:12" x14ac:dyDescent="0.25">
      <c r="A6" s="16" t="s">
        <v>233</v>
      </c>
      <c r="B6" s="7"/>
      <c r="C6" s="8" t="s">
        <v>4</v>
      </c>
      <c r="D6" s="9"/>
      <c r="E6" s="10" t="s">
        <v>46</v>
      </c>
      <c r="F6" s="10"/>
      <c r="G6" s="11"/>
      <c r="H6" s="20"/>
      <c r="I6"/>
    </row>
    <row r="7" spans="1:12" x14ac:dyDescent="0.25">
      <c r="A7" s="16"/>
      <c r="B7" s="7"/>
      <c r="C7" s="8"/>
      <c r="D7" s="13"/>
      <c r="E7" s="10"/>
      <c r="F7" s="10"/>
      <c r="G7" s="11"/>
      <c r="H7" s="20"/>
      <c r="I7"/>
    </row>
    <row r="8" spans="1:12" x14ac:dyDescent="0.25">
      <c r="A8" s="16"/>
      <c r="B8" s="7"/>
      <c r="C8" s="15"/>
      <c r="D8" s="10"/>
      <c r="E8" s="10"/>
      <c r="F8" s="10"/>
      <c r="G8" s="11"/>
      <c r="H8" s="20"/>
      <c r="I8"/>
    </row>
    <row r="9" spans="1:12" x14ac:dyDescent="0.25">
      <c r="A9" s="39"/>
      <c r="B9" s="26"/>
      <c r="C9" s="27"/>
      <c r="D9" s="28"/>
      <c r="E9" s="28"/>
      <c r="F9" s="28"/>
      <c r="G9" s="29"/>
      <c r="H9" s="20"/>
      <c r="I9"/>
    </row>
    <row r="10" spans="1:12" x14ac:dyDescent="0.25">
      <c r="A10" s="39"/>
      <c r="B10" s="26"/>
      <c r="C10" s="27"/>
      <c r="D10" s="28"/>
      <c r="E10" s="28"/>
      <c r="F10" s="28"/>
      <c r="G10" s="29"/>
      <c r="H10" s="20"/>
      <c r="I10"/>
    </row>
    <row r="11" spans="1:12" ht="34.5" customHeight="1" x14ac:dyDescent="0.25">
      <c r="A11" s="44" t="s">
        <v>398</v>
      </c>
      <c r="B11" s="45"/>
      <c r="C11" s="45"/>
      <c r="D11" s="45"/>
      <c r="E11" s="45"/>
      <c r="F11" s="45"/>
      <c r="G11" s="45"/>
      <c r="H11" s="20"/>
      <c r="I11"/>
    </row>
    <row r="12" spans="1:12" ht="123" customHeight="1" x14ac:dyDescent="0.25">
      <c r="A12" s="44" t="s">
        <v>289</v>
      </c>
      <c r="B12" s="45"/>
      <c r="C12" s="45"/>
      <c r="D12" s="45"/>
      <c r="E12" s="45"/>
      <c r="F12" s="45"/>
      <c r="G12" s="45"/>
      <c r="H12" s="20"/>
      <c r="I12"/>
    </row>
    <row r="13" spans="1:12" ht="84.75" customHeight="1" x14ac:dyDescent="0.25">
      <c r="A13" s="44" t="s">
        <v>291</v>
      </c>
      <c r="B13" s="45"/>
      <c r="C13" s="45"/>
      <c r="D13" s="45"/>
      <c r="E13" s="45"/>
      <c r="F13" s="45"/>
      <c r="G13" s="45"/>
      <c r="H13" s="20"/>
      <c r="I13"/>
    </row>
    <row r="14" spans="1:12" ht="79.5" customHeight="1" x14ac:dyDescent="0.25">
      <c r="A14" s="44" t="s">
        <v>290</v>
      </c>
      <c r="B14" s="45"/>
      <c r="C14" s="45"/>
      <c r="D14" s="45"/>
      <c r="E14" s="45"/>
      <c r="F14" s="45"/>
      <c r="G14" s="45"/>
      <c r="H14" s="20"/>
      <c r="I14"/>
    </row>
    <row r="15" spans="1:12" x14ac:dyDescent="0.25">
      <c r="A15" s="39"/>
      <c r="B15" s="26"/>
      <c r="C15" s="27"/>
      <c r="D15" s="28"/>
      <c r="E15" s="28"/>
      <c r="F15" s="28"/>
      <c r="G15" s="29"/>
      <c r="H15" s="20"/>
      <c r="I15"/>
    </row>
    <row r="16" spans="1:12" x14ac:dyDescent="0.25">
      <c r="A16" s="12"/>
      <c r="B16" s="12"/>
      <c r="C16" s="30"/>
      <c r="D16" s="12"/>
      <c r="E16" s="12"/>
      <c r="F16" s="12"/>
      <c r="G16" s="12"/>
      <c r="H16" s="12"/>
    </row>
  </sheetData>
  <mergeCells count="5">
    <mergeCell ref="A1:B1"/>
    <mergeCell ref="A11:G11"/>
    <mergeCell ref="A12:G12"/>
    <mergeCell ref="A13:G13"/>
    <mergeCell ref="A14:G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opLeftCell="A7" workbookViewId="0">
      <selection activeCell="G5" sqref="G5"/>
    </sheetView>
  </sheetViews>
  <sheetFormatPr defaultColWidth="9.140625" defaultRowHeight="15" x14ac:dyDescent="0.25"/>
  <cols>
    <col min="1" max="1" width="19.28515625" style="3" customWidth="1"/>
    <col min="2" max="2" width="31" style="3" customWidth="1"/>
    <col min="3" max="4" width="5.42578125" style="3" customWidth="1"/>
    <col min="5" max="5" width="9.140625" style="3"/>
    <col min="6" max="6" width="25.5703125" style="3" customWidth="1"/>
    <col min="7" max="7" width="26.7109375" style="3" customWidth="1"/>
    <col min="8" max="8" width="20.140625" style="3" bestFit="1" customWidth="1"/>
    <col min="9" max="9" width="18.14062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241</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x14ac:dyDescent="0.25">
      <c r="A3" s="16" t="s">
        <v>172</v>
      </c>
      <c r="B3" s="7"/>
      <c r="C3" s="8" t="s">
        <v>6</v>
      </c>
      <c r="D3" s="9"/>
      <c r="E3" s="10" t="s">
        <v>5</v>
      </c>
      <c r="F3" s="10"/>
      <c r="G3" s="11"/>
      <c r="H3" s="20" t="s">
        <v>156</v>
      </c>
      <c r="I3" t="s">
        <v>79</v>
      </c>
    </row>
    <row r="4" spans="1:12" x14ac:dyDescent="0.25">
      <c r="A4" s="16" t="s">
        <v>279</v>
      </c>
      <c r="B4" s="14"/>
      <c r="C4" s="8" t="s">
        <v>4</v>
      </c>
      <c r="D4" s="9"/>
      <c r="E4" s="10" t="s">
        <v>5</v>
      </c>
      <c r="F4" s="10"/>
      <c r="G4" s="11"/>
      <c r="H4" s="20" t="s">
        <v>156</v>
      </c>
      <c r="I4" t="s">
        <v>288</v>
      </c>
    </row>
    <row r="5" spans="1:12" ht="105" x14ac:dyDescent="0.25">
      <c r="A5" s="16" t="s">
        <v>189</v>
      </c>
      <c r="B5" s="7"/>
      <c r="C5" s="8" t="s">
        <v>4</v>
      </c>
      <c r="D5" s="9"/>
      <c r="E5" s="10" t="s">
        <v>5</v>
      </c>
      <c r="F5" s="10"/>
      <c r="G5" s="11" t="s">
        <v>242</v>
      </c>
      <c r="H5" s="20"/>
      <c r="I5"/>
    </row>
    <row r="6" spans="1:12" x14ac:dyDescent="0.25">
      <c r="A6" s="16"/>
      <c r="B6" s="7"/>
      <c r="C6" s="8"/>
      <c r="D6" s="13"/>
      <c r="E6" s="10"/>
      <c r="F6" s="10"/>
      <c r="G6" s="11"/>
      <c r="H6" s="20"/>
      <c r="I6"/>
    </row>
    <row r="7" spans="1:12" x14ac:dyDescent="0.25">
      <c r="A7" s="16"/>
      <c r="B7" s="7"/>
      <c r="C7" s="15"/>
      <c r="D7" s="10"/>
      <c r="E7" s="10"/>
      <c r="F7" s="10"/>
      <c r="G7" s="11"/>
      <c r="H7" s="20"/>
      <c r="I7"/>
    </row>
    <row r="8" spans="1:12" x14ac:dyDescent="0.25">
      <c r="A8" s="39"/>
      <c r="B8" s="26"/>
      <c r="C8" s="27"/>
      <c r="D8" s="28"/>
      <c r="E8" s="28"/>
      <c r="F8" s="28"/>
      <c r="G8" s="29"/>
      <c r="H8" s="20"/>
      <c r="I8"/>
    </row>
    <row r="9" spans="1:12" x14ac:dyDescent="0.25">
      <c r="A9" s="39"/>
      <c r="B9" s="26"/>
      <c r="C9" s="27"/>
      <c r="D9" s="28"/>
      <c r="E9" s="28"/>
      <c r="F9" s="28"/>
      <c r="G9" s="29"/>
      <c r="H9" s="20"/>
      <c r="I9"/>
    </row>
    <row r="10" spans="1:12" ht="173.25" customHeight="1" x14ac:dyDescent="0.25">
      <c r="A10" s="44" t="s">
        <v>292</v>
      </c>
      <c r="B10" s="45"/>
      <c r="C10" s="45"/>
      <c r="D10" s="45"/>
      <c r="E10" s="45"/>
      <c r="F10" s="45"/>
      <c r="G10" s="45"/>
      <c r="H10" s="20"/>
      <c r="I10"/>
    </row>
    <row r="11" spans="1:12" ht="33" customHeight="1" x14ac:dyDescent="0.25">
      <c r="A11" s="44" t="s">
        <v>243</v>
      </c>
      <c r="B11" s="45"/>
      <c r="C11" s="45"/>
      <c r="D11" s="45"/>
      <c r="E11" s="45"/>
      <c r="F11" s="45"/>
      <c r="G11" s="45"/>
      <c r="H11" s="20"/>
      <c r="I11"/>
    </row>
    <row r="12" spans="1:12" x14ac:dyDescent="0.25">
      <c r="A12" s="44"/>
      <c r="B12" s="45"/>
      <c r="C12" s="45"/>
      <c r="D12" s="45"/>
      <c r="E12" s="45"/>
      <c r="F12" s="45"/>
      <c r="G12" s="45"/>
      <c r="H12" s="20"/>
      <c r="I12"/>
    </row>
    <row r="13" spans="1:12" x14ac:dyDescent="0.25">
      <c r="A13" s="44"/>
      <c r="B13" s="45"/>
      <c r="C13" s="45"/>
      <c r="D13" s="45"/>
      <c r="E13" s="45"/>
      <c r="F13" s="45"/>
      <c r="G13" s="45"/>
      <c r="H13" s="20"/>
      <c r="I13"/>
    </row>
    <row r="14" spans="1:12" x14ac:dyDescent="0.25">
      <c r="A14" s="39"/>
      <c r="B14" s="26"/>
      <c r="C14" s="27"/>
      <c r="D14" s="28"/>
      <c r="E14" s="28"/>
      <c r="F14" s="28"/>
      <c r="G14" s="29"/>
      <c r="H14" s="20"/>
      <c r="I14"/>
    </row>
    <row r="15" spans="1:12" x14ac:dyDescent="0.25">
      <c r="A15" s="12"/>
      <c r="B15" s="12"/>
      <c r="C15" s="30"/>
      <c r="D15" s="12"/>
      <c r="E15" s="12"/>
      <c r="F15" s="12"/>
      <c r="G15" s="12"/>
      <c r="H15" s="12"/>
    </row>
  </sheetData>
  <mergeCells count="5">
    <mergeCell ref="A1:B1"/>
    <mergeCell ref="A10:G10"/>
    <mergeCell ref="A11:G11"/>
    <mergeCell ref="A12:G12"/>
    <mergeCell ref="A13:G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abSelected="1" workbookViewId="0">
      <selection activeCell="B4" sqref="B4"/>
    </sheetView>
  </sheetViews>
  <sheetFormatPr defaultColWidth="9.140625" defaultRowHeight="15" x14ac:dyDescent="0.25"/>
  <cols>
    <col min="1" max="1" width="24.42578125" style="3" customWidth="1"/>
    <col min="2" max="2" width="31" style="3" customWidth="1"/>
    <col min="3" max="4" width="5.42578125" style="3" customWidth="1"/>
    <col min="5" max="5" width="9.140625" style="3"/>
    <col min="6" max="6" width="40" style="3" customWidth="1"/>
    <col min="7" max="7" width="24.7109375" style="3" customWidth="1"/>
    <col min="8" max="8" width="26.7109375" style="3" bestFit="1" customWidth="1"/>
    <col min="9" max="9" width="18.14062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276</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x14ac:dyDescent="0.25">
      <c r="A3" s="16" t="s">
        <v>61</v>
      </c>
      <c r="B3" s="7" t="s">
        <v>277</v>
      </c>
      <c r="C3" s="8" t="s">
        <v>4</v>
      </c>
      <c r="D3" s="9"/>
      <c r="E3" s="10" t="s">
        <v>5</v>
      </c>
      <c r="F3" s="10"/>
      <c r="G3" s="41"/>
      <c r="H3" s="20" t="s">
        <v>45</v>
      </c>
      <c r="I3" t="s">
        <v>79</v>
      </c>
    </row>
    <row r="4" spans="1:12" ht="60" x14ac:dyDescent="0.25">
      <c r="A4" s="16" t="s">
        <v>251</v>
      </c>
      <c r="B4" s="7"/>
      <c r="C4" s="8" t="s">
        <v>4</v>
      </c>
      <c r="D4" s="9"/>
      <c r="E4" s="10" t="s">
        <v>5</v>
      </c>
      <c r="F4" s="11" t="s">
        <v>296</v>
      </c>
      <c r="G4" s="11"/>
      <c r="H4" s="20" t="s">
        <v>249</v>
      </c>
      <c r="I4" t="s">
        <v>245</v>
      </c>
    </row>
    <row r="5" spans="1:12" s="20" customFormat="1" x14ac:dyDescent="0.25">
      <c r="A5" s="16" t="s">
        <v>252</v>
      </c>
      <c r="B5" s="17"/>
      <c r="C5" s="15" t="s">
        <v>4</v>
      </c>
      <c r="D5" s="18"/>
      <c r="E5" s="10" t="s">
        <v>5</v>
      </c>
      <c r="F5" s="10"/>
      <c r="G5" s="19"/>
      <c r="H5" s="20" t="s">
        <v>249</v>
      </c>
      <c r="I5" t="s">
        <v>246</v>
      </c>
    </row>
    <row r="6" spans="1:12" s="20" customFormat="1" ht="30" x14ac:dyDescent="0.25">
      <c r="A6" s="16" t="s">
        <v>253</v>
      </c>
      <c r="B6" s="17"/>
      <c r="C6" s="15" t="s">
        <v>4</v>
      </c>
      <c r="D6" s="18"/>
      <c r="E6" s="10" t="s">
        <v>5</v>
      </c>
      <c r="F6" s="10"/>
      <c r="G6" s="19" t="s">
        <v>308</v>
      </c>
      <c r="H6" s="20" t="s">
        <v>249</v>
      </c>
      <c r="I6" t="s">
        <v>247</v>
      </c>
    </row>
    <row r="7" spans="1:12" s="20" customFormat="1" ht="60" x14ac:dyDescent="0.25">
      <c r="A7" s="16" t="s">
        <v>254</v>
      </c>
      <c r="B7" s="17"/>
      <c r="C7" s="15" t="s">
        <v>6</v>
      </c>
      <c r="D7" s="18"/>
      <c r="E7" s="10" t="s">
        <v>5</v>
      </c>
      <c r="F7" s="10"/>
      <c r="G7" s="16" t="s">
        <v>309</v>
      </c>
      <c r="H7" s="20" t="s">
        <v>249</v>
      </c>
      <c r="I7" t="s">
        <v>248</v>
      </c>
    </row>
    <row r="8" spans="1:12" x14ac:dyDescent="0.25">
      <c r="A8" s="16" t="s">
        <v>300</v>
      </c>
      <c r="B8" s="7"/>
      <c r="C8" s="8" t="s">
        <v>4</v>
      </c>
      <c r="D8" s="13"/>
      <c r="E8" s="10" t="s">
        <v>5</v>
      </c>
      <c r="F8" s="10"/>
      <c r="G8" s="3" t="s">
        <v>306</v>
      </c>
      <c r="H8" s="20" t="s">
        <v>268</v>
      </c>
      <c r="I8" t="s">
        <v>298</v>
      </c>
    </row>
    <row r="9" spans="1:12" ht="30" x14ac:dyDescent="0.25">
      <c r="A9" s="16" t="s">
        <v>301</v>
      </c>
      <c r="B9" s="14"/>
      <c r="C9" s="8" t="s">
        <v>4</v>
      </c>
      <c r="D9" s="9"/>
      <c r="E9" s="10" t="s">
        <v>5</v>
      </c>
      <c r="F9" s="10"/>
      <c r="G9" s="11" t="s">
        <v>307</v>
      </c>
      <c r="H9" s="20" t="s">
        <v>268</v>
      </c>
      <c r="I9" t="s">
        <v>299</v>
      </c>
    </row>
    <row r="10" spans="1:12" x14ac:dyDescent="0.25">
      <c r="B10" s="7"/>
      <c r="C10" s="8" t="s">
        <v>6</v>
      </c>
      <c r="D10" s="9"/>
      <c r="E10" s="10" t="s">
        <v>5</v>
      </c>
      <c r="F10" s="10"/>
      <c r="G10" s="11"/>
      <c r="H10" s="20"/>
      <c r="I10"/>
    </row>
    <row r="11" spans="1:12" x14ac:dyDescent="0.25">
      <c r="A11" s="16"/>
      <c r="B11" s="7"/>
      <c r="C11" s="8" t="s">
        <v>6</v>
      </c>
      <c r="D11" s="9"/>
      <c r="E11" s="10" t="s">
        <v>5</v>
      </c>
      <c r="F11" s="10"/>
      <c r="G11" s="11"/>
      <c r="H11" s="20"/>
      <c r="I11"/>
    </row>
    <row r="12" spans="1:12" x14ac:dyDescent="0.25">
      <c r="A12" s="16"/>
      <c r="B12" s="7"/>
      <c r="C12" s="8" t="s">
        <v>6</v>
      </c>
      <c r="D12" s="9"/>
      <c r="E12" s="10" t="s">
        <v>5</v>
      </c>
      <c r="F12" s="10"/>
      <c r="G12" s="11"/>
      <c r="H12" s="20"/>
      <c r="I12"/>
    </row>
    <row r="13" spans="1:12" x14ac:dyDescent="0.25">
      <c r="A13" s="16"/>
      <c r="B13" s="7"/>
      <c r="C13" s="15"/>
      <c r="D13" s="10"/>
      <c r="E13" s="10"/>
      <c r="F13" s="10"/>
      <c r="G13" s="11"/>
      <c r="H13" s="20"/>
      <c r="I13"/>
    </row>
    <row r="14" spans="1:12" s="20" customFormat="1" x14ac:dyDescent="0.25">
      <c r="A14" s="16"/>
      <c r="B14" s="7"/>
      <c r="C14" s="15"/>
      <c r="D14" s="18"/>
      <c r="E14" s="10"/>
      <c r="F14" s="10"/>
      <c r="G14" s="11"/>
      <c r="I14"/>
    </row>
    <row r="15" spans="1:12" x14ac:dyDescent="0.25">
      <c r="A15" s="39"/>
      <c r="B15" s="26"/>
      <c r="C15" s="27"/>
      <c r="D15" s="28"/>
      <c r="E15" s="28"/>
      <c r="F15" s="28"/>
      <c r="G15" s="29"/>
      <c r="H15" s="20"/>
      <c r="I15"/>
    </row>
    <row r="16" spans="1:12" x14ac:dyDescent="0.25">
      <c r="A16" s="39"/>
      <c r="B16" s="26"/>
      <c r="C16" s="27"/>
      <c r="D16" s="28"/>
      <c r="E16" s="28"/>
      <c r="F16" s="28"/>
      <c r="G16" s="29"/>
      <c r="H16" s="20"/>
      <c r="I16"/>
    </row>
    <row r="17" spans="1:9" ht="144.75" customHeight="1" x14ac:dyDescent="0.25">
      <c r="A17" s="44" t="s">
        <v>316</v>
      </c>
      <c r="B17" s="45"/>
      <c r="C17" s="45"/>
      <c r="D17" s="45"/>
      <c r="E17" s="45"/>
      <c r="F17" s="45"/>
      <c r="G17" s="45"/>
      <c r="H17" s="20"/>
      <c r="I17"/>
    </row>
    <row r="18" spans="1:9" ht="157.5" customHeight="1" x14ac:dyDescent="0.25">
      <c r="A18" s="44" t="s">
        <v>402</v>
      </c>
      <c r="B18" s="45"/>
      <c r="C18" s="45"/>
      <c r="D18" s="45"/>
      <c r="E18" s="45"/>
      <c r="F18" s="45"/>
      <c r="G18" s="45"/>
      <c r="H18" s="20"/>
      <c r="I18"/>
    </row>
    <row r="19" spans="1:9" ht="342" customHeight="1" x14ac:dyDescent="0.25">
      <c r="A19" s="44" t="s">
        <v>403</v>
      </c>
      <c r="B19" s="45"/>
      <c r="C19" s="45"/>
      <c r="D19" s="45"/>
      <c r="E19" s="45"/>
      <c r="F19" s="45"/>
      <c r="G19" s="45"/>
      <c r="H19" s="20"/>
      <c r="I19"/>
    </row>
    <row r="20" spans="1:9" x14ac:dyDescent="0.25">
      <c r="A20" s="44"/>
      <c r="B20" s="45"/>
      <c r="C20" s="45"/>
      <c r="D20" s="45"/>
      <c r="E20" s="45"/>
      <c r="F20" s="45"/>
      <c r="G20" s="45"/>
      <c r="H20" s="20"/>
      <c r="I20"/>
    </row>
    <row r="21" spans="1:9" x14ac:dyDescent="0.25">
      <c r="A21" s="39"/>
      <c r="B21" s="26"/>
      <c r="C21" s="27"/>
      <c r="D21" s="28"/>
      <c r="E21" s="28"/>
      <c r="F21" s="28"/>
      <c r="G21" s="29"/>
      <c r="H21" s="20"/>
      <c r="I21"/>
    </row>
    <row r="22" spans="1:9" x14ac:dyDescent="0.25">
      <c r="A22" s="12"/>
      <c r="B22" s="12"/>
      <c r="C22" s="30"/>
      <c r="D22" s="12"/>
      <c r="E22" s="12"/>
      <c r="F22" s="12"/>
      <c r="G22" s="12"/>
      <c r="H22" s="12"/>
    </row>
  </sheetData>
  <mergeCells count="5">
    <mergeCell ref="A1:B1"/>
    <mergeCell ref="A17:G17"/>
    <mergeCell ref="A18:G18"/>
    <mergeCell ref="A19:G19"/>
    <mergeCell ref="A20:G2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opLeftCell="A10" workbookViewId="0">
      <selection activeCell="A20" sqref="A20:G20"/>
    </sheetView>
  </sheetViews>
  <sheetFormatPr defaultColWidth="9.140625" defaultRowHeight="15" x14ac:dyDescent="0.25"/>
  <cols>
    <col min="1" max="1" width="21.85546875" style="3" customWidth="1"/>
    <col min="2" max="2" width="34.5703125" style="3" customWidth="1"/>
    <col min="3" max="4" width="5.42578125" style="3" customWidth="1"/>
    <col min="5" max="5" width="9.140625" style="3"/>
    <col min="6" max="6" width="25.5703125" style="3" customWidth="1"/>
    <col min="7" max="7" width="46.85546875" style="3" customWidth="1"/>
    <col min="8" max="8" width="26.7109375" style="3" bestFit="1" customWidth="1"/>
    <col min="9" max="9" width="20.2851562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244</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x14ac:dyDescent="0.25">
      <c r="A3" s="16" t="s">
        <v>250</v>
      </c>
      <c r="B3" s="7" t="s">
        <v>122</v>
      </c>
      <c r="C3" s="8" t="s">
        <v>6</v>
      </c>
      <c r="D3" s="9"/>
      <c r="E3" s="10" t="s">
        <v>46</v>
      </c>
      <c r="F3" s="10"/>
      <c r="G3" s="11" t="s">
        <v>110</v>
      </c>
      <c r="H3" s="20" t="s">
        <v>249</v>
      </c>
      <c r="I3" t="s">
        <v>79</v>
      </c>
    </row>
    <row r="4" spans="1:12" x14ac:dyDescent="0.25">
      <c r="A4" s="16" t="s">
        <v>157</v>
      </c>
      <c r="B4" s="14" t="s">
        <v>123</v>
      </c>
      <c r="C4" s="8" t="s">
        <v>6</v>
      </c>
      <c r="D4" s="9"/>
      <c r="E4" s="10" t="s">
        <v>5</v>
      </c>
      <c r="F4" s="10"/>
      <c r="G4" s="11" t="s">
        <v>109</v>
      </c>
      <c r="H4" s="20" t="s">
        <v>249</v>
      </c>
      <c r="I4" t="s">
        <v>80</v>
      </c>
    </row>
    <row r="5" spans="1:12" x14ac:dyDescent="0.25">
      <c r="A5" s="16" t="s">
        <v>158</v>
      </c>
      <c r="B5" s="7" t="s">
        <v>124</v>
      </c>
      <c r="C5" s="8" t="s">
        <v>6</v>
      </c>
      <c r="D5" s="9"/>
      <c r="E5" s="10" t="s">
        <v>5</v>
      </c>
      <c r="F5" s="10"/>
      <c r="G5" s="11" t="s">
        <v>109</v>
      </c>
      <c r="H5" s="20" t="s">
        <v>249</v>
      </c>
      <c r="I5" t="s">
        <v>81</v>
      </c>
    </row>
    <row r="6" spans="1:12" x14ac:dyDescent="0.25">
      <c r="A6" s="16" t="s">
        <v>54</v>
      </c>
      <c r="B6" s="7" t="s">
        <v>125</v>
      </c>
      <c r="C6" s="8" t="s">
        <v>4</v>
      </c>
      <c r="D6" s="13"/>
      <c r="E6" s="10" t="s">
        <v>5</v>
      </c>
      <c r="F6" s="10"/>
      <c r="G6" s="11" t="s">
        <v>109</v>
      </c>
      <c r="H6" s="20" t="s">
        <v>249</v>
      </c>
      <c r="I6" t="s">
        <v>82</v>
      </c>
    </row>
    <row r="7" spans="1:12" x14ac:dyDescent="0.25">
      <c r="A7" s="16" t="s">
        <v>159</v>
      </c>
      <c r="B7" s="7" t="s">
        <v>126</v>
      </c>
      <c r="C7" s="15" t="s">
        <v>6</v>
      </c>
      <c r="D7" s="10"/>
      <c r="E7" s="10" t="s">
        <v>5</v>
      </c>
      <c r="F7" s="10"/>
      <c r="G7" s="11" t="s">
        <v>111</v>
      </c>
      <c r="H7" s="20" t="s">
        <v>249</v>
      </c>
      <c r="I7" t="s">
        <v>83</v>
      </c>
    </row>
    <row r="8" spans="1:12" s="20" customFormat="1" ht="30" x14ac:dyDescent="0.25">
      <c r="A8" s="16" t="s">
        <v>55</v>
      </c>
      <c r="B8" s="7" t="s">
        <v>127</v>
      </c>
      <c r="C8" s="15" t="s">
        <v>4</v>
      </c>
      <c r="D8" s="18"/>
      <c r="E8" s="10" t="s">
        <v>5</v>
      </c>
      <c r="F8" s="10"/>
      <c r="G8" s="11" t="s">
        <v>111</v>
      </c>
      <c r="H8" s="20" t="s">
        <v>249</v>
      </c>
      <c r="I8" t="s">
        <v>84</v>
      </c>
    </row>
    <row r="9" spans="1:12" s="20" customFormat="1" x14ac:dyDescent="0.25">
      <c r="A9" s="16" t="s">
        <v>61</v>
      </c>
      <c r="B9" s="17" t="s">
        <v>255</v>
      </c>
      <c r="C9" s="15" t="s">
        <v>4</v>
      </c>
      <c r="D9" s="18"/>
      <c r="E9" s="10" t="s">
        <v>5</v>
      </c>
      <c r="F9" s="10"/>
      <c r="G9" s="19" t="s">
        <v>260</v>
      </c>
      <c r="H9" s="20" t="s">
        <v>249</v>
      </c>
      <c r="I9" t="s">
        <v>146</v>
      </c>
    </row>
    <row r="10" spans="1:12" s="20" customFormat="1" x14ac:dyDescent="0.25">
      <c r="A10" s="16" t="s">
        <v>311</v>
      </c>
      <c r="B10" s="17" t="s">
        <v>312</v>
      </c>
      <c r="C10" s="15" t="s">
        <v>6</v>
      </c>
      <c r="D10" s="18"/>
      <c r="E10" s="10" t="s">
        <v>5</v>
      </c>
      <c r="F10" s="10"/>
      <c r="G10" s="19" t="s">
        <v>313</v>
      </c>
      <c r="H10" s="20" t="s">
        <v>249</v>
      </c>
      <c r="I10" t="s">
        <v>310</v>
      </c>
    </row>
    <row r="11" spans="1:12" s="20" customFormat="1" x14ac:dyDescent="0.25">
      <c r="A11" s="16" t="s">
        <v>251</v>
      </c>
      <c r="B11" s="17" t="s">
        <v>259</v>
      </c>
      <c r="C11" s="15" t="s">
        <v>4</v>
      </c>
      <c r="D11" s="18"/>
      <c r="E11" s="10" t="s">
        <v>5</v>
      </c>
      <c r="F11" s="10"/>
      <c r="G11" s="19" t="s">
        <v>261</v>
      </c>
      <c r="H11" s="20" t="s">
        <v>249</v>
      </c>
      <c r="I11" t="s">
        <v>245</v>
      </c>
    </row>
    <row r="12" spans="1:12" s="20" customFormat="1" x14ac:dyDescent="0.25">
      <c r="A12" s="16" t="s">
        <v>252</v>
      </c>
      <c r="B12" s="17" t="s">
        <v>256</v>
      </c>
      <c r="C12" s="15" t="s">
        <v>4</v>
      </c>
      <c r="D12" s="18"/>
      <c r="E12" s="10" t="s">
        <v>5</v>
      </c>
      <c r="F12" s="10"/>
      <c r="G12" s="19" t="s">
        <v>262</v>
      </c>
      <c r="H12" s="20" t="s">
        <v>249</v>
      </c>
      <c r="I12" t="s">
        <v>246</v>
      </c>
    </row>
    <row r="13" spans="1:12" s="20" customFormat="1" x14ac:dyDescent="0.25">
      <c r="A13" s="16" t="s">
        <v>253</v>
      </c>
      <c r="B13" s="17" t="s">
        <v>257</v>
      </c>
      <c r="C13" s="15" t="s">
        <v>4</v>
      </c>
      <c r="D13" s="18"/>
      <c r="E13" s="10" t="s">
        <v>5</v>
      </c>
      <c r="F13" s="10"/>
      <c r="G13" s="19" t="s">
        <v>263</v>
      </c>
      <c r="H13" s="20" t="s">
        <v>249</v>
      </c>
      <c r="I13" t="s">
        <v>247</v>
      </c>
    </row>
    <row r="14" spans="1:12" s="20" customFormat="1" ht="45" x14ac:dyDescent="0.25">
      <c r="A14" s="16" t="s">
        <v>254</v>
      </c>
      <c r="B14" s="17" t="s">
        <v>258</v>
      </c>
      <c r="C14" s="15" t="s">
        <v>64</v>
      </c>
      <c r="D14" s="18"/>
      <c r="E14" s="10" t="s">
        <v>5</v>
      </c>
      <c r="F14" s="10"/>
      <c r="G14" s="19" t="s">
        <v>264</v>
      </c>
      <c r="H14" s="20" t="s">
        <v>249</v>
      </c>
      <c r="I14" t="s">
        <v>248</v>
      </c>
    </row>
    <row r="15" spans="1:12" s="20" customFormat="1" ht="15" customHeight="1" x14ac:dyDescent="0.25">
      <c r="A15" s="16"/>
      <c r="B15" s="17"/>
      <c r="C15" s="15"/>
      <c r="D15" s="18"/>
      <c r="E15" s="10"/>
      <c r="F15" s="10"/>
      <c r="G15" s="19"/>
      <c r="I15"/>
    </row>
    <row r="16" spans="1:12" s="20" customFormat="1" ht="16.5" customHeight="1" x14ac:dyDescent="0.25">
      <c r="A16" s="16"/>
      <c r="B16" s="17"/>
      <c r="C16" s="15"/>
      <c r="D16" s="18"/>
      <c r="E16" s="10"/>
      <c r="F16" s="10"/>
      <c r="G16" s="19"/>
      <c r="I16"/>
    </row>
    <row r="17" spans="1:9" x14ac:dyDescent="0.25">
      <c r="A17" s="39"/>
      <c r="B17" s="26"/>
      <c r="C17" s="27"/>
      <c r="D17" s="28"/>
      <c r="E17" s="28"/>
      <c r="F17" s="28"/>
      <c r="G17" s="29"/>
      <c r="H17" s="20"/>
      <c r="I17"/>
    </row>
    <row r="18" spans="1:9" x14ac:dyDescent="0.25">
      <c r="A18" s="39"/>
      <c r="B18" s="26"/>
      <c r="C18" s="27"/>
      <c r="D18" s="28"/>
      <c r="E18" s="28"/>
      <c r="F18" s="28"/>
      <c r="G18" s="29"/>
      <c r="H18" s="20"/>
      <c r="I18"/>
    </row>
    <row r="19" spans="1:9" ht="54.75" customHeight="1" x14ac:dyDescent="0.25">
      <c r="A19" s="44" t="s">
        <v>314</v>
      </c>
      <c r="B19" s="45"/>
      <c r="C19" s="45"/>
      <c r="D19" s="45"/>
      <c r="E19" s="45"/>
      <c r="F19" s="45"/>
      <c r="G19" s="45"/>
      <c r="H19" s="20"/>
      <c r="I19"/>
    </row>
    <row r="20" spans="1:9" ht="34.5" customHeight="1" x14ac:dyDescent="0.25">
      <c r="A20" s="44" t="s">
        <v>315</v>
      </c>
      <c r="B20" s="45"/>
      <c r="C20" s="45"/>
      <c r="D20" s="45"/>
      <c r="E20" s="45"/>
      <c r="F20" s="45"/>
      <c r="G20" s="45"/>
      <c r="H20" s="20"/>
      <c r="I20"/>
    </row>
    <row r="21" spans="1:9" x14ac:dyDescent="0.25">
      <c r="A21" s="44"/>
      <c r="B21" s="45"/>
      <c r="C21" s="45"/>
      <c r="D21" s="45"/>
      <c r="E21" s="45"/>
      <c r="F21" s="45"/>
      <c r="G21" s="45"/>
      <c r="H21" s="20"/>
      <c r="I21"/>
    </row>
    <row r="22" spans="1:9" x14ac:dyDescent="0.25">
      <c r="A22" s="44"/>
      <c r="B22" s="45"/>
      <c r="C22" s="45"/>
      <c r="D22" s="45"/>
      <c r="E22" s="45"/>
      <c r="F22" s="45"/>
      <c r="G22" s="45"/>
      <c r="H22" s="20"/>
      <c r="I22"/>
    </row>
    <row r="23" spans="1:9" x14ac:dyDescent="0.25">
      <c r="A23" s="39"/>
      <c r="B23" s="26"/>
      <c r="C23" s="27"/>
      <c r="D23" s="28"/>
      <c r="E23" s="28"/>
      <c r="F23" s="28"/>
      <c r="G23" s="29"/>
      <c r="H23" s="20"/>
      <c r="I23"/>
    </row>
  </sheetData>
  <mergeCells count="5">
    <mergeCell ref="A1:B1"/>
    <mergeCell ref="A19:G19"/>
    <mergeCell ref="A20:G20"/>
    <mergeCell ref="A21:G21"/>
    <mergeCell ref="A22:G2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opLeftCell="A16" workbookViewId="0">
      <selection activeCell="A16" sqref="A16:G16"/>
    </sheetView>
  </sheetViews>
  <sheetFormatPr defaultColWidth="9.140625" defaultRowHeight="15" x14ac:dyDescent="0.25"/>
  <cols>
    <col min="1" max="1" width="21.85546875" style="3" customWidth="1"/>
    <col min="2" max="2" width="34.5703125" style="3" customWidth="1"/>
    <col min="3" max="4" width="5.42578125" style="3" customWidth="1"/>
    <col min="5" max="5" width="9.140625" style="3"/>
    <col min="6" max="6" width="25.5703125" style="3" customWidth="1"/>
    <col min="7" max="7" width="46.85546875" style="3" customWidth="1"/>
    <col min="8" max="8" width="26.7109375" style="3" bestFit="1" customWidth="1"/>
    <col min="9" max="9" width="20.2851562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265</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x14ac:dyDescent="0.25">
      <c r="A3" s="16" t="s">
        <v>270</v>
      </c>
      <c r="B3" s="7" t="s">
        <v>122</v>
      </c>
      <c r="C3" s="8" t="s">
        <v>6</v>
      </c>
      <c r="D3" s="9"/>
      <c r="E3" s="10" t="s">
        <v>46</v>
      </c>
      <c r="F3" s="10"/>
      <c r="G3" s="11" t="s">
        <v>110</v>
      </c>
      <c r="H3" s="20" t="s">
        <v>268</v>
      </c>
      <c r="I3" t="s">
        <v>79</v>
      </c>
    </row>
    <row r="4" spans="1:12" x14ac:dyDescent="0.25">
      <c r="A4" s="16" t="s">
        <v>250</v>
      </c>
      <c r="B4" s="14" t="s">
        <v>271</v>
      </c>
      <c r="C4" s="8" t="s">
        <v>4</v>
      </c>
      <c r="D4" s="9"/>
      <c r="E4" s="10" t="s">
        <v>5</v>
      </c>
      <c r="F4" s="10"/>
      <c r="G4" s="11"/>
      <c r="H4" s="20" t="s">
        <v>268</v>
      </c>
      <c r="I4" t="s">
        <v>266</v>
      </c>
    </row>
    <row r="5" spans="1:12" s="20" customFormat="1" x14ac:dyDescent="0.25">
      <c r="A5" s="16" t="s">
        <v>279</v>
      </c>
      <c r="B5" s="17" t="s">
        <v>293</v>
      </c>
      <c r="C5" s="15" t="s">
        <v>4</v>
      </c>
      <c r="D5" s="18"/>
      <c r="E5" s="10" t="s">
        <v>5</v>
      </c>
      <c r="F5" s="10"/>
      <c r="G5" s="19" t="s">
        <v>297</v>
      </c>
      <c r="H5" s="20" t="s">
        <v>268</v>
      </c>
      <c r="I5" t="s">
        <v>288</v>
      </c>
    </row>
    <row r="6" spans="1:12" s="20" customFormat="1" ht="30" x14ac:dyDescent="0.25">
      <c r="A6" s="16" t="s">
        <v>251</v>
      </c>
      <c r="B6" s="17" t="s">
        <v>317</v>
      </c>
      <c r="C6" s="15" t="s">
        <v>4</v>
      </c>
      <c r="D6" s="18"/>
      <c r="E6" s="10" t="s">
        <v>5</v>
      </c>
      <c r="F6" s="10"/>
      <c r="G6" s="19" t="s">
        <v>261</v>
      </c>
      <c r="H6" s="20" t="s">
        <v>268</v>
      </c>
      <c r="I6" t="s">
        <v>245</v>
      </c>
    </row>
    <row r="7" spans="1:12" x14ac:dyDescent="0.25">
      <c r="A7" s="16" t="s">
        <v>300</v>
      </c>
      <c r="B7" s="14" t="s">
        <v>303</v>
      </c>
      <c r="C7" s="8" t="s">
        <v>6</v>
      </c>
      <c r="D7" s="9"/>
      <c r="E7" s="10" t="s">
        <v>5</v>
      </c>
      <c r="F7" s="10"/>
      <c r="G7" s="11" t="s">
        <v>304</v>
      </c>
      <c r="H7" s="20" t="s">
        <v>268</v>
      </c>
      <c r="I7" t="s">
        <v>298</v>
      </c>
    </row>
    <row r="8" spans="1:12" ht="30" x14ac:dyDescent="0.25">
      <c r="A8" s="16" t="s">
        <v>301</v>
      </c>
      <c r="B8" s="7" t="s">
        <v>302</v>
      </c>
      <c r="C8" s="8" t="s">
        <v>6</v>
      </c>
      <c r="D8" s="9"/>
      <c r="E8" s="10" t="s">
        <v>5</v>
      </c>
      <c r="F8" s="10"/>
      <c r="G8" s="11" t="s">
        <v>305</v>
      </c>
      <c r="H8" s="20" t="s">
        <v>268</v>
      </c>
      <c r="I8" t="s">
        <v>299</v>
      </c>
    </row>
    <row r="9" spans="1:12" x14ac:dyDescent="0.25">
      <c r="A9" s="16" t="s">
        <v>172</v>
      </c>
      <c r="B9" s="7" t="s">
        <v>272</v>
      </c>
      <c r="C9" s="8" t="s">
        <v>6</v>
      </c>
      <c r="D9" s="13"/>
      <c r="E9" s="10" t="s">
        <v>5</v>
      </c>
      <c r="F9" s="10"/>
      <c r="G9" s="11"/>
      <c r="H9" s="20" t="s">
        <v>268</v>
      </c>
      <c r="I9" t="s">
        <v>267</v>
      </c>
    </row>
    <row r="10" spans="1:12" x14ac:dyDescent="0.25">
      <c r="A10" s="16" t="s">
        <v>164</v>
      </c>
      <c r="B10" s="7" t="s">
        <v>273</v>
      </c>
      <c r="C10" s="15" t="s">
        <v>6</v>
      </c>
      <c r="D10" s="10"/>
      <c r="E10" s="10" t="s">
        <v>5</v>
      </c>
      <c r="F10" s="10"/>
      <c r="G10" s="11"/>
      <c r="H10" s="20" t="s">
        <v>268</v>
      </c>
      <c r="I10" t="s">
        <v>96</v>
      </c>
    </row>
    <row r="11" spans="1:12" s="20" customFormat="1" x14ac:dyDescent="0.25">
      <c r="A11" s="16"/>
      <c r="B11" s="7"/>
      <c r="C11" s="15"/>
      <c r="D11" s="18"/>
      <c r="E11" s="10"/>
      <c r="F11" s="10"/>
      <c r="G11" s="11"/>
      <c r="I11"/>
    </row>
    <row r="12" spans="1:12" s="20" customFormat="1" x14ac:dyDescent="0.25">
      <c r="A12" s="16"/>
      <c r="B12" s="17"/>
      <c r="C12" s="15"/>
      <c r="D12" s="18"/>
      <c r="E12" s="10"/>
      <c r="F12" s="10"/>
      <c r="G12" s="19"/>
      <c r="I12"/>
    </row>
    <row r="13" spans="1:12" x14ac:dyDescent="0.25">
      <c r="A13" s="39"/>
      <c r="B13" s="26"/>
      <c r="C13" s="27"/>
      <c r="D13" s="28"/>
      <c r="E13" s="28"/>
      <c r="F13" s="28"/>
      <c r="G13" s="29"/>
      <c r="H13" s="20"/>
      <c r="I13"/>
    </row>
    <row r="14" spans="1:12" x14ac:dyDescent="0.25">
      <c r="A14" s="39"/>
      <c r="B14" s="26"/>
      <c r="C14" s="27"/>
      <c r="D14" s="28"/>
      <c r="E14" s="28"/>
      <c r="F14" s="28"/>
      <c r="G14" s="29"/>
      <c r="H14" s="20"/>
      <c r="I14"/>
    </row>
    <row r="15" spans="1:12" ht="309" customHeight="1" x14ac:dyDescent="0.25">
      <c r="A15" s="44" t="s">
        <v>318</v>
      </c>
      <c r="B15" s="45"/>
      <c r="C15" s="45"/>
      <c r="D15" s="45"/>
      <c r="E15" s="45"/>
      <c r="F15" s="45"/>
      <c r="G15" s="45"/>
      <c r="H15" s="20"/>
      <c r="I15"/>
    </row>
    <row r="16" spans="1:12" ht="110.25" customHeight="1" x14ac:dyDescent="0.25">
      <c r="A16" s="44" t="s">
        <v>399</v>
      </c>
      <c r="B16" s="45"/>
      <c r="C16" s="45"/>
      <c r="D16" s="45"/>
      <c r="E16" s="45"/>
      <c r="F16" s="45"/>
      <c r="G16" s="45"/>
      <c r="H16" s="20"/>
      <c r="I16"/>
    </row>
    <row r="17" spans="1:9" x14ac:dyDescent="0.25">
      <c r="A17" s="44"/>
      <c r="B17" s="45"/>
      <c r="C17" s="45"/>
      <c r="D17" s="45"/>
      <c r="E17" s="45"/>
      <c r="F17" s="45"/>
      <c r="G17" s="45"/>
      <c r="H17" s="20"/>
      <c r="I17"/>
    </row>
    <row r="18" spans="1:9" x14ac:dyDescent="0.25">
      <c r="A18" s="44"/>
      <c r="B18" s="45"/>
      <c r="C18" s="45"/>
      <c r="D18" s="45"/>
      <c r="E18" s="45"/>
      <c r="F18" s="45"/>
      <c r="G18" s="45"/>
      <c r="H18" s="20"/>
      <c r="I18"/>
    </row>
    <row r="19" spans="1:9" x14ac:dyDescent="0.25">
      <c r="A19" s="39"/>
      <c r="B19" s="26"/>
      <c r="C19" s="27"/>
      <c r="D19" s="28"/>
      <c r="E19" s="28"/>
      <c r="F19" s="28"/>
      <c r="G19" s="29"/>
      <c r="H19" s="20"/>
      <c r="I19"/>
    </row>
  </sheetData>
  <mergeCells count="5">
    <mergeCell ref="A1:B1"/>
    <mergeCell ref="A15:G15"/>
    <mergeCell ref="A16:G16"/>
    <mergeCell ref="A17:G17"/>
    <mergeCell ref="A18:G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A13" sqref="A13:G13"/>
    </sheetView>
  </sheetViews>
  <sheetFormatPr defaultColWidth="9.140625" defaultRowHeight="15" x14ac:dyDescent="0.25"/>
  <cols>
    <col min="1" max="1" width="21.85546875" style="3" customWidth="1"/>
    <col min="2" max="2" width="34.5703125" style="3" customWidth="1"/>
    <col min="3" max="4" width="5.42578125" style="3" customWidth="1"/>
    <col min="5" max="5" width="9.140625" style="3"/>
    <col min="6" max="6" width="25.5703125" style="3" customWidth="1"/>
    <col min="7" max="7" width="46.85546875" style="3" customWidth="1"/>
    <col min="8" max="8" width="26.7109375" style="3" bestFit="1" customWidth="1"/>
    <col min="9" max="9" width="20.2851562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319</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x14ac:dyDescent="0.25">
      <c r="A3" s="16" t="s">
        <v>250</v>
      </c>
      <c r="B3" s="14" t="s">
        <v>271</v>
      </c>
      <c r="C3" s="8" t="s">
        <v>4</v>
      </c>
      <c r="D3" s="9"/>
      <c r="E3" s="10" t="s">
        <v>5</v>
      </c>
      <c r="F3" s="10"/>
      <c r="G3" s="11"/>
      <c r="H3" s="20" t="s">
        <v>268</v>
      </c>
      <c r="I3" t="s">
        <v>266</v>
      </c>
    </row>
    <row r="4" spans="1:12" x14ac:dyDescent="0.25">
      <c r="A4" s="16" t="s">
        <v>320</v>
      </c>
      <c r="B4" s="7" t="s">
        <v>322</v>
      </c>
      <c r="C4" s="8" t="s">
        <v>4</v>
      </c>
      <c r="D4" s="9"/>
      <c r="E4" s="10" t="s">
        <v>5</v>
      </c>
      <c r="F4" s="10"/>
      <c r="G4" s="11"/>
      <c r="H4" s="20" t="s">
        <v>268</v>
      </c>
      <c r="I4" t="s">
        <v>299</v>
      </c>
    </row>
    <row r="5" spans="1:12" s="20" customFormat="1" ht="30" x14ac:dyDescent="0.25">
      <c r="A5" s="16" t="s">
        <v>321</v>
      </c>
      <c r="B5" s="7" t="s">
        <v>323</v>
      </c>
      <c r="C5" s="8" t="s">
        <v>4</v>
      </c>
      <c r="D5" s="9"/>
      <c r="E5" s="10" t="s">
        <v>5</v>
      </c>
      <c r="F5" s="10"/>
      <c r="G5" s="11"/>
      <c r="I5"/>
    </row>
    <row r="6" spans="1:12" s="20" customFormat="1" x14ac:dyDescent="0.25">
      <c r="A6" s="16" t="s">
        <v>325</v>
      </c>
      <c r="B6" s="42"/>
      <c r="C6" s="8" t="s">
        <v>4</v>
      </c>
      <c r="D6" s="9"/>
      <c r="E6" s="10" t="s">
        <v>5</v>
      </c>
      <c r="F6" s="10"/>
      <c r="G6" s="11"/>
      <c r="I6"/>
    </row>
    <row r="7" spans="1:12" s="20" customFormat="1" ht="23.25" customHeight="1" x14ac:dyDescent="0.25">
      <c r="A7" s="16" t="s">
        <v>324</v>
      </c>
      <c r="B7" s="17"/>
      <c r="C7" s="15" t="s">
        <v>4</v>
      </c>
      <c r="D7" s="18"/>
      <c r="E7" s="10" t="s">
        <v>5</v>
      </c>
      <c r="F7" s="10"/>
      <c r="G7" s="19"/>
      <c r="I7"/>
    </row>
    <row r="8" spans="1:12" x14ac:dyDescent="0.25">
      <c r="A8" s="39"/>
      <c r="B8" s="26"/>
      <c r="C8" s="27"/>
      <c r="D8" s="28"/>
      <c r="E8" s="28"/>
      <c r="F8" s="28"/>
      <c r="G8" s="29"/>
      <c r="H8" s="20"/>
      <c r="I8"/>
    </row>
    <row r="9" spans="1:12" x14ac:dyDescent="0.25">
      <c r="A9" s="39"/>
      <c r="B9" s="26"/>
      <c r="C9" s="27"/>
      <c r="D9" s="28"/>
      <c r="E9" s="28"/>
      <c r="F9" s="28"/>
      <c r="G9" s="29"/>
      <c r="H9" s="20"/>
      <c r="I9"/>
    </row>
    <row r="10" spans="1:12" ht="67.5" customHeight="1" x14ac:dyDescent="0.25">
      <c r="A10" s="44" t="s">
        <v>326</v>
      </c>
      <c r="B10" s="45"/>
      <c r="C10" s="45"/>
      <c r="D10" s="45"/>
      <c r="E10" s="45"/>
      <c r="F10" s="45"/>
      <c r="G10" s="45"/>
      <c r="H10" s="20"/>
      <c r="I10"/>
    </row>
    <row r="11" spans="1:12" ht="16.5" customHeight="1" x14ac:dyDescent="0.25">
      <c r="A11" s="44"/>
      <c r="B11" s="45"/>
      <c r="C11" s="45"/>
      <c r="D11" s="45"/>
      <c r="E11" s="45"/>
      <c r="F11" s="45"/>
      <c r="G11" s="45"/>
      <c r="H11" s="20"/>
      <c r="I11"/>
    </row>
    <row r="12" spans="1:12" x14ac:dyDescent="0.25">
      <c r="A12" s="44"/>
      <c r="B12" s="45"/>
      <c r="C12" s="45"/>
      <c r="D12" s="45"/>
      <c r="E12" s="45"/>
      <c r="F12" s="45"/>
      <c r="G12" s="45"/>
      <c r="H12" s="20"/>
      <c r="I12"/>
    </row>
    <row r="13" spans="1:12" x14ac:dyDescent="0.25">
      <c r="A13" s="44"/>
      <c r="B13" s="45"/>
      <c r="C13" s="45"/>
      <c r="D13" s="45"/>
      <c r="E13" s="45"/>
      <c r="F13" s="45"/>
      <c r="G13" s="45"/>
      <c r="H13" s="20"/>
      <c r="I13"/>
    </row>
    <row r="14" spans="1:12" x14ac:dyDescent="0.25">
      <c r="A14" s="39"/>
      <c r="B14" s="26"/>
      <c r="C14" s="27"/>
      <c r="D14" s="28"/>
      <c r="E14" s="28"/>
      <c r="F14" s="28"/>
      <c r="G14" s="29"/>
      <c r="H14" s="20"/>
      <c r="I14"/>
    </row>
  </sheetData>
  <mergeCells count="5">
    <mergeCell ref="A1:B1"/>
    <mergeCell ref="A10:G10"/>
    <mergeCell ref="A11:G11"/>
    <mergeCell ref="A12:G12"/>
    <mergeCell ref="A13:G1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A19" workbookViewId="0">
      <selection activeCell="A23" sqref="A23:G23"/>
    </sheetView>
  </sheetViews>
  <sheetFormatPr defaultColWidth="9.140625" defaultRowHeight="15" x14ac:dyDescent="0.25"/>
  <cols>
    <col min="1" max="1" width="21.85546875" style="3" customWidth="1"/>
    <col min="2" max="2" width="34.5703125" style="3" customWidth="1"/>
    <col min="3" max="4" width="5.42578125" style="3" customWidth="1"/>
    <col min="5" max="5" width="9.140625" style="3"/>
    <col min="6" max="6" width="25.5703125" style="3" customWidth="1"/>
    <col min="7" max="7" width="46.85546875" style="3" customWidth="1"/>
    <col min="8" max="8" width="26.7109375" style="3" bestFit="1" customWidth="1"/>
    <col min="9" max="9" width="20.2851562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327</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x14ac:dyDescent="0.25">
      <c r="A3" s="16" t="s">
        <v>61</v>
      </c>
      <c r="B3" s="14" t="s">
        <v>335</v>
      </c>
      <c r="C3" s="8" t="s">
        <v>6</v>
      </c>
      <c r="D3" s="9"/>
      <c r="E3" s="10" t="s">
        <v>5</v>
      </c>
      <c r="F3" s="10"/>
      <c r="G3" s="11"/>
      <c r="H3" s="20" t="s">
        <v>249</v>
      </c>
      <c r="I3" t="s">
        <v>146</v>
      </c>
    </row>
    <row r="4" spans="1:12" x14ac:dyDescent="0.25">
      <c r="A4" s="16" t="s">
        <v>194</v>
      </c>
      <c r="B4" s="7" t="s">
        <v>336</v>
      </c>
      <c r="C4" s="8" t="s">
        <v>6</v>
      </c>
      <c r="D4" s="9"/>
      <c r="E4" s="10" t="s">
        <v>5</v>
      </c>
      <c r="F4" s="10"/>
      <c r="G4" s="11"/>
      <c r="H4" s="20" t="s">
        <v>156</v>
      </c>
      <c r="I4" t="s">
        <v>149</v>
      </c>
    </row>
    <row r="5" spans="1:12" s="20" customFormat="1" x14ac:dyDescent="0.25">
      <c r="A5" s="16" t="s">
        <v>337</v>
      </c>
      <c r="B5" s="7"/>
      <c r="C5" s="8" t="s">
        <v>6</v>
      </c>
      <c r="D5" s="9"/>
      <c r="E5" s="10" t="s">
        <v>5</v>
      </c>
      <c r="F5" s="10"/>
      <c r="G5" s="11"/>
      <c r="H5" s="20" t="s">
        <v>328</v>
      </c>
      <c r="I5" t="s">
        <v>329</v>
      </c>
    </row>
    <row r="6" spans="1:12" s="20" customFormat="1" x14ac:dyDescent="0.25">
      <c r="A6" s="16" t="s">
        <v>338</v>
      </c>
      <c r="B6" s="42"/>
      <c r="C6" s="8" t="s">
        <v>6</v>
      </c>
      <c r="D6" s="9"/>
      <c r="E6" s="10" t="s">
        <v>5</v>
      </c>
      <c r="F6" s="10"/>
      <c r="G6" s="11"/>
      <c r="H6" s="20" t="s">
        <v>328</v>
      </c>
      <c r="I6" t="s">
        <v>328</v>
      </c>
    </row>
    <row r="7" spans="1:12" x14ac:dyDescent="0.25">
      <c r="A7" s="16" t="s">
        <v>339</v>
      </c>
      <c r="B7" s="7"/>
      <c r="C7" s="8" t="s">
        <v>6</v>
      </c>
      <c r="D7" s="9"/>
      <c r="E7" s="10" t="s">
        <v>5</v>
      </c>
      <c r="F7" s="10"/>
      <c r="G7" s="11"/>
      <c r="H7" s="20" t="s">
        <v>330</v>
      </c>
      <c r="I7" t="s">
        <v>331</v>
      </c>
    </row>
    <row r="8" spans="1:12" s="20" customFormat="1" x14ac:dyDescent="0.25">
      <c r="A8" s="16" t="s">
        <v>333</v>
      </c>
      <c r="B8" s="7"/>
      <c r="C8" s="8" t="s">
        <v>6</v>
      </c>
      <c r="D8" s="9"/>
      <c r="E8" s="10" t="s">
        <v>5</v>
      </c>
      <c r="F8" s="10"/>
      <c r="G8" s="11"/>
      <c r="H8" s="20" t="s">
        <v>328</v>
      </c>
      <c r="I8" t="s">
        <v>332</v>
      </c>
    </row>
    <row r="9" spans="1:12" s="20" customFormat="1" x14ac:dyDescent="0.25">
      <c r="A9" s="16" t="s">
        <v>334</v>
      </c>
      <c r="B9" s="42"/>
      <c r="C9" s="8" t="s">
        <v>6</v>
      </c>
      <c r="D9" s="9"/>
      <c r="E9" s="10" t="s">
        <v>5</v>
      </c>
      <c r="F9" s="10"/>
      <c r="G9" s="11"/>
      <c r="H9" s="20" t="s">
        <v>328</v>
      </c>
      <c r="I9" t="s">
        <v>332</v>
      </c>
    </row>
    <row r="10" spans="1:12" s="20" customFormat="1" x14ac:dyDescent="0.25">
      <c r="A10" s="16" t="s">
        <v>164</v>
      </c>
      <c r="B10" s="42"/>
      <c r="C10" s="8" t="s">
        <v>6</v>
      </c>
      <c r="D10" s="9"/>
      <c r="E10" s="10" t="s">
        <v>5</v>
      </c>
      <c r="F10" s="10"/>
      <c r="G10" s="11"/>
      <c r="H10" s="20" t="s">
        <v>268</v>
      </c>
      <c r="I10" t="s">
        <v>96</v>
      </c>
    </row>
    <row r="11" spans="1:12" s="20" customFormat="1" x14ac:dyDescent="0.25">
      <c r="A11" s="16" t="s">
        <v>224</v>
      </c>
      <c r="B11" s="42"/>
      <c r="C11" s="8" t="s">
        <v>6</v>
      </c>
      <c r="D11" s="9"/>
      <c r="E11" s="10" t="s">
        <v>5</v>
      </c>
      <c r="F11" s="10"/>
      <c r="G11" s="11"/>
      <c r="H11" s="20" t="s">
        <v>330</v>
      </c>
      <c r="I11" t="s">
        <v>150</v>
      </c>
    </row>
    <row r="12" spans="1:12" s="20" customFormat="1" x14ac:dyDescent="0.25">
      <c r="A12" s="16" t="s">
        <v>339</v>
      </c>
      <c r="B12" s="17"/>
      <c r="C12" s="8" t="s">
        <v>6</v>
      </c>
      <c r="D12" s="18"/>
      <c r="E12" s="10" t="s">
        <v>46</v>
      </c>
      <c r="F12" s="10"/>
      <c r="G12" s="19"/>
      <c r="H12" s="20" t="s">
        <v>330</v>
      </c>
      <c r="I12" t="s">
        <v>331</v>
      </c>
    </row>
    <row r="13" spans="1:12" x14ac:dyDescent="0.25">
      <c r="A13" s="16" t="s">
        <v>164</v>
      </c>
      <c r="B13" s="7"/>
      <c r="C13" s="8" t="s">
        <v>6</v>
      </c>
      <c r="D13" s="9"/>
      <c r="E13" s="10" t="s">
        <v>46</v>
      </c>
      <c r="F13" s="10"/>
      <c r="G13" s="11"/>
      <c r="H13" s="20" t="s">
        <v>268</v>
      </c>
      <c r="I13" t="s">
        <v>96</v>
      </c>
    </row>
    <row r="14" spans="1:12" s="20" customFormat="1" x14ac:dyDescent="0.25">
      <c r="A14" s="16" t="s">
        <v>343</v>
      </c>
      <c r="B14" s="7"/>
      <c r="C14" s="8" t="s">
        <v>6</v>
      </c>
      <c r="D14" s="9"/>
      <c r="E14" s="10" t="s">
        <v>46</v>
      </c>
      <c r="F14" s="10"/>
      <c r="G14" s="11"/>
      <c r="H14" s="20" t="s">
        <v>328</v>
      </c>
      <c r="I14" t="s">
        <v>341</v>
      </c>
    </row>
    <row r="15" spans="1:12" s="20" customFormat="1" x14ac:dyDescent="0.25">
      <c r="A15" s="16" t="s">
        <v>344</v>
      </c>
      <c r="B15" s="42"/>
      <c r="C15" s="8" t="s">
        <v>6</v>
      </c>
      <c r="D15" s="9"/>
      <c r="E15" s="10" t="s">
        <v>46</v>
      </c>
      <c r="F15" s="10"/>
      <c r="G15" s="11"/>
      <c r="H15" s="20" t="s">
        <v>328</v>
      </c>
      <c r="I15" t="s">
        <v>342</v>
      </c>
    </row>
    <row r="16" spans="1:12" x14ac:dyDescent="0.25">
      <c r="A16" s="16" t="s">
        <v>338</v>
      </c>
      <c r="B16" s="7"/>
      <c r="C16" s="8" t="s">
        <v>6</v>
      </c>
      <c r="D16" s="9"/>
      <c r="E16" s="10" t="s">
        <v>46</v>
      </c>
      <c r="F16" s="10"/>
      <c r="G16" s="11"/>
      <c r="H16" s="20" t="s">
        <v>328</v>
      </c>
      <c r="I16" t="s">
        <v>328</v>
      </c>
    </row>
    <row r="17" spans="1:9" s="20" customFormat="1" x14ac:dyDescent="0.25">
      <c r="A17" s="16" t="s">
        <v>337</v>
      </c>
      <c r="B17" s="7"/>
      <c r="C17" s="8" t="s">
        <v>6</v>
      </c>
      <c r="D17" s="9"/>
      <c r="E17" s="10" t="s">
        <v>46</v>
      </c>
      <c r="F17" s="10"/>
      <c r="G17" s="11"/>
      <c r="H17" s="20" t="s">
        <v>328</v>
      </c>
      <c r="I17" t="s">
        <v>329</v>
      </c>
    </row>
    <row r="18" spans="1:9" s="20" customFormat="1" x14ac:dyDescent="0.25">
      <c r="A18" s="16" t="s">
        <v>343</v>
      </c>
      <c r="B18" s="42"/>
      <c r="C18" s="8" t="s">
        <v>6</v>
      </c>
      <c r="D18" s="9"/>
      <c r="E18" s="10" t="s">
        <v>46</v>
      </c>
      <c r="F18" s="10"/>
      <c r="G18" s="11"/>
      <c r="H18" s="20" t="s">
        <v>328</v>
      </c>
      <c r="I18" t="s">
        <v>341</v>
      </c>
    </row>
    <row r="19" spans="1:9" s="20" customFormat="1" x14ac:dyDescent="0.25">
      <c r="A19" s="16"/>
      <c r="B19" s="42"/>
      <c r="C19" s="8"/>
      <c r="D19" s="9"/>
      <c r="E19" s="10"/>
      <c r="F19" s="10"/>
      <c r="G19" s="11"/>
      <c r="I19"/>
    </row>
    <row r="20" spans="1:9" s="20" customFormat="1" ht="23.25" customHeight="1" x14ac:dyDescent="0.25">
      <c r="A20" s="16"/>
      <c r="B20" s="17"/>
      <c r="C20" s="8"/>
      <c r="D20" s="18"/>
      <c r="E20" s="10"/>
      <c r="F20" s="10"/>
      <c r="G20" s="19"/>
      <c r="I20"/>
    </row>
    <row r="21" spans="1:9" x14ac:dyDescent="0.25">
      <c r="A21" s="39"/>
      <c r="B21" s="26"/>
      <c r="C21" s="27"/>
      <c r="D21" s="28"/>
      <c r="E21" s="28"/>
      <c r="F21" s="28"/>
      <c r="G21" s="29"/>
      <c r="H21" s="20"/>
      <c r="I21"/>
    </row>
    <row r="22" spans="1:9" x14ac:dyDescent="0.25">
      <c r="A22" s="39"/>
      <c r="B22" s="26"/>
      <c r="C22" s="27"/>
      <c r="D22" s="28"/>
      <c r="E22" s="28"/>
      <c r="F22" s="28"/>
      <c r="G22" s="29"/>
      <c r="H22" s="20"/>
      <c r="I22"/>
    </row>
    <row r="23" spans="1:9" ht="201.75" customHeight="1" x14ac:dyDescent="0.25">
      <c r="A23" s="44" t="s">
        <v>340</v>
      </c>
      <c r="B23" s="45"/>
      <c r="C23" s="45"/>
      <c r="D23" s="45"/>
      <c r="E23" s="45"/>
      <c r="F23" s="45"/>
      <c r="G23" s="45"/>
      <c r="H23" s="20"/>
      <c r="I23"/>
    </row>
    <row r="24" spans="1:9" ht="16.5" customHeight="1" x14ac:dyDescent="0.25">
      <c r="A24" s="44"/>
      <c r="B24" s="45"/>
      <c r="C24" s="45"/>
      <c r="D24" s="45"/>
      <c r="E24" s="45"/>
      <c r="F24" s="45"/>
      <c r="G24" s="45"/>
      <c r="H24" s="20"/>
      <c r="I24"/>
    </row>
    <row r="25" spans="1:9" x14ac:dyDescent="0.25">
      <c r="A25" s="44"/>
      <c r="B25" s="45"/>
      <c r="C25" s="45"/>
      <c r="D25" s="45"/>
      <c r="E25" s="45"/>
      <c r="F25" s="45"/>
      <c r="G25" s="45"/>
      <c r="H25" s="20"/>
      <c r="I25"/>
    </row>
    <row r="26" spans="1:9" x14ac:dyDescent="0.25">
      <c r="A26" s="44"/>
      <c r="B26" s="45"/>
      <c r="C26" s="45"/>
      <c r="D26" s="45"/>
      <c r="E26" s="45"/>
      <c r="F26" s="45"/>
      <c r="G26" s="45"/>
      <c r="H26" s="20"/>
      <c r="I26"/>
    </row>
    <row r="27" spans="1:9" x14ac:dyDescent="0.25">
      <c r="A27" s="39"/>
      <c r="B27" s="26"/>
      <c r="C27" s="27"/>
      <c r="D27" s="28"/>
      <c r="E27" s="28"/>
      <c r="F27" s="28"/>
      <c r="G27" s="29"/>
      <c r="H27" s="20"/>
      <c r="I27"/>
    </row>
  </sheetData>
  <mergeCells count="5">
    <mergeCell ref="A1:B1"/>
    <mergeCell ref="A23:G23"/>
    <mergeCell ref="A24:G24"/>
    <mergeCell ref="A25:G25"/>
    <mergeCell ref="A26:G2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
  <sheetViews>
    <sheetView workbookViewId="0">
      <selection activeCell="B8" sqref="B8"/>
    </sheetView>
  </sheetViews>
  <sheetFormatPr defaultRowHeight="15" x14ac:dyDescent="0.25"/>
  <cols>
    <col min="1" max="1" width="23.140625" customWidth="1"/>
    <col min="2" max="2" width="42.140625" bestFit="1" customWidth="1"/>
  </cols>
  <sheetData>
    <row r="2" spans="1:8" s="3" customFormat="1" ht="15.75" x14ac:dyDescent="0.25">
      <c r="A2" s="31" t="s">
        <v>7</v>
      </c>
      <c r="B2" s="12"/>
      <c r="C2" s="30"/>
      <c r="D2" s="12"/>
      <c r="E2" s="12"/>
      <c r="F2" s="12"/>
      <c r="G2" s="12"/>
      <c r="H2" s="12"/>
    </row>
    <row r="3" spans="1:8" s="3" customFormat="1" x14ac:dyDescent="0.25">
      <c r="A3" s="12"/>
      <c r="B3" s="12"/>
      <c r="C3" s="30"/>
      <c r="D3" s="12"/>
      <c r="E3" s="12"/>
      <c r="F3" s="12"/>
      <c r="G3" s="12"/>
      <c r="H3" s="12"/>
    </row>
    <row r="4" spans="1:8" s="3" customFormat="1" ht="15.75" x14ac:dyDescent="0.25">
      <c r="A4" s="5" t="s">
        <v>173</v>
      </c>
      <c r="B4" s="5" t="s">
        <v>174</v>
      </c>
      <c r="C4" s="30"/>
      <c r="D4" s="12"/>
      <c r="E4" s="12"/>
      <c r="F4" s="12"/>
      <c r="G4" s="12"/>
      <c r="H4" s="12"/>
    </row>
    <row r="5" spans="1:8" s="3" customFormat="1" x14ac:dyDescent="0.25">
      <c r="A5" s="32" t="s">
        <v>41</v>
      </c>
      <c r="B5" s="13" t="s">
        <v>8</v>
      </c>
      <c r="C5" s="30"/>
      <c r="D5" s="12"/>
      <c r="E5" s="12"/>
      <c r="F5" s="12"/>
      <c r="G5" s="12"/>
      <c r="H5" s="12"/>
    </row>
    <row r="6" spans="1:8" s="3" customFormat="1" x14ac:dyDescent="0.25">
      <c r="A6" s="32" t="s">
        <v>42</v>
      </c>
      <c r="B6" s="13" t="s">
        <v>9</v>
      </c>
      <c r="C6" s="30"/>
      <c r="D6" s="12"/>
      <c r="E6" s="12"/>
      <c r="F6" s="12"/>
      <c r="G6" s="12"/>
      <c r="H6" s="12"/>
    </row>
    <row r="7" spans="1:8" s="3" customFormat="1" x14ac:dyDescent="0.25">
      <c r="A7" s="32" t="s">
        <v>43</v>
      </c>
      <c r="B7" s="13" t="s">
        <v>57</v>
      </c>
      <c r="C7" s="30"/>
      <c r="D7" s="12"/>
      <c r="E7" s="12"/>
      <c r="F7" s="12"/>
      <c r="G7" s="12"/>
      <c r="H7" s="12"/>
    </row>
    <row r="8" spans="1:8" s="3" customFormat="1" x14ac:dyDescent="0.25">
      <c r="A8" s="3">
        <v>400</v>
      </c>
      <c r="B8" s="3" t="s">
        <v>176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topLeftCell="A14" workbookViewId="0">
      <selection activeCell="A31" sqref="A31:G31"/>
    </sheetView>
  </sheetViews>
  <sheetFormatPr defaultColWidth="9.140625" defaultRowHeight="15" x14ac:dyDescent="0.25"/>
  <cols>
    <col min="1" max="1" width="22.5703125" style="3" bestFit="1" customWidth="1"/>
    <col min="2" max="2" width="36.85546875" style="3" customWidth="1"/>
    <col min="3" max="3" width="7.42578125" style="3" customWidth="1"/>
    <col min="4" max="4" width="5.42578125" style="3" customWidth="1"/>
    <col min="5" max="5" width="9.140625" style="3"/>
    <col min="6" max="6" width="25.5703125" style="3" customWidth="1"/>
    <col min="7" max="7" width="46.85546875" style="3" customWidth="1"/>
    <col min="8" max="8" width="24.85546875" style="3" customWidth="1"/>
    <col min="9" max="9" width="23.4257812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373</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x14ac:dyDescent="0.25">
      <c r="A3" s="16" t="s">
        <v>358</v>
      </c>
      <c r="B3" s="7" t="s">
        <v>122</v>
      </c>
      <c r="C3" s="8" t="s">
        <v>6</v>
      </c>
      <c r="D3" s="9"/>
      <c r="E3" s="10" t="s">
        <v>46</v>
      </c>
      <c r="F3" s="10"/>
      <c r="G3" s="11" t="s">
        <v>110</v>
      </c>
      <c r="H3" s="20" t="s">
        <v>330</v>
      </c>
      <c r="I3" t="s">
        <v>79</v>
      </c>
    </row>
    <row r="4" spans="1:12" x14ac:dyDescent="0.25">
      <c r="A4" s="16" t="s">
        <v>157</v>
      </c>
      <c r="B4" s="14" t="s">
        <v>123</v>
      </c>
      <c r="C4" s="8" t="s">
        <v>6</v>
      </c>
      <c r="D4" s="9"/>
      <c r="E4" s="10" t="s">
        <v>5</v>
      </c>
      <c r="F4" s="10"/>
      <c r="G4" s="11" t="s">
        <v>109</v>
      </c>
      <c r="H4" s="20" t="s">
        <v>330</v>
      </c>
      <c r="I4" t="s">
        <v>80</v>
      </c>
    </row>
    <row r="5" spans="1:12" s="20" customFormat="1" x14ac:dyDescent="0.25">
      <c r="A5" s="16" t="s">
        <v>158</v>
      </c>
      <c r="B5" s="7" t="s">
        <v>124</v>
      </c>
      <c r="C5" s="8" t="s">
        <v>6</v>
      </c>
      <c r="D5" s="9"/>
      <c r="E5" s="10" t="s">
        <v>5</v>
      </c>
      <c r="F5" s="10"/>
      <c r="G5" s="11" t="s">
        <v>109</v>
      </c>
      <c r="H5" s="20" t="s">
        <v>330</v>
      </c>
      <c r="I5" t="s">
        <v>81</v>
      </c>
    </row>
    <row r="6" spans="1:12" s="20" customFormat="1" x14ac:dyDescent="0.25">
      <c r="A6" s="16" t="s">
        <v>54</v>
      </c>
      <c r="B6" s="7" t="s">
        <v>125</v>
      </c>
      <c r="C6" s="8" t="s">
        <v>6</v>
      </c>
      <c r="D6" s="13"/>
      <c r="E6" s="10" t="s">
        <v>5</v>
      </c>
      <c r="F6" s="10"/>
      <c r="G6" s="11" t="s">
        <v>109</v>
      </c>
      <c r="H6" s="20" t="s">
        <v>330</v>
      </c>
      <c r="I6" t="s">
        <v>82</v>
      </c>
    </row>
    <row r="7" spans="1:12" x14ac:dyDescent="0.25">
      <c r="A7" s="16" t="s">
        <v>159</v>
      </c>
      <c r="B7" s="7" t="s">
        <v>126</v>
      </c>
      <c r="C7" s="15" t="s">
        <v>6</v>
      </c>
      <c r="D7" s="10"/>
      <c r="E7" s="10" t="s">
        <v>5</v>
      </c>
      <c r="F7" s="10"/>
      <c r="G7" s="11" t="s">
        <v>111</v>
      </c>
      <c r="H7" s="20" t="s">
        <v>330</v>
      </c>
      <c r="I7" t="s">
        <v>83</v>
      </c>
    </row>
    <row r="8" spans="1:12" s="20" customFormat="1" x14ac:dyDescent="0.25">
      <c r="A8" s="16" t="s">
        <v>55</v>
      </c>
      <c r="B8" s="7" t="s">
        <v>127</v>
      </c>
      <c r="C8" s="15" t="s">
        <v>4</v>
      </c>
      <c r="D8" s="18"/>
      <c r="E8" s="10" t="s">
        <v>5</v>
      </c>
      <c r="F8" s="10"/>
      <c r="G8" s="11" t="s">
        <v>111</v>
      </c>
      <c r="H8" s="20" t="s">
        <v>330</v>
      </c>
      <c r="I8" t="s">
        <v>84</v>
      </c>
    </row>
    <row r="9" spans="1:12" s="20" customFormat="1" x14ac:dyDescent="0.25">
      <c r="A9" s="16" t="s">
        <v>270</v>
      </c>
      <c r="B9" s="42"/>
      <c r="C9" s="8" t="s">
        <v>6</v>
      </c>
      <c r="D9" s="9"/>
      <c r="E9" s="10" t="s">
        <v>5</v>
      </c>
      <c r="F9" s="10"/>
      <c r="G9" s="11" t="s">
        <v>371</v>
      </c>
      <c r="H9" s="20" t="s">
        <v>330</v>
      </c>
      <c r="I9" t="s">
        <v>345</v>
      </c>
    </row>
    <row r="10" spans="1:12" s="20" customFormat="1" x14ac:dyDescent="0.25">
      <c r="A10" s="16" t="s">
        <v>172</v>
      </c>
      <c r="B10" s="42"/>
      <c r="C10" s="8" t="s">
        <v>4</v>
      </c>
      <c r="D10" s="9"/>
      <c r="E10" s="10" t="s">
        <v>5</v>
      </c>
      <c r="F10" s="10"/>
      <c r="G10" s="11" t="s">
        <v>372</v>
      </c>
      <c r="H10" s="20" t="s">
        <v>330</v>
      </c>
      <c r="I10" t="s">
        <v>267</v>
      </c>
    </row>
    <row r="11" spans="1:12" s="20" customFormat="1" x14ac:dyDescent="0.25">
      <c r="A11" s="16" t="s">
        <v>339</v>
      </c>
      <c r="B11" s="42"/>
      <c r="C11" s="8" t="s">
        <v>6</v>
      </c>
      <c r="D11" s="9"/>
      <c r="E11" s="10" t="s">
        <v>5</v>
      </c>
      <c r="F11" s="10"/>
      <c r="G11" s="11"/>
      <c r="H11" s="20" t="s">
        <v>330</v>
      </c>
      <c r="I11" t="s">
        <v>331</v>
      </c>
    </row>
    <row r="12" spans="1:12" s="20" customFormat="1" x14ac:dyDescent="0.25">
      <c r="A12" s="16" t="s">
        <v>224</v>
      </c>
      <c r="B12" s="17"/>
      <c r="C12" s="8" t="s">
        <v>6</v>
      </c>
      <c r="D12" s="18"/>
      <c r="E12" s="10" t="s">
        <v>5</v>
      </c>
      <c r="F12" s="10"/>
      <c r="G12" s="19"/>
      <c r="H12" s="20" t="s">
        <v>330</v>
      </c>
      <c r="I12" t="s">
        <v>150</v>
      </c>
    </row>
    <row r="13" spans="1:12" x14ac:dyDescent="0.25">
      <c r="A13" s="16" t="s">
        <v>194</v>
      </c>
      <c r="B13" s="7"/>
      <c r="C13" s="8" t="s">
        <v>6</v>
      </c>
      <c r="D13" s="9"/>
      <c r="E13" s="10" t="s">
        <v>5</v>
      </c>
      <c r="F13" s="10"/>
      <c r="G13" s="11"/>
      <c r="H13" s="20" t="s">
        <v>330</v>
      </c>
      <c r="I13" t="s">
        <v>149</v>
      </c>
    </row>
    <row r="14" spans="1:12" s="20" customFormat="1" x14ac:dyDescent="0.25">
      <c r="A14" s="16" t="s">
        <v>359</v>
      </c>
      <c r="B14" s="7"/>
      <c r="C14" s="8" t="s">
        <v>6</v>
      </c>
      <c r="D14" s="9"/>
      <c r="E14" s="10" t="s">
        <v>5</v>
      </c>
      <c r="F14" s="10"/>
      <c r="G14" s="11"/>
      <c r="H14" s="20" t="s">
        <v>330</v>
      </c>
      <c r="I14" t="s">
        <v>346</v>
      </c>
    </row>
    <row r="15" spans="1:12" s="20" customFormat="1" x14ac:dyDescent="0.25">
      <c r="A15" s="16" t="s">
        <v>223</v>
      </c>
      <c r="B15" s="42"/>
      <c r="C15" s="8" t="s">
        <v>6</v>
      </c>
      <c r="D15" s="9"/>
      <c r="E15" s="10" t="s">
        <v>5</v>
      </c>
      <c r="F15" s="10"/>
      <c r="G15" s="11"/>
      <c r="H15" s="20" t="s">
        <v>330</v>
      </c>
      <c r="I15" t="s">
        <v>148</v>
      </c>
    </row>
    <row r="16" spans="1:12" x14ac:dyDescent="0.25">
      <c r="A16" s="16" t="s">
        <v>360</v>
      </c>
      <c r="B16" s="7"/>
      <c r="C16" s="8" t="s">
        <v>6</v>
      </c>
      <c r="D16" s="9"/>
      <c r="E16" s="10" t="s">
        <v>5</v>
      </c>
      <c r="F16" s="10"/>
      <c r="G16" s="11"/>
      <c r="H16" s="20" t="s">
        <v>330</v>
      </c>
      <c r="I16" t="s">
        <v>347</v>
      </c>
    </row>
    <row r="17" spans="1:9" s="20" customFormat="1" x14ac:dyDescent="0.25">
      <c r="A17" s="16" t="s">
        <v>361</v>
      </c>
      <c r="B17" s="7"/>
      <c r="C17" s="8" t="s">
        <v>6</v>
      </c>
      <c r="D17" s="9"/>
      <c r="E17" s="10" t="s">
        <v>5</v>
      </c>
      <c r="F17" s="10"/>
      <c r="G17" s="11"/>
      <c r="H17" s="20" t="s">
        <v>330</v>
      </c>
      <c r="I17" t="s">
        <v>348</v>
      </c>
    </row>
    <row r="18" spans="1:9" s="20" customFormat="1" x14ac:dyDescent="0.25">
      <c r="A18" s="16" t="s">
        <v>362</v>
      </c>
      <c r="B18" s="42"/>
      <c r="C18" s="8" t="s">
        <v>6</v>
      </c>
      <c r="D18" s="9"/>
      <c r="E18" s="10" t="s">
        <v>5</v>
      </c>
      <c r="F18" s="10"/>
      <c r="G18" s="11"/>
      <c r="H18" s="20" t="s">
        <v>330</v>
      </c>
      <c r="I18" t="s">
        <v>349</v>
      </c>
    </row>
    <row r="19" spans="1:9" s="20" customFormat="1" x14ac:dyDescent="0.25">
      <c r="A19" s="16" t="s">
        <v>363</v>
      </c>
      <c r="B19" s="42"/>
      <c r="C19" s="8" t="s">
        <v>6</v>
      </c>
      <c r="D19" s="9"/>
      <c r="E19" s="10" t="s">
        <v>5</v>
      </c>
      <c r="F19" s="10"/>
      <c r="G19" s="11"/>
      <c r="H19" s="20" t="s">
        <v>330</v>
      </c>
      <c r="I19" t="s">
        <v>350</v>
      </c>
    </row>
    <row r="20" spans="1:9" s="20" customFormat="1" x14ac:dyDescent="0.25">
      <c r="A20" s="16" t="s">
        <v>364</v>
      </c>
      <c r="B20" s="17"/>
      <c r="C20" s="8" t="s">
        <v>6</v>
      </c>
      <c r="D20" s="18"/>
      <c r="E20" s="10" t="s">
        <v>5</v>
      </c>
      <c r="F20" s="10"/>
      <c r="G20" s="19"/>
      <c r="H20" s="20" t="s">
        <v>330</v>
      </c>
      <c r="I20" t="s">
        <v>351</v>
      </c>
    </row>
    <row r="21" spans="1:9" x14ac:dyDescent="0.25">
      <c r="A21" s="16" t="s">
        <v>365</v>
      </c>
      <c r="B21" s="7"/>
      <c r="C21" s="8" t="s">
        <v>6</v>
      </c>
      <c r="D21" s="9"/>
      <c r="E21" s="10" t="s">
        <v>5</v>
      </c>
      <c r="F21" s="10"/>
      <c r="G21" s="11"/>
      <c r="H21" s="20" t="s">
        <v>330</v>
      </c>
      <c r="I21" t="s">
        <v>352</v>
      </c>
    </row>
    <row r="22" spans="1:9" s="20" customFormat="1" x14ac:dyDescent="0.25">
      <c r="A22" s="16" t="s">
        <v>366</v>
      </c>
      <c r="B22" s="7"/>
      <c r="C22" s="8" t="s">
        <v>6</v>
      </c>
      <c r="D22" s="9"/>
      <c r="E22" s="10" t="s">
        <v>5</v>
      </c>
      <c r="F22" s="10"/>
      <c r="G22" s="11"/>
      <c r="H22" s="20" t="s">
        <v>330</v>
      </c>
      <c r="I22" t="s">
        <v>353</v>
      </c>
    </row>
    <row r="23" spans="1:9" s="20" customFormat="1" x14ac:dyDescent="0.25">
      <c r="A23" s="16" t="s">
        <v>367</v>
      </c>
      <c r="B23" s="42"/>
      <c r="C23" s="8" t="s">
        <v>6</v>
      </c>
      <c r="D23" s="9"/>
      <c r="E23" s="10" t="s">
        <v>5</v>
      </c>
      <c r="F23" s="10"/>
      <c r="G23" s="11"/>
      <c r="H23" s="20" t="s">
        <v>330</v>
      </c>
      <c r="I23" t="s">
        <v>354</v>
      </c>
    </row>
    <row r="24" spans="1:9" x14ac:dyDescent="0.25">
      <c r="A24" s="16" t="s">
        <v>368</v>
      </c>
      <c r="B24" s="7"/>
      <c r="C24" s="8" t="s">
        <v>6</v>
      </c>
      <c r="D24" s="9"/>
      <c r="E24" s="10" t="s">
        <v>5</v>
      </c>
      <c r="F24" s="10"/>
      <c r="G24" s="11"/>
      <c r="H24" s="20" t="s">
        <v>330</v>
      </c>
      <c r="I24" t="s">
        <v>355</v>
      </c>
    </row>
    <row r="25" spans="1:9" s="20" customFormat="1" x14ac:dyDescent="0.25">
      <c r="A25" s="16" t="s">
        <v>369</v>
      </c>
      <c r="B25" s="7"/>
      <c r="C25" s="8" t="s">
        <v>6</v>
      </c>
      <c r="D25" s="9"/>
      <c r="E25" s="10" t="s">
        <v>5</v>
      </c>
      <c r="F25" s="10"/>
      <c r="G25" s="11"/>
      <c r="H25" s="20" t="s">
        <v>330</v>
      </c>
      <c r="I25" t="s">
        <v>356</v>
      </c>
    </row>
    <row r="26" spans="1:9" s="20" customFormat="1" x14ac:dyDescent="0.25">
      <c r="A26" s="16" t="s">
        <v>370</v>
      </c>
      <c r="B26" s="42"/>
      <c r="C26" s="8" t="s">
        <v>6</v>
      </c>
      <c r="D26" s="9"/>
      <c r="E26" s="10" t="s">
        <v>5</v>
      </c>
      <c r="F26" s="10"/>
      <c r="G26" s="11"/>
      <c r="H26" s="20" t="s">
        <v>330</v>
      </c>
      <c r="I26" t="s">
        <v>357</v>
      </c>
    </row>
    <row r="27" spans="1:9" s="20" customFormat="1" x14ac:dyDescent="0.25">
      <c r="A27" s="16" t="s">
        <v>227</v>
      </c>
      <c r="B27" s="42"/>
      <c r="C27" s="8" t="s">
        <v>6</v>
      </c>
      <c r="D27" s="9"/>
      <c r="E27" s="10" t="s">
        <v>5</v>
      </c>
      <c r="F27" s="10"/>
      <c r="G27" s="11"/>
      <c r="H27" s="20" t="s">
        <v>330</v>
      </c>
      <c r="I27" t="s">
        <v>153</v>
      </c>
    </row>
    <row r="28" spans="1:9" s="20" customFormat="1" ht="23.25" customHeight="1" x14ac:dyDescent="0.25">
      <c r="A28" s="16"/>
      <c r="B28" s="17"/>
      <c r="C28" s="8"/>
      <c r="D28" s="18"/>
      <c r="E28" s="10"/>
      <c r="F28" s="10"/>
      <c r="G28" s="19"/>
      <c r="I28"/>
    </row>
    <row r="29" spans="1:9" x14ac:dyDescent="0.25">
      <c r="A29" s="39"/>
      <c r="B29" s="26"/>
      <c r="C29" s="27"/>
      <c r="D29" s="28"/>
      <c r="E29" s="28"/>
      <c r="F29" s="28"/>
      <c r="G29" s="29"/>
      <c r="H29" s="20"/>
      <c r="I29"/>
    </row>
    <row r="30" spans="1:9" x14ac:dyDescent="0.25">
      <c r="A30" s="39"/>
      <c r="B30" s="26"/>
      <c r="C30" s="27"/>
      <c r="D30" s="28"/>
      <c r="E30" s="28"/>
      <c r="F30" s="28"/>
      <c r="G30" s="29"/>
      <c r="H30" s="20"/>
      <c r="I30"/>
    </row>
    <row r="31" spans="1:9" ht="50.25" customHeight="1" x14ac:dyDescent="0.25">
      <c r="A31" s="44" t="s">
        <v>381</v>
      </c>
      <c r="B31" s="45"/>
      <c r="C31" s="45"/>
      <c r="D31" s="45"/>
      <c r="E31" s="45"/>
      <c r="F31" s="45"/>
      <c r="G31" s="45"/>
      <c r="H31" s="20"/>
      <c r="I31"/>
    </row>
    <row r="32" spans="1:9" ht="16.5" customHeight="1" x14ac:dyDescent="0.25">
      <c r="A32" s="44"/>
      <c r="B32" s="45"/>
      <c r="C32" s="45"/>
      <c r="D32" s="45"/>
      <c r="E32" s="45"/>
      <c r="F32" s="45"/>
      <c r="G32" s="45"/>
      <c r="H32" s="20"/>
      <c r="I32"/>
    </row>
    <row r="33" spans="1:9" x14ac:dyDescent="0.25">
      <c r="A33" s="44"/>
      <c r="B33" s="45"/>
      <c r="C33" s="45"/>
      <c r="D33" s="45"/>
      <c r="E33" s="45"/>
      <c r="F33" s="45"/>
      <c r="G33" s="45"/>
      <c r="H33" s="20"/>
      <c r="I33"/>
    </row>
    <row r="34" spans="1:9" x14ac:dyDescent="0.25">
      <c r="A34" s="44"/>
      <c r="B34" s="45"/>
      <c r="C34" s="45"/>
      <c r="D34" s="45"/>
      <c r="E34" s="45"/>
      <c r="F34" s="45"/>
      <c r="G34" s="45"/>
      <c r="H34" s="20"/>
      <c r="I34"/>
    </row>
    <row r="35" spans="1:9" x14ac:dyDescent="0.25">
      <c r="A35" s="39"/>
      <c r="B35" s="26"/>
      <c r="C35" s="27"/>
      <c r="D35" s="28"/>
      <c r="E35" s="28"/>
      <c r="F35" s="28"/>
      <c r="G35" s="29"/>
      <c r="H35" s="20"/>
      <c r="I35"/>
    </row>
  </sheetData>
  <mergeCells count="5">
    <mergeCell ref="A1:B1"/>
    <mergeCell ref="A31:G31"/>
    <mergeCell ref="A32:G32"/>
    <mergeCell ref="A33:G33"/>
    <mergeCell ref="A34:G3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19" sqref="A19:G19"/>
    </sheetView>
  </sheetViews>
  <sheetFormatPr defaultColWidth="9.140625" defaultRowHeight="15" x14ac:dyDescent="0.25"/>
  <cols>
    <col min="1" max="1" width="22.5703125" style="3" bestFit="1" customWidth="1"/>
    <col min="2" max="2" width="36.85546875" style="3" customWidth="1"/>
    <col min="3" max="3" width="7.42578125" style="3" customWidth="1"/>
    <col min="4" max="4" width="5.42578125" style="3" customWidth="1"/>
    <col min="5" max="5" width="9.140625" style="3"/>
    <col min="6" max="6" width="12.140625" style="3" bestFit="1" customWidth="1"/>
    <col min="7" max="7" width="31.28515625" style="3" bestFit="1" customWidth="1"/>
    <col min="8" max="8" width="24.85546875" style="3" customWidth="1"/>
    <col min="9" max="9" width="23.4257812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374</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x14ac:dyDescent="0.25">
      <c r="A3" s="16" t="s">
        <v>379</v>
      </c>
      <c r="B3" s="7" t="s">
        <v>122</v>
      </c>
      <c r="C3" s="8" t="s">
        <v>6</v>
      </c>
      <c r="D3" s="9"/>
      <c r="E3" s="10" t="s">
        <v>46</v>
      </c>
      <c r="F3" s="10"/>
      <c r="G3" s="11" t="s">
        <v>110</v>
      </c>
      <c r="H3" s="20" t="s">
        <v>328</v>
      </c>
      <c r="I3" t="s">
        <v>79</v>
      </c>
    </row>
    <row r="4" spans="1:12" x14ac:dyDescent="0.25">
      <c r="A4" s="16" t="s">
        <v>270</v>
      </c>
      <c r="B4" s="14"/>
      <c r="C4" s="8" t="s">
        <v>4</v>
      </c>
      <c r="D4" s="9"/>
      <c r="E4" s="10" t="s">
        <v>5</v>
      </c>
      <c r="F4" s="10"/>
      <c r="G4" s="11" t="s">
        <v>371</v>
      </c>
      <c r="H4" s="20" t="s">
        <v>328</v>
      </c>
      <c r="I4" t="s">
        <v>345</v>
      </c>
    </row>
    <row r="5" spans="1:12" s="20" customFormat="1" x14ac:dyDescent="0.25">
      <c r="A5" s="16" t="s">
        <v>358</v>
      </c>
      <c r="B5" s="7"/>
      <c r="C5" s="8" t="s">
        <v>4</v>
      </c>
      <c r="D5" s="9"/>
      <c r="E5" s="10" t="s">
        <v>5</v>
      </c>
      <c r="F5" s="10"/>
      <c r="G5" s="11" t="s">
        <v>380</v>
      </c>
      <c r="H5" s="20" t="s">
        <v>328</v>
      </c>
      <c r="I5" t="s">
        <v>375</v>
      </c>
    </row>
    <row r="6" spans="1:12" s="20" customFormat="1" x14ac:dyDescent="0.25">
      <c r="A6" s="16" t="s">
        <v>377</v>
      </c>
      <c r="B6" s="7"/>
      <c r="C6" s="8" t="s">
        <v>6</v>
      </c>
      <c r="D6" s="13"/>
      <c r="E6" s="10" t="s">
        <v>5</v>
      </c>
      <c r="F6" s="10"/>
      <c r="G6" s="11"/>
      <c r="H6" s="20" t="s">
        <v>328</v>
      </c>
      <c r="I6" t="s">
        <v>376</v>
      </c>
    </row>
    <row r="7" spans="1:12" x14ac:dyDescent="0.25">
      <c r="A7" s="16" t="s">
        <v>344</v>
      </c>
      <c r="B7" s="7"/>
      <c r="C7" s="15" t="s">
        <v>4</v>
      </c>
      <c r="D7" s="10"/>
      <c r="E7" s="10" t="s">
        <v>5</v>
      </c>
      <c r="F7" s="10"/>
      <c r="G7" s="11"/>
      <c r="H7" s="20" t="s">
        <v>328</v>
      </c>
      <c r="I7" t="s">
        <v>342</v>
      </c>
    </row>
    <row r="8" spans="1:12" s="20" customFormat="1" x14ac:dyDescent="0.25">
      <c r="A8" s="16" t="s">
        <v>338</v>
      </c>
      <c r="B8" s="7"/>
      <c r="C8" s="15" t="s">
        <v>4</v>
      </c>
      <c r="D8" s="18"/>
      <c r="E8" s="10" t="s">
        <v>5</v>
      </c>
      <c r="F8" s="10"/>
      <c r="G8" s="11"/>
      <c r="H8" s="20" t="s">
        <v>328</v>
      </c>
      <c r="I8" t="s">
        <v>328</v>
      </c>
    </row>
    <row r="9" spans="1:12" s="20" customFormat="1" x14ac:dyDescent="0.25">
      <c r="A9" s="16" t="s">
        <v>337</v>
      </c>
      <c r="B9" s="42"/>
      <c r="C9" s="8" t="s">
        <v>4</v>
      </c>
      <c r="D9" s="9"/>
      <c r="E9" s="10" t="s">
        <v>5</v>
      </c>
      <c r="F9" s="10"/>
      <c r="G9" s="11"/>
      <c r="H9" s="20" t="s">
        <v>328</v>
      </c>
      <c r="I9" t="s">
        <v>329</v>
      </c>
    </row>
    <row r="10" spans="1:12" s="20" customFormat="1" x14ac:dyDescent="0.25">
      <c r="A10" s="16" t="s">
        <v>378</v>
      </c>
      <c r="B10" s="42"/>
      <c r="C10" s="8" t="s">
        <v>4</v>
      </c>
      <c r="D10" s="9"/>
      <c r="E10" s="10" t="s">
        <v>5</v>
      </c>
      <c r="F10" s="10"/>
      <c r="G10" s="11"/>
      <c r="H10" s="20" t="s">
        <v>328</v>
      </c>
      <c r="I10" t="s">
        <v>332</v>
      </c>
    </row>
    <row r="11" spans="1:12" s="20" customFormat="1" x14ac:dyDescent="0.25">
      <c r="A11" s="16" t="s">
        <v>343</v>
      </c>
      <c r="B11" s="42"/>
      <c r="C11" s="8" t="s">
        <v>6</v>
      </c>
      <c r="D11" s="9"/>
      <c r="E11" s="10" t="s">
        <v>5</v>
      </c>
      <c r="F11" s="10"/>
      <c r="G11" s="11"/>
      <c r="H11" s="20" t="s">
        <v>328</v>
      </c>
      <c r="I11" t="s">
        <v>341</v>
      </c>
    </row>
    <row r="12" spans="1:12" s="20" customFormat="1" x14ac:dyDescent="0.25">
      <c r="A12" s="16" t="s">
        <v>227</v>
      </c>
      <c r="B12" s="17"/>
      <c r="C12" s="8" t="s">
        <v>6</v>
      </c>
      <c r="D12" s="18"/>
      <c r="E12" s="10" t="s">
        <v>5</v>
      </c>
      <c r="F12" s="10"/>
      <c r="G12" s="19"/>
      <c r="H12" s="20" t="s">
        <v>328</v>
      </c>
      <c r="I12" t="s">
        <v>153</v>
      </c>
    </row>
    <row r="13" spans="1:12" x14ac:dyDescent="0.25">
      <c r="A13" s="16"/>
      <c r="B13" s="7"/>
      <c r="C13" s="8"/>
      <c r="D13" s="9"/>
      <c r="E13" s="10"/>
      <c r="F13" s="10"/>
      <c r="G13" s="11"/>
      <c r="H13" s="20"/>
      <c r="I13"/>
    </row>
    <row r="14" spans="1:12" s="20" customFormat="1" ht="18.75" customHeight="1" x14ac:dyDescent="0.25">
      <c r="A14" s="16"/>
      <c r="B14" s="17"/>
      <c r="C14" s="8"/>
      <c r="D14" s="18"/>
      <c r="E14" s="10"/>
      <c r="F14" s="10"/>
      <c r="G14" s="19"/>
      <c r="I14"/>
    </row>
    <row r="15" spans="1:12" x14ac:dyDescent="0.25">
      <c r="A15" s="39"/>
      <c r="B15" s="26"/>
      <c r="C15" s="27"/>
      <c r="D15" s="28"/>
      <c r="E15" s="28"/>
      <c r="F15" s="28"/>
      <c r="G15" s="29"/>
      <c r="H15" s="20"/>
      <c r="I15"/>
    </row>
    <row r="16" spans="1:12" x14ac:dyDescent="0.25">
      <c r="A16" s="39"/>
      <c r="B16" s="26"/>
      <c r="C16" s="27"/>
      <c r="D16" s="28"/>
      <c r="E16" s="28"/>
      <c r="F16" s="28"/>
      <c r="G16" s="29"/>
      <c r="H16" s="20"/>
      <c r="I16"/>
    </row>
    <row r="17" spans="1:9" ht="51.75" customHeight="1" x14ac:dyDescent="0.25">
      <c r="A17" s="44" t="s">
        <v>382</v>
      </c>
      <c r="B17" s="45"/>
      <c r="C17" s="45"/>
      <c r="D17" s="45"/>
      <c r="E17" s="45"/>
      <c r="F17" s="45"/>
      <c r="G17" s="45"/>
      <c r="H17" s="20"/>
      <c r="I17"/>
    </row>
    <row r="18" spans="1:9" ht="16.5" customHeight="1" x14ac:dyDescent="0.25">
      <c r="A18" s="44"/>
      <c r="B18" s="45"/>
      <c r="C18" s="45"/>
      <c r="D18" s="45"/>
      <c r="E18" s="45"/>
      <c r="F18" s="45"/>
      <c r="G18" s="45"/>
      <c r="H18" s="20"/>
      <c r="I18"/>
    </row>
    <row r="19" spans="1:9" x14ac:dyDescent="0.25">
      <c r="A19" s="44"/>
      <c r="B19" s="45"/>
      <c r="C19" s="45"/>
      <c r="D19" s="45"/>
      <c r="E19" s="45"/>
      <c r="F19" s="45"/>
      <c r="G19" s="45"/>
      <c r="H19" s="20"/>
      <c r="I19"/>
    </row>
    <row r="20" spans="1:9" x14ac:dyDescent="0.25">
      <c r="A20" s="44"/>
      <c r="B20" s="45"/>
      <c r="C20" s="45"/>
      <c r="D20" s="45"/>
      <c r="E20" s="45"/>
      <c r="F20" s="45"/>
      <c r="G20" s="45"/>
      <c r="H20" s="20"/>
      <c r="I20"/>
    </row>
    <row r="21" spans="1:9" x14ac:dyDescent="0.25">
      <c r="A21" s="39"/>
      <c r="B21" s="26"/>
      <c r="C21" s="27"/>
      <c r="D21" s="28"/>
      <c r="E21" s="28"/>
      <c r="F21" s="28"/>
      <c r="G21" s="29"/>
      <c r="H21" s="20"/>
      <c r="I21"/>
    </row>
  </sheetData>
  <mergeCells count="5">
    <mergeCell ref="A1:B1"/>
    <mergeCell ref="A17:G17"/>
    <mergeCell ref="A18:G18"/>
    <mergeCell ref="A19:G19"/>
    <mergeCell ref="A20:G2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opLeftCell="A7" workbookViewId="0">
      <selection activeCell="A18" sqref="A18:G18"/>
    </sheetView>
  </sheetViews>
  <sheetFormatPr defaultColWidth="9.140625" defaultRowHeight="15" x14ac:dyDescent="0.25"/>
  <cols>
    <col min="1" max="1" width="22.5703125" style="3" bestFit="1" customWidth="1"/>
    <col min="2" max="2" width="36.85546875" style="3" customWidth="1"/>
    <col min="3" max="3" width="7.42578125" style="3" customWidth="1"/>
    <col min="4" max="4" width="5.42578125" style="3" customWidth="1"/>
    <col min="5" max="5" width="9.140625" style="3"/>
    <col min="6" max="6" width="12.140625" style="3" bestFit="1" customWidth="1"/>
    <col min="7" max="7" width="31.28515625" style="3" bestFit="1" customWidth="1"/>
    <col min="8" max="8" width="24.85546875" style="3" customWidth="1"/>
    <col min="9" max="9" width="23.4257812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383</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s="20" customFormat="1" x14ac:dyDescent="0.25">
      <c r="A3" s="16" t="s">
        <v>358</v>
      </c>
      <c r="B3" s="7"/>
      <c r="C3" s="8" t="s">
        <v>4</v>
      </c>
      <c r="D3" s="9"/>
      <c r="E3" s="10" t="s">
        <v>5</v>
      </c>
      <c r="F3" s="10"/>
      <c r="G3" t="s">
        <v>375</v>
      </c>
      <c r="H3" s="20" t="s">
        <v>328</v>
      </c>
      <c r="I3" t="s">
        <v>375</v>
      </c>
    </row>
    <row r="4" spans="1:12" x14ac:dyDescent="0.25">
      <c r="A4" s="16" t="s">
        <v>379</v>
      </c>
      <c r="B4" s="7"/>
      <c r="C4" s="8" t="s">
        <v>4</v>
      </c>
      <c r="D4" s="9"/>
      <c r="E4" s="10" t="s">
        <v>46</v>
      </c>
      <c r="F4" s="10"/>
      <c r="G4" s="11"/>
      <c r="H4" s="20" t="s">
        <v>328</v>
      </c>
      <c r="I4" t="s">
        <v>79</v>
      </c>
    </row>
    <row r="5" spans="1:12" x14ac:dyDescent="0.25">
      <c r="A5" s="16" t="s">
        <v>270</v>
      </c>
      <c r="B5" s="14"/>
      <c r="C5" s="8" t="s">
        <v>4</v>
      </c>
      <c r="D5" s="9"/>
      <c r="E5" s="10" t="s">
        <v>46</v>
      </c>
      <c r="F5" s="10"/>
      <c r="G5" s="11"/>
      <c r="H5" s="20" t="s">
        <v>328</v>
      </c>
      <c r="I5" t="s">
        <v>345</v>
      </c>
    </row>
    <row r="6" spans="1:12" s="20" customFormat="1" x14ac:dyDescent="0.25">
      <c r="A6" s="16" t="s">
        <v>358</v>
      </c>
      <c r="B6" s="7"/>
      <c r="C6" s="8" t="s">
        <v>4</v>
      </c>
      <c r="D6" s="9"/>
      <c r="E6" s="10" t="s">
        <v>46</v>
      </c>
      <c r="F6" s="10"/>
      <c r="G6" s="11"/>
      <c r="H6" s="20" t="s">
        <v>328</v>
      </c>
      <c r="I6" t="s">
        <v>375</v>
      </c>
    </row>
    <row r="7" spans="1:12" s="20" customFormat="1" x14ac:dyDescent="0.25">
      <c r="A7" s="16" t="s">
        <v>377</v>
      </c>
      <c r="B7" s="7"/>
      <c r="C7" s="8" t="s">
        <v>6</v>
      </c>
      <c r="D7" s="13"/>
      <c r="E7" s="10" t="s">
        <v>46</v>
      </c>
      <c r="F7" s="10"/>
      <c r="G7" s="11"/>
      <c r="H7" s="20" t="s">
        <v>328</v>
      </c>
      <c r="I7" t="s">
        <v>376</v>
      </c>
    </row>
    <row r="8" spans="1:12" x14ac:dyDescent="0.25">
      <c r="A8" s="16" t="s">
        <v>344</v>
      </c>
      <c r="B8" s="7"/>
      <c r="C8" s="15" t="s">
        <v>4</v>
      </c>
      <c r="D8" s="10"/>
      <c r="E8" s="10" t="s">
        <v>46</v>
      </c>
      <c r="F8" s="10"/>
      <c r="G8" s="11"/>
      <c r="H8" s="20" t="s">
        <v>328</v>
      </c>
      <c r="I8" t="s">
        <v>342</v>
      </c>
    </row>
    <row r="9" spans="1:12" s="20" customFormat="1" x14ac:dyDescent="0.25">
      <c r="A9" s="16" t="s">
        <v>338</v>
      </c>
      <c r="B9" s="7"/>
      <c r="C9" s="15" t="s">
        <v>4</v>
      </c>
      <c r="D9" s="18"/>
      <c r="E9" s="10" t="s">
        <v>46</v>
      </c>
      <c r="F9" s="10"/>
      <c r="G9" s="11"/>
      <c r="H9" s="20" t="s">
        <v>328</v>
      </c>
      <c r="I9" t="s">
        <v>328</v>
      </c>
    </row>
    <row r="10" spans="1:12" s="20" customFormat="1" x14ac:dyDescent="0.25">
      <c r="A10" s="16" t="s">
        <v>337</v>
      </c>
      <c r="B10" s="42"/>
      <c r="C10" s="8" t="s">
        <v>4</v>
      </c>
      <c r="D10" s="9"/>
      <c r="E10" s="10" t="s">
        <v>46</v>
      </c>
      <c r="F10" s="10"/>
      <c r="G10" s="11"/>
      <c r="H10" s="20" t="s">
        <v>328</v>
      </c>
      <c r="I10" t="s">
        <v>329</v>
      </c>
    </row>
    <row r="11" spans="1:12" s="20" customFormat="1" x14ac:dyDescent="0.25">
      <c r="A11" s="16" t="s">
        <v>378</v>
      </c>
      <c r="B11" s="42"/>
      <c r="C11" s="8" t="s">
        <v>4</v>
      </c>
      <c r="D11" s="9"/>
      <c r="E11" s="10" t="s">
        <v>46</v>
      </c>
      <c r="F11" s="10"/>
      <c r="G11" s="11"/>
      <c r="H11" s="20" t="s">
        <v>328</v>
      </c>
      <c r="I11" t="s">
        <v>332</v>
      </c>
    </row>
    <row r="12" spans="1:12" s="20" customFormat="1" x14ac:dyDescent="0.25">
      <c r="A12" s="16" t="s">
        <v>343</v>
      </c>
      <c r="B12" s="42"/>
      <c r="C12" s="8" t="s">
        <v>6</v>
      </c>
      <c r="D12" s="9"/>
      <c r="E12" s="10" t="s">
        <v>46</v>
      </c>
      <c r="F12" s="10"/>
      <c r="G12" s="11"/>
      <c r="H12" s="20" t="s">
        <v>328</v>
      </c>
      <c r="I12" t="s">
        <v>341</v>
      </c>
    </row>
    <row r="13" spans="1:12" s="20" customFormat="1" x14ac:dyDescent="0.25">
      <c r="A13" s="16" t="s">
        <v>227</v>
      </c>
      <c r="B13" s="17"/>
      <c r="C13" s="8" t="s">
        <v>6</v>
      </c>
      <c r="D13" s="18"/>
      <c r="E13" s="10" t="s">
        <v>46</v>
      </c>
      <c r="F13" s="10"/>
      <c r="G13" s="19"/>
      <c r="H13" s="20" t="s">
        <v>328</v>
      </c>
      <c r="I13" t="s">
        <v>153</v>
      </c>
    </row>
    <row r="14" spans="1:12" x14ac:dyDescent="0.25">
      <c r="A14" s="16"/>
      <c r="B14" s="7"/>
      <c r="C14" s="8"/>
      <c r="D14" s="9"/>
      <c r="E14" s="10"/>
      <c r="F14" s="10"/>
      <c r="G14" s="11"/>
      <c r="H14" s="20"/>
      <c r="I14"/>
    </row>
    <row r="15" spans="1:12" s="20" customFormat="1" ht="18.75" customHeight="1" x14ac:dyDescent="0.25">
      <c r="A15" s="16"/>
      <c r="B15" s="17"/>
      <c r="C15" s="8"/>
      <c r="D15" s="18"/>
      <c r="E15" s="10"/>
      <c r="F15" s="10"/>
      <c r="G15" s="19"/>
      <c r="I15"/>
    </row>
    <row r="16" spans="1:12" x14ac:dyDescent="0.25">
      <c r="A16" s="39"/>
      <c r="B16" s="26"/>
      <c r="C16" s="27"/>
      <c r="D16" s="28"/>
      <c r="E16" s="28"/>
      <c r="F16" s="28"/>
      <c r="G16" s="29"/>
      <c r="H16" s="20"/>
      <c r="I16"/>
    </row>
    <row r="17" spans="1:9" x14ac:dyDescent="0.25">
      <c r="A17" s="39"/>
      <c r="B17" s="26"/>
      <c r="C17" s="27"/>
      <c r="D17" s="28"/>
      <c r="E17" s="28"/>
      <c r="F17" s="28"/>
      <c r="G17" s="29"/>
      <c r="H17" s="20"/>
      <c r="I17"/>
    </row>
    <row r="18" spans="1:9" ht="37.5" customHeight="1" x14ac:dyDescent="0.25">
      <c r="A18" s="44" t="s">
        <v>401</v>
      </c>
      <c r="B18" s="45"/>
      <c r="C18" s="45"/>
      <c r="D18" s="45"/>
      <c r="E18" s="45"/>
      <c r="F18" s="45"/>
      <c r="G18" s="45"/>
      <c r="H18" s="20"/>
      <c r="I18"/>
    </row>
    <row r="19" spans="1:9" ht="16.5" customHeight="1" x14ac:dyDescent="0.25">
      <c r="A19" s="44"/>
      <c r="B19" s="45"/>
      <c r="C19" s="45"/>
      <c r="D19" s="45"/>
      <c r="E19" s="45"/>
      <c r="F19" s="45"/>
      <c r="G19" s="45"/>
      <c r="H19" s="20"/>
      <c r="I19"/>
    </row>
    <row r="20" spans="1:9" x14ac:dyDescent="0.25">
      <c r="A20" s="44"/>
      <c r="B20" s="45"/>
      <c r="C20" s="45"/>
      <c r="D20" s="45"/>
      <c r="E20" s="45"/>
      <c r="F20" s="45"/>
      <c r="G20" s="45"/>
      <c r="H20" s="20"/>
      <c r="I20"/>
    </row>
    <row r="21" spans="1:9" x14ac:dyDescent="0.25">
      <c r="A21" s="44"/>
      <c r="B21" s="45"/>
      <c r="C21" s="45"/>
      <c r="D21" s="45"/>
      <c r="E21" s="45"/>
      <c r="F21" s="45"/>
      <c r="G21" s="45"/>
      <c r="H21" s="20"/>
      <c r="I21"/>
    </row>
    <row r="22" spans="1:9" x14ac:dyDescent="0.25">
      <c r="A22" s="39"/>
      <c r="B22" s="26"/>
      <c r="C22" s="27"/>
      <c r="D22" s="28"/>
      <c r="E22" s="28"/>
      <c r="F22" s="28"/>
      <c r="G22" s="29"/>
      <c r="H22" s="20"/>
      <c r="I22"/>
    </row>
  </sheetData>
  <mergeCells count="5">
    <mergeCell ref="A1:B1"/>
    <mergeCell ref="A18:G18"/>
    <mergeCell ref="A19:G19"/>
    <mergeCell ref="A20:G20"/>
    <mergeCell ref="A21:G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opLeftCell="A22" workbookViewId="0">
      <selection activeCell="A28" sqref="A28:G28"/>
    </sheetView>
  </sheetViews>
  <sheetFormatPr defaultColWidth="9.140625" defaultRowHeight="15" x14ac:dyDescent="0.25"/>
  <cols>
    <col min="1" max="1" width="59.140625" style="3" customWidth="1"/>
    <col min="2" max="2" width="42.5703125" style="3" customWidth="1"/>
    <col min="3" max="4" width="5.42578125" style="3" customWidth="1"/>
    <col min="5" max="5" width="9.140625" style="3"/>
    <col min="6" max="6" width="12.140625" style="3" customWidth="1"/>
    <col min="7" max="7" width="16.140625" style="3" bestFit="1" customWidth="1"/>
    <col min="8" max="8" width="16.42578125" style="3" bestFit="1" customWidth="1"/>
    <col min="9" max="9" width="15.8554687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40</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x14ac:dyDescent="0.25">
      <c r="A3" s="7" t="s">
        <v>47</v>
      </c>
      <c r="B3" s="7" t="s">
        <v>44</v>
      </c>
      <c r="C3" s="8" t="s">
        <v>4</v>
      </c>
      <c r="D3" s="9"/>
      <c r="E3" s="10" t="s">
        <v>5</v>
      </c>
      <c r="F3" s="10"/>
      <c r="G3" s="11"/>
      <c r="H3" s="20" t="s">
        <v>45</v>
      </c>
      <c r="I3" t="s">
        <v>100</v>
      </c>
    </row>
    <row r="4" spans="1:12" x14ac:dyDescent="0.25">
      <c r="A4" s="7" t="s">
        <v>48</v>
      </c>
      <c r="B4" s="14"/>
      <c r="C4" s="8" t="s">
        <v>4</v>
      </c>
      <c r="D4" s="9"/>
      <c r="E4" s="10" t="s">
        <v>5</v>
      </c>
      <c r="F4" s="10"/>
      <c r="G4" s="11"/>
      <c r="H4" s="20" t="s">
        <v>45</v>
      </c>
      <c r="I4" t="s">
        <v>99</v>
      </c>
    </row>
    <row r="5" spans="1:12" x14ac:dyDescent="0.25">
      <c r="A5" s="7" t="s">
        <v>49</v>
      </c>
      <c r="B5" s="7"/>
      <c r="C5" s="8" t="s">
        <v>6</v>
      </c>
      <c r="D5" s="9"/>
      <c r="E5" s="10" t="s">
        <v>5</v>
      </c>
      <c r="F5" s="10"/>
      <c r="G5" s="11"/>
      <c r="H5" s="20" t="s">
        <v>45</v>
      </c>
      <c r="I5" t="s">
        <v>101</v>
      </c>
    </row>
    <row r="6" spans="1:12" x14ac:dyDescent="0.25">
      <c r="A6" s="7" t="s">
        <v>50</v>
      </c>
      <c r="B6" s="13"/>
      <c r="C6" s="8" t="s">
        <v>6</v>
      </c>
      <c r="D6" s="13"/>
      <c r="E6" s="10" t="s">
        <v>5</v>
      </c>
      <c r="F6" s="10"/>
      <c r="G6" s="11"/>
      <c r="H6" s="20" t="s">
        <v>45</v>
      </c>
      <c r="I6" t="s">
        <v>102</v>
      </c>
    </row>
    <row r="7" spans="1:12" x14ac:dyDescent="0.25">
      <c r="A7" s="7" t="s">
        <v>51</v>
      </c>
      <c r="B7" s="13"/>
      <c r="C7" s="15" t="s">
        <v>6</v>
      </c>
      <c r="D7" s="10"/>
      <c r="E7" s="10" t="s">
        <v>5</v>
      </c>
      <c r="F7" s="10"/>
      <c r="G7" s="11"/>
      <c r="H7" s="20" t="s">
        <v>45</v>
      </c>
      <c r="I7" t="s">
        <v>103</v>
      </c>
    </row>
    <row r="8" spans="1:12" s="20" customFormat="1" x14ac:dyDescent="0.25">
      <c r="A8" s="16" t="s">
        <v>61</v>
      </c>
      <c r="B8" s="17"/>
      <c r="C8" s="18" t="s">
        <v>4</v>
      </c>
      <c r="D8" s="18"/>
      <c r="E8" s="10" t="s">
        <v>46</v>
      </c>
      <c r="F8" s="10"/>
      <c r="G8" s="19"/>
      <c r="H8" s="20" t="s">
        <v>45</v>
      </c>
      <c r="I8" t="s">
        <v>79</v>
      </c>
    </row>
    <row r="9" spans="1:12" s="20" customFormat="1" x14ac:dyDescent="0.25">
      <c r="A9" s="16" t="str">
        <f t="shared" ref="A9:A24" si="0">LOWER(MID(I9,1,IF(IFERROR(FIND("_",I9),-1)=-1,LEN(I9),FIND("_",I9)-1)))&amp;IF(IFERROR(FIND("_",I9),-1)=-1,"",PROPER(MID(I9,FIND("_",I9)+1,IF(IFERROR(FIND("_",I9,FIND("_",I9)+1),-1)=-1,LEN(I9),FIND("_",I9,FIND("_",I9)+1)-FIND("_",I9)-1)))) &amp; PROPER(IF(IFERROR(FIND("_",I9),-1)=-1,"",IF(IFERROR(FIND("_",I9,FIND("_",I9)+1),-1)=-1,"",MID(I9,FIND("_",I9,FIND("_",I9)+1)+1,LEN(I9)))))</f>
        <v>recordStatus</v>
      </c>
      <c r="B9" s="17"/>
      <c r="C9" s="18" t="s">
        <v>6</v>
      </c>
      <c r="D9" s="18"/>
      <c r="E9" s="10" t="s">
        <v>46</v>
      </c>
      <c r="F9" s="10"/>
      <c r="G9" s="19"/>
      <c r="H9" s="20" t="s">
        <v>45</v>
      </c>
      <c r="I9" t="s">
        <v>80</v>
      </c>
    </row>
    <row r="10" spans="1:12" s="20" customFormat="1" x14ac:dyDescent="0.25">
      <c r="A10" s="16" t="str">
        <f t="shared" si="0"/>
        <v>createdDate</v>
      </c>
      <c r="B10" s="17"/>
      <c r="C10" s="18" t="s">
        <v>6</v>
      </c>
      <c r="D10" s="18"/>
      <c r="E10" s="10" t="s">
        <v>46</v>
      </c>
      <c r="F10" s="10"/>
      <c r="G10" s="19"/>
      <c r="H10" s="20" t="s">
        <v>45</v>
      </c>
      <c r="I10" t="s">
        <v>81</v>
      </c>
    </row>
    <row r="11" spans="1:12" s="20" customFormat="1" x14ac:dyDescent="0.25">
      <c r="A11" s="16" t="str">
        <f t="shared" si="0"/>
        <v>lastUpdatedDate</v>
      </c>
      <c r="B11" s="17"/>
      <c r="C11" s="18" t="s">
        <v>6</v>
      </c>
      <c r="D11" s="18"/>
      <c r="E11" s="10" t="s">
        <v>46</v>
      </c>
      <c r="F11" s="10"/>
      <c r="G11" s="19"/>
      <c r="H11" s="20" t="s">
        <v>45</v>
      </c>
      <c r="I11" t="s">
        <v>82</v>
      </c>
    </row>
    <row r="12" spans="1:12" s="20" customFormat="1" x14ac:dyDescent="0.25">
      <c r="A12" s="16" t="str">
        <f t="shared" si="0"/>
        <v>createdBy</v>
      </c>
      <c r="B12" s="17"/>
      <c r="C12" s="18" t="s">
        <v>6</v>
      </c>
      <c r="D12" s="18"/>
      <c r="E12" s="10" t="s">
        <v>46</v>
      </c>
      <c r="F12" s="10"/>
      <c r="G12" s="19"/>
      <c r="H12" s="20" t="s">
        <v>45</v>
      </c>
      <c r="I12" t="s">
        <v>83</v>
      </c>
    </row>
    <row r="13" spans="1:12" s="20" customFormat="1" x14ac:dyDescent="0.25">
      <c r="A13" s="16" t="str">
        <f t="shared" si="0"/>
        <v>lastUpdatedBy</v>
      </c>
      <c r="B13" s="17"/>
      <c r="C13" s="18" t="s">
        <v>6</v>
      </c>
      <c r="D13" s="18"/>
      <c r="E13" s="10" t="s">
        <v>46</v>
      </c>
      <c r="F13" s="10"/>
      <c r="G13" s="19"/>
      <c r="H13" s="20" t="s">
        <v>45</v>
      </c>
      <c r="I13" t="s">
        <v>84</v>
      </c>
    </row>
    <row r="14" spans="1:12" s="20" customFormat="1" x14ac:dyDescent="0.25">
      <c r="A14" s="16" t="str">
        <f t="shared" si="0"/>
        <v>uplFormat</v>
      </c>
      <c r="B14" s="17"/>
      <c r="C14" s="18" t="s">
        <v>4</v>
      </c>
      <c r="D14" s="18"/>
      <c r="E14" s="10" t="s">
        <v>46</v>
      </c>
      <c r="F14" s="10"/>
      <c r="G14" s="19"/>
      <c r="H14" s="20" t="s">
        <v>45</v>
      </c>
      <c r="I14" t="s">
        <v>98</v>
      </c>
    </row>
    <row r="15" spans="1:12" s="20" customFormat="1" x14ac:dyDescent="0.25">
      <c r="A15" s="16" t="str">
        <f t="shared" si="0"/>
        <v>fromSource</v>
      </c>
      <c r="B15" s="17"/>
      <c r="C15" s="18" t="s">
        <v>4</v>
      </c>
      <c r="D15" s="18"/>
      <c r="E15" s="10" t="s">
        <v>46</v>
      </c>
      <c r="F15" s="10"/>
      <c r="G15" s="19"/>
      <c r="H15" s="20" t="s">
        <v>45</v>
      </c>
      <c r="I15" t="s">
        <v>99</v>
      </c>
    </row>
    <row r="16" spans="1:12" s="20" customFormat="1" x14ac:dyDescent="0.25">
      <c r="A16" s="16" t="str">
        <f t="shared" si="0"/>
        <v>uplCode</v>
      </c>
      <c r="B16" s="17"/>
      <c r="C16" s="18" t="s">
        <v>4</v>
      </c>
      <c r="D16" s="18"/>
      <c r="E16" s="10" t="s">
        <v>46</v>
      </c>
      <c r="F16" s="10"/>
      <c r="G16" s="19"/>
      <c r="H16" s="20" t="s">
        <v>45</v>
      </c>
      <c r="I16" t="s">
        <v>100</v>
      </c>
    </row>
    <row r="17" spans="1:9" s="24" customFormat="1" x14ac:dyDescent="0.25">
      <c r="A17" s="16" t="str">
        <f t="shared" si="0"/>
        <v>uplType</v>
      </c>
      <c r="B17" s="21"/>
      <c r="C17" s="18" t="s">
        <v>4</v>
      </c>
      <c r="D17" s="22"/>
      <c r="E17" s="10" t="s">
        <v>46</v>
      </c>
      <c r="F17" s="10"/>
      <c r="G17" s="23"/>
      <c r="H17" s="20" t="s">
        <v>45</v>
      </c>
      <c r="I17" t="s">
        <v>101</v>
      </c>
    </row>
    <row r="18" spans="1:9" s="24" customFormat="1" x14ac:dyDescent="0.25">
      <c r="A18" s="16" t="str">
        <f t="shared" si="0"/>
        <v>uplSeq</v>
      </c>
      <c r="B18" s="21"/>
      <c r="C18" s="18" t="s">
        <v>4</v>
      </c>
      <c r="D18" s="22"/>
      <c r="E18" s="10" t="s">
        <v>46</v>
      </c>
      <c r="F18" s="10"/>
      <c r="G18" s="23"/>
      <c r="H18" s="20" t="s">
        <v>45</v>
      </c>
      <c r="I18" t="s">
        <v>102</v>
      </c>
    </row>
    <row r="19" spans="1:9" s="24" customFormat="1" x14ac:dyDescent="0.25">
      <c r="A19" s="16" t="str">
        <f t="shared" si="0"/>
        <v>ownerId</v>
      </c>
      <c r="B19" s="21"/>
      <c r="C19" s="18" t="s">
        <v>4</v>
      </c>
      <c r="D19" s="22"/>
      <c r="E19" s="10" t="s">
        <v>46</v>
      </c>
      <c r="F19" s="10"/>
      <c r="G19" s="23"/>
      <c r="H19" s="20" t="s">
        <v>45</v>
      </c>
      <c r="I19" t="s">
        <v>103</v>
      </c>
    </row>
    <row r="20" spans="1:9" x14ac:dyDescent="0.25">
      <c r="A20" s="16" t="str">
        <f t="shared" si="0"/>
        <v>imported</v>
      </c>
      <c r="B20" s="25"/>
      <c r="C20" s="15" t="s">
        <v>6</v>
      </c>
      <c r="D20" s="10"/>
      <c r="E20" s="10" t="s">
        <v>46</v>
      </c>
      <c r="F20" s="10"/>
      <c r="G20" s="11"/>
      <c r="H20" s="20" t="s">
        <v>45</v>
      </c>
      <c r="I20" t="s">
        <v>104</v>
      </c>
    </row>
    <row r="21" spans="1:9" x14ac:dyDescent="0.25">
      <c r="A21" s="16" t="str">
        <f t="shared" si="0"/>
        <v>totalAllocated</v>
      </c>
      <c r="B21" s="25"/>
      <c r="C21" s="15" t="s">
        <v>6</v>
      </c>
      <c r="D21" s="10"/>
      <c r="E21" s="10" t="s">
        <v>46</v>
      </c>
      <c r="F21" s="10"/>
      <c r="G21" s="11"/>
      <c r="H21" s="20" t="s">
        <v>45</v>
      </c>
      <c r="I21" t="s">
        <v>105</v>
      </c>
    </row>
    <row r="22" spans="1:9" x14ac:dyDescent="0.25">
      <c r="A22" s="16" t="str">
        <f t="shared" si="0"/>
        <v>uplFileName</v>
      </c>
      <c r="B22" s="25"/>
      <c r="C22" s="15" t="s">
        <v>6</v>
      </c>
      <c r="D22" s="10"/>
      <c r="E22" s="10" t="s">
        <v>46</v>
      </c>
      <c r="F22" s="10"/>
      <c r="G22" s="11"/>
      <c r="H22" s="20" t="s">
        <v>45</v>
      </c>
      <c r="I22" t="s">
        <v>106</v>
      </c>
    </row>
    <row r="23" spans="1:9" x14ac:dyDescent="0.25">
      <c r="A23" s="16" t="str">
        <f t="shared" si="0"/>
        <v>serverFileName</v>
      </c>
      <c r="B23" s="26"/>
      <c r="C23" s="15" t="s">
        <v>6</v>
      </c>
      <c r="D23" s="28"/>
      <c r="E23" s="10" t="s">
        <v>46</v>
      </c>
      <c r="F23" s="28"/>
      <c r="G23" s="29"/>
      <c r="H23" s="20" t="s">
        <v>45</v>
      </c>
      <c r="I23" t="s">
        <v>107</v>
      </c>
    </row>
    <row r="24" spans="1:9" x14ac:dyDescent="0.25">
      <c r="A24" s="16" t="str">
        <f t="shared" si="0"/>
        <v>status</v>
      </c>
      <c r="B24" s="26"/>
      <c r="C24" s="27" t="s">
        <v>4</v>
      </c>
      <c r="D24" s="28"/>
      <c r="E24" s="10" t="s">
        <v>46</v>
      </c>
      <c r="F24" s="28"/>
      <c r="G24" s="29"/>
      <c r="H24" s="20" t="s">
        <v>45</v>
      </c>
      <c r="I24" t="s">
        <v>96</v>
      </c>
    </row>
    <row r="25" spans="1:9" x14ac:dyDescent="0.25">
      <c r="A25" s="39"/>
      <c r="B25" s="26"/>
      <c r="C25" s="27"/>
      <c r="D25" s="28"/>
      <c r="E25" s="28"/>
      <c r="F25" s="28"/>
      <c r="G25" s="29"/>
      <c r="H25" s="20"/>
      <c r="I25"/>
    </row>
    <row r="26" spans="1:9" x14ac:dyDescent="0.25">
      <c r="A26" s="39"/>
      <c r="B26" s="26"/>
      <c r="C26" s="27"/>
      <c r="D26" s="28"/>
      <c r="E26" s="28"/>
      <c r="F26" s="28"/>
      <c r="G26" s="29"/>
      <c r="H26" s="20"/>
      <c r="I26"/>
    </row>
    <row r="27" spans="1:9" ht="177" customHeight="1" x14ac:dyDescent="0.25">
      <c r="A27" s="44" t="s">
        <v>400</v>
      </c>
      <c r="B27" s="45"/>
      <c r="C27" s="45"/>
      <c r="D27" s="45"/>
      <c r="E27" s="45"/>
      <c r="F27" s="45"/>
      <c r="G27" s="45"/>
      <c r="H27" s="20"/>
      <c r="I27"/>
    </row>
    <row r="28" spans="1:9" x14ac:dyDescent="0.25">
      <c r="A28" s="44" t="s">
        <v>175</v>
      </c>
      <c r="B28" s="45"/>
      <c r="C28" s="45"/>
      <c r="D28" s="45"/>
      <c r="E28" s="45"/>
      <c r="F28" s="45"/>
      <c r="G28" s="45"/>
      <c r="H28" s="12"/>
    </row>
    <row r="29" spans="1:9" x14ac:dyDescent="0.25">
      <c r="A29" s="44"/>
      <c r="B29" s="45"/>
      <c r="C29" s="45"/>
      <c r="D29" s="45"/>
      <c r="E29" s="45"/>
      <c r="F29" s="45"/>
      <c r="G29" s="45"/>
      <c r="H29" s="12"/>
    </row>
  </sheetData>
  <mergeCells count="4">
    <mergeCell ref="A1:B1"/>
    <mergeCell ref="A27:G27"/>
    <mergeCell ref="A28:G28"/>
    <mergeCell ref="A29:G2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topLeftCell="A7" workbookViewId="0">
      <selection activeCell="I10" sqref="I10"/>
    </sheetView>
  </sheetViews>
  <sheetFormatPr defaultColWidth="9.140625" defaultRowHeight="15" x14ac:dyDescent="0.25"/>
  <cols>
    <col min="1" max="1" width="32.28515625" style="3" customWidth="1"/>
    <col min="2" max="2" width="42.5703125" style="3" customWidth="1"/>
    <col min="3" max="4" width="5.42578125" style="3" customWidth="1"/>
    <col min="5" max="5" width="9.140625" style="3"/>
    <col min="6" max="6" width="21.28515625" style="3" customWidth="1"/>
    <col min="7" max="7" width="16.140625" style="3" bestFit="1" customWidth="1"/>
    <col min="8" max="8" width="17.42578125" style="3" customWidth="1"/>
    <col min="9" max="9" width="21.42578125" style="3" bestFit="1" customWidth="1"/>
    <col min="10" max="11" width="15.85546875" style="3" hidden="1" customWidth="1"/>
    <col min="12" max="12" width="19.42578125" style="3" hidden="1" customWidth="1"/>
    <col min="13" max="13" width="12" style="3" hidden="1" customWidth="1"/>
    <col min="14" max="14" width="19.42578125" style="3" hidden="1" customWidth="1"/>
    <col min="15" max="15" width="14.5703125" style="3" hidden="1" customWidth="1"/>
    <col min="16" max="16" width="19.42578125" style="3" hidden="1" customWidth="1"/>
    <col min="17" max="16384" width="9.140625" style="3"/>
  </cols>
  <sheetData>
    <row r="1" spans="1:16" ht="15.75" x14ac:dyDescent="0.25">
      <c r="A1" s="43" t="s">
        <v>56</v>
      </c>
      <c r="B1" s="43"/>
      <c r="C1" s="1"/>
      <c r="D1" s="2"/>
      <c r="E1" s="2"/>
      <c r="F1" s="2"/>
      <c r="G1" s="2"/>
      <c r="H1" s="2"/>
      <c r="I1" s="2"/>
      <c r="J1" s="2"/>
      <c r="K1" s="2"/>
      <c r="M1" s="2"/>
      <c r="O1" s="2"/>
    </row>
    <row r="2" spans="1:16" s="6" customFormat="1" ht="27.75" customHeight="1" x14ac:dyDescent="0.25">
      <c r="A2" s="4" t="s">
        <v>10</v>
      </c>
      <c r="B2" s="4" t="s">
        <v>0</v>
      </c>
      <c r="C2" s="5" t="s">
        <v>15</v>
      </c>
      <c r="D2" s="5" t="s">
        <v>1</v>
      </c>
      <c r="E2" s="5" t="s">
        <v>2</v>
      </c>
      <c r="F2" s="5" t="s">
        <v>11</v>
      </c>
      <c r="G2" s="5" t="s">
        <v>3</v>
      </c>
      <c r="H2" s="33" t="s">
        <v>12</v>
      </c>
      <c r="I2" s="33" t="s">
        <v>13</v>
      </c>
      <c r="J2" s="33" t="s">
        <v>72</v>
      </c>
      <c r="K2" s="33" t="s">
        <v>71</v>
      </c>
      <c r="L2" s="34" t="s">
        <v>14</v>
      </c>
      <c r="M2" s="33" t="s">
        <v>73</v>
      </c>
      <c r="N2" s="34" t="s">
        <v>14</v>
      </c>
      <c r="O2" s="33" t="s">
        <v>74</v>
      </c>
      <c r="P2" s="34" t="s">
        <v>14</v>
      </c>
    </row>
    <row r="3" spans="1:16" x14ac:dyDescent="0.25">
      <c r="A3" s="7" t="s">
        <v>60</v>
      </c>
      <c r="B3" s="7"/>
      <c r="C3" s="8" t="s">
        <v>6</v>
      </c>
      <c r="D3" s="9"/>
      <c r="E3" s="10" t="s">
        <v>5</v>
      </c>
      <c r="F3" s="10"/>
      <c r="G3" s="11"/>
      <c r="H3" s="20" t="s">
        <v>188</v>
      </c>
      <c r="I3" t="s">
        <v>79</v>
      </c>
      <c r="J3"/>
      <c r="K3"/>
    </row>
    <row r="4" spans="1:16" ht="60" x14ac:dyDescent="0.25">
      <c r="A4" s="7" t="s">
        <v>62</v>
      </c>
      <c r="B4" s="14"/>
      <c r="C4" s="8" t="s">
        <v>64</v>
      </c>
      <c r="D4" s="9"/>
      <c r="E4" s="10" t="s">
        <v>5</v>
      </c>
      <c r="F4" s="11" t="s">
        <v>65</v>
      </c>
      <c r="H4" s="20" t="s">
        <v>188</v>
      </c>
      <c r="I4" t="s">
        <v>90</v>
      </c>
      <c r="J4"/>
      <c r="K4"/>
    </row>
    <row r="5" spans="1:16" x14ac:dyDescent="0.25">
      <c r="A5" s="7" t="s">
        <v>63</v>
      </c>
      <c r="B5" s="7"/>
      <c r="C5" s="8" t="s">
        <v>6</v>
      </c>
      <c r="D5" s="9"/>
      <c r="E5" s="10" t="s">
        <v>5</v>
      </c>
      <c r="F5" s="10"/>
      <c r="H5" s="20" t="s">
        <v>188</v>
      </c>
      <c r="I5" t="s">
        <v>91</v>
      </c>
      <c r="J5"/>
      <c r="K5"/>
    </row>
    <row r="6" spans="1:16" x14ac:dyDescent="0.25">
      <c r="A6" s="7" t="s">
        <v>66</v>
      </c>
      <c r="B6" s="13"/>
      <c r="C6" s="8" t="s">
        <v>6</v>
      </c>
      <c r="D6" s="13"/>
      <c r="E6" s="10" t="s">
        <v>5</v>
      </c>
      <c r="F6" s="10"/>
      <c r="G6" s="11"/>
      <c r="H6" s="20" t="s">
        <v>188</v>
      </c>
      <c r="I6" t="s">
        <v>92</v>
      </c>
      <c r="J6"/>
      <c r="K6"/>
    </row>
    <row r="7" spans="1:16" s="20" customFormat="1" x14ac:dyDescent="0.25">
      <c r="A7" s="7" t="s">
        <v>69</v>
      </c>
      <c r="B7" s="17" t="s">
        <v>177</v>
      </c>
      <c r="C7" s="8" t="s">
        <v>6</v>
      </c>
      <c r="D7" s="18"/>
      <c r="E7" s="10" t="s">
        <v>5</v>
      </c>
      <c r="F7" s="10"/>
      <c r="G7" s="19"/>
      <c r="H7" s="20" t="s">
        <v>188</v>
      </c>
      <c r="I7" t="s">
        <v>187</v>
      </c>
      <c r="J7" s="35"/>
      <c r="K7" s="35"/>
    </row>
    <row r="8" spans="1:16" s="20" customFormat="1" x14ac:dyDescent="0.25">
      <c r="A8" s="7" t="s">
        <v>70</v>
      </c>
      <c r="B8" s="17" t="s">
        <v>178</v>
      </c>
      <c r="C8" s="8" t="s">
        <v>6</v>
      </c>
      <c r="D8" s="18"/>
      <c r="E8" s="10" t="s">
        <v>5</v>
      </c>
      <c r="F8" s="10"/>
      <c r="G8" s="19"/>
      <c r="H8" s="20" t="s">
        <v>188</v>
      </c>
      <c r="I8" t="s">
        <v>187</v>
      </c>
      <c r="J8"/>
      <c r="K8"/>
    </row>
    <row r="9" spans="1:16" x14ac:dyDescent="0.25">
      <c r="A9" s="7" t="s">
        <v>67</v>
      </c>
      <c r="B9" s="13"/>
      <c r="C9" s="8" t="s">
        <v>6</v>
      </c>
      <c r="D9" s="10"/>
      <c r="E9" s="10" t="s">
        <v>5</v>
      </c>
      <c r="F9" s="10"/>
      <c r="G9" s="11"/>
      <c r="H9" s="20" t="s">
        <v>188</v>
      </c>
      <c r="I9" t="s">
        <v>85</v>
      </c>
      <c r="J9"/>
      <c r="K9"/>
    </row>
    <row r="10" spans="1:16" s="20" customFormat="1" ht="75" x14ac:dyDescent="0.25">
      <c r="A10" s="7" t="s">
        <v>68</v>
      </c>
      <c r="B10" s="17"/>
      <c r="C10" s="8" t="s">
        <v>64</v>
      </c>
      <c r="D10" s="18"/>
      <c r="E10" s="10" t="s">
        <v>5</v>
      </c>
      <c r="F10" s="11" t="s">
        <v>75</v>
      </c>
      <c r="G10" s="19"/>
      <c r="H10" s="20" t="s">
        <v>188</v>
      </c>
      <c r="I10" t="s">
        <v>187</v>
      </c>
      <c r="J10" s="35"/>
      <c r="K10" s="35"/>
    </row>
    <row r="11" spans="1:16" s="20" customFormat="1" ht="30" x14ac:dyDescent="0.25">
      <c r="A11" s="16" t="s">
        <v>76</v>
      </c>
      <c r="B11" s="17"/>
      <c r="C11" s="8" t="s">
        <v>6</v>
      </c>
      <c r="D11" s="18"/>
      <c r="E11" s="10" t="s">
        <v>5</v>
      </c>
      <c r="F11" s="10"/>
      <c r="G11" s="19"/>
      <c r="H11" s="20" t="s">
        <v>188</v>
      </c>
      <c r="I11" t="s">
        <v>86</v>
      </c>
      <c r="J11"/>
      <c r="K11"/>
    </row>
    <row r="12" spans="1:16" s="20" customFormat="1" x14ac:dyDescent="0.25">
      <c r="A12" s="16" t="s">
        <v>77</v>
      </c>
      <c r="B12" s="17"/>
      <c r="C12" s="8" t="s">
        <v>6</v>
      </c>
      <c r="D12" s="18"/>
      <c r="E12" s="10" t="s">
        <v>5</v>
      </c>
      <c r="F12" s="10"/>
      <c r="G12" s="19"/>
      <c r="H12" s="20" t="s">
        <v>188</v>
      </c>
      <c r="I12" t="s">
        <v>87</v>
      </c>
      <c r="J12"/>
      <c r="K12"/>
    </row>
    <row r="13" spans="1:16" s="20" customFormat="1" x14ac:dyDescent="0.25">
      <c r="A13" s="16" t="s">
        <v>78</v>
      </c>
      <c r="B13" s="17"/>
      <c r="C13" s="8" t="s">
        <v>6</v>
      </c>
      <c r="D13" s="18"/>
      <c r="E13" s="10" t="s">
        <v>5</v>
      </c>
      <c r="F13" s="10"/>
      <c r="G13" s="19"/>
      <c r="H13" s="20" t="s">
        <v>188</v>
      </c>
      <c r="I13" t="s">
        <v>88</v>
      </c>
      <c r="J13"/>
      <c r="K13"/>
    </row>
    <row r="14" spans="1:16" s="20" customFormat="1" x14ac:dyDescent="0.25">
      <c r="A14" s="7" t="s">
        <v>60</v>
      </c>
      <c r="B14" s="17"/>
      <c r="C14" s="18" t="s">
        <v>4</v>
      </c>
      <c r="D14" s="18"/>
      <c r="E14" s="10" t="s">
        <v>46</v>
      </c>
      <c r="F14" s="10"/>
      <c r="G14" s="19"/>
      <c r="H14" s="20" t="s">
        <v>188</v>
      </c>
      <c r="I14" t="s">
        <v>79</v>
      </c>
      <c r="J14"/>
      <c r="K14"/>
    </row>
    <row r="15" spans="1:16" s="20" customFormat="1" x14ac:dyDescent="0.25">
      <c r="A15" s="16" t="s">
        <v>157</v>
      </c>
      <c r="B15" s="17"/>
      <c r="C15" s="18" t="s">
        <v>4</v>
      </c>
      <c r="D15" s="18"/>
      <c r="E15" s="10" t="s">
        <v>46</v>
      </c>
      <c r="F15" s="10"/>
      <c r="G15" s="19"/>
      <c r="H15" s="20" t="s">
        <v>188</v>
      </c>
      <c r="I15" t="s">
        <v>80</v>
      </c>
      <c r="J15"/>
      <c r="K15"/>
    </row>
    <row r="16" spans="1:16" s="20" customFormat="1" x14ac:dyDescent="0.25">
      <c r="A16" s="16" t="s">
        <v>158</v>
      </c>
      <c r="B16" s="17"/>
      <c r="C16" s="18" t="s">
        <v>4</v>
      </c>
      <c r="D16" s="18"/>
      <c r="E16" s="10" t="s">
        <v>46</v>
      </c>
      <c r="F16" s="10"/>
      <c r="G16" s="19"/>
      <c r="H16" s="20" t="s">
        <v>188</v>
      </c>
      <c r="I16" t="s">
        <v>81</v>
      </c>
      <c r="J16"/>
      <c r="K16"/>
    </row>
    <row r="17" spans="1:11" s="24" customFormat="1" x14ac:dyDescent="0.25">
      <c r="A17" s="16" t="s">
        <v>54</v>
      </c>
      <c r="B17" s="21"/>
      <c r="C17" s="18" t="s">
        <v>4</v>
      </c>
      <c r="D17" s="22"/>
      <c r="E17" s="10" t="s">
        <v>46</v>
      </c>
      <c r="F17" s="10"/>
      <c r="G17" s="23"/>
      <c r="H17" s="20" t="s">
        <v>188</v>
      </c>
      <c r="I17" t="s">
        <v>82</v>
      </c>
      <c r="J17"/>
      <c r="K17"/>
    </row>
    <row r="18" spans="1:11" s="24" customFormat="1" x14ac:dyDescent="0.25">
      <c r="A18" s="16" t="s">
        <v>159</v>
      </c>
      <c r="B18" s="21"/>
      <c r="C18" s="18" t="s">
        <v>6</v>
      </c>
      <c r="D18" s="22"/>
      <c r="E18" s="10" t="s">
        <v>46</v>
      </c>
      <c r="F18" s="10"/>
      <c r="G18" s="23"/>
      <c r="H18" s="20" t="s">
        <v>188</v>
      </c>
      <c r="I18" t="s">
        <v>83</v>
      </c>
      <c r="J18"/>
      <c r="K18"/>
    </row>
    <row r="19" spans="1:11" s="24" customFormat="1" x14ac:dyDescent="0.25">
      <c r="A19" s="16" t="s">
        <v>55</v>
      </c>
      <c r="B19" s="21"/>
      <c r="C19" s="18" t="s">
        <v>6</v>
      </c>
      <c r="D19" s="22"/>
      <c r="E19" s="10" t="s">
        <v>46</v>
      </c>
      <c r="F19" s="10"/>
      <c r="G19" s="23"/>
      <c r="H19" s="20" t="s">
        <v>188</v>
      </c>
      <c r="I19" t="s">
        <v>84</v>
      </c>
      <c r="J19"/>
      <c r="K19"/>
    </row>
    <row r="20" spans="1:11" x14ac:dyDescent="0.25">
      <c r="A20" s="16" t="s">
        <v>67</v>
      </c>
      <c r="B20" s="25"/>
      <c r="C20" s="15" t="s">
        <v>6</v>
      </c>
      <c r="D20" s="10"/>
      <c r="E20" s="10" t="s">
        <v>46</v>
      </c>
      <c r="F20" s="10"/>
      <c r="G20" s="11"/>
      <c r="H20" s="20" t="s">
        <v>188</v>
      </c>
      <c r="I20" t="s">
        <v>85</v>
      </c>
      <c r="J20"/>
      <c r="K20"/>
    </row>
    <row r="21" spans="1:11" s="20" customFormat="1" x14ac:dyDescent="0.25">
      <c r="A21" s="7" t="s">
        <v>69</v>
      </c>
      <c r="B21" s="17" t="s">
        <v>179</v>
      </c>
      <c r="C21" s="8" t="s">
        <v>6</v>
      </c>
      <c r="D21" s="18"/>
      <c r="E21" s="10" t="s">
        <v>46</v>
      </c>
      <c r="F21" s="10"/>
      <c r="G21" s="19"/>
      <c r="H21" s="20" t="s">
        <v>188</v>
      </c>
      <c r="I21" t="s">
        <v>187</v>
      </c>
      <c r="J21" s="35"/>
      <c r="K21" s="35"/>
    </row>
    <row r="22" spans="1:11" s="20" customFormat="1" x14ac:dyDescent="0.25">
      <c r="A22" s="7" t="s">
        <v>70</v>
      </c>
      <c r="B22" s="17" t="s">
        <v>180</v>
      </c>
      <c r="C22" s="8" t="s">
        <v>6</v>
      </c>
      <c r="D22" s="18"/>
      <c r="E22" s="10" t="s">
        <v>46</v>
      </c>
      <c r="F22" s="10"/>
      <c r="G22" s="19"/>
      <c r="H22" s="20" t="s">
        <v>188</v>
      </c>
      <c r="I22" t="s">
        <v>187</v>
      </c>
      <c r="J22"/>
      <c r="K22"/>
    </row>
    <row r="23" spans="1:11" x14ac:dyDescent="0.25">
      <c r="A23" s="16" t="s">
        <v>160</v>
      </c>
      <c r="B23" s="25"/>
      <c r="C23" s="15" t="s">
        <v>6</v>
      </c>
      <c r="D23" s="10"/>
      <c r="E23" s="10" t="s">
        <v>46</v>
      </c>
      <c r="F23" s="10"/>
      <c r="G23" s="11"/>
      <c r="H23" s="20" t="s">
        <v>188</v>
      </c>
      <c r="I23" t="s">
        <v>86</v>
      </c>
      <c r="J23"/>
      <c r="K23"/>
    </row>
    <row r="24" spans="1:11" x14ac:dyDescent="0.25">
      <c r="A24" s="16" t="s">
        <v>77</v>
      </c>
      <c r="B24" s="25"/>
      <c r="C24" s="15" t="s">
        <v>6</v>
      </c>
      <c r="D24" s="10"/>
      <c r="E24" s="10" t="s">
        <v>46</v>
      </c>
      <c r="F24" s="10"/>
      <c r="G24" s="11"/>
      <c r="H24" s="20" t="s">
        <v>188</v>
      </c>
      <c r="I24" t="s">
        <v>87</v>
      </c>
      <c r="J24"/>
      <c r="K24"/>
    </row>
    <row r="25" spans="1:11" x14ac:dyDescent="0.25">
      <c r="A25" s="16" t="s">
        <v>78</v>
      </c>
      <c r="B25" s="26"/>
      <c r="C25" s="15" t="s">
        <v>6</v>
      </c>
      <c r="D25" s="28"/>
      <c r="E25" s="10" t="s">
        <v>46</v>
      </c>
      <c r="F25" s="28"/>
      <c r="G25" s="29"/>
      <c r="H25" s="20" t="s">
        <v>188</v>
      </c>
      <c r="I25" t="s">
        <v>88</v>
      </c>
      <c r="J25"/>
      <c r="K25"/>
    </row>
    <row r="26" spans="1:11" s="20" customFormat="1" ht="30" x14ac:dyDescent="0.25">
      <c r="A26" s="16" t="s">
        <v>183</v>
      </c>
      <c r="B26" s="16" t="s">
        <v>185</v>
      </c>
      <c r="C26" s="8" t="s">
        <v>6</v>
      </c>
      <c r="D26" s="18"/>
      <c r="E26" s="10" t="s">
        <v>5</v>
      </c>
      <c r="F26" s="10"/>
      <c r="G26" s="19"/>
      <c r="H26" s="20" t="s">
        <v>188</v>
      </c>
      <c r="I26" t="s">
        <v>187</v>
      </c>
      <c r="J26"/>
      <c r="K26"/>
    </row>
    <row r="27" spans="1:11" s="20" customFormat="1" x14ac:dyDescent="0.25">
      <c r="A27" s="16" t="s">
        <v>184</v>
      </c>
      <c r="B27" s="16" t="s">
        <v>186</v>
      </c>
      <c r="C27" s="8" t="s">
        <v>6</v>
      </c>
      <c r="D27" s="18"/>
      <c r="E27" s="10" t="s">
        <v>5</v>
      </c>
      <c r="F27" s="10"/>
      <c r="G27" s="19"/>
      <c r="H27" s="20" t="s">
        <v>188</v>
      </c>
      <c r="I27" t="s">
        <v>187</v>
      </c>
      <c r="J27"/>
      <c r="K27"/>
    </row>
    <row r="28" spans="1:11" x14ac:dyDescent="0.25">
      <c r="A28" s="16" t="s">
        <v>161</v>
      </c>
      <c r="B28" s="26"/>
      <c r="C28" s="27" t="s">
        <v>4</v>
      </c>
      <c r="D28" s="28"/>
      <c r="E28" s="10" t="s">
        <v>46</v>
      </c>
      <c r="F28" s="28"/>
      <c r="G28" s="29"/>
      <c r="H28" s="20" t="s">
        <v>188</v>
      </c>
      <c r="I28" t="s">
        <v>89</v>
      </c>
      <c r="J28"/>
      <c r="K28"/>
    </row>
    <row r="29" spans="1:11" x14ac:dyDescent="0.25">
      <c r="A29" s="16" t="s">
        <v>62</v>
      </c>
      <c r="B29" s="26"/>
      <c r="C29" s="27" t="s">
        <v>4</v>
      </c>
      <c r="D29" s="28"/>
      <c r="E29" s="10" t="s">
        <v>46</v>
      </c>
      <c r="F29" s="28"/>
      <c r="G29" s="29"/>
      <c r="H29" s="20" t="s">
        <v>188</v>
      </c>
      <c r="I29" t="s">
        <v>90</v>
      </c>
    </row>
    <row r="30" spans="1:11" x14ac:dyDescent="0.25">
      <c r="A30" s="16" t="s">
        <v>63</v>
      </c>
      <c r="B30" s="12"/>
      <c r="C30" s="27" t="s">
        <v>4</v>
      </c>
      <c r="D30" s="12"/>
      <c r="E30" s="10" t="s">
        <v>46</v>
      </c>
      <c r="F30" s="12"/>
      <c r="G30" s="12"/>
      <c r="H30" s="20" t="s">
        <v>188</v>
      </c>
      <c r="I30" t="s">
        <v>91</v>
      </c>
    </row>
    <row r="31" spans="1:11" x14ac:dyDescent="0.25">
      <c r="A31" s="16" t="s">
        <v>66</v>
      </c>
      <c r="C31" s="27" t="s">
        <v>6</v>
      </c>
      <c r="D31" s="12"/>
      <c r="E31" s="10" t="s">
        <v>46</v>
      </c>
      <c r="F31" s="12"/>
      <c r="G31" s="12"/>
      <c r="H31" s="20" t="s">
        <v>188</v>
      </c>
      <c r="I31" t="s">
        <v>92</v>
      </c>
    </row>
    <row r="32" spans="1:11" x14ac:dyDescent="0.25">
      <c r="A32" s="16" t="s">
        <v>108</v>
      </c>
      <c r="C32" s="27" t="s">
        <v>6</v>
      </c>
      <c r="D32" s="12"/>
      <c r="E32" s="10" t="s">
        <v>46</v>
      </c>
      <c r="F32" s="12"/>
      <c r="G32" s="12"/>
      <c r="H32" s="20" t="s">
        <v>188</v>
      </c>
      <c r="I32" t="s">
        <v>93</v>
      </c>
    </row>
    <row r="33" spans="1:9" x14ac:dyDescent="0.25">
      <c r="A33" s="16" t="s">
        <v>162</v>
      </c>
      <c r="C33" s="27" t="s">
        <v>4</v>
      </c>
      <c r="D33" s="12"/>
      <c r="E33" s="10" t="s">
        <v>46</v>
      </c>
      <c r="F33" s="12"/>
      <c r="G33" s="12"/>
      <c r="H33" s="20" t="s">
        <v>188</v>
      </c>
      <c r="I33" t="s">
        <v>94</v>
      </c>
    </row>
    <row r="34" spans="1:9" x14ac:dyDescent="0.25">
      <c r="A34" s="16" t="s">
        <v>163</v>
      </c>
      <c r="C34" s="27" t="s">
        <v>6</v>
      </c>
      <c r="D34" s="12"/>
      <c r="E34" s="10" t="s">
        <v>46</v>
      </c>
      <c r="F34" s="12"/>
      <c r="G34" s="12"/>
      <c r="H34" s="20" t="s">
        <v>188</v>
      </c>
      <c r="I34" t="s">
        <v>95</v>
      </c>
    </row>
    <row r="35" spans="1:9" x14ac:dyDescent="0.25">
      <c r="A35" s="16" t="s">
        <v>164</v>
      </c>
      <c r="C35" s="27" t="s">
        <v>4</v>
      </c>
      <c r="D35" s="12"/>
      <c r="E35" s="10" t="s">
        <v>46</v>
      </c>
      <c r="F35" s="12"/>
      <c r="G35" s="12"/>
      <c r="H35" s="20" t="s">
        <v>188</v>
      </c>
      <c r="I35" t="s">
        <v>96</v>
      </c>
    </row>
    <row r="36" spans="1:9" x14ac:dyDescent="0.25">
      <c r="A36" s="16" t="s">
        <v>165</v>
      </c>
      <c r="C36" s="27" t="s">
        <v>6</v>
      </c>
      <c r="D36" s="12"/>
      <c r="E36" s="10" t="s">
        <v>46</v>
      </c>
      <c r="F36" s="12"/>
      <c r="G36" s="12"/>
      <c r="H36" s="20" t="s">
        <v>188</v>
      </c>
      <c r="I36" t="s">
        <v>97</v>
      </c>
    </row>
    <row r="39" spans="1:9" ht="93.75" customHeight="1" x14ac:dyDescent="0.25">
      <c r="A39" s="44" t="s">
        <v>181</v>
      </c>
      <c r="B39" s="45"/>
      <c r="C39" s="45"/>
      <c r="D39" s="45"/>
      <c r="E39" s="45"/>
      <c r="F39" s="45"/>
      <c r="G39" s="45"/>
      <c r="H39" s="20"/>
      <c r="I39"/>
    </row>
    <row r="40" spans="1:9" ht="78.75" customHeight="1" x14ac:dyDescent="0.25">
      <c r="A40" s="44" t="s">
        <v>182</v>
      </c>
      <c r="B40" s="45"/>
      <c r="C40" s="45"/>
      <c r="D40" s="45"/>
      <c r="E40" s="45"/>
      <c r="F40" s="45"/>
      <c r="G40" s="45"/>
      <c r="H40" s="12"/>
    </row>
    <row r="41" spans="1:9" x14ac:dyDescent="0.25">
      <c r="A41" s="44"/>
      <c r="B41" s="45"/>
      <c r="C41" s="45"/>
      <c r="D41" s="45"/>
      <c r="E41" s="45"/>
      <c r="F41" s="45"/>
      <c r="G41" s="45"/>
      <c r="H41" s="12"/>
    </row>
  </sheetData>
  <mergeCells count="4">
    <mergeCell ref="A1:B1"/>
    <mergeCell ref="A39:G39"/>
    <mergeCell ref="A40:G40"/>
    <mergeCell ref="A41:G4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A31" workbookViewId="0">
      <selection activeCell="A33" sqref="A33:G33"/>
    </sheetView>
  </sheetViews>
  <sheetFormatPr defaultColWidth="9.140625" defaultRowHeight="15" x14ac:dyDescent="0.25"/>
  <cols>
    <col min="1" max="1" width="21.5703125" style="3" customWidth="1"/>
    <col min="2" max="2" width="25.28515625" style="3" customWidth="1"/>
    <col min="3" max="4" width="5.42578125" style="3" customWidth="1"/>
    <col min="5" max="5" width="9.140625" style="3"/>
    <col min="6" max="6" width="12.140625" style="3" customWidth="1"/>
    <col min="7" max="7" width="43.42578125" style="3" customWidth="1"/>
    <col min="8" max="8" width="16.42578125" style="3" bestFit="1" customWidth="1"/>
    <col min="9" max="9" width="20.2851562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199</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ht="30" x14ac:dyDescent="0.25">
      <c r="A3" s="7" t="s">
        <v>189</v>
      </c>
      <c r="B3" s="7" t="s">
        <v>190</v>
      </c>
      <c r="C3" s="8" t="s">
        <v>4</v>
      </c>
      <c r="D3" s="9"/>
      <c r="E3" s="10" t="s">
        <v>5</v>
      </c>
      <c r="F3" s="10"/>
      <c r="G3" s="11" t="s">
        <v>386</v>
      </c>
      <c r="H3" s="20"/>
      <c r="I3"/>
    </row>
    <row r="4" spans="1:12" ht="82.5" customHeight="1" x14ac:dyDescent="0.25">
      <c r="A4" s="7" t="s">
        <v>384</v>
      </c>
      <c r="B4" s="14" t="s">
        <v>385</v>
      </c>
      <c r="C4" s="8" t="s">
        <v>4</v>
      </c>
      <c r="D4" s="9"/>
      <c r="E4" s="10" t="s">
        <v>5</v>
      </c>
      <c r="F4" s="10"/>
      <c r="G4" s="11" t="s">
        <v>387</v>
      </c>
      <c r="H4" s="20"/>
      <c r="I4"/>
    </row>
    <row r="5" spans="1:12" x14ac:dyDescent="0.25">
      <c r="A5" s="7"/>
      <c r="B5" s="7"/>
      <c r="C5" s="8"/>
      <c r="D5" s="9"/>
      <c r="E5" s="10"/>
      <c r="F5" s="10"/>
      <c r="G5" s="11"/>
      <c r="H5" s="20"/>
      <c r="I5"/>
    </row>
    <row r="6" spans="1:12" x14ac:dyDescent="0.25">
      <c r="A6" s="7"/>
      <c r="B6" s="13"/>
      <c r="C6" s="8"/>
      <c r="D6" s="13"/>
      <c r="E6" s="10"/>
      <c r="F6" s="10"/>
      <c r="G6" s="11"/>
      <c r="H6" s="20"/>
      <c r="I6"/>
    </row>
    <row r="7" spans="1:12" x14ac:dyDescent="0.25">
      <c r="A7" s="7"/>
      <c r="B7" s="13"/>
      <c r="C7" s="15"/>
      <c r="D7" s="10"/>
      <c r="E7" s="10"/>
      <c r="F7" s="10"/>
      <c r="G7" s="11"/>
      <c r="H7" s="20"/>
      <c r="I7"/>
    </row>
    <row r="8" spans="1:12" s="20" customFormat="1" x14ac:dyDescent="0.25">
      <c r="A8" s="16" t="s">
        <v>191</v>
      </c>
      <c r="B8" s="17"/>
      <c r="C8" s="18"/>
      <c r="D8" s="18"/>
      <c r="E8" s="10" t="s">
        <v>46</v>
      </c>
      <c r="F8" s="10"/>
      <c r="G8" s="19"/>
      <c r="H8" s="20" t="s">
        <v>209</v>
      </c>
      <c r="I8" t="s">
        <v>79</v>
      </c>
    </row>
    <row r="9" spans="1:12" s="20" customFormat="1" x14ac:dyDescent="0.25">
      <c r="A9" s="16" t="s">
        <v>157</v>
      </c>
      <c r="B9" s="17"/>
      <c r="C9" s="18"/>
      <c r="D9" s="18"/>
      <c r="E9" s="10" t="s">
        <v>46</v>
      </c>
      <c r="F9" s="10"/>
      <c r="G9" s="19"/>
      <c r="H9" s="20" t="s">
        <v>209</v>
      </c>
      <c r="I9" t="s">
        <v>80</v>
      </c>
    </row>
    <row r="10" spans="1:12" s="20" customFormat="1" x14ac:dyDescent="0.25">
      <c r="A10" s="16" t="s">
        <v>158</v>
      </c>
      <c r="B10" s="17"/>
      <c r="C10" s="18"/>
      <c r="D10" s="18"/>
      <c r="E10" s="10" t="s">
        <v>46</v>
      </c>
      <c r="F10" s="10"/>
      <c r="G10" s="19"/>
      <c r="H10" s="20" t="s">
        <v>209</v>
      </c>
      <c r="I10" t="s">
        <v>81</v>
      </c>
    </row>
    <row r="11" spans="1:12" s="20" customFormat="1" x14ac:dyDescent="0.25">
      <c r="A11" s="16" t="s">
        <v>54</v>
      </c>
      <c r="B11" s="17"/>
      <c r="C11" s="18"/>
      <c r="D11" s="18"/>
      <c r="E11" s="10" t="s">
        <v>46</v>
      </c>
      <c r="F11" s="10"/>
      <c r="G11" s="19"/>
      <c r="H11" s="20" t="s">
        <v>209</v>
      </c>
      <c r="I11" t="s">
        <v>82</v>
      </c>
    </row>
    <row r="12" spans="1:12" s="20" customFormat="1" x14ac:dyDescent="0.25">
      <c r="A12" s="16" t="s">
        <v>159</v>
      </c>
      <c r="B12" s="17"/>
      <c r="C12" s="18"/>
      <c r="D12" s="18"/>
      <c r="E12" s="10" t="s">
        <v>46</v>
      </c>
      <c r="F12" s="10"/>
      <c r="G12" s="19"/>
      <c r="H12" s="20" t="s">
        <v>209</v>
      </c>
      <c r="I12" t="s">
        <v>83</v>
      </c>
    </row>
    <row r="13" spans="1:12" s="20" customFormat="1" x14ac:dyDescent="0.25">
      <c r="A13" s="16" t="s">
        <v>55</v>
      </c>
      <c r="B13" s="17"/>
      <c r="C13" s="18"/>
      <c r="D13" s="18"/>
      <c r="E13" s="10" t="s">
        <v>46</v>
      </c>
      <c r="F13" s="10"/>
      <c r="G13" s="19"/>
      <c r="H13" s="20" t="s">
        <v>209</v>
      </c>
      <c r="I13" t="s">
        <v>84</v>
      </c>
    </row>
    <row r="14" spans="1:12" s="20" customFormat="1" x14ac:dyDescent="0.25">
      <c r="A14" s="16" t="s">
        <v>192</v>
      </c>
      <c r="B14" s="17"/>
      <c r="C14" s="18"/>
      <c r="D14" s="18"/>
      <c r="E14" s="10" t="s">
        <v>46</v>
      </c>
      <c r="F14" s="10"/>
      <c r="G14" s="19"/>
      <c r="H14" s="20" t="s">
        <v>209</v>
      </c>
      <c r="I14" t="s">
        <v>200</v>
      </c>
    </row>
    <row r="15" spans="1:12" s="20" customFormat="1" x14ac:dyDescent="0.25">
      <c r="A15" s="16" t="s">
        <v>210</v>
      </c>
      <c r="B15" s="17"/>
      <c r="C15" s="18"/>
      <c r="D15" s="18"/>
      <c r="E15" s="10" t="s">
        <v>46</v>
      </c>
      <c r="F15" s="10"/>
      <c r="G15" s="19"/>
      <c r="H15" s="20" t="s">
        <v>209</v>
      </c>
      <c r="I15" t="s">
        <v>201</v>
      </c>
    </row>
    <row r="16" spans="1:12" s="20" customFormat="1" x14ac:dyDescent="0.25">
      <c r="A16" s="16" t="s">
        <v>211</v>
      </c>
      <c r="B16" s="17"/>
      <c r="C16" s="18"/>
      <c r="D16" s="18"/>
      <c r="E16" s="10" t="s">
        <v>46</v>
      </c>
      <c r="F16" s="10"/>
      <c r="G16" s="19"/>
      <c r="H16" s="20" t="s">
        <v>209</v>
      </c>
      <c r="I16" t="s">
        <v>202</v>
      </c>
    </row>
    <row r="17" spans="1:9" s="24" customFormat="1" x14ac:dyDescent="0.25">
      <c r="A17" s="16" t="s">
        <v>195</v>
      </c>
      <c r="B17" s="21"/>
      <c r="C17" s="18"/>
      <c r="D17" s="22"/>
      <c r="E17" s="10" t="s">
        <v>46</v>
      </c>
      <c r="F17" s="10"/>
      <c r="G17" s="23"/>
      <c r="H17" s="20" t="s">
        <v>209</v>
      </c>
      <c r="I17" t="s">
        <v>203</v>
      </c>
    </row>
    <row r="18" spans="1:9" s="24" customFormat="1" x14ac:dyDescent="0.25">
      <c r="A18" s="16" t="s">
        <v>196</v>
      </c>
      <c r="B18" s="21"/>
      <c r="C18" s="18"/>
      <c r="D18" s="22"/>
      <c r="E18" s="10" t="s">
        <v>46</v>
      </c>
      <c r="F18" s="10"/>
      <c r="G18" s="23"/>
      <c r="H18" s="20" t="s">
        <v>209</v>
      </c>
      <c r="I18" t="s">
        <v>204</v>
      </c>
    </row>
    <row r="19" spans="1:9" s="24" customFormat="1" x14ac:dyDescent="0.25">
      <c r="A19" s="16" t="s">
        <v>197</v>
      </c>
      <c r="B19" s="21"/>
      <c r="C19" s="18"/>
      <c r="D19" s="22"/>
      <c r="E19" s="10" t="s">
        <v>46</v>
      </c>
      <c r="F19" s="10"/>
      <c r="G19" s="23"/>
      <c r="H19" s="20" t="s">
        <v>209</v>
      </c>
      <c r="I19" t="s">
        <v>205</v>
      </c>
    </row>
    <row r="20" spans="1:9" x14ac:dyDescent="0.25">
      <c r="A20" s="16" t="s">
        <v>194</v>
      </c>
      <c r="B20" s="25"/>
      <c r="C20" s="18"/>
      <c r="D20" s="10"/>
      <c r="E20" s="10" t="s">
        <v>46</v>
      </c>
      <c r="F20" s="10"/>
      <c r="G20" s="11"/>
      <c r="H20" s="20" t="s">
        <v>209</v>
      </c>
      <c r="I20" t="s">
        <v>149</v>
      </c>
    </row>
    <row r="21" spans="1:9" x14ac:dyDescent="0.25">
      <c r="A21" s="16" t="s">
        <v>212</v>
      </c>
      <c r="B21" s="25"/>
      <c r="C21" s="18"/>
      <c r="D21" s="10"/>
      <c r="E21" s="10" t="s">
        <v>46</v>
      </c>
      <c r="F21" s="10"/>
      <c r="G21" s="11"/>
      <c r="H21" s="20" t="s">
        <v>209</v>
      </c>
      <c r="I21" t="s">
        <v>206</v>
      </c>
    </row>
    <row r="22" spans="1:9" x14ac:dyDescent="0.25">
      <c r="A22" s="16" t="s">
        <v>164</v>
      </c>
      <c r="B22" s="25"/>
      <c r="C22" s="18"/>
      <c r="D22" s="10"/>
      <c r="E22" s="10" t="s">
        <v>46</v>
      </c>
      <c r="F22" s="10"/>
      <c r="G22" s="11"/>
      <c r="H22" s="20" t="s">
        <v>209</v>
      </c>
      <c r="I22" t="s">
        <v>96</v>
      </c>
    </row>
    <row r="23" spans="1:9" x14ac:dyDescent="0.25">
      <c r="A23" s="16" t="s">
        <v>213</v>
      </c>
      <c r="B23" s="26"/>
      <c r="C23" s="18"/>
      <c r="D23" s="28"/>
      <c r="E23" s="10" t="s">
        <v>46</v>
      </c>
      <c r="F23" s="28"/>
      <c r="G23" s="29"/>
      <c r="H23" s="20" t="s">
        <v>209</v>
      </c>
      <c r="I23" t="s">
        <v>207</v>
      </c>
    </row>
    <row r="24" spans="1:9" x14ac:dyDescent="0.25">
      <c r="A24" s="16" t="s">
        <v>214</v>
      </c>
      <c r="B24" s="26"/>
      <c r="C24" s="18"/>
      <c r="D24" s="28"/>
      <c r="E24" s="10" t="s">
        <v>46</v>
      </c>
      <c r="F24" s="28"/>
      <c r="G24" s="29"/>
      <c r="H24" s="20" t="s">
        <v>209</v>
      </c>
      <c r="I24" t="s">
        <v>208</v>
      </c>
    </row>
    <row r="25" spans="1:9" s="20" customFormat="1" x14ac:dyDescent="0.25">
      <c r="A25" s="16" t="s">
        <v>216</v>
      </c>
      <c r="B25" s="17" t="s">
        <v>388</v>
      </c>
      <c r="C25" s="18"/>
      <c r="D25" s="18"/>
      <c r="E25" s="10" t="s">
        <v>46</v>
      </c>
      <c r="F25" s="10"/>
      <c r="G25" s="19"/>
      <c r="H25" s="20" t="s">
        <v>209</v>
      </c>
      <c r="I25" t="s">
        <v>202</v>
      </c>
    </row>
    <row r="26" spans="1:9" x14ac:dyDescent="0.25">
      <c r="A26" s="16" t="s">
        <v>193</v>
      </c>
      <c r="B26" s="26" t="s">
        <v>391</v>
      </c>
      <c r="C26" s="18"/>
      <c r="D26" s="28"/>
      <c r="E26" s="10" t="s">
        <v>46</v>
      </c>
      <c r="F26" s="28"/>
      <c r="G26" s="29"/>
      <c r="H26" s="20" t="s">
        <v>395</v>
      </c>
      <c r="I26" t="s">
        <v>79</v>
      </c>
    </row>
    <row r="27" spans="1:9" x14ac:dyDescent="0.25">
      <c r="A27" s="16" t="s">
        <v>215</v>
      </c>
      <c r="B27" s="26" t="s">
        <v>392</v>
      </c>
      <c r="C27" s="18"/>
      <c r="D27" s="28"/>
      <c r="E27" s="10" t="s">
        <v>46</v>
      </c>
      <c r="F27" s="28"/>
      <c r="G27" s="29"/>
      <c r="H27" s="20" t="s">
        <v>395</v>
      </c>
      <c r="I27" t="s">
        <v>396</v>
      </c>
    </row>
    <row r="28" spans="1:9" x14ac:dyDescent="0.25">
      <c r="A28" s="16" t="s">
        <v>389</v>
      </c>
      <c r="B28" s="26" t="s">
        <v>393</v>
      </c>
      <c r="C28" s="18"/>
      <c r="D28" s="28"/>
      <c r="E28" s="10" t="s">
        <v>46</v>
      </c>
      <c r="F28" s="28"/>
      <c r="G28" s="29"/>
      <c r="H28" s="20" t="s">
        <v>209</v>
      </c>
      <c r="I28" t="s">
        <v>79</v>
      </c>
    </row>
    <row r="29" spans="1:9" x14ac:dyDescent="0.25">
      <c r="A29" s="16" t="s">
        <v>390</v>
      </c>
      <c r="B29" s="26" t="s">
        <v>394</v>
      </c>
      <c r="C29" s="18"/>
      <c r="D29" s="28"/>
      <c r="E29" s="10" t="s">
        <v>46</v>
      </c>
      <c r="F29" s="28"/>
      <c r="G29" s="29"/>
      <c r="H29" s="20" t="s">
        <v>209</v>
      </c>
      <c r="I29" t="s">
        <v>202</v>
      </c>
    </row>
    <row r="30" spans="1:9" x14ac:dyDescent="0.25">
      <c r="A30" s="39"/>
      <c r="C30" s="40"/>
      <c r="H30" s="20"/>
      <c r="I30"/>
    </row>
    <row r="31" spans="1:9" x14ac:dyDescent="0.25">
      <c r="I31"/>
    </row>
    <row r="33" spans="1:9" ht="288" customHeight="1" x14ac:dyDescent="0.25">
      <c r="A33" s="44" t="s">
        <v>397</v>
      </c>
      <c r="B33" s="45"/>
      <c r="C33" s="45"/>
      <c r="D33" s="45"/>
      <c r="E33" s="45"/>
      <c r="F33" s="45"/>
      <c r="G33" s="45"/>
      <c r="H33" s="20"/>
      <c r="I33"/>
    </row>
    <row r="34" spans="1:9" x14ac:dyDescent="0.25">
      <c r="A34" s="44"/>
      <c r="B34" s="45"/>
      <c r="C34" s="45"/>
      <c r="D34" s="45"/>
      <c r="E34" s="45"/>
      <c r="F34" s="45"/>
      <c r="G34" s="45"/>
      <c r="H34" s="12"/>
      <c r="I34"/>
    </row>
  </sheetData>
  <mergeCells count="3">
    <mergeCell ref="A1:B1"/>
    <mergeCell ref="A33:G33"/>
    <mergeCell ref="A34:G3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opLeftCell="A10" workbookViewId="0">
      <selection activeCell="A18" sqref="A18:G18"/>
    </sheetView>
  </sheetViews>
  <sheetFormatPr defaultColWidth="9.140625" defaultRowHeight="15" x14ac:dyDescent="0.25"/>
  <cols>
    <col min="1" max="1" width="24.42578125" style="3" customWidth="1"/>
    <col min="2" max="2" width="31" style="3" customWidth="1"/>
    <col min="3" max="4" width="5.42578125" style="3" customWidth="1"/>
    <col min="5" max="5" width="9.140625" style="3"/>
    <col min="6" max="6" width="13.140625" style="3" customWidth="1"/>
    <col min="7" max="7" width="37" style="3" customWidth="1"/>
    <col min="8" max="8" width="20.140625" style="3" bestFit="1" customWidth="1"/>
    <col min="9" max="9" width="18.14062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230</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x14ac:dyDescent="0.25">
      <c r="A3" s="16" t="s">
        <v>234</v>
      </c>
      <c r="B3" s="7"/>
      <c r="C3" s="8" t="s">
        <v>4</v>
      </c>
      <c r="D3" s="9"/>
      <c r="E3" s="10" t="s">
        <v>5</v>
      </c>
      <c r="F3" s="10"/>
      <c r="G3" s="11"/>
      <c r="H3" s="20"/>
      <c r="I3"/>
    </row>
    <row r="4" spans="1:12" x14ac:dyDescent="0.25">
      <c r="A4" s="16" t="s">
        <v>236</v>
      </c>
      <c r="B4" s="7"/>
      <c r="C4" s="8" t="s">
        <v>4</v>
      </c>
      <c r="D4" s="9"/>
      <c r="E4" s="10" t="s">
        <v>5</v>
      </c>
      <c r="F4" s="10"/>
      <c r="G4" s="11" t="s">
        <v>237</v>
      </c>
      <c r="H4" s="20"/>
      <c r="I4"/>
    </row>
    <row r="5" spans="1:12" s="20" customFormat="1" ht="30" x14ac:dyDescent="0.25">
      <c r="A5" s="16" t="s">
        <v>47</v>
      </c>
      <c r="B5" s="17" t="s">
        <v>130</v>
      </c>
      <c r="C5" s="15" t="s">
        <v>4</v>
      </c>
      <c r="D5" s="18"/>
      <c r="E5" s="10" t="s">
        <v>5</v>
      </c>
      <c r="F5" s="10"/>
      <c r="G5" s="19" t="s">
        <v>217</v>
      </c>
      <c r="H5" s="20" t="s">
        <v>45</v>
      </c>
      <c r="I5" t="s">
        <v>100</v>
      </c>
    </row>
    <row r="6" spans="1:12" s="20" customFormat="1" ht="45" x14ac:dyDescent="0.25">
      <c r="A6" s="16" t="s">
        <v>49</v>
      </c>
      <c r="B6" s="17" t="s">
        <v>131</v>
      </c>
      <c r="C6" s="15" t="s">
        <v>4</v>
      </c>
      <c r="D6" s="18"/>
      <c r="E6" s="10" t="s">
        <v>5</v>
      </c>
      <c r="F6" s="10"/>
      <c r="G6" s="19" t="s">
        <v>238</v>
      </c>
      <c r="H6" s="20" t="s">
        <v>45</v>
      </c>
      <c r="I6" t="s">
        <v>101</v>
      </c>
    </row>
    <row r="7" spans="1:12" s="20" customFormat="1" x14ac:dyDescent="0.25">
      <c r="A7" s="16" t="s">
        <v>169</v>
      </c>
      <c r="B7" s="17" t="s">
        <v>133</v>
      </c>
      <c r="C7" s="15" t="s">
        <v>64</v>
      </c>
      <c r="D7" s="18"/>
      <c r="E7" s="10" t="s">
        <v>5</v>
      </c>
      <c r="F7" s="10"/>
      <c r="G7" s="19" t="s">
        <v>113</v>
      </c>
      <c r="H7" s="20" t="s">
        <v>45</v>
      </c>
      <c r="I7" t="s">
        <v>103</v>
      </c>
    </row>
    <row r="8" spans="1:12" ht="45" x14ac:dyDescent="0.25">
      <c r="A8" s="16" t="s">
        <v>53</v>
      </c>
      <c r="B8" s="7"/>
      <c r="C8" s="8" t="s">
        <v>4</v>
      </c>
      <c r="D8" s="13"/>
      <c r="E8" s="10" t="s">
        <v>46</v>
      </c>
      <c r="F8" s="10"/>
      <c r="G8" s="11" t="s">
        <v>235</v>
      </c>
      <c r="H8" s="20" t="s">
        <v>269</v>
      </c>
      <c r="I8" t="s">
        <v>107</v>
      </c>
    </row>
    <row r="9" spans="1:12" x14ac:dyDescent="0.25">
      <c r="A9" s="16" t="s">
        <v>61</v>
      </c>
      <c r="B9" s="14"/>
      <c r="C9" s="8" t="s">
        <v>4</v>
      </c>
      <c r="D9" s="9"/>
      <c r="E9" s="10" t="s">
        <v>46</v>
      </c>
      <c r="F9" s="10"/>
      <c r="G9" s="11"/>
      <c r="H9" s="20" t="s">
        <v>45</v>
      </c>
      <c r="I9" t="s">
        <v>79</v>
      </c>
    </row>
    <row r="10" spans="1:12" x14ac:dyDescent="0.25">
      <c r="A10" s="16" t="s">
        <v>279</v>
      </c>
      <c r="B10" s="14"/>
      <c r="C10" s="8" t="s">
        <v>4</v>
      </c>
      <c r="D10" s="9"/>
      <c r="E10" s="10" t="s">
        <v>46</v>
      </c>
      <c r="F10" s="10"/>
      <c r="G10" s="11"/>
      <c r="H10" s="20" t="s">
        <v>269</v>
      </c>
      <c r="I10" t="s">
        <v>79</v>
      </c>
    </row>
    <row r="11" spans="1:12" x14ac:dyDescent="0.25">
      <c r="A11" s="16" t="s">
        <v>231</v>
      </c>
      <c r="B11" s="7"/>
      <c r="C11" s="8" t="s">
        <v>4</v>
      </c>
      <c r="D11" s="9"/>
      <c r="E11" s="10" t="s">
        <v>46</v>
      </c>
      <c r="F11" s="10"/>
      <c r="G11" s="11"/>
      <c r="H11" s="20"/>
      <c r="I11"/>
    </row>
    <row r="12" spans="1:12" x14ac:dyDescent="0.25">
      <c r="A12" s="16" t="s">
        <v>232</v>
      </c>
      <c r="B12" s="7"/>
      <c r="C12" s="8" t="s">
        <v>4</v>
      </c>
      <c r="D12" s="9"/>
      <c r="E12" s="10" t="s">
        <v>46</v>
      </c>
      <c r="F12" s="10"/>
      <c r="G12" s="11"/>
      <c r="H12" s="20"/>
      <c r="I12"/>
    </row>
    <row r="13" spans="1:12" x14ac:dyDescent="0.25">
      <c r="A13" s="16" t="s">
        <v>233</v>
      </c>
      <c r="B13" s="7"/>
      <c r="C13" s="8" t="s">
        <v>4</v>
      </c>
      <c r="D13" s="9"/>
      <c r="E13" s="10" t="s">
        <v>46</v>
      </c>
      <c r="F13" s="10"/>
      <c r="G13" s="11"/>
      <c r="H13" s="20"/>
      <c r="I13"/>
    </row>
    <row r="14" spans="1:12" x14ac:dyDescent="0.25">
      <c r="A14" s="16"/>
      <c r="B14" s="7"/>
      <c r="C14" s="15"/>
      <c r="D14" s="10"/>
      <c r="E14" s="10"/>
      <c r="F14" s="10"/>
      <c r="G14" s="11"/>
      <c r="H14" s="20"/>
      <c r="I14"/>
    </row>
    <row r="15" spans="1:12" s="20" customFormat="1" x14ac:dyDescent="0.25">
      <c r="A15" s="16"/>
      <c r="B15" s="7"/>
      <c r="C15" s="15"/>
      <c r="D15" s="18"/>
      <c r="E15" s="10"/>
      <c r="F15" s="10"/>
      <c r="G15" s="11"/>
      <c r="I15"/>
    </row>
    <row r="16" spans="1:12" x14ac:dyDescent="0.25">
      <c r="A16" s="39"/>
      <c r="B16" s="26"/>
      <c r="C16" s="27"/>
      <c r="D16" s="28"/>
      <c r="E16" s="28"/>
      <c r="F16" s="28"/>
      <c r="G16" s="29"/>
      <c r="H16" s="20"/>
      <c r="I16"/>
    </row>
    <row r="17" spans="1:9" x14ac:dyDescent="0.25">
      <c r="A17" s="39"/>
      <c r="B17" s="26"/>
      <c r="C17" s="27"/>
      <c r="D17" s="28"/>
      <c r="E17" s="28"/>
      <c r="F17" s="28"/>
      <c r="G17" s="29"/>
      <c r="H17" s="20"/>
      <c r="I17"/>
    </row>
    <row r="18" spans="1:9" ht="129" customHeight="1" x14ac:dyDescent="0.25">
      <c r="A18" s="44" t="s">
        <v>295</v>
      </c>
      <c r="B18" s="45"/>
      <c r="C18" s="45"/>
      <c r="D18" s="45"/>
      <c r="E18" s="45"/>
      <c r="F18" s="45"/>
      <c r="G18" s="45"/>
      <c r="H18" s="20"/>
      <c r="I18"/>
    </row>
    <row r="19" spans="1:9" ht="23.25" customHeight="1" x14ac:dyDescent="0.25">
      <c r="A19" s="44"/>
      <c r="B19" s="45"/>
      <c r="C19" s="45"/>
      <c r="D19" s="45"/>
      <c r="E19" s="45"/>
      <c r="F19" s="45"/>
      <c r="G19" s="45"/>
      <c r="H19" s="20"/>
      <c r="I19"/>
    </row>
    <row r="20" spans="1:9" x14ac:dyDescent="0.25">
      <c r="A20" s="44"/>
      <c r="B20" s="45"/>
      <c r="C20" s="45"/>
      <c r="D20" s="45"/>
      <c r="E20" s="45"/>
      <c r="F20" s="45"/>
      <c r="G20" s="45"/>
      <c r="H20" s="20"/>
      <c r="I20"/>
    </row>
    <row r="21" spans="1:9" x14ac:dyDescent="0.25">
      <c r="A21" s="44"/>
      <c r="B21" s="45"/>
      <c r="C21" s="45"/>
      <c r="D21" s="45"/>
      <c r="E21" s="45"/>
      <c r="F21" s="45"/>
      <c r="G21" s="45"/>
      <c r="H21" s="20"/>
      <c r="I21"/>
    </row>
    <row r="22" spans="1:9" x14ac:dyDescent="0.25">
      <c r="A22" s="39"/>
      <c r="B22" s="26"/>
      <c r="C22" s="27"/>
      <c r="D22" s="28"/>
      <c r="E22" s="28"/>
      <c r="F22" s="28"/>
      <c r="G22" s="29"/>
      <c r="H22" s="20"/>
      <c r="I22"/>
    </row>
    <row r="23" spans="1:9" x14ac:dyDescent="0.25">
      <c r="A23" s="12"/>
      <c r="B23" s="12"/>
      <c r="C23" s="30"/>
      <c r="D23" s="12"/>
      <c r="E23" s="12"/>
      <c r="F23" s="12"/>
      <c r="G23" s="12"/>
      <c r="H23" s="12"/>
    </row>
  </sheetData>
  <mergeCells count="5">
    <mergeCell ref="A21:G21"/>
    <mergeCell ref="A1:B1"/>
    <mergeCell ref="A18:G18"/>
    <mergeCell ref="A19:G19"/>
    <mergeCell ref="A20:G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A8" sqref="A8:G8"/>
    </sheetView>
  </sheetViews>
  <sheetFormatPr defaultColWidth="9.140625" defaultRowHeight="15" x14ac:dyDescent="0.25"/>
  <cols>
    <col min="1" max="1" width="24.42578125" style="3" customWidth="1"/>
    <col min="2" max="2" width="31" style="3" customWidth="1"/>
    <col min="3" max="4" width="5.42578125" style="3" customWidth="1"/>
    <col min="5" max="5" width="9.140625" style="3"/>
    <col min="6" max="6" width="13.140625" style="3" customWidth="1"/>
    <col min="7" max="7" width="37" style="3" customWidth="1"/>
    <col min="8" max="8" width="20.140625" style="3" bestFit="1" customWidth="1"/>
    <col min="9" max="9" width="18.14062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239</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x14ac:dyDescent="0.25">
      <c r="A3" s="16" t="s">
        <v>279</v>
      </c>
      <c r="B3" s="14"/>
      <c r="C3" s="8" t="s">
        <v>4</v>
      </c>
      <c r="D3" s="9"/>
      <c r="E3" s="10" t="s">
        <v>5</v>
      </c>
      <c r="F3" s="10"/>
      <c r="G3" s="11"/>
      <c r="H3" s="20" t="s">
        <v>269</v>
      </c>
      <c r="I3" t="s">
        <v>79</v>
      </c>
    </row>
    <row r="4" spans="1:12" x14ac:dyDescent="0.25">
      <c r="A4" s="16"/>
      <c r="B4" s="7"/>
      <c r="C4" s="15"/>
      <c r="D4" s="10"/>
      <c r="E4" s="10"/>
      <c r="F4" s="10"/>
      <c r="G4" s="11"/>
      <c r="H4" s="20"/>
      <c r="I4"/>
    </row>
    <row r="5" spans="1:12" s="20" customFormat="1" x14ac:dyDescent="0.25">
      <c r="A5" s="16"/>
      <c r="B5" s="7"/>
      <c r="C5" s="15"/>
      <c r="D5" s="18"/>
      <c r="E5" s="10"/>
      <c r="F5" s="10"/>
      <c r="G5" s="11"/>
      <c r="I5"/>
    </row>
    <row r="6" spans="1:12" x14ac:dyDescent="0.25">
      <c r="A6" s="39"/>
      <c r="B6" s="26"/>
      <c r="C6" s="27"/>
      <c r="D6" s="28"/>
      <c r="E6" s="28"/>
      <c r="F6" s="28"/>
      <c r="G6" s="29"/>
      <c r="H6" s="20"/>
      <c r="I6"/>
    </row>
    <row r="7" spans="1:12" x14ac:dyDescent="0.25">
      <c r="A7" s="39"/>
      <c r="B7" s="26"/>
      <c r="C7" s="27"/>
      <c r="D7" s="28"/>
      <c r="E7" s="28"/>
      <c r="F7" s="28"/>
      <c r="G7" s="29"/>
      <c r="H7" s="20"/>
      <c r="I7"/>
    </row>
    <row r="8" spans="1:12" ht="64.5" customHeight="1" x14ac:dyDescent="0.25">
      <c r="A8" s="44" t="s">
        <v>286</v>
      </c>
      <c r="B8" s="45"/>
      <c r="C8" s="45"/>
      <c r="D8" s="45"/>
      <c r="E8" s="45"/>
      <c r="F8" s="45"/>
      <c r="G8" s="45"/>
      <c r="H8" s="20"/>
      <c r="I8"/>
    </row>
    <row r="9" spans="1:12" ht="18" customHeight="1" x14ac:dyDescent="0.25">
      <c r="A9" s="44"/>
      <c r="B9" s="45"/>
      <c r="C9" s="45"/>
      <c r="D9" s="45"/>
      <c r="E9" s="45"/>
      <c r="F9" s="45"/>
      <c r="G9" s="45"/>
      <c r="H9" s="20"/>
      <c r="I9"/>
    </row>
    <row r="10" spans="1:12" x14ac:dyDescent="0.25">
      <c r="A10" s="44"/>
      <c r="B10" s="45"/>
      <c r="C10" s="45"/>
      <c r="D10" s="45"/>
      <c r="E10" s="45"/>
      <c r="F10" s="45"/>
      <c r="G10" s="45"/>
      <c r="H10" s="20"/>
      <c r="I10"/>
    </row>
    <row r="11" spans="1:12" x14ac:dyDescent="0.25">
      <c r="A11" s="44"/>
      <c r="B11" s="45"/>
      <c r="C11" s="45"/>
      <c r="D11" s="45"/>
      <c r="E11" s="45"/>
      <c r="F11" s="45"/>
      <c r="G11" s="45"/>
      <c r="H11" s="20"/>
      <c r="I11"/>
    </row>
    <row r="12" spans="1:12" x14ac:dyDescent="0.25">
      <c r="A12" s="39"/>
      <c r="B12" s="26"/>
      <c r="C12" s="27"/>
      <c r="D12" s="28"/>
      <c r="E12" s="28"/>
      <c r="F12" s="28"/>
      <c r="G12" s="29"/>
      <c r="H12" s="20"/>
      <c r="I12"/>
    </row>
    <row r="13" spans="1:12" x14ac:dyDescent="0.25">
      <c r="A13" s="12"/>
      <c r="B13" s="12"/>
      <c r="C13" s="30"/>
      <c r="D13" s="12"/>
      <c r="E13" s="12"/>
      <c r="F13" s="12"/>
      <c r="G13" s="12"/>
      <c r="H13" s="12"/>
    </row>
  </sheetData>
  <mergeCells count="5">
    <mergeCell ref="A1:B1"/>
    <mergeCell ref="A8:G8"/>
    <mergeCell ref="A9:G9"/>
    <mergeCell ref="A10:G10"/>
    <mergeCell ref="A11:G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opLeftCell="A10" workbookViewId="0">
      <selection activeCell="A19" sqref="A19:G19"/>
    </sheetView>
  </sheetViews>
  <sheetFormatPr defaultColWidth="9.140625" defaultRowHeight="15" x14ac:dyDescent="0.25"/>
  <cols>
    <col min="1" max="1" width="21.85546875" style="3" customWidth="1"/>
    <col min="2" max="2" width="31" style="3" customWidth="1"/>
    <col min="3" max="4" width="5.42578125" style="3" customWidth="1"/>
    <col min="5" max="5" width="9.140625" style="3"/>
    <col min="6" max="6" width="25.5703125" style="3" customWidth="1"/>
    <col min="7" max="7" width="46.85546875" style="3" customWidth="1"/>
    <col min="8" max="8" width="16.42578125" style="3" bestFit="1" customWidth="1"/>
    <col min="9" max="9" width="20.28515625" style="3" bestFit="1" customWidth="1"/>
    <col min="10" max="10" width="9.42578125" style="3" hidden="1" customWidth="1"/>
    <col min="11" max="11" width="10.85546875" style="3" hidden="1" customWidth="1"/>
    <col min="12" max="12" width="19.42578125" style="3" hidden="1" customWidth="1"/>
    <col min="13" max="16384" width="9.140625" style="3"/>
  </cols>
  <sheetData>
    <row r="1" spans="1:12" ht="15.75" x14ac:dyDescent="0.25">
      <c r="A1" s="43" t="s">
        <v>120</v>
      </c>
      <c r="B1" s="43"/>
      <c r="C1" s="1"/>
      <c r="D1" s="2"/>
      <c r="E1" s="2"/>
      <c r="F1" s="2"/>
      <c r="G1" s="2"/>
      <c r="H1" s="2"/>
      <c r="I1" s="2"/>
      <c r="J1" s="2"/>
      <c r="K1" s="2"/>
    </row>
    <row r="2" spans="1:12" s="6" customFormat="1" ht="27.75" customHeight="1" x14ac:dyDescent="0.25">
      <c r="A2" s="4" t="s">
        <v>10</v>
      </c>
      <c r="B2" s="4" t="s">
        <v>0</v>
      </c>
      <c r="C2" s="5" t="s">
        <v>15</v>
      </c>
      <c r="D2" s="5" t="s">
        <v>1</v>
      </c>
      <c r="E2" s="5" t="s">
        <v>2</v>
      </c>
      <c r="F2" s="5" t="s">
        <v>11</v>
      </c>
      <c r="G2" s="5" t="s">
        <v>3</v>
      </c>
      <c r="H2" s="33" t="s">
        <v>12</v>
      </c>
      <c r="I2" s="33" t="s">
        <v>13</v>
      </c>
      <c r="J2" s="33" t="s">
        <v>16</v>
      </c>
      <c r="K2" s="33" t="s">
        <v>17</v>
      </c>
      <c r="L2" s="34" t="s">
        <v>14</v>
      </c>
    </row>
    <row r="3" spans="1:12" x14ac:dyDescent="0.25">
      <c r="A3" s="16" t="s">
        <v>61</v>
      </c>
      <c r="B3" s="7" t="s">
        <v>122</v>
      </c>
      <c r="C3" s="8" t="s">
        <v>6</v>
      </c>
      <c r="D3" s="9"/>
      <c r="E3" s="10" t="s">
        <v>46</v>
      </c>
      <c r="F3" s="10"/>
      <c r="G3" s="11" t="s">
        <v>110</v>
      </c>
      <c r="H3" s="20" t="s">
        <v>45</v>
      </c>
      <c r="I3" t="s">
        <v>79</v>
      </c>
    </row>
    <row r="4" spans="1:12" x14ac:dyDescent="0.25">
      <c r="A4" s="16" t="s">
        <v>157</v>
      </c>
      <c r="B4" s="14" t="s">
        <v>123</v>
      </c>
      <c r="C4" s="8" t="s">
        <v>6</v>
      </c>
      <c r="D4" s="9"/>
      <c r="E4" s="10" t="s">
        <v>5</v>
      </c>
      <c r="F4" s="10"/>
      <c r="G4" s="11" t="s">
        <v>109</v>
      </c>
      <c r="H4" s="20" t="s">
        <v>45</v>
      </c>
      <c r="I4" t="s">
        <v>80</v>
      </c>
    </row>
    <row r="5" spans="1:12" x14ac:dyDescent="0.25">
      <c r="A5" s="16" t="s">
        <v>158</v>
      </c>
      <c r="B5" s="7" t="s">
        <v>124</v>
      </c>
      <c r="C5" s="8" t="s">
        <v>6</v>
      </c>
      <c r="D5" s="9"/>
      <c r="E5" s="10" t="s">
        <v>5</v>
      </c>
      <c r="F5" s="10"/>
      <c r="G5" s="11" t="s">
        <v>109</v>
      </c>
      <c r="H5" s="20" t="s">
        <v>45</v>
      </c>
      <c r="I5" t="s">
        <v>81</v>
      </c>
    </row>
    <row r="6" spans="1:12" ht="30" x14ac:dyDescent="0.25">
      <c r="A6" s="16" t="s">
        <v>54</v>
      </c>
      <c r="B6" s="7" t="s">
        <v>125</v>
      </c>
      <c r="C6" s="8" t="s">
        <v>6</v>
      </c>
      <c r="D6" s="13"/>
      <c r="E6" s="10" t="s">
        <v>5</v>
      </c>
      <c r="F6" s="10"/>
      <c r="G6" s="11" t="s">
        <v>109</v>
      </c>
      <c r="H6" s="20" t="s">
        <v>45</v>
      </c>
      <c r="I6" t="s">
        <v>82</v>
      </c>
    </row>
    <row r="7" spans="1:12" x14ac:dyDescent="0.25">
      <c r="A7" s="16" t="s">
        <v>159</v>
      </c>
      <c r="B7" s="7" t="s">
        <v>126</v>
      </c>
      <c r="C7" s="15" t="s">
        <v>6</v>
      </c>
      <c r="D7" s="10"/>
      <c r="E7" s="10" t="s">
        <v>5</v>
      </c>
      <c r="F7" s="10"/>
      <c r="G7" s="11" t="s">
        <v>111</v>
      </c>
      <c r="H7" s="20" t="s">
        <v>45</v>
      </c>
      <c r="I7" t="s">
        <v>83</v>
      </c>
    </row>
    <row r="8" spans="1:12" s="20" customFormat="1" ht="30" x14ac:dyDescent="0.25">
      <c r="A8" s="16" t="s">
        <v>55</v>
      </c>
      <c r="B8" s="7" t="s">
        <v>127</v>
      </c>
      <c r="C8" s="15" t="s">
        <v>4</v>
      </c>
      <c r="D8" s="18"/>
      <c r="E8" s="10" t="s">
        <v>5</v>
      </c>
      <c r="F8" s="10"/>
      <c r="G8" s="11" t="s">
        <v>111</v>
      </c>
      <c r="H8" s="20" t="s">
        <v>45</v>
      </c>
      <c r="I8" t="s">
        <v>84</v>
      </c>
    </row>
    <row r="9" spans="1:12" s="20" customFormat="1" ht="45" x14ac:dyDescent="0.25">
      <c r="A9" s="16" t="s">
        <v>166</v>
      </c>
      <c r="B9" s="17" t="s">
        <v>128</v>
      </c>
      <c r="C9" s="15" t="s">
        <v>6</v>
      </c>
      <c r="D9" s="18"/>
      <c r="E9" s="10" t="s">
        <v>5</v>
      </c>
      <c r="F9" s="10"/>
      <c r="G9" s="19" t="s">
        <v>118</v>
      </c>
      <c r="H9" s="20" t="s">
        <v>45</v>
      </c>
      <c r="I9" t="s">
        <v>98</v>
      </c>
    </row>
    <row r="10" spans="1:12" s="20" customFormat="1" ht="30" x14ac:dyDescent="0.25">
      <c r="A10" s="16" t="s">
        <v>167</v>
      </c>
      <c r="B10" s="17" t="s">
        <v>129</v>
      </c>
      <c r="C10" s="15" t="s">
        <v>4</v>
      </c>
      <c r="D10" s="18"/>
      <c r="E10" s="10" t="s">
        <v>5</v>
      </c>
      <c r="F10" s="10" t="s">
        <v>284</v>
      </c>
      <c r="G10" s="19" t="s">
        <v>112</v>
      </c>
      <c r="H10" s="20" t="s">
        <v>45</v>
      </c>
      <c r="I10" t="s">
        <v>99</v>
      </c>
    </row>
    <row r="11" spans="1:12" s="20" customFormat="1" ht="30" x14ac:dyDescent="0.25">
      <c r="A11" s="16" t="s">
        <v>47</v>
      </c>
      <c r="B11" s="17" t="s">
        <v>130</v>
      </c>
      <c r="C11" s="15" t="s">
        <v>4</v>
      </c>
      <c r="D11" s="18"/>
      <c r="E11" s="10" t="s">
        <v>5</v>
      </c>
      <c r="F11" s="10" t="s">
        <v>284</v>
      </c>
      <c r="G11" s="19" t="s">
        <v>113</v>
      </c>
      <c r="H11" s="20" t="s">
        <v>45</v>
      </c>
      <c r="I11" t="s">
        <v>100</v>
      </c>
    </row>
    <row r="12" spans="1:12" s="20" customFormat="1" x14ac:dyDescent="0.25">
      <c r="A12" s="16" t="s">
        <v>49</v>
      </c>
      <c r="B12" s="17" t="s">
        <v>131</v>
      </c>
      <c r="C12" s="15" t="s">
        <v>4</v>
      </c>
      <c r="D12" s="18"/>
      <c r="E12" s="10" t="s">
        <v>5</v>
      </c>
      <c r="F12" s="10"/>
      <c r="G12" s="19" t="s">
        <v>113</v>
      </c>
      <c r="H12" s="20" t="s">
        <v>45</v>
      </c>
      <c r="I12" t="s">
        <v>101</v>
      </c>
    </row>
    <row r="13" spans="1:12" s="20" customFormat="1" ht="31.5" customHeight="1" x14ac:dyDescent="0.25">
      <c r="A13" s="16" t="s">
        <v>169</v>
      </c>
      <c r="B13" s="17" t="s">
        <v>133</v>
      </c>
      <c r="C13" s="15" t="s">
        <v>64</v>
      </c>
      <c r="D13" s="18"/>
      <c r="E13" s="10" t="s">
        <v>5</v>
      </c>
      <c r="F13" s="10"/>
      <c r="G13" s="19" t="s">
        <v>238</v>
      </c>
      <c r="H13" s="20" t="s">
        <v>45</v>
      </c>
      <c r="I13" t="s">
        <v>103</v>
      </c>
    </row>
    <row r="14" spans="1:12" s="20" customFormat="1" ht="30" x14ac:dyDescent="0.25">
      <c r="A14" s="16" t="s">
        <v>170</v>
      </c>
      <c r="B14" s="17" t="s">
        <v>134</v>
      </c>
      <c r="C14" s="15" t="s">
        <v>6</v>
      </c>
      <c r="D14" s="18"/>
      <c r="E14" s="10" t="s">
        <v>5</v>
      </c>
      <c r="F14" s="10"/>
      <c r="G14" s="19" t="s">
        <v>114</v>
      </c>
      <c r="H14" s="20" t="s">
        <v>45</v>
      </c>
      <c r="I14" t="s">
        <v>104</v>
      </c>
    </row>
    <row r="15" spans="1:12" s="20" customFormat="1" ht="30" x14ac:dyDescent="0.25">
      <c r="A15" s="16" t="s">
        <v>171</v>
      </c>
      <c r="B15" s="17" t="s">
        <v>135</v>
      </c>
      <c r="C15" s="15" t="s">
        <v>6</v>
      </c>
      <c r="D15" s="18"/>
      <c r="E15" s="10" t="s">
        <v>5</v>
      </c>
      <c r="F15" s="10"/>
      <c r="G15" s="19" t="s">
        <v>114</v>
      </c>
      <c r="H15" s="20" t="s">
        <v>45</v>
      </c>
      <c r="I15" t="s">
        <v>105</v>
      </c>
    </row>
    <row r="16" spans="1:12" x14ac:dyDescent="0.25">
      <c r="A16" s="39"/>
      <c r="B16" s="26"/>
      <c r="C16" s="27"/>
      <c r="D16" s="28"/>
      <c r="E16" s="28"/>
      <c r="F16" s="28"/>
      <c r="G16" s="29"/>
      <c r="H16" s="20"/>
      <c r="I16"/>
    </row>
    <row r="17" spans="1:9" x14ac:dyDescent="0.25">
      <c r="A17" s="39"/>
      <c r="B17" s="26"/>
      <c r="C17" s="27"/>
      <c r="D17" s="28"/>
      <c r="E17" s="28"/>
      <c r="F17" s="28"/>
      <c r="G17" s="29"/>
      <c r="H17" s="20"/>
      <c r="I17"/>
    </row>
    <row r="18" spans="1:9" ht="63.75" customHeight="1" x14ac:dyDescent="0.25">
      <c r="A18" s="44" t="s">
        <v>285</v>
      </c>
      <c r="B18" s="45"/>
      <c r="C18" s="45"/>
      <c r="D18" s="45"/>
      <c r="E18" s="45"/>
      <c r="F18" s="45"/>
      <c r="G18" s="45"/>
      <c r="H18" s="20"/>
      <c r="I18"/>
    </row>
    <row r="19" spans="1:9" x14ac:dyDescent="0.25">
      <c r="A19" s="44"/>
      <c r="B19" s="45"/>
      <c r="C19" s="45"/>
      <c r="D19" s="45"/>
      <c r="E19" s="45"/>
      <c r="F19" s="45"/>
      <c r="G19" s="45"/>
      <c r="H19" s="20"/>
      <c r="I19"/>
    </row>
    <row r="20" spans="1:9" x14ac:dyDescent="0.25">
      <c r="A20" s="39"/>
      <c r="B20" s="26"/>
      <c r="C20" s="27"/>
      <c r="D20" s="28"/>
      <c r="E20" s="28"/>
      <c r="F20" s="28"/>
      <c r="G20" s="29"/>
      <c r="H20" s="20"/>
      <c r="I20"/>
    </row>
  </sheetData>
  <mergeCells count="3">
    <mergeCell ref="A1:B1"/>
    <mergeCell ref="A19:G19"/>
    <mergeCell ref="A18:G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ServiceCatalog</vt:lpstr>
      <vt:lpstr>responseCode</vt:lpstr>
      <vt:lpstr>login</vt:lpstr>
      <vt:lpstr>queryUploadMaster</vt:lpstr>
      <vt:lpstr>queryCodeTable</vt:lpstr>
      <vt:lpstr>queryUser</vt:lpstr>
      <vt:lpstr>uploadFile</vt:lpstr>
      <vt:lpstr>parseFile</vt:lpstr>
      <vt:lpstr>insertUploadMaster</vt:lpstr>
      <vt:lpstr>insertUploadDetail</vt:lpstr>
      <vt:lpstr>updateUploadMaster</vt:lpstr>
      <vt:lpstr>insertUploadCustomer</vt:lpstr>
      <vt:lpstr>validateUploadCustomer</vt:lpstr>
      <vt:lpstr>deleteUploadCustomer</vt:lpstr>
      <vt:lpstr>allocationCustomer</vt:lpstr>
      <vt:lpstr>createAllocationMaster</vt:lpstr>
      <vt:lpstr>createAllocationDetail</vt:lpstr>
      <vt:lpstr>reassignProspectCall</vt:lpstr>
      <vt:lpstr>queryProspect</vt:lpstr>
      <vt:lpstr>saveProspectCustomer</vt:lpstr>
      <vt:lpstr>saveProspectCall</vt:lpstr>
      <vt:lpstr>queryProspectCall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Hai Quan (HO-CNTT)</dc:creator>
  <cp:lastModifiedBy>Le Hai Quan (HO-CNTT)</cp:lastModifiedBy>
  <dcterms:created xsi:type="dcterms:W3CDTF">2018-07-19T10:29:49Z</dcterms:created>
  <dcterms:modified xsi:type="dcterms:W3CDTF">2018-08-08T15:25:37Z</dcterms:modified>
</cp:coreProperties>
</file>