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C:\MyNote\PJ\2C2PAdmin\AutomateTest\Resources\TestData\2C2PBankAdmin\"/>
    </mc:Choice>
  </mc:AlternateContent>
  <xr:revisionPtr revIDLastSave="0" documentId="13_ncr:1_{193F3257-62B5-4EBB-B50B-BBD3204CF26A}" xr6:coauthVersionLast="36" xr6:coauthVersionMax="36" xr10:uidLastSave="{00000000-0000-0000-0000-000000000000}"/>
  <bookViews>
    <workbookView xWindow="0" yWindow="0" windowWidth="19200" windowHeight="9080" activeTab="1" xr2:uid="{00000000-000D-0000-FFFF-FFFF00000000}"/>
  </bookViews>
  <sheets>
    <sheet name="Configdata" sheetId="2" r:id="rId1"/>
    <sheet name="Login" sheetId="1" r:id="rId2"/>
    <sheet name="Dashboard" sheetId="3" r:id="rId3"/>
    <sheet name="Departments" sheetId="4" r:id="rId4"/>
    <sheet name="UM-User" sheetId="12" r:id="rId5"/>
    <sheet name="UM-User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6" l="1"/>
  <c r="U3" i="12" l="1"/>
  <c r="L3" i="4" l="1"/>
  <c r="L3" i="3" l="1"/>
  <c r="M7" i="1"/>
  <c r="J3" i="1"/>
  <c r="M5" i="1" l="1"/>
  <c r="M10" i="1"/>
  <c r="J10" i="1" l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<sst xmlns="http://schemas.openxmlformats.org/spreadsheetml/2006/main" count="553" uniqueCount="291">
  <si>
    <t>${username}</t>
  </si>
  <si>
    <t>*** Test Cases ***</t>
  </si>
  <si>
    <t>${password}</t>
  </si>
  <si>
    <t>[Tags]</t>
  </si>
  <si>
    <t>[Documentation]</t>
  </si>
  <si>
    <t>Login</t>
  </si>
  <si>
    <t>Cetagory</t>
  </si>
  <si>
    <t>${cetagory}</t>
  </si>
  <si>
    <t>vuttikrai.vis@2c2p.com</t>
  </si>
  <si>
    <t>${level}</t>
  </si>
  <si>
    <t>${input_element}</t>
  </si>
  <si>
    <t>TC02-1</t>
  </si>
  <si>
    <t>TC03-1</t>
  </si>
  <si>
    <t>${input_locator}</t>
  </si>
  <si>
    <t>input elements</t>
  </si>
  <si>
    <t>${verifying_element}</t>
  </si>
  <si>
    <t>${verifying_locator}</t>
  </si>
  <si>
    <t>To enter password</t>
  </si>
  <si>
    <t>To click Log in button</t>
  </si>
  <si>
    <t>//button[contains(.,'Log In')]</t>
  </si>
  <si>
    <t>To click send button</t>
  </si>
  <si>
    <t>//button[contains(.,'Send')]</t>
  </si>
  <si>
    <t>${verifying_text}</t>
  </si>
  <si>
    <t>Please enter password</t>
  </si>
  <si>
    <t>Invalid user Email ID or password</t>
  </si>
  <si>
    <t>TC01- Verify Login with valid User ID and invalid Password</t>
  </si>
  <si>
    <t>TC01-1</t>
  </si>
  <si>
    <t>TC01-2</t>
  </si>
  <si>
    <t xml:space="preserve">TC02- Verify Forgot Password with invalid format of Email </t>
  </si>
  <si>
    <t>TC03- Verify Login with invalid User ID and Password</t>
  </si>
  <si>
    <t>TC03-2</t>
  </si>
  <si>
    <t>To load  the Forgot Password page and input email</t>
  </si>
  <si>
    <t>To load login page and enter username</t>
  </si>
  <si>
    <t>Test Cases</t>
  </si>
  <si>
    <t>Steps</t>
  </si>
  <si>
    <t>Details</t>
  </si>
  <si>
    <t>Tasks</t>
  </si>
  <si>
    <t>Input elements</t>
  </si>
  <si>
    <t>Element locator</t>
  </si>
  <si>
    <t>Element to verify</t>
  </si>
  <si>
    <t>Text to verify</t>
  </si>
  <si>
    <t>Login button</t>
  </si>
  <si>
    <t>SSO button</t>
  </si>
  <si>
    <t>username Input Text</t>
  </si>
  <si>
    <t>password Input Text</t>
  </si>
  <si>
    <t>//button[contains(.,'Cancel')]</t>
  </si>
  <si>
    <t>//button[contains(.,'Login with SSO')]</t>
  </si>
  <si>
    <t>Login Locator</t>
  </si>
  <si>
    <t>Verification element locator</t>
  </si>
  <si>
    <t>text on page</t>
  </si>
  <si>
    <t>-</t>
  </si>
  <si>
    <t>LOGIN Page</t>
  </si>
  <si>
    <t>TC01</t>
  </si>
  <si>
    <t>Dashboard</t>
  </si>
  <si>
    <t>TC01- Verify Total count for Transactions section when select Dashboard.</t>
  </si>
  <si>
    <t>To load dashboard page and verify the Total count</t>
  </si>
  <si>
    <t>SSO</t>
  </si>
  <si>
    <t>Forgot Password</t>
  </si>
  <si>
    <t>Verify text</t>
  </si>
  <si>
    <t>VV123@vutti</t>
  </si>
  <si>
    <t>Email Input Text - Forgot Pwd</t>
  </si>
  <si>
    <t>Username Input Text</t>
  </si>
  <si>
    <t>Password Input Text</t>
  </si>
  <si>
    <t>Send button - Forgot PWD</t>
  </si>
  <si>
    <t>Cancel button - Forgot PWD</t>
  </si>
  <si>
    <t>Send button status - Forgot PWD</t>
  </si>
  <si>
    <t>Email Input Text - Forgot PWD</t>
  </si>
  <si>
    <t/>
  </si>
  <si>
    <t>Main</t>
  </si>
  <si>
    <t>Sub</t>
  </si>
  <si>
    <t>N/A</t>
  </si>
  <si>
    <t>Username 
(required for login)</t>
  </si>
  <si>
    <t>Password 
(required for login)</t>
  </si>
  <si>
    <t>TC02</t>
  </si>
  <si>
    <t>//emv-table-view//td[5]//span[contains(.,' Delete ')]</t>
  </si>
  <si>
    <t>Delete btn for individual dept</t>
  </si>
  <si>
    <t>Search bar</t>
  </si>
  <si>
    <t>Filter btn</t>
  </si>
  <si>
    <t>Reset Search</t>
  </si>
  <si>
    <t>sort btn</t>
  </si>
  <si>
    <t>Create btn</t>
  </si>
  <si>
    <t>Input Text - enter Dept name</t>
  </si>
  <si>
    <t>Input Text - enter Dept description</t>
  </si>
  <si>
    <t>Save btn - create Dept</t>
  </si>
  <si>
    <t>Clear btn - create Dept</t>
  </si>
  <si>
    <t>Edit btn for individual dept</t>
  </si>
  <si>
    <t>Departments</t>
  </si>
  <si>
    <t>Departments btn - right menu</t>
  </si>
  <si>
    <t>User Management - left menu</t>
  </si>
  <si>
    <t>Create User Group btn</t>
  </si>
  <si>
    <t>User Group Name input text - Create User Group</t>
  </si>
  <si>
    <t>User Group Description input text - Create user Group</t>
  </si>
  <si>
    <t>Department dropdown - Create user Group</t>
  </si>
  <si>
    <t>Creator option - Create user Group</t>
  </si>
  <si>
    <t>Approver option - Create user Group</t>
  </si>
  <si>
    <t>Save btn - Create user Group</t>
  </si>
  <si>
    <t>Clear btn - Create user Group</t>
  </si>
  <si>
    <t>No btn - Delete user</t>
  </si>
  <si>
    <t>*User - left menu</t>
  </si>
  <si>
    <t>*User Groups - left menu</t>
  </si>
  <si>
    <t>Advanced Search</t>
  </si>
  <si>
    <t>Create User btn</t>
  </si>
  <si>
    <t>Max record dropdown</t>
  </si>
  <si>
    <t>//emv-pagination/div/div/pagination/ul/li[3]/a[text()='2']</t>
  </si>
  <si>
    <t>pagination - page 2</t>
  </si>
  <si>
    <t>user ID input text - advance search</t>
  </si>
  <si>
    <t>username input text - advance search</t>
  </si>
  <si>
    <t>user email input text - advance search</t>
  </si>
  <si>
    <t>staff ID input text - advance search</t>
  </si>
  <si>
    <t>status dropdown - advance search</t>
  </si>
  <si>
    <t>department dropdown - advance search</t>
  </si>
  <si>
    <t>user group dropdown - advance search</t>
  </si>
  <si>
    <t>login status dropdown - advance search</t>
  </si>
  <si>
    <t>close btn - advance search</t>
  </si>
  <si>
    <t>lock btn - user settings</t>
  </si>
  <si>
    <t>Yes btn - Confirmation</t>
  </si>
  <si>
    <t>No btn - Confirmation</t>
  </si>
  <si>
    <t>Edit btn - user settings</t>
  </si>
  <si>
    <t>reset btn - user settings</t>
  </si>
  <si>
    <t>delete btn - user settings</t>
  </si>
  <si>
    <t>User ID Input Text - Create User</t>
  </si>
  <si>
    <t>Username Input Text - Create User</t>
  </si>
  <si>
    <t>Staff ID Input Text - Create User</t>
  </si>
  <si>
    <t>Email Input Text - Create User</t>
  </si>
  <si>
    <t>User ID - advance search</t>
  </si>
  <si>
    <t>Username - advance search</t>
  </si>
  <si>
    <t>user email - advance search</t>
  </si>
  <si>
    <t>staff Id - advance search</t>
  </si>
  <si>
    <t>//emv-navbar//li[4]//span[text()='User Management']</t>
  </si>
  <si>
    <t>//div[@class="sub-welcome-item" and contains(., " User Groups ")]</t>
  </si>
  <si>
    <t>//button[contains(@class,"btn emv-btn-accent emv-w-100-md") and contains(.," Create User Group ")]</t>
  </si>
  <si>
    <t>//span[contains(@class,"router-link ng-star-inserted") and contains(.," 294 ")]</t>
  </si>
  <si>
    <t>Edit link (294) - individual user group</t>
  </si>
  <si>
    <t>//span[contains(@class,"router-link ng-star-inserted") and contains(.,"Delete")]</t>
  </si>
  <si>
    <t>Delete link (first one) - individual user group</t>
  </si>
  <si>
    <t>//button[contains(@class,"btn emv-btn-accent emv-w-100-md") and contains(.,"Filter")]</t>
  </si>
  <si>
    <t>Filter btn - user group</t>
  </si>
  <si>
    <t>//input[@placeholder="Search by user group name"]</t>
  </si>
  <si>
    <t>Search bar input text - user group</t>
  </si>
  <si>
    <t>//a[contains(.,"Reset Search")]</t>
  </si>
  <si>
    <t>Reset Search link - user group</t>
  </si>
  <si>
    <t>//input[@placeholder="Enter User Group Name"]</t>
  </si>
  <si>
    <t>//textarea[@placeholder="Enter User Group Description"]</t>
  </si>
  <si>
    <t>//div[@class="ngx-select__toggle btn form-control"]</t>
  </si>
  <si>
    <t>//button[contains(@class,"btn emv-btn-accent save") and contains(.," Save ")]</t>
  </si>
  <si>
    <t>//button[contains(@class,"btn emv-btn-danger ng-star-inserted") and contains(.,"Clear")]</t>
  </si>
  <si>
    <t>//button[contains(@class,"btn emv-btn-accent w-sm-100") and contains(.,"Yes")]</t>
  </si>
  <si>
    <t>Yes btn - Delete user Group</t>
  </si>
  <si>
    <t>//button[contains(@class,"btn emv-btn-secondary-darken w-sm-100") and contains(.,"No")]</t>
  </si>
  <si>
    <t>//div[@class="sub-welcome-item" and contains(., " Users ")]</t>
  </si>
  <si>
    <t>//a[contains(.,"Advanced Search")]</t>
  </si>
  <si>
    <t>//button[contains(@class,"btn emv-btn-accent emv-w-100-md") and contains(.," Create User ")]</t>
  </si>
  <si>
    <t>//button[@class="btn emv-btn-accent emv-w-100-md" and contains(., "Filter")]</t>
  </si>
  <si>
    <t>Reset Filter btn</t>
  </si>
  <si>
    <t>//button[@class="btn emv-btn-accent" and contains(., "Search")]</t>
  </si>
  <si>
    <t>//button[@class="btn emv-btn-danger" and contains(., "Reset")]</t>
  </si>
  <si>
    <t>Search btn - from advance search page</t>
  </si>
  <si>
    <t>Reset btn - from advance search page</t>
  </si>
  <si>
    <t>//input[@placeholder="Enter User ID"]</t>
  </si>
  <si>
    <t>//input[@placeholder="Enter User Name"]</t>
  </si>
  <si>
    <t>//input[@placeholder="Enter User Email"]</t>
  </si>
  <si>
    <t>//input[@placeholder="Enter Staff ID"]</t>
  </si>
  <si>
    <t>//button[@class="modal-close" and contains(., "Close ")]</t>
  </si>
  <si>
    <t>//button[contains(@class,"btn emv-btn-user-lock-unlock") and contains(.," Lock ")]</t>
  </si>
  <si>
    <t>logout btn - user settings</t>
  </si>
  <si>
    <t>//button[contains(@class,"btn emv-btn-force-logout") and contains(.," Logout ")]</t>
  </si>
  <si>
    <t>//button[contains(@class,"btn emv-btn-user-edit") and contains(.,"Edit")]</t>
  </si>
  <si>
    <t>//button[contains(@class,"btn emv-btn-user-reset-password") and contains(.,"Reset")]</t>
  </si>
  <si>
    <t>//button[contains(@class,"btn emv-btn-delete") and contains(.,"Delete")]</t>
  </si>
  <si>
    <t>//span[@class="router-link ng-star-inserted" and contains(., "508")]</t>
  </si>
  <si>
    <t>Select link (508) - individual user</t>
  </si>
  <si>
    <t>//input[@placeholder='Enter User Email ID']_username</t>
  </si>
  <si>
    <t>//input[@placeholder='Enter Password']_password</t>
  </si>
  <si>
    <t>//input[@placeholder='Enter email']_email</t>
  </si>
  <si>
    <t>Vuttikrai@ss</t>
  </si>
  <si>
    <t>12ssss</t>
  </si>
  <si>
    <t>Vuttikrai.vis@2c2p.com</t>
  </si>
  <si>
    <t>ddd</t>
  </si>
  <si>
    <t>XXTC03</t>
  </si>
  <si>
    <t>XXTC03-1</t>
  </si>
  <si>
    <t>XXTC03-2</t>
  </si>
  <si>
    <t>${email}</t>
  </si>
  <si>
    <t>Vuttikrai@</t>
  </si>
  <si>
    <t>UM-User Menu</t>
  </si>
  <si>
    <t>Advance Search</t>
  </si>
  <si>
    <t>${login_username}</t>
  </si>
  <si>
    <t>${login_password}</t>
  </si>
  <si>
    <t>Create User</t>
  </si>
  <si>
    <t>Select User</t>
  </si>
  <si>
    <t>Username Input Text - Select User</t>
  </si>
  <si>
    <t>Staff ID Input Text - Select User</t>
  </si>
  <si>
    <t>Email Input Text - Select User</t>
  </si>
  <si>
    <t>User Group Input Text - Select User</t>
  </si>
  <si>
    <t>UM-User Group</t>
  </si>
  <si>
    <t>Create User Group</t>
  </si>
  <si>
    <t>Select User Group</t>
  </si>
  <si>
    <t>//input[@ng-reflect-name="isCreator"]</t>
  </si>
  <si>
    <t>Creator checkbox - UG</t>
  </si>
  <si>
    <t>ACS &gt; Transaction</t>
  </si>
  <si>
    <t xml:space="preserve">View /Search </t>
  </si>
  <si>
    <t>//input[contains(@class,'input-checkbox ng-valid ng-dirty ng-touched')]</t>
  </si>
  <si>
    <t xml:space="preserve">or </t>
  </si>
  <si>
    <t>//div[1]/div[1]/div[1]/span[text()='View / Search']</t>
  </si>
  <si>
    <t>//div[1]/div[1]/div[2]/span[text()='View Summary']</t>
  </si>
  <si>
    <t xml:space="preserve">View Full Details </t>
  </si>
  <si>
    <t>//div[1]/div[1]/div[3]/span[text()='View Full Details']</t>
  </si>
  <si>
    <t>//div[1]/div[1]/div[4]/span[text()='View RAW Message Log Details']</t>
  </si>
  <si>
    <t>View Summary</t>
  </si>
  <si>
    <t>View Raw Message Log Details</t>
  </si>
  <si>
    <t>//div[1]/div[1]/div[5]/span[text()='View Full PAN']</t>
  </si>
  <si>
    <t>View Full Pan</t>
  </si>
  <si>
    <t>//div[1]/div[1]/div[6]/span[text()='Export']</t>
  </si>
  <si>
    <t>Export</t>
  </si>
  <si>
    <t>ACS &gt; Cardholders</t>
  </si>
  <si>
    <t>Challenge Settings</t>
  </si>
  <si>
    <t>//div[2]/div[1]/div[1]/span[text()='Challenge Settings']</t>
  </si>
  <si>
    <t>BIN Management</t>
  </si>
  <si>
    <t>//div[2]/div[1]/div[2]/span[text()='BIN Management']</t>
  </si>
  <si>
    <t>Issuer Settings</t>
  </si>
  <si>
    <t>//div[2]/div[1]/div[3]/span[text()='Issuer Settings']</t>
  </si>
  <si>
    <t>//div[2]/div[1]/div[4]/span[text()='RBA Setting']</t>
  </si>
  <si>
    <t>RBA Settings</t>
  </si>
  <si>
    <t>View Audit Log</t>
  </si>
  <si>
    <t>//div[2]/div[2]/div[1]/span[text()='View Audit Log']</t>
  </si>
  <si>
    <t>//div[2]/div[2]/div[2]/span[text()='Export']</t>
  </si>
  <si>
    <t>3DS Server &gt; Transactions</t>
  </si>
  <si>
    <t>//div[3]/div[1]/div[1]/span[text()='View / Search']</t>
  </si>
  <si>
    <t>//div[3]/div[1]/div[2]/span[text()='View Summary']</t>
  </si>
  <si>
    <t>//div[3]/div[1]/div[3]/span[text()='View Full Details']</t>
  </si>
  <si>
    <t>//div[3]/div[1]/div[4]/span[text()='View RAW Message Log Details']</t>
  </si>
  <si>
    <t>//div[3]/div[1]/div[5]/span[text()='View Full PAN']</t>
  </si>
  <si>
    <t>//div[3]/div[1]/div[6]/span[text()='Export']</t>
  </si>
  <si>
    <t>System Parameters &gt; System Parameter</t>
  </si>
  <si>
    <t>//div[1]/div[2]/div[1]/span[text()='View / Search']</t>
  </si>
  <si>
    <t>//div[1]/div[2]/div[2]/span[text()='View Cardholder History']</t>
  </si>
  <si>
    <t>View Cardholder History</t>
  </si>
  <si>
    <t>//div[1]/div[2]/div[3]/span[text()='Activate']</t>
  </si>
  <si>
    <t>//div[1]/div[2]/div[4]/span[text()='Deactivate']</t>
  </si>
  <si>
    <t>//div[1]/div[2]/div[5]/span[text()='Edit']</t>
  </si>
  <si>
    <t>//div[1]/div[2]/div[6]/span[text()='View Full PAN']</t>
  </si>
  <si>
    <t>//div[1]/div[2]/div[7]/span[text()='Lock']</t>
  </si>
  <si>
    <t>//div[1]/div[2]/div[8]/span[text()='Export']</t>
  </si>
  <si>
    <t>Lock</t>
  </si>
  <si>
    <t>View Full PAN</t>
  </si>
  <si>
    <t>Edit</t>
  </si>
  <si>
    <t>Deactivate</t>
  </si>
  <si>
    <t>Activate</t>
  </si>
  <si>
    <t>System Parameters &gt; Audit Logs</t>
  </si>
  <si>
    <t>System Parameters &gt; Reports</t>
  </si>
  <si>
    <t>//div[2]/div[3]/div/span[text()='View Reports']</t>
  </si>
  <si>
    <t>View Reports</t>
  </si>
  <si>
    <t>3DS Server &gt; Merchants</t>
  </si>
  <si>
    <t>//div[3]/div[2]/div[1]/span[text()='View / Search']</t>
  </si>
  <si>
    <t>//div[3]/div[2]/div[2]/span[text()='Edit']</t>
  </si>
  <si>
    <t>//div[3]/div[2]/div[3]/span[text()='Export']</t>
  </si>
  <si>
    <t>3DS Server &gt; Audit Logs</t>
  </si>
  <si>
    <t>//div[4]/div[1]/div[1]/span[text()='View Audit Log']</t>
  </si>
  <si>
    <t>//div[4]/div[1]/div[2]/span[text()='Export']</t>
  </si>
  <si>
    <t>System &gt; Users</t>
  </si>
  <si>
    <t>//div[5]/div[1]/div[1]/span[text()='View / Search']</t>
  </si>
  <si>
    <t>View Profile Maintenance</t>
  </si>
  <si>
    <t>Reset Password</t>
  </si>
  <si>
    <t>Unlock</t>
  </si>
  <si>
    <t>Force Logout</t>
  </si>
  <si>
    <t>//div[5]/div[1]/div[2]/span[text()='View Profile Maintenance']</t>
  </si>
  <si>
    <t>//div[5]/div[1]/div[3]/span[text()='Reset Password']</t>
  </si>
  <si>
    <t>//div[5]/div[1]/div[4]/span[text()='Lock']</t>
  </si>
  <si>
    <t>//div[5]/div[1]/div[5]/span[text()='Unlock']</t>
  </si>
  <si>
    <t>//div[5]/div[1]/div[6]/span[text()='Force Logout']</t>
  </si>
  <si>
    <t>//div[5]/div[1]/div[7]/span[text()='Export']</t>
  </si>
  <si>
    <t>System &gt; Usergroup</t>
  </si>
  <si>
    <t>//div[5]/div[2]/div[1]/span[text()='View / Search']</t>
  </si>
  <si>
    <t>View Group Maintenance</t>
  </si>
  <si>
    <t>//div[5]/div[2]/div[3]/span[text()='Export']</t>
  </si>
  <si>
    <t>//div[5]/div[2]/div[2]/span[text()='View Group Maintenance']</t>
  </si>
  <si>
    <t>System &gt; Department</t>
  </si>
  <si>
    <t>//div[5]/div[3]/div[1]/span[text()='View / Search']</t>
  </si>
  <si>
    <t>Department Maintenance</t>
  </si>
  <si>
    <t>//div[5]/div[3]/div[2]/span[text()='Department Maintenance']</t>
  </si>
  <si>
    <t>//div[5]/div[3]/div[3]/span[text()='Export']</t>
  </si>
  <si>
    <t>//div[6]/div[1]/div[1]/span[text()='System Settings']</t>
  </si>
  <si>
    <t>System Settings</t>
  </si>
  <si>
    <t>//div[6]/div[1]/div[2]/span[text()='Creator / Approver Parameter']</t>
  </si>
  <si>
    <t>Creator / Approver Parameter</t>
  </si>
  <si>
    <t>System Parameters &gt; Bank Admin</t>
  </si>
  <si>
    <t>Access to ACS</t>
  </si>
  <si>
    <t>//div[6]/div[2]/div[1]/span[text()='Access To ACS']</t>
  </si>
  <si>
    <t>//div[6]/div[2]/div[2]/span[text()='Access To 3DS']</t>
  </si>
  <si>
    <t>Access to 3DS</t>
  </si>
  <si>
    <t>//div[6]/div[3]/div[1]/span[text()='View Audit Log']</t>
  </si>
  <si>
    <t>//div[6]/div[3]/div[2]/span[text()='Export']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</si>
</sst>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0"/>
      <name val="Source Sans Pro"/>
      <family val="2"/>
    </font>
    <font>
      <i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 tint="-0.34998626667073579"/>
      <name val="Source Sans Pro"/>
      <family val="2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3D3D3"/>
      </right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1" fillId="4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Fill="1" applyBorder="1"/>
    <xf numFmtId="0" fontId="1" fillId="4" borderId="0" xfId="0" applyFont="1" applyFill="1" applyBorder="1" applyAlignment="1">
      <alignment horizontal="center" wrapText="1"/>
    </xf>
    <xf numFmtId="0" fontId="0" fillId="0" borderId="0" xfId="0" applyFill="1" applyBorder="1"/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 applyAlignment="1" applyProtection="1">
      <alignment wrapText="1"/>
      <protection locked="0"/>
    </xf>
    <xf numFmtId="0" fontId="2" fillId="5" borderId="1" xfId="0" applyFont="1" applyFill="1" applyBorder="1" applyAlignment="1" applyProtection="1">
      <alignment wrapText="1"/>
      <protection locked="0"/>
    </xf>
    <xf numFmtId="0" fontId="4" fillId="5" borderId="1" xfId="0" applyFont="1" applyFill="1" applyBorder="1" applyProtection="1">
      <protection locked="0"/>
    </xf>
    <xf numFmtId="0" fontId="4" fillId="5" borderId="1" xfId="0" applyFont="1" applyFill="1" applyBorder="1" applyAlignment="1" applyProtection="1">
      <alignment wrapText="1"/>
      <protection locked="0"/>
    </xf>
    <xf numFmtId="0" fontId="6" fillId="5" borderId="1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6" borderId="1" xfId="0" applyFill="1" applyBorder="1" applyAlignment="1" applyProtection="1">
      <alignment wrapText="1"/>
      <protection locked="0"/>
    </xf>
    <xf numFmtId="0" fontId="2" fillId="6" borderId="1" xfId="0" applyFont="1" applyFill="1" applyBorder="1" applyAlignment="1" applyProtection="1">
      <alignment wrapText="1"/>
      <protection locked="0"/>
    </xf>
    <xf numFmtId="0" fontId="4" fillId="6" borderId="1" xfId="0" applyFont="1" applyFill="1" applyBorder="1" applyAlignment="1" applyProtection="1">
      <alignment wrapText="1"/>
      <protection locked="0"/>
    </xf>
    <xf numFmtId="0" fontId="6" fillId="6" borderId="1" xfId="0" applyFont="1" applyFill="1" applyBorder="1" applyProtection="1">
      <protection locked="0"/>
    </xf>
    <xf numFmtId="0" fontId="1" fillId="3" borderId="2" xfId="0" applyFont="1" applyFill="1" applyBorder="1" applyAlignment="1" applyProtection="1">
      <alignment horizontal="center" wrapText="1"/>
    </xf>
    <xf numFmtId="0" fontId="0" fillId="0" borderId="0" xfId="0" applyBorder="1"/>
    <xf numFmtId="0" fontId="1" fillId="0" borderId="0" xfId="0" applyFont="1" applyFill="1" applyBorder="1" applyAlignment="1">
      <alignment horizontal="center" wrapText="1"/>
    </xf>
    <xf numFmtId="0" fontId="0" fillId="0" borderId="1" xfId="0" quotePrefix="1" applyFill="1" applyBorder="1"/>
    <xf numFmtId="0" fontId="0" fillId="0" borderId="1" xfId="0" quotePrefix="1" applyBorder="1"/>
    <xf numFmtId="0" fontId="7" fillId="0" borderId="0" xfId="0" applyFont="1"/>
    <xf numFmtId="0" fontId="0" fillId="7" borderId="0" xfId="0" applyFill="1"/>
    <xf numFmtId="0" fontId="6" fillId="5" borderId="1" xfId="0" applyFont="1" applyFill="1" applyBorder="1" applyAlignment="1" applyProtection="1">
      <alignment wrapText="1"/>
      <protection locked="0"/>
    </xf>
    <xf numFmtId="0" fontId="0" fillId="8" borderId="1" xfId="0" applyFill="1" applyBorder="1"/>
    <xf numFmtId="0" fontId="0" fillId="0" borderId="0" xfId="0" applyFill="1"/>
    <xf numFmtId="49" fontId="1" fillId="3" borderId="4" xfId="0" applyNumberFormat="1" applyFont="1" applyFill="1" applyBorder="1" applyAlignment="1">
      <alignment horizontal="center" wrapText="1"/>
    </xf>
    <xf numFmtId="49" fontId="4" fillId="0" borderId="1" xfId="0" applyNumberFormat="1" applyFont="1" applyFill="1" applyBorder="1" applyProtection="1">
      <protection locked="0"/>
    </xf>
    <xf numFmtId="49" fontId="0" fillId="0" borderId="0" xfId="0" applyNumberFormat="1" applyFill="1"/>
    <xf numFmtId="49" fontId="0" fillId="0" borderId="0" xfId="0" applyNumberFormat="1"/>
    <xf numFmtId="0" fontId="9" fillId="3" borderId="2" xfId="0" applyFont="1" applyFill="1" applyBorder="1" applyAlignment="1" applyProtection="1">
      <alignment horizontal="center" wrapText="1"/>
    </xf>
    <xf numFmtId="0" fontId="10" fillId="5" borderId="1" xfId="0" applyFont="1" applyFill="1" applyBorder="1" applyProtection="1">
      <protection locked="0"/>
    </xf>
    <xf numFmtId="0" fontId="10" fillId="6" borderId="1" xfId="0" applyFont="1" applyFill="1" applyBorder="1" applyAlignment="1" applyProtection="1">
      <alignment wrapText="1"/>
      <protection locked="0"/>
    </xf>
    <xf numFmtId="0" fontId="10" fillId="0" borderId="0" xfId="0" applyFont="1"/>
    <xf numFmtId="0" fontId="9" fillId="4" borderId="0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10" fillId="5" borderId="1" xfId="0" applyFont="1" applyFill="1" applyBorder="1" applyAlignment="1" applyProtection="1">
      <alignment wrapText="1"/>
      <protection locked="0"/>
    </xf>
    <xf numFmtId="0" fontId="10" fillId="6" borderId="1" xfId="0" applyFont="1" applyFill="1" applyBorder="1" applyProtection="1">
      <protection locked="0"/>
    </xf>
    <xf numFmtId="0" fontId="9" fillId="9" borderId="1" xfId="0" applyFont="1" applyFill="1" applyBorder="1" applyAlignment="1" applyProtection="1">
      <alignment horizontal="center" wrapText="1"/>
    </xf>
    <xf numFmtId="0" fontId="1" fillId="9" borderId="1" xfId="0" applyFont="1" applyFill="1" applyBorder="1" applyAlignment="1" applyProtection="1">
      <alignment horizontal="center" wrapText="1"/>
    </xf>
    <xf numFmtId="0" fontId="1" fillId="9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Protection="1">
      <protection locked="0"/>
    </xf>
    <xf numFmtId="49" fontId="5" fillId="10" borderId="1" xfId="1" applyNumberFormat="1" applyFont="1" applyFill="1" applyBorder="1" applyProtection="1">
      <protection locked="0"/>
    </xf>
    <xf numFmtId="49" fontId="4" fillId="10" borderId="1" xfId="0" applyNumberFormat="1" applyFont="1" applyFill="1" applyBorder="1" applyAlignment="1" applyProtection="1">
      <alignment wrapText="1"/>
      <protection locked="0"/>
    </xf>
    <xf numFmtId="0" fontId="8" fillId="1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11" fillId="0" borderId="0" xfId="0" applyFont="1"/>
    <xf numFmtId="49" fontId="5" fillId="10" borderId="5" xfId="1" applyNumberFormat="1" applyFont="1" applyFill="1" applyBorder="1" applyProtection="1">
      <protection locked="0"/>
    </xf>
    <xf numFmtId="49" fontId="4" fillId="10" borderId="5" xfId="0" applyNumberFormat="1" applyFont="1" applyFill="1" applyBorder="1" applyAlignment="1" applyProtection="1">
      <alignment wrapText="1"/>
      <protection locked="0"/>
    </xf>
    <xf numFmtId="49" fontId="0" fillId="0" borderId="0" xfId="0" applyNumberFormat="1" applyBorder="1"/>
    <xf numFmtId="0" fontId="8" fillId="0" borderId="0" xfId="0" applyFon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9B460D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VV123@vutti" TargetMode="External"/><Relationship Id="rId1" Type="http://schemas.openxmlformats.org/officeDocument/2006/relationships/hyperlink" Target="mailto:vuttikrai.vis@2c2p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VV123@vutti" TargetMode="External"/><Relationship Id="rId1" Type="http://schemas.openxmlformats.org/officeDocument/2006/relationships/hyperlink" Target="mailto:vuttikrai.vis@2c2p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VV123@vutti" TargetMode="External"/><Relationship Id="rId1" Type="http://schemas.openxmlformats.org/officeDocument/2006/relationships/hyperlink" Target="mailto:vuttikrai.vis@2c2p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VV123@vutti" TargetMode="External"/><Relationship Id="rId1" Type="http://schemas.openxmlformats.org/officeDocument/2006/relationships/hyperlink" Target="mailto:vuttikrai.vis@2c2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3E12-36CD-4BBD-B8EA-A42F8F17031F}">
  <sheetPr codeName="Sheet2"/>
  <dimension ref="A1:AF138"/>
  <sheetViews>
    <sheetView topLeftCell="K58" workbookViewId="0">
      <selection activeCell="X70" sqref="X70"/>
    </sheetView>
  </sheetViews>
  <sheetFormatPr defaultRowHeight="14.5" x14ac:dyDescent="0.35"/>
  <cols>
    <col min="2" max="2" width="27.1796875" customWidth="1"/>
    <col min="3" max="3" width="39" bestFit="1" customWidth="1"/>
    <col min="4" max="4" width="5" customWidth="1"/>
    <col min="5" max="5" width="29.1796875" bestFit="1" customWidth="1"/>
    <col min="6" max="6" width="36.54296875" customWidth="1"/>
    <col min="7" max="7" width="9.08984375" customWidth="1"/>
    <col min="8" max="8" width="15" bestFit="1" customWidth="1"/>
    <col min="10" max="10" width="47.1796875" bestFit="1" customWidth="1"/>
    <col min="23" max="23" width="17.36328125" customWidth="1"/>
  </cols>
  <sheetData>
    <row r="1" spans="1:8" x14ac:dyDescent="0.35">
      <c r="B1" s="52" t="s">
        <v>36</v>
      </c>
    </row>
    <row r="2" spans="1:8" x14ac:dyDescent="0.35">
      <c r="B2" s="53" t="s">
        <v>68</v>
      </c>
    </row>
    <row r="3" spans="1:8" x14ac:dyDescent="0.35">
      <c r="B3" s="53" t="s">
        <v>69</v>
      </c>
    </row>
    <row r="8" spans="1:8" ht="23.5" x14ac:dyDescent="0.55000000000000004">
      <c r="A8" s="29" t="s">
        <v>51</v>
      </c>
      <c r="B8" s="29"/>
    </row>
    <row r="9" spans="1:8" s="30" customFormat="1" ht="5.5" customHeight="1" x14ac:dyDescent="0.35"/>
    <row r="12" spans="1:8" ht="32" x14ac:dyDescent="0.4">
      <c r="B12" s="12" t="s">
        <v>14</v>
      </c>
      <c r="C12" s="12" t="s">
        <v>47</v>
      </c>
      <c r="E12" s="13" t="s">
        <v>39</v>
      </c>
      <c r="F12" s="13" t="s">
        <v>48</v>
      </c>
      <c r="H12" s="32" t="s">
        <v>6</v>
      </c>
    </row>
    <row r="13" spans="1:8" x14ac:dyDescent="0.35">
      <c r="B13" s="5" t="s">
        <v>41</v>
      </c>
      <c r="C13" s="5" t="s">
        <v>19</v>
      </c>
      <c r="E13" s="5" t="s">
        <v>49</v>
      </c>
      <c r="F13" s="28" t="s">
        <v>50</v>
      </c>
      <c r="H13" s="1" t="s">
        <v>5</v>
      </c>
    </row>
    <row r="14" spans="1:8" x14ac:dyDescent="0.35">
      <c r="B14" s="5" t="s">
        <v>42</v>
      </c>
      <c r="C14" s="5" t="s">
        <v>46</v>
      </c>
      <c r="E14" s="1" t="s">
        <v>65</v>
      </c>
      <c r="F14" s="1" t="s">
        <v>21</v>
      </c>
      <c r="H14" s="1" t="s">
        <v>57</v>
      </c>
    </row>
    <row r="15" spans="1:8" x14ac:dyDescent="0.35">
      <c r="B15" s="1" t="s">
        <v>43</v>
      </c>
      <c r="C15" s="1" t="s">
        <v>171</v>
      </c>
      <c r="E15" s="1"/>
      <c r="F15" s="28" t="s">
        <v>50</v>
      </c>
      <c r="H15" s="1" t="s">
        <v>56</v>
      </c>
    </row>
    <row r="16" spans="1:8" x14ac:dyDescent="0.35">
      <c r="B16" s="1" t="s">
        <v>44</v>
      </c>
      <c r="C16" s="1" t="s">
        <v>172</v>
      </c>
    </row>
    <row r="17" spans="1:8" x14ac:dyDescent="0.35">
      <c r="B17" s="5" t="s">
        <v>66</v>
      </c>
      <c r="C17" s="5" t="s">
        <v>173</v>
      </c>
    </row>
    <row r="18" spans="1:8" x14ac:dyDescent="0.35">
      <c r="B18" s="5" t="s">
        <v>63</v>
      </c>
      <c r="C18" s="5" t="s">
        <v>21</v>
      </c>
    </row>
    <row r="19" spans="1:8" x14ac:dyDescent="0.35">
      <c r="B19" s="5" t="s">
        <v>64</v>
      </c>
      <c r="C19" s="5" t="s">
        <v>45</v>
      </c>
    </row>
    <row r="20" spans="1:8" x14ac:dyDescent="0.35">
      <c r="B20" s="1"/>
      <c r="C20" s="28" t="s">
        <v>50</v>
      </c>
    </row>
    <row r="26" spans="1:8" ht="23.5" x14ac:dyDescent="0.55000000000000004">
      <c r="A26" s="29" t="s">
        <v>53</v>
      </c>
      <c r="B26" s="29"/>
    </row>
    <row r="27" spans="1:8" s="30" customFormat="1" ht="5.5" customHeight="1" x14ac:dyDescent="0.35"/>
    <row r="28" spans="1:8" x14ac:dyDescent="0.35">
      <c r="C28" s="25"/>
      <c r="D28" s="7"/>
      <c r="E28" s="7"/>
    </row>
    <row r="29" spans="1:8" ht="16" x14ac:dyDescent="0.4">
      <c r="C29" s="25"/>
      <c r="D29" s="26"/>
      <c r="E29" s="7"/>
    </row>
    <row r="30" spans="1:8" ht="16" x14ac:dyDescent="0.4">
      <c r="B30" s="12" t="s">
        <v>14</v>
      </c>
      <c r="C30" s="12" t="s">
        <v>47</v>
      </c>
      <c r="D30" s="7"/>
      <c r="E30" s="13" t="s">
        <v>39</v>
      </c>
      <c r="F30" s="13" t="s">
        <v>48</v>
      </c>
      <c r="H30" s="32" t="s">
        <v>6</v>
      </c>
    </row>
    <row r="31" spans="1:8" x14ac:dyDescent="0.35">
      <c r="B31" s="1"/>
      <c r="C31" s="28" t="s">
        <v>50</v>
      </c>
      <c r="E31" s="5"/>
      <c r="F31" s="27" t="s">
        <v>67</v>
      </c>
      <c r="H31" s="1" t="s">
        <v>58</v>
      </c>
    </row>
    <row r="32" spans="1:8" x14ac:dyDescent="0.35">
      <c r="B32" s="1" t="s">
        <v>70</v>
      </c>
      <c r="C32" s="28" t="s">
        <v>50</v>
      </c>
      <c r="E32" s="5" t="s">
        <v>49</v>
      </c>
      <c r="F32" s="28" t="s">
        <v>50</v>
      </c>
    </row>
    <row r="33" spans="1:11" x14ac:dyDescent="0.35">
      <c r="E33" s="25"/>
      <c r="F33" s="25"/>
    </row>
    <row r="34" spans="1:11" x14ac:dyDescent="0.35">
      <c r="E34" s="25"/>
      <c r="F34" s="25"/>
    </row>
    <row r="35" spans="1:11" x14ac:dyDescent="0.35">
      <c r="E35" s="25"/>
      <c r="F35" s="25"/>
    </row>
    <row r="36" spans="1:11" x14ac:dyDescent="0.35">
      <c r="E36" s="25"/>
      <c r="F36" s="25"/>
    </row>
    <row r="38" spans="1:11" ht="23.5" x14ac:dyDescent="0.55000000000000004">
      <c r="A38" s="29" t="s">
        <v>86</v>
      </c>
      <c r="B38" s="29"/>
    </row>
    <row r="39" spans="1:11" s="30" customFormat="1" ht="5.5" customHeight="1" x14ac:dyDescent="0.35"/>
    <row r="40" spans="1:11" x14ac:dyDescent="0.35">
      <c r="C40" s="25"/>
      <c r="D40" s="7"/>
      <c r="E40" s="7"/>
    </row>
    <row r="41" spans="1:11" ht="16" x14ac:dyDescent="0.4">
      <c r="C41" s="25"/>
      <c r="D41" s="26"/>
      <c r="E41" s="7"/>
      <c r="J41" t="s">
        <v>87</v>
      </c>
    </row>
    <row r="42" spans="1:11" ht="16" x14ac:dyDescent="0.4">
      <c r="B42" s="12" t="s">
        <v>14</v>
      </c>
      <c r="C42" s="12" t="s">
        <v>47</v>
      </c>
      <c r="D42" s="7"/>
      <c r="E42" s="13" t="s">
        <v>39</v>
      </c>
      <c r="F42" s="13" t="s">
        <v>48</v>
      </c>
      <c r="H42" s="32" t="s">
        <v>6</v>
      </c>
      <c r="J42" t="s">
        <v>75</v>
      </c>
      <c r="K42" t="s">
        <v>74</v>
      </c>
    </row>
    <row r="43" spans="1:11" x14ac:dyDescent="0.35">
      <c r="B43" s="1"/>
      <c r="C43" s="28" t="s">
        <v>50</v>
      </c>
      <c r="E43" s="5"/>
      <c r="F43" s="27" t="s">
        <v>67</v>
      </c>
      <c r="H43" s="1"/>
      <c r="J43" t="s">
        <v>76</v>
      </c>
    </row>
    <row r="44" spans="1:11" x14ac:dyDescent="0.35">
      <c r="B44" s="1" t="s">
        <v>70</v>
      </c>
      <c r="C44" s="28" t="s">
        <v>50</v>
      </c>
      <c r="E44" s="5" t="s">
        <v>49</v>
      </c>
      <c r="F44" s="28" t="s">
        <v>50</v>
      </c>
      <c r="J44" t="s">
        <v>77</v>
      </c>
    </row>
    <row r="45" spans="1:11" x14ac:dyDescent="0.35">
      <c r="E45" s="25"/>
      <c r="F45" s="25"/>
      <c r="J45" t="s">
        <v>78</v>
      </c>
    </row>
    <row r="46" spans="1:11" x14ac:dyDescent="0.35">
      <c r="E46" s="25"/>
      <c r="F46" s="25"/>
      <c r="J46" t="s">
        <v>79</v>
      </c>
    </row>
    <row r="47" spans="1:11" x14ac:dyDescent="0.35">
      <c r="J47" t="s">
        <v>80</v>
      </c>
    </row>
    <row r="48" spans="1:11" x14ac:dyDescent="0.35">
      <c r="J48" t="s">
        <v>81</v>
      </c>
    </row>
    <row r="49" spans="1:32" x14ac:dyDescent="0.35">
      <c r="J49" t="s">
        <v>82</v>
      </c>
    </row>
    <row r="50" spans="1:32" x14ac:dyDescent="0.35">
      <c r="J50" t="s">
        <v>83</v>
      </c>
    </row>
    <row r="51" spans="1:32" x14ac:dyDescent="0.35">
      <c r="J51" t="s">
        <v>84</v>
      </c>
    </row>
    <row r="52" spans="1:32" x14ac:dyDescent="0.35">
      <c r="J52" t="s">
        <v>85</v>
      </c>
    </row>
    <row r="55" spans="1:32" ht="23.5" x14ac:dyDescent="0.55000000000000004">
      <c r="A55" s="29" t="s">
        <v>183</v>
      </c>
      <c r="B55" s="29"/>
    </row>
    <row r="56" spans="1:32" s="30" customFormat="1" ht="5.5" customHeight="1" x14ac:dyDescent="0.35"/>
    <row r="57" spans="1:32" x14ac:dyDescent="0.35">
      <c r="C57" s="25"/>
      <c r="D57" s="7"/>
      <c r="E57" s="7"/>
    </row>
    <row r="58" spans="1:32" ht="16" x14ac:dyDescent="0.4">
      <c r="C58" s="25"/>
      <c r="D58" s="26"/>
      <c r="E58" s="7"/>
      <c r="V58" s="59" t="s">
        <v>198</v>
      </c>
    </row>
    <row r="59" spans="1:32" ht="16" x14ac:dyDescent="0.4">
      <c r="B59" s="12" t="s">
        <v>14</v>
      </c>
      <c r="C59" s="12" t="s">
        <v>47</v>
      </c>
      <c r="D59" s="7"/>
      <c r="E59" s="13" t="s">
        <v>39</v>
      </c>
      <c r="F59" s="13" t="s">
        <v>48</v>
      </c>
      <c r="H59" s="32" t="s">
        <v>6</v>
      </c>
      <c r="J59" t="s">
        <v>88</v>
      </c>
      <c r="K59" t="s">
        <v>128</v>
      </c>
      <c r="V59" t="s">
        <v>199</v>
      </c>
      <c r="X59" t="s">
        <v>200</v>
      </c>
      <c r="AE59" t="s">
        <v>201</v>
      </c>
      <c r="AF59" t="s">
        <v>202</v>
      </c>
    </row>
    <row r="60" spans="1:32" x14ac:dyDescent="0.35">
      <c r="B60" s="1"/>
      <c r="C60" s="28" t="s">
        <v>50</v>
      </c>
      <c r="E60" s="5"/>
      <c r="F60" s="27" t="s">
        <v>67</v>
      </c>
      <c r="H60" s="1" t="s">
        <v>187</v>
      </c>
      <c r="J60" t="s">
        <v>99</v>
      </c>
      <c r="K60" t="s">
        <v>129</v>
      </c>
      <c r="V60" t="s">
        <v>207</v>
      </c>
      <c r="X60" t="s">
        <v>203</v>
      </c>
    </row>
    <row r="61" spans="1:32" x14ac:dyDescent="0.35">
      <c r="B61" s="1" t="s">
        <v>70</v>
      </c>
      <c r="C61" s="28" t="s">
        <v>50</v>
      </c>
      <c r="E61" s="5" t="s">
        <v>49</v>
      </c>
      <c r="F61" s="28" t="s">
        <v>50</v>
      </c>
      <c r="H61" s="1" t="s">
        <v>188</v>
      </c>
      <c r="J61" t="s">
        <v>89</v>
      </c>
      <c r="K61" t="s">
        <v>130</v>
      </c>
      <c r="V61" t="s">
        <v>204</v>
      </c>
      <c r="X61" t="s">
        <v>205</v>
      </c>
    </row>
    <row r="62" spans="1:32" x14ac:dyDescent="0.35">
      <c r="E62" s="25"/>
      <c r="F62" s="25"/>
      <c r="H62" s="1" t="s">
        <v>184</v>
      </c>
      <c r="J62" t="s">
        <v>132</v>
      </c>
      <c r="K62" t="s">
        <v>131</v>
      </c>
      <c r="V62" t="s">
        <v>208</v>
      </c>
      <c r="X62" t="s">
        <v>206</v>
      </c>
    </row>
    <row r="63" spans="1:32" x14ac:dyDescent="0.35">
      <c r="E63" s="25"/>
      <c r="F63" s="25"/>
      <c r="J63" t="s">
        <v>134</v>
      </c>
      <c r="K63" t="s">
        <v>133</v>
      </c>
      <c r="V63" t="s">
        <v>210</v>
      </c>
      <c r="X63" t="s">
        <v>209</v>
      </c>
    </row>
    <row r="64" spans="1:32" x14ac:dyDescent="0.35">
      <c r="J64" t="s">
        <v>136</v>
      </c>
      <c r="K64" t="s">
        <v>135</v>
      </c>
      <c r="V64" t="s">
        <v>212</v>
      </c>
      <c r="X64" t="s">
        <v>211</v>
      </c>
    </row>
    <row r="65" spans="10:24" x14ac:dyDescent="0.35">
      <c r="J65" t="s">
        <v>138</v>
      </c>
      <c r="K65" t="s">
        <v>137</v>
      </c>
      <c r="V65" s="59" t="s">
        <v>213</v>
      </c>
    </row>
    <row r="66" spans="10:24" x14ac:dyDescent="0.35">
      <c r="J66" t="s">
        <v>140</v>
      </c>
      <c r="K66" t="s">
        <v>139</v>
      </c>
      <c r="V66" t="s">
        <v>199</v>
      </c>
      <c r="X66" t="s">
        <v>233</v>
      </c>
    </row>
    <row r="67" spans="10:24" x14ac:dyDescent="0.35">
      <c r="J67" t="s">
        <v>90</v>
      </c>
      <c r="K67" t="s">
        <v>141</v>
      </c>
      <c r="V67" t="s">
        <v>235</v>
      </c>
      <c r="X67" t="s">
        <v>234</v>
      </c>
    </row>
    <row r="68" spans="10:24" x14ac:dyDescent="0.35">
      <c r="J68" t="s">
        <v>91</v>
      </c>
      <c r="K68" t="s">
        <v>142</v>
      </c>
      <c r="V68" t="s">
        <v>246</v>
      </c>
      <c r="X68" t="s">
        <v>236</v>
      </c>
    </row>
    <row r="69" spans="10:24" x14ac:dyDescent="0.35">
      <c r="J69" s="55" t="s">
        <v>92</v>
      </c>
      <c r="K69" t="s">
        <v>143</v>
      </c>
      <c r="V69" t="s">
        <v>245</v>
      </c>
      <c r="X69" t="s">
        <v>237</v>
      </c>
    </row>
    <row r="70" spans="10:24" x14ac:dyDescent="0.35">
      <c r="J70" t="s">
        <v>93</v>
      </c>
      <c r="V70" t="s">
        <v>244</v>
      </c>
      <c r="X70" t="s">
        <v>238</v>
      </c>
    </row>
    <row r="71" spans="10:24" x14ac:dyDescent="0.35">
      <c r="J71" t="s">
        <v>94</v>
      </c>
      <c r="V71" t="s">
        <v>243</v>
      </c>
      <c r="X71" t="s">
        <v>239</v>
      </c>
    </row>
    <row r="72" spans="10:24" x14ac:dyDescent="0.35">
      <c r="J72" t="s">
        <v>95</v>
      </c>
      <c r="K72" t="s">
        <v>144</v>
      </c>
      <c r="V72" t="s">
        <v>242</v>
      </c>
      <c r="X72" t="s">
        <v>240</v>
      </c>
    </row>
    <row r="73" spans="10:24" x14ac:dyDescent="0.35">
      <c r="J73" t="s">
        <v>96</v>
      </c>
      <c r="K73" t="s">
        <v>145</v>
      </c>
      <c r="V73" t="s">
        <v>212</v>
      </c>
      <c r="X73" t="s">
        <v>241</v>
      </c>
    </row>
    <row r="74" spans="10:24" x14ac:dyDescent="0.35">
      <c r="J74" t="s">
        <v>147</v>
      </c>
      <c r="K74" t="s">
        <v>146</v>
      </c>
    </row>
    <row r="75" spans="10:24" x14ac:dyDescent="0.35">
      <c r="J75" t="s">
        <v>97</v>
      </c>
      <c r="K75" t="s">
        <v>148</v>
      </c>
    </row>
    <row r="76" spans="10:24" x14ac:dyDescent="0.35">
      <c r="J76" t="s">
        <v>98</v>
      </c>
      <c r="K76" t="s">
        <v>149</v>
      </c>
    </row>
    <row r="77" spans="10:24" x14ac:dyDescent="0.35">
      <c r="J77" t="s">
        <v>100</v>
      </c>
      <c r="K77" t="s">
        <v>150</v>
      </c>
    </row>
    <row r="78" spans="10:24" x14ac:dyDescent="0.35">
      <c r="J78" t="s">
        <v>101</v>
      </c>
      <c r="K78" t="s">
        <v>151</v>
      </c>
    </row>
    <row r="79" spans="10:24" x14ac:dyDescent="0.35">
      <c r="J79" t="s">
        <v>170</v>
      </c>
      <c r="K79" t="s">
        <v>169</v>
      </c>
    </row>
    <row r="80" spans="10:24" x14ac:dyDescent="0.35">
      <c r="J80" t="s">
        <v>102</v>
      </c>
      <c r="V80" s="59" t="s">
        <v>232</v>
      </c>
    </row>
    <row r="81" spans="10:24" x14ac:dyDescent="0.35">
      <c r="J81" t="s">
        <v>104</v>
      </c>
      <c r="K81" t="s">
        <v>103</v>
      </c>
      <c r="V81" t="s">
        <v>214</v>
      </c>
      <c r="X81" t="s">
        <v>215</v>
      </c>
    </row>
    <row r="82" spans="10:24" x14ac:dyDescent="0.35">
      <c r="J82" t="s">
        <v>77</v>
      </c>
      <c r="K82" t="s">
        <v>152</v>
      </c>
      <c r="V82" t="s">
        <v>216</v>
      </c>
      <c r="X82" t="s">
        <v>217</v>
      </c>
    </row>
    <row r="83" spans="10:24" x14ac:dyDescent="0.35">
      <c r="J83" t="s">
        <v>153</v>
      </c>
      <c r="K83" t="s">
        <v>139</v>
      </c>
      <c r="V83" t="s">
        <v>218</v>
      </c>
      <c r="X83" t="s">
        <v>219</v>
      </c>
    </row>
    <row r="84" spans="10:24" x14ac:dyDescent="0.35">
      <c r="J84" t="s">
        <v>156</v>
      </c>
      <c r="K84" t="s">
        <v>154</v>
      </c>
      <c r="V84" t="s">
        <v>221</v>
      </c>
      <c r="X84" t="s">
        <v>220</v>
      </c>
    </row>
    <row r="85" spans="10:24" x14ac:dyDescent="0.35">
      <c r="J85" t="s">
        <v>157</v>
      </c>
      <c r="K85" t="s">
        <v>155</v>
      </c>
      <c r="V85" s="59" t="s">
        <v>247</v>
      </c>
    </row>
    <row r="86" spans="10:24" x14ac:dyDescent="0.35">
      <c r="J86" t="s">
        <v>105</v>
      </c>
      <c r="K86" t="s">
        <v>158</v>
      </c>
      <c r="V86" t="s">
        <v>222</v>
      </c>
      <c r="X86" t="s">
        <v>223</v>
      </c>
    </row>
    <row r="87" spans="10:24" x14ac:dyDescent="0.35">
      <c r="J87" t="s">
        <v>106</v>
      </c>
      <c r="K87" t="s">
        <v>159</v>
      </c>
      <c r="V87" t="s">
        <v>212</v>
      </c>
      <c r="X87" t="s">
        <v>224</v>
      </c>
    </row>
    <row r="88" spans="10:24" x14ac:dyDescent="0.35">
      <c r="J88" t="s">
        <v>107</v>
      </c>
      <c r="K88" t="s">
        <v>160</v>
      </c>
      <c r="V88" s="59" t="s">
        <v>248</v>
      </c>
    </row>
    <row r="89" spans="10:24" x14ac:dyDescent="0.35">
      <c r="J89" t="s">
        <v>108</v>
      </c>
      <c r="K89" t="s">
        <v>161</v>
      </c>
      <c r="V89" s="60" t="s">
        <v>250</v>
      </c>
      <c r="X89" t="s">
        <v>249</v>
      </c>
    </row>
    <row r="90" spans="10:24" x14ac:dyDescent="0.35">
      <c r="J90" t="s">
        <v>109</v>
      </c>
    </row>
    <row r="91" spans="10:24" x14ac:dyDescent="0.35">
      <c r="J91" t="s">
        <v>110</v>
      </c>
      <c r="V91" s="59" t="s">
        <v>225</v>
      </c>
    </row>
    <row r="92" spans="10:24" x14ac:dyDescent="0.35">
      <c r="J92" t="s">
        <v>111</v>
      </c>
      <c r="V92" t="s">
        <v>199</v>
      </c>
      <c r="X92" t="s">
        <v>226</v>
      </c>
    </row>
    <row r="93" spans="10:24" x14ac:dyDescent="0.35">
      <c r="J93" t="s">
        <v>112</v>
      </c>
      <c r="V93" t="s">
        <v>207</v>
      </c>
      <c r="X93" t="s">
        <v>227</v>
      </c>
    </row>
    <row r="94" spans="10:24" x14ac:dyDescent="0.35">
      <c r="J94" t="s">
        <v>113</v>
      </c>
      <c r="K94" t="s">
        <v>162</v>
      </c>
      <c r="V94" t="s">
        <v>204</v>
      </c>
      <c r="X94" t="s">
        <v>228</v>
      </c>
    </row>
    <row r="95" spans="10:24" x14ac:dyDescent="0.35">
      <c r="J95" t="s">
        <v>114</v>
      </c>
      <c r="K95" t="s">
        <v>163</v>
      </c>
      <c r="V95" t="s">
        <v>208</v>
      </c>
      <c r="X95" t="s">
        <v>229</v>
      </c>
    </row>
    <row r="96" spans="10:24" x14ac:dyDescent="0.35">
      <c r="J96" t="s">
        <v>115</v>
      </c>
      <c r="K96" t="s">
        <v>146</v>
      </c>
      <c r="V96" t="s">
        <v>210</v>
      </c>
      <c r="X96" t="s">
        <v>230</v>
      </c>
    </row>
    <row r="97" spans="10:24" x14ac:dyDescent="0.35">
      <c r="J97" t="s">
        <v>116</v>
      </c>
      <c r="K97" t="s">
        <v>148</v>
      </c>
      <c r="V97" t="s">
        <v>212</v>
      </c>
      <c r="X97" t="s">
        <v>231</v>
      </c>
    </row>
    <row r="98" spans="10:24" x14ac:dyDescent="0.35">
      <c r="J98" t="s">
        <v>164</v>
      </c>
      <c r="K98" t="s">
        <v>165</v>
      </c>
      <c r="V98" s="59" t="s">
        <v>251</v>
      </c>
    </row>
    <row r="99" spans="10:24" x14ac:dyDescent="0.35">
      <c r="J99" t="s">
        <v>117</v>
      </c>
      <c r="K99" t="s">
        <v>166</v>
      </c>
      <c r="V99" t="s">
        <v>199</v>
      </c>
      <c r="X99" t="s">
        <v>252</v>
      </c>
    </row>
    <row r="100" spans="10:24" x14ac:dyDescent="0.35">
      <c r="J100" t="s">
        <v>118</v>
      </c>
      <c r="K100" t="s">
        <v>167</v>
      </c>
      <c r="V100" t="s">
        <v>244</v>
      </c>
      <c r="X100" t="s">
        <v>253</v>
      </c>
    </row>
    <row r="101" spans="10:24" x14ac:dyDescent="0.35">
      <c r="J101" t="s">
        <v>119</v>
      </c>
      <c r="K101" t="s">
        <v>168</v>
      </c>
      <c r="V101" t="s">
        <v>212</v>
      </c>
      <c r="X101" t="s">
        <v>254</v>
      </c>
    </row>
    <row r="102" spans="10:24" x14ac:dyDescent="0.35">
      <c r="J102" t="s">
        <v>197</v>
      </c>
      <c r="K102" t="s">
        <v>196</v>
      </c>
      <c r="V102" s="59" t="s">
        <v>255</v>
      </c>
    </row>
    <row r="103" spans="10:24" x14ac:dyDescent="0.35">
      <c r="V103" t="s">
        <v>222</v>
      </c>
      <c r="X103" t="s">
        <v>256</v>
      </c>
    </row>
    <row r="104" spans="10:24" x14ac:dyDescent="0.35">
      <c r="V104" t="s">
        <v>212</v>
      </c>
      <c r="X104" t="s">
        <v>257</v>
      </c>
    </row>
    <row r="105" spans="10:24" x14ac:dyDescent="0.35">
      <c r="V105" s="59" t="s">
        <v>258</v>
      </c>
    </row>
    <row r="106" spans="10:24" x14ac:dyDescent="0.35">
      <c r="V106" t="s">
        <v>199</v>
      </c>
      <c r="X106" t="s">
        <v>259</v>
      </c>
    </row>
    <row r="107" spans="10:24" x14ac:dyDescent="0.35">
      <c r="V107" t="s">
        <v>260</v>
      </c>
      <c r="X107" t="s">
        <v>264</v>
      </c>
    </row>
    <row r="108" spans="10:24" x14ac:dyDescent="0.35">
      <c r="V108" t="s">
        <v>261</v>
      </c>
      <c r="X108" t="s">
        <v>265</v>
      </c>
    </row>
    <row r="109" spans="10:24" x14ac:dyDescent="0.35">
      <c r="V109" t="s">
        <v>242</v>
      </c>
      <c r="X109" t="s">
        <v>266</v>
      </c>
    </row>
    <row r="110" spans="10:24" x14ac:dyDescent="0.35">
      <c r="V110" t="s">
        <v>262</v>
      </c>
      <c r="X110" t="s">
        <v>267</v>
      </c>
    </row>
    <row r="111" spans="10:24" x14ac:dyDescent="0.35">
      <c r="V111" t="s">
        <v>263</v>
      </c>
      <c r="X111" t="s">
        <v>268</v>
      </c>
    </row>
    <row r="112" spans="10:24" x14ac:dyDescent="0.35">
      <c r="V112" t="s">
        <v>212</v>
      </c>
      <c r="X112" t="s">
        <v>269</v>
      </c>
    </row>
    <row r="113" spans="22:24" x14ac:dyDescent="0.35">
      <c r="V113" s="59" t="s">
        <v>270</v>
      </c>
    </row>
    <row r="114" spans="22:24" x14ac:dyDescent="0.35">
      <c r="V114" t="s">
        <v>199</v>
      </c>
      <c r="X114" t="s">
        <v>271</v>
      </c>
    </row>
    <row r="115" spans="22:24" x14ac:dyDescent="0.35">
      <c r="V115" t="s">
        <v>272</v>
      </c>
      <c r="X115" t="s">
        <v>274</v>
      </c>
    </row>
    <row r="116" spans="22:24" x14ac:dyDescent="0.35">
      <c r="V116" t="s">
        <v>212</v>
      </c>
      <c r="X116" t="s">
        <v>273</v>
      </c>
    </row>
    <row r="117" spans="22:24" x14ac:dyDescent="0.35">
      <c r="V117" s="59" t="s">
        <v>275</v>
      </c>
    </row>
    <row r="118" spans="22:24" x14ac:dyDescent="0.35">
      <c r="V118" t="s">
        <v>199</v>
      </c>
      <c r="X118" t="s">
        <v>276</v>
      </c>
    </row>
    <row r="119" spans="22:24" x14ac:dyDescent="0.35">
      <c r="V119" t="s">
        <v>277</v>
      </c>
      <c r="X119" t="s">
        <v>278</v>
      </c>
    </row>
    <row r="120" spans="22:24" x14ac:dyDescent="0.35">
      <c r="V120" t="s">
        <v>212</v>
      </c>
      <c r="X120" t="s">
        <v>279</v>
      </c>
    </row>
    <row r="121" spans="22:24" x14ac:dyDescent="0.35">
      <c r="V121" s="59" t="s">
        <v>232</v>
      </c>
    </row>
    <row r="122" spans="22:24" x14ac:dyDescent="0.35">
      <c r="V122" t="s">
        <v>281</v>
      </c>
      <c r="X122" t="s">
        <v>280</v>
      </c>
    </row>
    <row r="123" spans="22:24" x14ac:dyDescent="0.35">
      <c r="V123" t="s">
        <v>283</v>
      </c>
      <c r="X123" t="s">
        <v>282</v>
      </c>
    </row>
    <row r="124" spans="22:24" x14ac:dyDescent="0.35">
      <c r="V124" s="59" t="s">
        <v>284</v>
      </c>
    </row>
    <row r="125" spans="22:24" x14ac:dyDescent="0.35">
      <c r="V125" s="60" t="s">
        <v>285</v>
      </c>
      <c r="X125" t="s">
        <v>286</v>
      </c>
    </row>
    <row r="126" spans="22:24" x14ac:dyDescent="0.35">
      <c r="V126" s="60" t="s">
        <v>288</v>
      </c>
      <c r="X126" t="s">
        <v>287</v>
      </c>
    </row>
    <row r="127" spans="22:24" x14ac:dyDescent="0.35">
      <c r="V127" s="59" t="s">
        <v>247</v>
      </c>
    </row>
    <row r="128" spans="22:24" x14ac:dyDescent="0.35">
      <c r="V128" s="60" t="s">
        <v>222</v>
      </c>
      <c r="X128" t="s">
        <v>289</v>
      </c>
    </row>
    <row r="129" spans="1:24" x14ac:dyDescent="0.35">
      <c r="V129" s="60" t="s">
        <v>212</v>
      </c>
      <c r="X129" t="s">
        <v>290</v>
      </c>
    </row>
    <row r="130" spans="1:24" ht="23.5" x14ac:dyDescent="0.55000000000000004">
      <c r="A130" s="29" t="s">
        <v>193</v>
      </c>
      <c r="B130" s="29"/>
    </row>
    <row r="131" spans="1:24" s="30" customFormat="1" ht="5.5" customHeight="1" x14ac:dyDescent="0.35"/>
    <row r="132" spans="1:24" x14ac:dyDescent="0.35">
      <c r="C132" s="25"/>
      <c r="D132" s="7"/>
      <c r="E132" s="7"/>
    </row>
    <row r="133" spans="1:24" ht="16" x14ac:dyDescent="0.4">
      <c r="C133" s="25"/>
      <c r="D133" s="26"/>
      <c r="E133" s="7"/>
    </row>
    <row r="134" spans="1:24" ht="16" x14ac:dyDescent="0.4">
      <c r="B134" s="12" t="s">
        <v>14</v>
      </c>
      <c r="C134" s="12" t="s">
        <v>47</v>
      </c>
      <c r="D134" s="7"/>
      <c r="E134" s="13" t="s">
        <v>39</v>
      </c>
      <c r="F134" s="13" t="s">
        <v>48</v>
      </c>
      <c r="H134" s="32" t="s">
        <v>6</v>
      </c>
      <c r="J134" t="s">
        <v>88</v>
      </c>
      <c r="K134" t="s">
        <v>128</v>
      </c>
    </row>
    <row r="135" spans="1:24" x14ac:dyDescent="0.35">
      <c r="B135" s="1"/>
      <c r="C135" s="28" t="s">
        <v>50</v>
      </c>
      <c r="E135" s="5"/>
      <c r="F135" s="27" t="s">
        <v>67</v>
      </c>
      <c r="H135" s="1" t="s">
        <v>194</v>
      </c>
      <c r="J135" t="s">
        <v>99</v>
      </c>
      <c r="K135" t="s">
        <v>129</v>
      </c>
    </row>
    <row r="136" spans="1:24" x14ac:dyDescent="0.35">
      <c r="B136" s="1" t="s">
        <v>70</v>
      </c>
      <c r="C136" s="28" t="s">
        <v>50</v>
      </c>
      <c r="E136" s="5" t="s">
        <v>49</v>
      </c>
      <c r="F136" s="28" t="s">
        <v>50</v>
      </c>
      <c r="H136" s="1" t="s">
        <v>195</v>
      </c>
      <c r="J136" t="s">
        <v>89</v>
      </c>
      <c r="K136" t="s">
        <v>130</v>
      </c>
    </row>
    <row r="137" spans="1:24" x14ac:dyDescent="0.35">
      <c r="E137" s="25"/>
      <c r="F137" s="25"/>
      <c r="J137" t="s">
        <v>132</v>
      </c>
      <c r="K137" t="s">
        <v>131</v>
      </c>
    </row>
    <row r="138" spans="1:24" x14ac:dyDescent="0.35">
      <c r="E138" s="25"/>
      <c r="F138" s="25"/>
      <c r="J138" t="s">
        <v>134</v>
      </c>
      <c r="K138" t="s">
        <v>133</v>
      </c>
    </row>
  </sheetData>
  <sheetProtection select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2"/>
  <sheetViews>
    <sheetView tabSelected="1" zoomScale="80" zoomScaleNormal="80" workbookViewId="0">
      <selection activeCell="C17" sqref="C17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style="37" bestFit="1" customWidth="1"/>
    <col min="7" max="8" width="25" style="37" customWidth="1"/>
    <col min="9" max="9" width="26.54296875" customWidth="1"/>
    <col min="10" max="10" width="54.36328125" style="41" bestFit="1" customWidth="1"/>
    <col min="11" max="11" width="33.36328125" bestFit="1" customWidth="1"/>
    <col min="12" max="12" width="33.26953125" customWidth="1"/>
    <col min="13" max="13" width="26.453125" style="41" bestFit="1" customWidth="1"/>
    <col min="14" max="16384" width="8.7265625" style="7"/>
  </cols>
  <sheetData>
    <row r="1" spans="1:13" ht="12" customHeight="1" x14ac:dyDescent="0.4">
      <c r="A1" s="8" t="s">
        <v>1</v>
      </c>
      <c r="B1" s="9" t="s">
        <v>3</v>
      </c>
      <c r="C1" s="9" t="s">
        <v>4</v>
      </c>
      <c r="D1" s="9" t="s">
        <v>9</v>
      </c>
      <c r="E1" s="9" t="s">
        <v>7</v>
      </c>
      <c r="F1" s="34" t="s">
        <v>0</v>
      </c>
      <c r="G1" s="34" t="s">
        <v>2</v>
      </c>
      <c r="H1" s="34" t="s">
        <v>181</v>
      </c>
      <c r="I1" s="3" t="s">
        <v>10</v>
      </c>
      <c r="J1" s="38" t="s">
        <v>13</v>
      </c>
      <c r="K1" s="2" t="s">
        <v>22</v>
      </c>
      <c r="L1" s="2" t="s">
        <v>15</v>
      </c>
      <c r="M1" s="42" t="s">
        <v>16</v>
      </c>
    </row>
    <row r="2" spans="1:13" ht="39.5" customHeight="1" x14ac:dyDescent="0.4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6</v>
      </c>
      <c r="F2" s="48" t="s">
        <v>61</v>
      </c>
      <c r="G2" s="48" t="s">
        <v>62</v>
      </c>
      <c r="H2" s="48" t="s">
        <v>60</v>
      </c>
      <c r="I2" s="47" t="s">
        <v>37</v>
      </c>
      <c r="J2" s="46" t="s">
        <v>38</v>
      </c>
      <c r="K2" s="13" t="s">
        <v>40</v>
      </c>
      <c r="L2" s="13" t="s">
        <v>39</v>
      </c>
      <c r="M2" s="43" t="s">
        <v>48</v>
      </c>
    </row>
    <row r="3" spans="1:13" s="19" customFormat="1" ht="40" customHeight="1" x14ac:dyDescent="0.35">
      <c r="A3" s="14" t="s">
        <v>25</v>
      </c>
      <c r="B3" s="14" t="s">
        <v>52</v>
      </c>
      <c r="C3" s="14" t="s">
        <v>32</v>
      </c>
      <c r="D3" s="14" t="s">
        <v>68</v>
      </c>
      <c r="E3" s="15" t="s">
        <v>5</v>
      </c>
      <c r="F3" s="33" t="s">
        <v>176</v>
      </c>
      <c r="G3" s="49"/>
      <c r="H3" s="49"/>
      <c r="I3" s="17" t="s">
        <v>42</v>
      </c>
      <c r="J3" s="39" t="str">
        <f>VLOOKUP(I3,Configdata!$B$13:$C$20,2,FALSE)</f>
        <v>//button[contains(.,'Login with SSO')]</v>
      </c>
      <c r="K3" s="18"/>
      <c r="L3" s="18" t="s">
        <v>49</v>
      </c>
      <c r="M3" s="44"/>
    </row>
    <row r="4" spans="1:13" s="19" customFormat="1" x14ac:dyDescent="0.35">
      <c r="A4" s="14" t="s">
        <v>26</v>
      </c>
      <c r="B4" s="14" t="s">
        <v>26</v>
      </c>
      <c r="C4" s="14" t="s">
        <v>17</v>
      </c>
      <c r="D4" s="14" t="s">
        <v>69</v>
      </c>
      <c r="E4" s="15" t="s">
        <v>5</v>
      </c>
      <c r="F4" s="50"/>
      <c r="G4" s="35" t="s">
        <v>175</v>
      </c>
      <c r="H4" s="49"/>
      <c r="I4" s="17" t="s">
        <v>44</v>
      </c>
      <c r="J4" s="39" t="str">
        <f>VLOOKUP(I4,Configdata!$B$13:$C$19,2,FALSE)</f>
        <v>//input[@placeholder='Enter Password']_password</v>
      </c>
      <c r="K4" s="18"/>
      <c r="L4" s="18"/>
      <c r="M4" s="44"/>
    </row>
    <row r="5" spans="1:13" s="19" customFormat="1" x14ac:dyDescent="0.35">
      <c r="A5" s="14" t="s">
        <v>27</v>
      </c>
      <c r="B5" s="14" t="s">
        <v>27</v>
      </c>
      <c r="C5" s="14" t="s">
        <v>18</v>
      </c>
      <c r="D5" s="14" t="s">
        <v>69</v>
      </c>
      <c r="E5" s="15" t="s">
        <v>5</v>
      </c>
      <c r="F5" s="50"/>
      <c r="G5" s="51"/>
      <c r="H5" s="51"/>
      <c r="I5" s="17" t="s">
        <v>41</v>
      </c>
      <c r="J5" s="39" t="str">
        <f>VLOOKUP(I5,Configdata!$B$13:$C$19,2,FALSE)</f>
        <v>//button[contains(.,'Log In')]</v>
      </c>
      <c r="K5" s="18" t="s">
        <v>24</v>
      </c>
      <c r="L5" s="18" t="s">
        <v>49</v>
      </c>
      <c r="M5" s="44" t="str">
        <f>VLOOKUP(L5,Configdata!$E$12:$F$15,2,FALSE)</f>
        <v>-</v>
      </c>
    </row>
    <row r="6" spans="1:13" s="19" customFormat="1" ht="29" x14ac:dyDescent="0.35">
      <c r="A6" s="20" t="s">
        <v>28</v>
      </c>
      <c r="B6" s="20" t="s">
        <v>73</v>
      </c>
      <c r="C6" s="20" t="s">
        <v>31</v>
      </c>
      <c r="D6" s="20" t="s">
        <v>68</v>
      </c>
      <c r="E6" s="21" t="s">
        <v>57</v>
      </c>
      <c r="F6" s="51"/>
      <c r="G6" s="51"/>
      <c r="H6" s="33" t="s">
        <v>182</v>
      </c>
      <c r="I6" s="22" t="s">
        <v>66</v>
      </c>
      <c r="J6" s="40" t="str">
        <f>VLOOKUP(I6,Configdata!$B$13:$C$19,2,FALSE)</f>
        <v>//input[@placeholder='Enter email']_email</v>
      </c>
      <c r="K6" s="23"/>
      <c r="L6" s="23"/>
      <c r="M6" s="45"/>
    </row>
    <row r="7" spans="1:13" s="19" customFormat="1" x14ac:dyDescent="0.35">
      <c r="A7" s="20" t="s">
        <v>11</v>
      </c>
      <c r="B7" s="20" t="s">
        <v>11</v>
      </c>
      <c r="C7" s="20" t="s">
        <v>20</v>
      </c>
      <c r="D7" s="20" t="s">
        <v>69</v>
      </c>
      <c r="E7" s="21" t="s">
        <v>57</v>
      </c>
      <c r="F7" s="51"/>
      <c r="G7" s="51"/>
      <c r="H7" s="51"/>
      <c r="I7" s="22" t="s">
        <v>63</v>
      </c>
      <c r="J7" s="40" t="str">
        <f>VLOOKUP(I7,Configdata!$B$13:$C$19,2,FALSE)</f>
        <v>//button[contains(.,'Send')]</v>
      </c>
      <c r="K7" s="23"/>
      <c r="L7" s="23" t="s">
        <v>65</v>
      </c>
      <c r="M7" s="40" t="str">
        <f>VLOOKUP(L7,Configdata!$E$12:$F$15,2,FALSE)</f>
        <v>//button[contains(.,'Send')]</v>
      </c>
    </row>
    <row r="8" spans="1:13" s="19" customFormat="1" ht="29" x14ac:dyDescent="0.35">
      <c r="A8" s="14" t="s">
        <v>29</v>
      </c>
      <c r="B8" s="14" t="s">
        <v>178</v>
      </c>
      <c r="C8" s="14" t="s">
        <v>32</v>
      </c>
      <c r="D8" s="14" t="s">
        <v>68</v>
      </c>
      <c r="E8" s="15" t="s">
        <v>5</v>
      </c>
      <c r="F8" s="33" t="s">
        <v>174</v>
      </c>
      <c r="G8" s="49"/>
      <c r="H8" s="49"/>
      <c r="I8" s="17" t="s">
        <v>43</v>
      </c>
      <c r="J8" s="39" t="str">
        <f>VLOOKUP(I8,Configdata!$B$13:$C$19,2,FALSE)</f>
        <v>//input[@placeholder='Enter User Email ID']_username</v>
      </c>
      <c r="K8" s="18"/>
      <c r="L8" s="18"/>
      <c r="M8" s="44"/>
    </row>
    <row r="9" spans="1:13" s="19" customFormat="1" x14ac:dyDescent="0.35">
      <c r="A9" s="14" t="s">
        <v>12</v>
      </c>
      <c r="B9" s="14" t="s">
        <v>179</v>
      </c>
      <c r="C9" s="14" t="s">
        <v>17</v>
      </c>
      <c r="D9" s="14" t="s">
        <v>69</v>
      </c>
      <c r="E9" s="15" t="s">
        <v>5</v>
      </c>
      <c r="F9" s="50"/>
      <c r="G9" s="33" t="s">
        <v>177</v>
      </c>
      <c r="H9" s="49"/>
      <c r="I9" s="17" t="s">
        <v>43</v>
      </c>
      <c r="J9" s="39" t="str">
        <f>VLOOKUP(I9,Configdata!$B$13:$C$19,2,FALSE)</f>
        <v>//input[@placeholder='Enter User Email ID']_username</v>
      </c>
      <c r="K9" s="18"/>
      <c r="L9" s="18"/>
      <c r="M9" s="44"/>
    </row>
    <row r="10" spans="1:13" s="19" customFormat="1" x14ac:dyDescent="0.35">
      <c r="A10" s="14" t="s">
        <v>30</v>
      </c>
      <c r="B10" s="14" t="s">
        <v>180</v>
      </c>
      <c r="C10" s="14" t="s">
        <v>18</v>
      </c>
      <c r="D10" s="14" t="s">
        <v>69</v>
      </c>
      <c r="E10" s="15" t="s">
        <v>5</v>
      </c>
      <c r="F10" s="56"/>
      <c r="G10" s="57"/>
      <c r="H10" s="57"/>
      <c r="I10" s="17" t="s">
        <v>41</v>
      </c>
      <c r="J10" s="39" t="str">
        <f>VLOOKUP(I10,Configdata!$B$13:$C$19,2,FALSE)</f>
        <v>//button[contains(.,'Log In')]</v>
      </c>
      <c r="K10" s="18" t="s">
        <v>23</v>
      </c>
      <c r="L10" s="18" t="s">
        <v>49</v>
      </c>
      <c r="M10" s="44" t="str">
        <f>VLOOKUP(L10,Configdata!$E$12:$F$15,2,FALSE)</f>
        <v>-</v>
      </c>
    </row>
    <row r="11" spans="1:13" x14ac:dyDescent="0.35">
      <c r="F11" s="58"/>
      <c r="G11" s="58"/>
      <c r="H11" s="58"/>
    </row>
    <row r="12" spans="1:13" x14ac:dyDescent="0.35">
      <c r="F12" s="58"/>
      <c r="G12" s="58"/>
      <c r="H12" s="58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33FFB12-4C72-44BC-8375-47F8F908D4CD}">
          <x14:formula1>
            <xm:f>Configdata!$H$13:$H$15</xm:f>
          </x14:formula1>
          <xm:sqref>E3:E10</xm:sqref>
        </x14:dataValidation>
        <x14:dataValidation type="list" allowBlank="1" showInputMessage="1" showErrorMessage="1" xr:uid="{2EBC1119-C211-49D6-95DA-9C3991507EAE}">
          <x14:formula1>
            <xm:f>Configdata!$E$13:$E$15</xm:f>
          </x14:formula1>
          <xm:sqref>L3:L10</xm:sqref>
        </x14:dataValidation>
        <x14:dataValidation type="list" allowBlank="1" showInputMessage="1" showErrorMessage="1" xr:uid="{025534AE-CB28-43CC-86F7-96650664FB6E}">
          <x14:formula1>
            <xm:f>Configdata!$B$13:$B$19</xm:f>
          </x14:formula1>
          <xm:sqref>I4:I10</xm:sqref>
        </x14:dataValidation>
        <x14:dataValidation type="list" allowBlank="1" showInputMessage="1" showErrorMessage="1" xr:uid="{5B5D85F3-A5E6-46C8-9146-69D11F29B8CD}">
          <x14:formula1>
            <xm:f>Configdata!$B$13:$B$20</xm:f>
          </x14:formula1>
          <xm:sqref>I3</xm:sqref>
        </x14:dataValidation>
        <x14:dataValidation type="list" allowBlank="1" showInputMessage="1" showErrorMessage="1" xr:uid="{20D1D427-114E-4878-BA1B-81F8A0909292}">
          <x14:formula1>
            <xm:f>Configdata!$B$2:$B$3</xm:f>
          </x14:formula1>
          <xm:sqref>D3:D10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89E7-65BA-4987-B888-C46F63724F6F}">
  <sheetPr codeName="Sheet3"/>
  <dimension ref="A1:L3"/>
  <sheetViews>
    <sheetView topLeftCell="B1" zoomScale="80" zoomScaleNormal="80" workbookViewId="0">
      <selection activeCell="E8" sqref="E8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6.54296875" customWidth="1"/>
    <col min="9" max="9" width="22.453125" customWidth="1"/>
    <col min="10" max="10" width="33.36328125" bestFit="1" customWidth="1"/>
    <col min="11" max="11" width="33.26953125" customWidth="1"/>
    <col min="12" max="12" width="26.453125" bestFit="1" customWidth="1"/>
    <col min="13" max="16384" width="8.7265625" style="7"/>
  </cols>
  <sheetData>
    <row r="1" spans="1:12" ht="20" customHeight="1" x14ac:dyDescent="0.4">
      <c r="A1" s="8" t="s">
        <v>1</v>
      </c>
      <c r="B1" s="9" t="s">
        <v>3</v>
      </c>
      <c r="C1" s="9" t="s">
        <v>4</v>
      </c>
      <c r="D1" s="9" t="s">
        <v>9</v>
      </c>
      <c r="E1" s="9" t="s">
        <v>7</v>
      </c>
      <c r="F1" s="9" t="s">
        <v>185</v>
      </c>
      <c r="G1" s="9" t="s">
        <v>186</v>
      </c>
      <c r="H1" s="3" t="s">
        <v>10</v>
      </c>
      <c r="I1" s="24" t="s">
        <v>13</v>
      </c>
      <c r="J1" s="2" t="s">
        <v>22</v>
      </c>
      <c r="K1" s="2" t="s">
        <v>15</v>
      </c>
      <c r="L1" s="6" t="s">
        <v>16</v>
      </c>
    </row>
    <row r="2" spans="1:12" ht="65" customHeight="1" x14ac:dyDescent="0.4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6</v>
      </c>
      <c r="F2" s="11" t="s">
        <v>71</v>
      </c>
      <c r="G2" s="11" t="s">
        <v>72</v>
      </c>
      <c r="H2" s="48" t="s">
        <v>37</v>
      </c>
      <c r="I2" s="47" t="s">
        <v>38</v>
      </c>
      <c r="J2" s="13" t="s">
        <v>40</v>
      </c>
      <c r="K2" s="13" t="s">
        <v>39</v>
      </c>
      <c r="L2" s="13" t="s">
        <v>48</v>
      </c>
    </row>
    <row r="3" spans="1:12" s="19" customFormat="1" ht="22" customHeight="1" x14ac:dyDescent="0.35">
      <c r="A3" s="14" t="s">
        <v>54</v>
      </c>
      <c r="B3" s="14" t="s">
        <v>52</v>
      </c>
      <c r="C3" s="14" t="s">
        <v>55</v>
      </c>
      <c r="D3" s="14" t="s">
        <v>68</v>
      </c>
      <c r="E3" s="15" t="s">
        <v>58</v>
      </c>
      <c r="F3" s="16" t="s">
        <v>8</v>
      </c>
      <c r="G3" s="16" t="s">
        <v>59</v>
      </c>
      <c r="H3" s="17" t="s">
        <v>70</v>
      </c>
      <c r="I3" s="16" t="s">
        <v>70</v>
      </c>
      <c r="J3" s="18">
        <v>2233799</v>
      </c>
      <c r="K3" s="18" t="s">
        <v>65</v>
      </c>
      <c r="L3" s="31" t="e">
        <f>VLOOKUP(K3,Configdata!E30:F32,2,FALSE)</f>
        <v>#N/A</v>
      </c>
    </row>
  </sheetData>
  <sheetProtection selectLockedCells="1"/>
  <hyperlinks>
    <hyperlink ref="F3" r:id="rId1" xr:uid="{7CCFC5F4-B850-42E0-BE04-55A067725EC0}"/>
    <hyperlink ref="G3" r:id="rId2" xr:uid="{A1D0217F-FCEB-4245-AD8C-81F78FE52485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691D4E5-D991-469F-8B9A-A0ED1D8ABAF3}">
          <x14:formula1>
            <xm:f>Configdata!$E$13:$E$15</xm:f>
          </x14:formula1>
          <xm:sqref>K3</xm:sqref>
        </x14:dataValidation>
        <x14:dataValidation type="list" allowBlank="1" showInputMessage="1" showErrorMessage="1" xr:uid="{84854309-5123-4DA0-967B-7D86F5CAFCC4}">
          <x14:formula1>
            <xm:f>Configdata!$H$31</xm:f>
          </x14:formula1>
          <xm:sqref>E3</xm:sqref>
        </x14:dataValidation>
        <x14:dataValidation type="list" allowBlank="1" showInputMessage="1" showErrorMessage="1" xr:uid="{23561B04-F1E2-44B5-944C-3FBCBFD74BDC}">
          <x14:formula1>
            <xm:f>Configdata!$B$31:$B$32</xm:f>
          </x14:formula1>
          <xm:sqref>H3</xm:sqref>
        </x14:dataValidation>
        <x14:dataValidation type="list" allowBlank="1" showInputMessage="1" showErrorMessage="1" xr:uid="{4C39C5A3-D7EA-463E-9D28-E64A9FA6CF18}">
          <x14:formula1>
            <xm:f>Configdata!$B$2:$B$3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F0A1-497F-46E9-A619-90FD89313FF6}">
  <sheetPr codeName="Sheet4"/>
  <dimension ref="A1:L3"/>
  <sheetViews>
    <sheetView topLeftCell="B1" zoomScale="80" zoomScaleNormal="80" workbookViewId="0">
      <selection activeCell="E3" sqref="E3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6.54296875" customWidth="1"/>
    <col min="9" max="9" width="22.453125" customWidth="1"/>
    <col min="10" max="10" width="33.36328125" bestFit="1" customWidth="1"/>
    <col min="11" max="11" width="33.26953125" customWidth="1"/>
    <col min="12" max="12" width="26.453125" bestFit="1" customWidth="1"/>
    <col min="13" max="16384" width="8.7265625" style="7"/>
  </cols>
  <sheetData>
    <row r="1" spans="1:12" ht="0.5" customHeight="1" x14ac:dyDescent="0.4">
      <c r="A1" s="8" t="s">
        <v>1</v>
      </c>
      <c r="B1" s="9" t="s">
        <v>3</v>
      </c>
      <c r="C1" s="9" t="s">
        <v>4</v>
      </c>
      <c r="D1" s="9" t="s">
        <v>9</v>
      </c>
      <c r="E1" s="9" t="s">
        <v>7</v>
      </c>
      <c r="F1" s="10" t="s">
        <v>0</v>
      </c>
      <c r="G1" s="10" t="s">
        <v>2</v>
      </c>
      <c r="H1" s="3" t="s">
        <v>10</v>
      </c>
      <c r="I1" s="24" t="s">
        <v>13</v>
      </c>
      <c r="J1" s="2" t="s">
        <v>22</v>
      </c>
      <c r="K1" s="2" t="s">
        <v>15</v>
      </c>
      <c r="L1" s="6" t="s">
        <v>16</v>
      </c>
    </row>
    <row r="2" spans="1:12" ht="65" customHeight="1" x14ac:dyDescent="0.4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6</v>
      </c>
      <c r="F2" s="11" t="s">
        <v>71</v>
      </c>
      <c r="G2" s="11" t="s">
        <v>72</v>
      </c>
      <c r="H2" s="48" t="s">
        <v>37</v>
      </c>
      <c r="I2" s="47" t="s">
        <v>38</v>
      </c>
      <c r="J2" s="13" t="s">
        <v>40</v>
      </c>
      <c r="K2" s="13" t="s">
        <v>39</v>
      </c>
      <c r="L2" s="13" t="s">
        <v>48</v>
      </c>
    </row>
    <row r="3" spans="1:12" s="19" customFormat="1" ht="22" customHeight="1" x14ac:dyDescent="0.35">
      <c r="A3" s="14" t="s">
        <v>54</v>
      </c>
      <c r="B3" s="14" t="s">
        <v>52</v>
      </c>
      <c r="C3" s="14" t="s">
        <v>55</v>
      </c>
      <c r="D3" s="14" t="s">
        <v>68</v>
      </c>
      <c r="E3" s="15" t="s">
        <v>58</v>
      </c>
      <c r="F3" s="16" t="s">
        <v>8</v>
      </c>
      <c r="G3" s="16" t="s">
        <v>59</v>
      </c>
      <c r="H3" s="17" t="s">
        <v>70</v>
      </c>
      <c r="I3" s="16" t="s">
        <v>70</v>
      </c>
      <c r="J3" s="18">
        <v>2233799</v>
      </c>
      <c r="K3" s="18" t="s">
        <v>49</v>
      </c>
      <c r="L3" s="31" t="str">
        <f>VLOOKUP(K3,Configdata!E30:F32,2,FALSE)</f>
        <v>-</v>
      </c>
    </row>
  </sheetData>
  <sheetProtection selectLockedCells="1"/>
  <hyperlinks>
    <hyperlink ref="F3" r:id="rId1" xr:uid="{B763182D-9491-4096-8001-19DDF0428C44}"/>
    <hyperlink ref="G3" r:id="rId2" xr:uid="{4F175550-FC6F-4E00-8DA1-36885AAAB9E0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501DEC6-8B4E-4B12-83B0-A1D9ADEF9799}">
          <x14:formula1>
            <xm:f>Configdata!$B$2:$B$3</xm:f>
          </x14:formula1>
          <xm:sqref>D3</xm:sqref>
        </x14:dataValidation>
        <x14:dataValidation type="list" allowBlank="1" showInputMessage="1" showErrorMessage="1" xr:uid="{72CE3AA4-07FA-4736-8279-7173770C6E2A}">
          <x14:formula1>
            <xm:f>Configdata!$B$31:$B$32</xm:f>
          </x14:formula1>
          <xm:sqref>H3</xm:sqref>
        </x14:dataValidation>
        <x14:dataValidation type="list" allowBlank="1" showInputMessage="1" showErrorMessage="1" xr:uid="{7F4732F1-25DC-4053-9FAF-775431749958}">
          <x14:formula1>
            <xm:f>Configdata!$H$31</xm:f>
          </x14:formula1>
          <xm:sqref>E3</xm:sqref>
        </x14:dataValidation>
        <x14:dataValidation type="list" allowBlank="1" showInputMessage="1" showErrorMessage="1" xr:uid="{F50D36C3-C811-47B9-81C3-DCA788ED6728}">
          <x14:formula1>
            <xm:f>Configdata!$E$13:$E$15</xm:f>
          </x14:formula1>
          <xm:sqref>K3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03B0-7E77-4982-92EC-1E6153023D51}">
  <sheetPr codeName="Sheet12"/>
  <dimension ref="A1:X5"/>
  <sheetViews>
    <sheetView zoomScale="80" zoomScaleNormal="80" workbookViewId="0">
      <selection activeCell="E7" sqref="E7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5.1796875" style="37" bestFit="1" customWidth="1"/>
    <col min="9" max="19" width="25" style="37" customWidth="1"/>
    <col min="20" max="20" width="26.54296875" customWidth="1"/>
    <col min="21" max="21" width="44.90625" style="41" customWidth="1"/>
    <col min="22" max="22" width="33.36328125" bestFit="1" customWidth="1"/>
    <col min="23" max="23" width="33.26953125" customWidth="1"/>
    <col min="24" max="24" width="26.453125" style="41" bestFit="1" customWidth="1"/>
    <col min="25" max="16384" width="8.7265625" style="7"/>
  </cols>
  <sheetData>
    <row r="1" spans="1:24" ht="18.5" customHeight="1" x14ac:dyDescent="0.4">
      <c r="A1" s="8" t="s">
        <v>1</v>
      </c>
      <c r="B1" s="9" t="s">
        <v>3</v>
      </c>
      <c r="C1" s="9" t="s">
        <v>4</v>
      </c>
      <c r="D1" s="9" t="s">
        <v>9</v>
      </c>
      <c r="E1" s="9" t="s">
        <v>7</v>
      </c>
      <c r="F1" s="9" t="s">
        <v>185</v>
      </c>
      <c r="G1" s="9" t="s">
        <v>186</v>
      </c>
      <c r="H1" s="34" t="s">
        <v>0</v>
      </c>
      <c r="I1" s="34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 t="s">
        <v>2</v>
      </c>
      <c r="T1" s="3" t="s">
        <v>10</v>
      </c>
      <c r="U1" s="38" t="s">
        <v>13</v>
      </c>
      <c r="V1" s="2" t="s">
        <v>22</v>
      </c>
      <c r="W1" s="2" t="s">
        <v>15</v>
      </c>
      <c r="X1" s="42" t="s">
        <v>16</v>
      </c>
    </row>
    <row r="2" spans="1:24" ht="39.5" customHeight="1" x14ac:dyDescent="0.4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6</v>
      </c>
      <c r="F2" s="11" t="s">
        <v>71</v>
      </c>
      <c r="G2" s="11" t="s">
        <v>72</v>
      </c>
      <c r="H2" s="48" t="s">
        <v>189</v>
      </c>
      <c r="I2" s="48" t="s">
        <v>190</v>
      </c>
      <c r="J2" s="48" t="s">
        <v>191</v>
      </c>
      <c r="K2" s="48" t="s">
        <v>192</v>
      </c>
      <c r="L2" s="48" t="s">
        <v>120</v>
      </c>
      <c r="M2" s="48" t="s">
        <v>121</v>
      </c>
      <c r="N2" s="48" t="s">
        <v>122</v>
      </c>
      <c r="O2" s="48" t="s">
        <v>123</v>
      </c>
      <c r="P2" s="48" t="s">
        <v>124</v>
      </c>
      <c r="Q2" s="48" t="s">
        <v>125</v>
      </c>
      <c r="R2" s="48" t="s">
        <v>126</v>
      </c>
      <c r="S2" s="48" t="s">
        <v>127</v>
      </c>
      <c r="T2" s="47" t="s">
        <v>37</v>
      </c>
      <c r="U2" s="46" t="s">
        <v>38</v>
      </c>
      <c r="V2" s="13" t="s">
        <v>40</v>
      </c>
      <c r="W2" s="13" t="s">
        <v>39</v>
      </c>
      <c r="X2" s="43" t="s">
        <v>48</v>
      </c>
    </row>
    <row r="3" spans="1:24" s="19" customFormat="1" ht="40" customHeight="1" x14ac:dyDescent="0.35">
      <c r="A3" s="14" t="s">
        <v>25</v>
      </c>
      <c r="B3" s="14" t="s">
        <v>52</v>
      </c>
      <c r="C3" s="14" t="s">
        <v>32</v>
      </c>
      <c r="D3" s="14" t="s">
        <v>68</v>
      </c>
      <c r="E3" s="15" t="s">
        <v>188</v>
      </c>
      <c r="F3" s="16" t="s">
        <v>8</v>
      </c>
      <c r="G3" s="16" t="s">
        <v>59</v>
      </c>
      <c r="H3" s="54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17"/>
      <c r="U3" s="39" t="e">
        <f>VLOOKUP(T3,Configdata!$B$13:$C$20,2,FALSE)</f>
        <v>#N/A</v>
      </c>
      <c r="V3" s="18"/>
      <c r="W3" s="18"/>
      <c r="X3" s="44"/>
    </row>
    <row r="4" spans="1:24" x14ac:dyDescent="0.35"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</row>
    <row r="5" spans="1:24" x14ac:dyDescent="0.35"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</row>
  </sheetData>
  <sheetProtection selectLockedCells="1"/>
  <hyperlinks>
    <hyperlink ref="F3" r:id="rId1" xr:uid="{38DDA54F-DA5A-4455-AF7E-916E45A1B99A}"/>
    <hyperlink ref="G3" r:id="rId2" xr:uid="{92764CE5-88E0-4BD9-A479-A4F9FE225368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06D6F6F-F11F-458B-B5D6-55D9B5FF9945}">
          <x14:formula1>
            <xm:f>Configdata!$B$2:$B$3</xm:f>
          </x14:formula1>
          <xm:sqref>D3</xm:sqref>
        </x14:dataValidation>
        <x14:dataValidation type="list" allowBlank="1" showInputMessage="1" showErrorMessage="1" xr:uid="{C6B88173-3BAC-4350-BD33-0B357EAEF561}">
          <x14:formula1>
            <xm:f>Configdata!$B$13:$B$20</xm:f>
          </x14:formula1>
          <xm:sqref>T3</xm:sqref>
        </x14:dataValidation>
        <x14:dataValidation type="list" allowBlank="1" showInputMessage="1" showErrorMessage="1" xr:uid="{99106F02-3C1E-4F40-9258-02E95CEF6D07}">
          <x14:formula1>
            <xm:f>Configdata!$E$13:$E$15</xm:f>
          </x14:formula1>
          <xm:sqref>W3</xm:sqref>
        </x14:dataValidation>
        <x14:dataValidation type="list" allowBlank="1" showInputMessage="1" showErrorMessage="1" xr:uid="{F29D38FD-A8E6-41DD-A1D1-2D0FFBA33EC5}">
          <x14:formula1>
            <xm:f>Configdata!$H$60:$H$62</xm:f>
          </x14:formula1>
          <xm:sqref>E3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F0BF-EF64-48E2-8F13-19D6B022ED6E}">
  <sheetPr codeName="Sheet6"/>
  <dimension ref="A1:X3"/>
  <sheetViews>
    <sheetView zoomScale="80" zoomScaleNormal="80" workbookViewId="0">
      <selection activeCell="C13" sqref="C13"/>
    </sheetView>
  </sheetViews>
  <sheetFormatPr defaultRowHeight="14.5" x14ac:dyDescent="0.35"/>
  <cols>
    <col min="1" max="1" width="33.453125" style="4" customWidth="1"/>
    <col min="3" max="3" width="50.36328125" bestFit="1" customWidth="1"/>
    <col min="4" max="4" width="9.7265625" customWidth="1"/>
    <col min="5" max="5" width="24" customWidth="1"/>
    <col min="6" max="6" width="25.1796875" bestFit="1" customWidth="1"/>
    <col min="7" max="7" width="25" customWidth="1"/>
    <col min="8" max="8" width="26.54296875" customWidth="1"/>
    <col min="9" max="9" width="22.453125" customWidth="1"/>
    <col min="10" max="10" width="33.36328125" bestFit="1" customWidth="1"/>
    <col min="11" max="11" width="33.26953125" customWidth="1"/>
    <col min="12" max="12" width="26.453125" bestFit="1" customWidth="1"/>
    <col min="13" max="16384" width="8.7265625" style="7"/>
  </cols>
  <sheetData>
    <row r="1" spans="1:24" ht="18.5" customHeight="1" x14ac:dyDescent="0.4">
      <c r="A1" s="8" t="s">
        <v>1</v>
      </c>
      <c r="B1" s="9" t="s">
        <v>3</v>
      </c>
      <c r="C1" s="9" t="s">
        <v>4</v>
      </c>
      <c r="D1" s="9" t="s">
        <v>9</v>
      </c>
      <c r="E1" s="9" t="s">
        <v>7</v>
      </c>
      <c r="F1" s="9" t="s">
        <v>185</v>
      </c>
      <c r="G1" s="9" t="s">
        <v>186</v>
      </c>
      <c r="H1" s="34" t="s">
        <v>0</v>
      </c>
      <c r="I1" s="34" t="s">
        <v>2</v>
      </c>
      <c r="J1" s="34"/>
      <c r="K1" s="34"/>
      <c r="L1" s="34"/>
      <c r="M1" s="34"/>
      <c r="N1" s="34"/>
      <c r="O1" s="34"/>
      <c r="P1" s="34"/>
      <c r="Q1" s="34"/>
      <c r="R1" s="34"/>
      <c r="S1" s="34" t="s">
        <v>2</v>
      </c>
      <c r="T1" s="3" t="s">
        <v>10</v>
      </c>
      <c r="U1" s="38" t="s">
        <v>13</v>
      </c>
      <c r="V1" s="2" t="s">
        <v>22</v>
      </c>
      <c r="W1" s="2" t="s">
        <v>15</v>
      </c>
      <c r="X1" s="42" t="s">
        <v>16</v>
      </c>
    </row>
    <row r="2" spans="1:24" ht="39.5" customHeight="1" x14ac:dyDescent="0.4">
      <c r="A2" s="11" t="s">
        <v>33</v>
      </c>
      <c r="B2" s="11" t="s">
        <v>34</v>
      </c>
      <c r="C2" s="11" t="s">
        <v>35</v>
      </c>
      <c r="D2" s="11" t="s">
        <v>36</v>
      </c>
      <c r="E2" s="11" t="s">
        <v>6</v>
      </c>
      <c r="F2" s="11" t="s">
        <v>71</v>
      </c>
      <c r="G2" s="11" t="s">
        <v>72</v>
      </c>
      <c r="H2" s="48" t="s">
        <v>189</v>
      </c>
      <c r="I2" s="48" t="s">
        <v>190</v>
      </c>
      <c r="J2" s="48" t="s">
        <v>191</v>
      </c>
      <c r="K2" s="48" t="s">
        <v>192</v>
      </c>
      <c r="L2" s="48" t="s">
        <v>120</v>
      </c>
      <c r="M2" s="48" t="s">
        <v>121</v>
      </c>
      <c r="N2" s="48" t="s">
        <v>122</v>
      </c>
      <c r="O2" s="48" t="s">
        <v>123</v>
      </c>
      <c r="P2" s="48" t="s">
        <v>124</v>
      </c>
      <c r="Q2" s="48" t="s">
        <v>125</v>
      </c>
      <c r="R2" s="48" t="s">
        <v>126</v>
      </c>
      <c r="S2" s="48" t="s">
        <v>127</v>
      </c>
      <c r="T2" s="47" t="s">
        <v>37</v>
      </c>
      <c r="U2" s="46" t="s">
        <v>38</v>
      </c>
      <c r="V2" s="13" t="s">
        <v>40</v>
      </c>
      <c r="W2" s="13" t="s">
        <v>39</v>
      </c>
      <c r="X2" s="43" t="s">
        <v>48</v>
      </c>
    </row>
    <row r="3" spans="1:24" s="19" customFormat="1" ht="40" customHeight="1" x14ac:dyDescent="0.35">
      <c r="A3" s="14" t="s">
        <v>25</v>
      </c>
      <c r="B3" s="14" t="s">
        <v>52</v>
      </c>
      <c r="C3" s="14" t="s">
        <v>32</v>
      </c>
      <c r="D3" s="14" t="s">
        <v>68</v>
      </c>
      <c r="E3" s="15" t="s">
        <v>195</v>
      </c>
      <c r="F3" s="16" t="s">
        <v>8</v>
      </c>
      <c r="G3" s="16" t="s">
        <v>59</v>
      </c>
      <c r="H3" s="54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17"/>
      <c r="U3" s="39" t="e">
        <f>VLOOKUP(T3,Configdata!$B$13:$C$20,2,FALSE)</f>
        <v>#N/A</v>
      </c>
      <c r="V3" s="18"/>
      <c r="W3" s="18"/>
      <c r="X3" s="44"/>
    </row>
  </sheetData>
  <sheetProtection selectLockedCells="1"/>
  <hyperlinks>
    <hyperlink ref="F3" r:id="rId1" xr:uid="{C41DD3DA-9D77-4ACD-A319-687B8858835B}"/>
    <hyperlink ref="G3" r:id="rId2" xr:uid="{493D8635-CF92-40C7-957B-993E44D544FF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E45AED5-436F-497E-9D6F-600539ACC4D7}">
          <x14:formula1>
            <xm:f>Configdata!$H$135:$H$136</xm:f>
          </x14:formula1>
          <xm:sqref>E3</xm:sqref>
        </x14:dataValidation>
        <x14:dataValidation type="list" allowBlank="1" showInputMessage="1" showErrorMessage="1" xr:uid="{28B388F9-82D1-424F-A5D0-3C9423C611D0}">
          <x14:formula1>
            <xm:f>Configdata!$E$13:$E$15</xm:f>
          </x14:formula1>
          <xm:sqref>W3</xm:sqref>
        </x14:dataValidation>
        <x14:dataValidation type="list" allowBlank="1" showInputMessage="1" showErrorMessage="1" xr:uid="{D96845E6-36B8-403C-8928-5938A67C1C4E}">
          <x14:formula1>
            <xm:f>Configdata!$B$13:$B$20</xm:f>
          </x14:formula1>
          <xm:sqref>T3</xm:sqref>
        </x14:dataValidation>
        <x14:dataValidation type="list" allowBlank="1" showInputMessage="1" showErrorMessage="1" xr:uid="{53289B22-4255-4A2C-A9FB-0A97E09F2F3F}">
          <x14:formula1>
            <xm:f>Configdata!$B$2:$B$3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Configdata</vt:lpstr>
      <vt:lpstr>Login</vt:lpstr>
      <vt:lpstr>Dashboard</vt:lpstr>
      <vt:lpstr>Departments</vt:lpstr>
      <vt:lpstr>UM-User</vt:lpstr>
      <vt:lpstr>UM-UserGroup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vuttikrai visedchaisri</dc:creator>
  <cp:lastModifiedBy>Vuttikrai Visedchaisri</cp:lastModifiedBy>
  <dcterms:created xsi:type="dcterms:W3CDTF">2020-09-17T21:53:30Z</dcterms:created>
  <dcterms:modified xsi:type="dcterms:W3CDTF">2020-10-02T08:28:04Z</dcterms:modified>
</cp:coreProperties>
</file>