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vutuanhai/Desktop/Quan trọng/CourseMaterials/IT008-Visual programming/Điểm thực hành/"/>
    </mc:Choice>
  </mc:AlternateContent>
  <xr:revisionPtr revIDLastSave="0" documentId="13_ncr:1_{0E8A5DF7-2EBC-954D-8596-A6E8293ED99E}" xr6:coauthVersionLast="47" xr6:coauthVersionMax="47" xr10:uidLastSave="{00000000-0000-0000-0000-000000000000}"/>
  <bookViews>
    <workbookView xWindow="0" yWindow="0" windowWidth="38400" windowHeight="20400" xr2:uid="{00000000-000D-0000-FFFF-FFFF00000000}"/>
  </bookViews>
  <sheets>
    <sheet name="IT008.O14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1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<sst xmlns="http://schemas.openxmlformats.org/spreadsheetml/2006/main" count="190" uniqueCount="169">
  <si>
    <t>TRƯỜNG ĐH CÔNG NGHỆ THÔNG TIN</t>
  </si>
  <si>
    <t>M.3</t>
  </si>
  <si>
    <t>PHÒNG ĐÀO TẠO ĐẠI HỌC</t>
  </si>
  <si>
    <t>DANH SÁCH LỚP</t>
  </si>
  <si>
    <t>HỌC KỲ: 1</t>
  </si>
  <si>
    <t>NĂM HỌC: 2023-2024</t>
  </si>
  <si>
    <t>Môn học: Lập trình trực quan</t>
  </si>
  <si>
    <t>Lớp: IT008.O14.1</t>
  </si>
  <si>
    <t>Giảng viên: Vũ Tuấn Hải</t>
  </si>
  <si>
    <t>Mã giảng viên: 80503</t>
  </si>
  <si>
    <t>STT</t>
  </si>
  <si>
    <t>Mã số SV</t>
  </si>
  <si>
    <t>Họ và tên sinh viên</t>
  </si>
  <si>
    <t>21520039</t>
  </si>
  <si>
    <t>Bùi Đăng Huy</t>
  </si>
  <si>
    <t>21520103</t>
  </si>
  <si>
    <t>21520553</t>
  </si>
  <si>
    <t>21521018</t>
  </si>
  <si>
    <t>21521024</t>
  </si>
  <si>
    <t>21521083</t>
  </si>
  <si>
    <t>21521301</t>
  </si>
  <si>
    <t>21521609</t>
  </si>
  <si>
    <t>21522443</t>
  </si>
  <si>
    <t>21522792</t>
  </si>
  <si>
    <t>22520001</t>
  </si>
  <si>
    <t>22520013</t>
  </si>
  <si>
    <t>22520018</t>
  </si>
  <si>
    <t>22520044</t>
  </si>
  <si>
    <t>22520058</t>
  </si>
  <si>
    <t>22520086</t>
  </si>
  <si>
    <t>22520090</t>
  </si>
  <si>
    <t>22520091</t>
  </si>
  <si>
    <t>22520098</t>
  </si>
  <si>
    <t>22520102</t>
  </si>
  <si>
    <t>22520103</t>
  </si>
  <si>
    <t>22520129</t>
  </si>
  <si>
    <t>22520135</t>
  </si>
  <si>
    <t>22520158</t>
  </si>
  <si>
    <t>22520187</t>
  </si>
  <si>
    <t>22520190</t>
  </si>
  <si>
    <t>22520208</t>
  </si>
  <si>
    <t>22520237</t>
  </si>
  <si>
    <t>22520243</t>
  </si>
  <si>
    <t>22520266</t>
  </si>
  <si>
    <t>22520592</t>
  </si>
  <si>
    <t>22521148</t>
  </si>
  <si>
    <t>22521214</t>
  </si>
  <si>
    <t>22521461</t>
  </si>
  <si>
    <t>22521519</t>
  </si>
  <si>
    <t>Nguyễn Lưu Trọng Tấn</t>
  </si>
  <si>
    <t>Trần Hoài An</t>
  </si>
  <si>
    <t>Trần Vũ Minh Khôi</t>
  </si>
  <si>
    <t>Nguyễn Trung Kiên</t>
  </si>
  <si>
    <t>Lê Thị Bích Loan</t>
  </si>
  <si>
    <t>Võ Đình Phúc</t>
  </si>
  <si>
    <t>Lê Quí Tứ</t>
  </si>
  <si>
    <t>Lường Đại Phát</t>
  </si>
  <si>
    <t>Phạm Quốc Việt</t>
  </si>
  <si>
    <t>Nguyễn Tấn Dũng</t>
  </si>
  <si>
    <t>Hồ Phạm Phú An</t>
  </si>
  <si>
    <t>Mai Tuấn An</t>
  </si>
  <si>
    <t>Gia Bảo Anh</t>
  </si>
  <si>
    <t>Nguyễn Nguyên Ngọc Anh</t>
  </si>
  <si>
    <t>Vũ Hồ Quỳnh Anh</t>
  </si>
  <si>
    <t>Mai Thanh Bách</t>
  </si>
  <si>
    <t>Nguyễn Hoàng Bách</t>
  </si>
  <si>
    <t>Đặng Quốc Bảo</t>
  </si>
  <si>
    <t>Hoàng Hồ Quốc Bảo</t>
  </si>
  <si>
    <t>Huỳnh Gia Bảo</t>
  </si>
  <si>
    <t>Hồ Tiến Vũ Bình</t>
  </si>
  <si>
    <t>Nguyễn Sơn Bình</t>
  </si>
  <si>
    <t>Trần Đức Chính</t>
  </si>
  <si>
    <t>Bùi Khánh Đang</t>
  </si>
  <si>
    <t>Nguyễn Lưu Minh Đăng</t>
  </si>
  <si>
    <t>Dương Quang Đạt</t>
  </si>
  <si>
    <t>Trần Thành Đạt</t>
  </si>
  <si>
    <t>Ya Đạt</t>
  </si>
  <si>
    <t>Hà Minh Đức</t>
  </si>
  <si>
    <t>Nguyễn Thị Như Huỳnh</t>
  </si>
  <si>
    <t>Nguyễn Đặng Kim Phụng</t>
  </si>
  <si>
    <t>Nguyễn Ngọc Minh Quốc</t>
  </si>
  <si>
    <t>Trần Quỳnh Thy</t>
  </si>
  <si>
    <t>Huỳnh Nhựt Trí</t>
  </si>
  <si>
    <t>Lab 1</t>
  </si>
  <si>
    <t>Lab 2</t>
  </si>
  <si>
    <t>Project</t>
  </si>
  <si>
    <t>Tổng điểm</t>
  </si>
  <si>
    <t>21520697</t>
  </si>
  <si>
    <t>Lê Hữu Đạt</t>
  </si>
  <si>
    <t>21520882</t>
  </si>
  <si>
    <t>Đặng Quốc Hưng</t>
  </si>
  <si>
    <t>21522265</t>
  </si>
  <si>
    <t>Trần Quang Kiệt</t>
  </si>
  <si>
    <t>21522736</t>
  </si>
  <si>
    <t>Đào Anh Tú</t>
  </si>
  <si>
    <t>21522808</t>
  </si>
  <si>
    <t>Võ Minh Vũ</t>
  </si>
  <si>
    <t>22520182</t>
  </si>
  <si>
    <t>Phan Văn Đại</t>
  </si>
  <si>
    <t>22520210</t>
  </si>
  <si>
    <t>Hoàng Tiến Đạt</t>
  </si>
  <si>
    <t>22520291</t>
  </si>
  <si>
    <t>Tiền Thế Dũng</t>
  </si>
  <si>
    <t>22520304</t>
  </si>
  <si>
    <t>Nguyễn Đại Dương</t>
  </si>
  <si>
    <t>22520328</t>
  </si>
  <si>
    <t>Nguyễn Hoàng Duy</t>
  </si>
  <si>
    <t>22520339</t>
  </si>
  <si>
    <t>Phạm Hoàng Duy</t>
  </si>
  <si>
    <t>22520360</t>
  </si>
  <si>
    <t>Phan Nguyễn Trà Giang</t>
  </si>
  <si>
    <t>22520439</t>
  </si>
  <si>
    <t>Nguyễn Huỳnh Duy Hiếu</t>
  </si>
  <si>
    <t>22520456</t>
  </si>
  <si>
    <t>Bùi Thái Hoàng</t>
  </si>
  <si>
    <t>22520457</t>
  </si>
  <si>
    <t>Cao Văn Hoàng</t>
  </si>
  <si>
    <t>22520462</t>
  </si>
  <si>
    <t>Lê Huy Hoàng</t>
  </si>
  <si>
    <t>22520483</t>
  </si>
  <si>
    <t>Võ Tấn Hoàng</t>
  </si>
  <si>
    <t>22520510</t>
  </si>
  <si>
    <t>Mai Hoàng Hưng</t>
  </si>
  <si>
    <t>22520511</t>
  </si>
  <si>
    <t>Ngô Duy Hưng</t>
  </si>
  <si>
    <t>22520514</t>
  </si>
  <si>
    <t>Nguyễn Duy Hưng</t>
  </si>
  <si>
    <t>22520522</t>
  </si>
  <si>
    <t>Phạm Khải Hưng</t>
  </si>
  <si>
    <t>22520523</t>
  </si>
  <si>
    <t>Phan Trần Tiến Hưng</t>
  </si>
  <si>
    <t>22520533</t>
  </si>
  <si>
    <t>Bùi Trọng Hoàng Huy</t>
  </si>
  <si>
    <t>22520538</t>
  </si>
  <si>
    <t>Đỗ Nguyễn Hoàng Huy</t>
  </si>
  <si>
    <t>22520539</t>
  </si>
  <si>
    <t>Đoàn Quang Huy</t>
  </si>
  <si>
    <t>22520697</t>
  </si>
  <si>
    <t>Lê Anh Khôi</t>
  </si>
  <si>
    <t>22521010</t>
  </si>
  <si>
    <t>Bích Sơn Nhật</t>
  </si>
  <si>
    <t>22521028</t>
  </si>
  <si>
    <t>Tô Hoàng Nhật</t>
  </si>
  <si>
    <t>22521139</t>
  </si>
  <si>
    <t>Phan Huỳnh Thiên Phúc</t>
  </si>
  <si>
    <t>22521161</t>
  </si>
  <si>
    <t>Hồ Văn Phương</t>
  </si>
  <si>
    <t>22521195</t>
  </si>
  <si>
    <t>Vũ Hoàng Quân</t>
  </si>
  <si>
    <t>22521225</t>
  </si>
  <si>
    <t>Trần Hồng Quyền</t>
  </si>
  <si>
    <t>22521268</t>
  </si>
  <si>
    <t>Nguyễn Thị Thanh Sương</t>
  </si>
  <si>
    <t>22521474</t>
  </si>
  <si>
    <t>Tô Vĩnh Tiến</t>
  </si>
  <si>
    <t>Note</t>
  </si>
  <si>
    <t>Nhóm chưa mở public repo</t>
  </si>
  <si>
    <t>Lab 2 bttl trễ hạn</t>
  </si>
  <si>
    <t xml:space="preserve">lab 2 bttl trễ </t>
  </si>
  <si>
    <t>lab2 bttl trễ hạn</t>
  </si>
  <si>
    <t>Lab 2 nộp không đúng link và trễ</t>
  </si>
  <si>
    <t>Lab 2 bttl trễ hạn + Lab 3 bttl trễ hạn</t>
  </si>
  <si>
    <t>Lab 3 + 4</t>
  </si>
  <si>
    <t>Lab 2 &amp; 4 nộp không đúng link và trễ</t>
  </si>
  <si>
    <t>Nhóm cập nhật lại link repo</t>
  </si>
  <si>
    <t>Ko thấy Lab 2 bttl</t>
  </si>
  <si>
    <t>lab 3 và 4 bttl nộp sai tuần, ko thấy lab 2 bttl</t>
  </si>
  <si>
    <t>Bổ sung link ytb</t>
  </si>
  <si>
    <t>Lớp 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</si>
</sst>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  <font>
      <i/>
      <sz val="9"/>
      <color rgb="FF000000"/>
      <name val="Times New Roman"/>
      <family val="1"/>
    </font>
    <font>
      <b/>
      <sz val="16"/>
      <color rgb="FF000000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4" fillId="0" borderId="3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1" fillId="0" borderId="0" xfId="0" applyFont="1" applyBorder="1"/>
    <xf numFmtId="0" fontId="7" fillId="0" borderId="0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0" fillId="0" borderId="6" xfId="0" applyFont="1" applyBorder="1"/>
    <xf numFmtId="0" fontId="5" fillId="3" borderId="2" xfId="0" applyFont="1" applyFill="1" applyBorder="1" applyAlignment="1">
      <alignment horizontal="center" vertical="center" wrapText="1"/>
    </xf>
    <xf numFmtId="2" fontId="0" fillId="0" borderId="6" xfId="0" applyNumberFormat="1" applyBorder="1"/>
    <xf numFmtId="2" fontId="0" fillId="0" borderId="6" xfId="0" applyNumberFormat="1" applyBorder="1" applyAlignment="1">
      <alignment horizontal="left"/>
    </xf>
    <xf numFmtId="0" fontId="10" fillId="0" borderId="6" xfId="0" applyFont="1" applyFill="1" applyBorder="1"/>
    <xf numFmtId="0" fontId="0" fillId="0" borderId="6" xfId="0" applyFont="1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zoomScale="91" zoomScaleNormal="91" workbookViewId="0">
      <selection activeCell="Y20" sqref="Y20"/>
    </sheetView>
  </sheetViews>
  <sheetFormatPr baseColWidth="10" defaultColWidth="8.83203125" defaultRowHeight="13" x14ac:dyDescent="0.15"/>
  <cols>
    <col min="1" max="1" width="6.1640625" customWidth="1"/>
    <col min="2" max="2" width="12.5" customWidth="1"/>
    <col min="3" max="3" width="30" customWidth="1"/>
    <col min="4" max="7" width="10.1640625" customWidth="1"/>
    <col min="8" max="8" width="13.33203125" customWidth="1"/>
    <col min="9" max="9" width="34.33203125" bestFit="1" customWidth="1"/>
    <col min="10" max="11" width="8.83203125" style="49"/>
    <col min="19" max="19" width="13" customWidth="1"/>
    <col min="20" max="20" width="28.83203125" bestFit="1" customWidth="1"/>
  </cols>
  <sheetData>
    <row r="1" spans="1:20" ht="15" customHeight="1" x14ac:dyDescent="0.2">
      <c r="A1" s="26" t="s">
        <v>0</v>
      </c>
      <c r="B1" s="26"/>
      <c r="C1" s="26"/>
      <c r="D1" s="13"/>
      <c r="E1" s="1"/>
      <c r="F1" s="1"/>
      <c r="G1" s="1"/>
      <c r="H1" s="2" t="s">
        <v>1</v>
      </c>
    </row>
    <row r="2" spans="1:20" ht="14" customHeight="1" x14ac:dyDescent="0.2">
      <c r="A2" s="27" t="s">
        <v>2</v>
      </c>
      <c r="B2" s="27"/>
      <c r="C2" s="27"/>
      <c r="D2" s="3"/>
      <c r="E2" s="3"/>
      <c r="F2" s="1"/>
      <c r="G2" s="1"/>
      <c r="H2" s="1"/>
    </row>
    <row r="3" spans="1:20" ht="14" customHeight="1" x14ac:dyDescent="0.2">
      <c r="A3" s="14"/>
      <c r="B3" s="3"/>
      <c r="C3" s="3"/>
      <c r="D3" s="3"/>
      <c r="E3" s="3"/>
      <c r="F3" s="1"/>
      <c r="G3" s="1"/>
      <c r="H3" s="1"/>
    </row>
    <row r="4" spans="1:20" ht="18" customHeight="1" x14ac:dyDescent="0.15">
      <c r="A4" s="29" t="s">
        <v>3</v>
      </c>
      <c r="B4" s="29"/>
      <c r="C4" s="29"/>
      <c r="D4" s="29"/>
      <c r="E4" s="29"/>
      <c r="F4" s="24"/>
      <c r="G4" s="24"/>
      <c r="H4" s="24"/>
    </row>
    <row r="5" spans="1:20" x14ac:dyDescent="0.15">
      <c r="A5" s="28" t="s">
        <v>4</v>
      </c>
      <c r="B5" s="28"/>
      <c r="C5" s="28"/>
      <c r="D5" s="4" t="s">
        <v>5</v>
      </c>
      <c r="E5" s="15"/>
      <c r="F5" s="15"/>
      <c r="G5" s="5"/>
      <c r="H5" s="5"/>
    </row>
    <row r="6" spans="1:20" x14ac:dyDescent="0.15">
      <c r="A6" s="25" t="s">
        <v>6</v>
      </c>
      <c r="B6" s="25"/>
      <c r="C6" s="25"/>
      <c r="D6" s="5" t="s">
        <v>7</v>
      </c>
      <c r="E6" s="6"/>
      <c r="F6" s="6"/>
      <c r="G6" s="5"/>
      <c r="H6" s="5"/>
    </row>
    <row r="7" spans="1:20" x14ac:dyDescent="0.15">
      <c r="A7" s="25" t="s">
        <v>8</v>
      </c>
      <c r="B7" s="25"/>
      <c r="C7" s="25"/>
      <c r="D7" s="5" t="s">
        <v>9</v>
      </c>
      <c r="E7" s="6"/>
      <c r="F7" s="6"/>
      <c r="G7" s="5"/>
      <c r="H7" s="5"/>
      <c r="L7" s="36" t="s">
        <v>168</v>
      </c>
    </row>
    <row r="8" spans="1:20" ht="14" customHeight="1" x14ac:dyDescent="0.2">
      <c r="A8" s="21"/>
      <c r="B8" s="7"/>
      <c r="C8" s="8"/>
      <c r="D8" s="8"/>
      <c r="E8" s="39"/>
      <c r="F8" s="39"/>
      <c r="G8" s="39"/>
      <c r="H8" s="39"/>
    </row>
    <row r="9" spans="1:20" ht="26" customHeight="1" x14ac:dyDescent="0.15">
      <c r="A9" s="18" t="s">
        <v>10</v>
      </c>
      <c r="B9" s="9" t="s">
        <v>11</v>
      </c>
      <c r="C9" s="9" t="s">
        <v>12</v>
      </c>
      <c r="D9" s="37" t="s">
        <v>83</v>
      </c>
      <c r="E9" s="41" t="s">
        <v>84</v>
      </c>
      <c r="F9" s="41" t="s">
        <v>162</v>
      </c>
      <c r="G9" s="41" t="s">
        <v>85</v>
      </c>
      <c r="H9" s="41" t="s">
        <v>86</v>
      </c>
      <c r="I9" s="41" t="s">
        <v>155</v>
      </c>
      <c r="J9" s="50"/>
      <c r="K9" s="50"/>
      <c r="L9" s="18" t="s">
        <v>10</v>
      </c>
      <c r="M9" s="9" t="s">
        <v>11</v>
      </c>
      <c r="N9" s="9" t="s">
        <v>12</v>
      </c>
      <c r="O9" s="37" t="s">
        <v>83</v>
      </c>
      <c r="P9" s="41" t="s">
        <v>84</v>
      </c>
      <c r="Q9" s="41" t="s">
        <v>162</v>
      </c>
      <c r="R9" s="41" t="s">
        <v>85</v>
      </c>
      <c r="S9" s="41" t="s">
        <v>86</v>
      </c>
      <c r="T9" s="41" t="s">
        <v>155</v>
      </c>
    </row>
    <row r="10" spans="1:20" ht="24" customHeight="1" x14ac:dyDescent="0.15">
      <c r="A10" s="22">
        <v>1</v>
      </c>
      <c r="B10" s="19" t="s">
        <v>13</v>
      </c>
      <c r="C10" s="20" t="s">
        <v>14</v>
      </c>
      <c r="D10" s="38">
        <v>10</v>
      </c>
      <c r="E10" s="42">
        <v>5</v>
      </c>
      <c r="F10" s="43">
        <v>10</v>
      </c>
      <c r="G10" s="42">
        <v>8</v>
      </c>
      <c r="H10" s="45">
        <f>SUM(D10:F10)/6+G10/2</f>
        <v>8.1666666666666679</v>
      </c>
      <c r="I10" s="43" t="s">
        <v>160</v>
      </c>
      <c r="J10" s="51"/>
      <c r="L10" s="22">
        <v>1</v>
      </c>
      <c r="M10" s="19" t="s">
        <v>87</v>
      </c>
      <c r="N10" s="20" t="s">
        <v>88</v>
      </c>
      <c r="O10" s="38"/>
      <c r="P10" s="42">
        <v>0</v>
      </c>
      <c r="Q10" s="42">
        <v>5</v>
      </c>
      <c r="R10" s="42">
        <v>8</v>
      </c>
      <c r="S10" s="46">
        <f>SUM(O10:Q10)/6+R10/2</f>
        <v>4.833333333333333</v>
      </c>
      <c r="T10" s="43" t="s">
        <v>163</v>
      </c>
    </row>
    <row r="11" spans="1:20" ht="24" customHeight="1" x14ac:dyDescent="0.15">
      <c r="A11" s="22">
        <v>2</v>
      </c>
      <c r="B11" s="19" t="s">
        <v>15</v>
      </c>
      <c r="C11" s="20" t="s">
        <v>49</v>
      </c>
      <c r="D11" s="38">
        <v>10</v>
      </c>
      <c r="E11" s="42">
        <v>10</v>
      </c>
      <c r="F11" s="43">
        <v>10</v>
      </c>
      <c r="G11" s="42">
        <v>7</v>
      </c>
      <c r="H11" s="45">
        <f t="shared" ref="H11:H44" si="0">SUM(D11:F11)/6+G11/2</f>
        <v>8.5</v>
      </c>
      <c r="I11" s="43" t="s">
        <v>167</v>
      </c>
      <c r="L11" s="22">
        <v>2</v>
      </c>
      <c r="M11" s="19" t="s">
        <v>89</v>
      </c>
      <c r="N11" s="20" t="s">
        <v>90</v>
      </c>
      <c r="O11" s="38">
        <v>10</v>
      </c>
      <c r="P11" s="42">
        <v>10</v>
      </c>
      <c r="Q11" s="42"/>
      <c r="R11" s="42"/>
      <c r="S11" s="46">
        <f t="shared" ref="S11:S43" si="1">SUM(O11:Q11)/6+R11/2</f>
        <v>3.3333333333333335</v>
      </c>
      <c r="T11" s="42"/>
    </row>
    <row r="12" spans="1:20" ht="24" customHeight="1" x14ac:dyDescent="0.15">
      <c r="A12" s="22">
        <v>3</v>
      </c>
      <c r="B12" s="19" t="s">
        <v>16</v>
      </c>
      <c r="C12" s="20" t="s">
        <v>50</v>
      </c>
      <c r="D12" s="38">
        <v>10</v>
      </c>
      <c r="E12" s="43">
        <v>10</v>
      </c>
      <c r="F12" s="43">
        <v>10</v>
      </c>
      <c r="G12" s="42">
        <v>10</v>
      </c>
      <c r="H12" s="45">
        <f t="shared" si="0"/>
        <v>10</v>
      </c>
      <c r="I12" s="42"/>
      <c r="L12" s="44">
        <v>3</v>
      </c>
      <c r="M12" s="19" t="s">
        <v>91</v>
      </c>
      <c r="N12" s="20" t="s">
        <v>92</v>
      </c>
      <c r="O12" s="38">
        <v>10</v>
      </c>
      <c r="P12" s="42">
        <v>10</v>
      </c>
      <c r="Q12" s="42">
        <v>10</v>
      </c>
      <c r="R12" s="43">
        <v>7.5</v>
      </c>
      <c r="S12" s="46">
        <f t="shared" si="1"/>
        <v>8.75</v>
      </c>
      <c r="T12" s="42"/>
    </row>
    <row r="13" spans="1:20" ht="24" customHeight="1" x14ac:dyDescent="0.15">
      <c r="A13" s="22">
        <v>4</v>
      </c>
      <c r="B13" s="19" t="s">
        <v>17</v>
      </c>
      <c r="C13" s="20" t="s">
        <v>51</v>
      </c>
      <c r="D13" s="38">
        <v>10</v>
      </c>
      <c r="E13" s="42">
        <v>10</v>
      </c>
      <c r="F13" s="42">
        <v>5</v>
      </c>
      <c r="G13" s="42">
        <v>7</v>
      </c>
      <c r="H13" s="45">
        <f t="shared" si="0"/>
        <v>7.666666666666667</v>
      </c>
      <c r="I13" s="42"/>
      <c r="L13" s="22">
        <v>4</v>
      </c>
      <c r="M13" s="19" t="s">
        <v>93</v>
      </c>
      <c r="N13" s="20" t="s">
        <v>94</v>
      </c>
      <c r="O13" s="38">
        <v>10</v>
      </c>
      <c r="P13" s="42">
        <v>10</v>
      </c>
      <c r="Q13" s="42"/>
      <c r="R13" s="42">
        <v>8</v>
      </c>
      <c r="S13" s="46">
        <f t="shared" si="1"/>
        <v>7.3333333333333339</v>
      </c>
      <c r="T13" s="42"/>
    </row>
    <row r="14" spans="1:20" ht="24" customHeight="1" x14ac:dyDescent="0.15">
      <c r="A14" s="22">
        <v>5</v>
      </c>
      <c r="B14" s="19" t="s">
        <v>18</v>
      </c>
      <c r="C14" s="20" t="s">
        <v>52</v>
      </c>
      <c r="D14" s="38">
        <v>10</v>
      </c>
      <c r="E14" s="43">
        <v>10</v>
      </c>
      <c r="F14" s="43">
        <v>10</v>
      </c>
      <c r="G14" s="42">
        <v>10</v>
      </c>
      <c r="H14" s="45">
        <f t="shared" si="0"/>
        <v>10</v>
      </c>
      <c r="I14" s="42"/>
      <c r="L14" s="44">
        <v>5</v>
      </c>
      <c r="M14" s="19" t="s">
        <v>95</v>
      </c>
      <c r="N14" s="20" t="s">
        <v>96</v>
      </c>
      <c r="O14" s="38">
        <v>10</v>
      </c>
      <c r="P14" s="42">
        <v>10</v>
      </c>
      <c r="Q14" s="42">
        <v>10</v>
      </c>
      <c r="R14" s="42">
        <v>8</v>
      </c>
      <c r="S14" s="46">
        <f t="shared" si="1"/>
        <v>9</v>
      </c>
      <c r="T14" s="42"/>
    </row>
    <row r="15" spans="1:20" ht="24" customHeight="1" x14ac:dyDescent="0.15">
      <c r="A15" s="22">
        <v>6</v>
      </c>
      <c r="B15" s="19" t="s">
        <v>19</v>
      </c>
      <c r="C15" s="20" t="s">
        <v>53</v>
      </c>
      <c r="D15" s="38">
        <v>10</v>
      </c>
      <c r="E15" s="42">
        <v>10</v>
      </c>
      <c r="F15" s="42">
        <v>10</v>
      </c>
      <c r="G15" s="42">
        <v>10</v>
      </c>
      <c r="H15" s="45">
        <f t="shared" si="0"/>
        <v>10</v>
      </c>
      <c r="I15" s="42"/>
      <c r="L15" s="44">
        <v>6</v>
      </c>
      <c r="M15" s="19" t="s">
        <v>97</v>
      </c>
      <c r="N15" s="20" t="s">
        <v>98</v>
      </c>
      <c r="O15" s="38">
        <v>10</v>
      </c>
      <c r="P15" s="42">
        <v>10</v>
      </c>
      <c r="Q15" s="42">
        <v>10</v>
      </c>
      <c r="R15" s="43">
        <v>9.5</v>
      </c>
      <c r="S15" s="46">
        <f t="shared" si="1"/>
        <v>9.75</v>
      </c>
      <c r="T15" s="42"/>
    </row>
    <row r="16" spans="1:20" ht="24" customHeight="1" x14ac:dyDescent="0.15">
      <c r="A16" s="22">
        <v>7</v>
      </c>
      <c r="B16" s="19" t="s">
        <v>20</v>
      </c>
      <c r="C16" s="20" t="s">
        <v>54</v>
      </c>
      <c r="D16" s="38"/>
      <c r="E16" s="42"/>
      <c r="F16" s="42"/>
      <c r="G16" s="42"/>
      <c r="H16" s="45">
        <f t="shared" si="0"/>
        <v>0</v>
      </c>
      <c r="I16" s="42"/>
      <c r="L16" s="22">
        <v>7</v>
      </c>
      <c r="M16" s="19" t="s">
        <v>99</v>
      </c>
      <c r="N16" s="20" t="s">
        <v>100</v>
      </c>
      <c r="O16" s="38">
        <v>10</v>
      </c>
      <c r="P16" s="42">
        <v>5</v>
      </c>
      <c r="Q16" s="42">
        <v>10</v>
      </c>
      <c r="R16" s="42">
        <v>8</v>
      </c>
      <c r="S16" s="46">
        <f t="shared" si="1"/>
        <v>8.1666666666666679</v>
      </c>
      <c r="T16" s="47" t="s">
        <v>165</v>
      </c>
    </row>
    <row r="17" spans="1:20" ht="24" customHeight="1" x14ac:dyDescent="0.15">
      <c r="A17" s="22">
        <v>8</v>
      </c>
      <c r="B17" s="19" t="s">
        <v>21</v>
      </c>
      <c r="C17" s="20" t="s">
        <v>55</v>
      </c>
      <c r="D17" s="38">
        <v>10</v>
      </c>
      <c r="E17" s="42">
        <v>5</v>
      </c>
      <c r="F17" s="42">
        <v>5</v>
      </c>
      <c r="G17" s="42">
        <v>8</v>
      </c>
      <c r="H17" s="45">
        <f t="shared" si="0"/>
        <v>7.3333333333333339</v>
      </c>
      <c r="I17" s="43" t="s">
        <v>161</v>
      </c>
      <c r="J17" s="51"/>
      <c r="L17" s="44">
        <v>8</v>
      </c>
      <c r="M17" s="19" t="s">
        <v>101</v>
      </c>
      <c r="N17" s="20" t="s">
        <v>102</v>
      </c>
      <c r="O17" s="38"/>
      <c r="P17" s="42">
        <v>5</v>
      </c>
      <c r="Q17" s="42">
        <v>10</v>
      </c>
      <c r="R17" s="43">
        <v>9.5</v>
      </c>
      <c r="S17" s="46">
        <f t="shared" si="1"/>
        <v>7.25</v>
      </c>
      <c r="T17" s="43" t="s">
        <v>164</v>
      </c>
    </row>
    <row r="18" spans="1:20" ht="24" customHeight="1" x14ac:dyDescent="0.15">
      <c r="A18" s="22">
        <v>9</v>
      </c>
      <c r="B18" s="19" t="s">
        <v>22</v>
      </c>
      <c r="C18" s="20" t="s">
        <v>56</v>
      </c>
      <c r="D18" s="38">
        <v>10</v>
      </c>
      <c r="E18" s="43">
        <v>10</v>
      </c>
      <c r="F18" s="43">
        <v>10</v>
      </c>
      <c r="G18" s="42">
        <v>10</v>
      </c>
      <c r="H18" s="45">
        <f t="shared" si="0"/>
        <v>10</v>
      </c>
      <c r="I18" s="42"/>
      <c r="L18" s="22">
        <v>9</v>
      </c>
      <c r="M18" s="19" t="s">
        <v>103</v>
      </c>
      <c r="N18" s="20" t="s">
        <v>104</v>
      </c>
      <c r="O18" s="38">
        <v>10</v>
      </c>
      <c r="P18" s="42">
        <v>10</v>
      </c>
      <c r="Q18" s="42">
        <v>10</v>
      </c>
      <c r="R18" s="42">
        <v>9</v>
      </c>
      <c r="S18" s="46">
        <f t="shared" si="1"/>
        <v>9.5</v>
      </c>
      <c r="T18" s="42"/>
    </row>
    <row r="19" spans="1:20" ht="24" customHeight="1" x14ac:dyDescent="0.15">
      <c r="A19" s="22">
        <v>10</v>
      </c>
      <c r="B19" s="19" t="s">
        <v>23</v>
      </c>
      <c r="C19" s="20" t="s">
        <v>57</v>
      </c>
      <c r="D19" s="38">
        <v>10</v>
      </c>
      <c r="E19" s="43">
        <v>10</v>
      </c>
      <c r="F19" s="43">
        <v>10</v>
      </c>
      <c r="G19" s="42">
        <v>10</v>
      </c>
      <c r="H19" s="45">
        <f t="shared" si="0"/>
        <v>10</v>
      </c>
      <c r="I19" s="42"/>
      <c r="L19" s="22">
        <v>10</v>
      </c>
      <c r="M19" s="19" t="s">
        <v>105</v>
      </c>
      <c r="N19" s="20" t="s">
        <v>106</v>
      </c>
      <c r="O19" s="38">
        <v>10</v>
      </c>
      <c r="P19" s="42">
        <v>5</v>
      </c>
      <c r="Q19" s="42">
        <v>10</v>
      </c>
      <c r="R19" s="42">
        <v>9</v>
      </c>
      <c r="S19" s="46">
        <f t="shared" si="1"/>
        <v>8.6666666666666679</v>
      </c>
      <c r="T19" s="43" t="s">
        <v>159</v>
      </c>
    </row>
    <row r="20" spans="1:20" ht="24" customHeight="1" x14ac:dyDescent="0.15">
      <c r="A20" s="22">
        <v>11</v>
      </c>
      <c r="B20" s="19" t="s">
        <v>24</v>
      </c>
      <c r="C20" s="20" t="s">
        <v>58</v>
      </c>
      <c r="D20" s="38">
        <v>10</v>
      </c>
      <c r="E20" s="42">
        <v>10</v>
      </c>
      <c r="F20" s="42">
        <v>10</v>
      </c>
      <c r="G20" s="43">
        <v>6.5</v>
      </c>
      <c r="H20" s="45">
        <f t="shared" si="0"/>
        <v>8.25</v>
      </c>
      <c r="I20" s="42"/>
      <c r="L20" s="22">
        <v>11</v>
      </c>
      <c r="M20" s="19" t="s">
        <v>107</v>
      </c>
      <c r="N20" s="20" t="s">
        <v>108</v>
      </c>
      <c r="O20" s="38">
        <v>10</v>
      </c>
      <c r="P20" s="42">
        <v>10</v>
      </c>
      <c r="Q20" s="42">
        <v>10</v>
      </c>
      <c r="R20" s="42">
        <v>10</v>
      </c>
      <c r="S20" s="46">
        <f t="shared" si="1"/>
        <v>10</v>
      </c>
      <c r="T20" s="42"/>
    </row>
    <row r="21" spans="1:20" ht="24" customHeight="1" x14ac:dyDescent="0.15">
      <c r="A21" s="22">
        <v>12</v>
      </c>
      <c r="B21" s="19" t="s">
        <v>25</v>
      </c>
      <c r="C21" s="20" t="s">
        <v>59</v>
      </c>
      <c r="D21" s="38">
        <v>10</v>
      </c>
      <c r="E21" s="42">
        <v>10</v>
      </c>
      <c r="F21" s="42">
        <v>10</v>
      </c>
      <c r="G21" s="43">
        <v>8.5</v>
      </c>
      <c r="H21" s="45">
        <f t="shared" si="0"/>
        <v>9.25</v>
      </c>
      <c r="I21" s="42"/>
      <c r="L21" s="22">
        <v>12</v>
      </c>
      <c r="M21" s="19" t="s">
        <v>109</v>
      </c>
      <c r="N21" s="20" t="s">
        <v>110</v>
      </c>
      <c r="O21" s="38">
        <v>10</v>
      </c>
      <c r="P21" s="42">
        <v>10</v>
      </c>
      <c r="Q21" s="42">
        <v>10</v>
      </c>
      <c r="R21" s="42">
        <v>10</v>
      </c>
      <c r="S21" s="46">
        <f t="shared" si="1"/>
        <v>10</v>
      </c>
      <c r="T21" s="42"/>
    </row>
    <row r="22" spans="1:20" ht="24" customHeight="1" x14ac:dyDescent="0.15">
      <c r="A22" s="22">
        <v>13</v>
      </c>
      <c r="B22" s="19" t="s">
        <v>26</v>
      </c>
      <c r="C22" s="20" t="s">
        <v>60</v>
      </c>
      <c r="D22" s="38">
        <v>10</v>
      </c>
      <c r="E22" s="42">
        <v>10</v>
      </c>
      <c r="F22" s="42">
        <v>5</v>
      </c>
      <c r="G22" s="42">
        <v>10</v>
      </c>
      <c r="H22" s="45">
        <f t="shared" si="0"/>
        <v>9.1666666666666679</v>
      </c>
      <c r="I22" s="42"/>
      <c r="L22" s="44">
        <v>13</v>
      </c>
      <c r="M22" s="19" t="s">
        <v>111</v>
      </c>
      <c r="N22" s="20" t="s">
        <v>112</v>
      </c>
      <c r="O22" s="38">
        <v>10</v>
      </c>
      <c r="P22" s="42">
        <v>10</v>
      </c>
      <c r="Q22" s="42">
        <v>10</v>
      </c>
      <c r="R22" s="42">
        <v>10</v>
      </c>
      <c r="S22" s="46">
        <f t="shared" si="1"/>
        <v>10</v>
      </c>
      <c r="T22" s="42"/>
    </row>
    <row r="23" spans="1:20" ht="24" customHeight="1" x14ac:dyDescent="0.15">
      <c r="A23" s="22">
        <v>14</v>
      </c>
      <c r="B23" s="19" t="s">
        <v>27</v>
      </c>
      <c r="C23" s="20" t="s">
        <v>61</v>
      </c>
      <c r="D23" s="38"/>
      <c r="E23" s="42">
        <v>5</v>
      </c>
      <c r="F23" s="42">
        <v>10</v>
      </c>
      <c r="G23" s="42"/>
      <c r="H23" s="45">
        <f t="shared" si="0"/>
        <v>2.5</v>
      </c>
      <c r="I23" s="42"/>
      <c r="L23" s="22">
        <v>14</v>
      </c>
      <c r="M23" s="19" t="s">
        <v>113</v>
      </c>
      <c r="N23" s="20" t="s">
        <v>114</v>
      </c>
      <c r="O23" s="38">
        <v>10</v>
      </c>
      <c r="P23" s="42">
        <v>10</v>
      </c>
      <c r="Q23" s="42">
        <v>10</v>
      </c>
      <c r="R23" s="42">
        <v>10</v>
      </c>
      <c r="S23" s="46">
        <f t="shared" si="1"/>
        <v>10</v>
      </c>
      <c r="T23" s="42"/>
    </row>
    <row r="24" spans="1:20" ht="24" customHeight="1" x14ac:dyDescent="0.15">
      <c r="A24" s="22">
        <v>15</v>
      </c>
      <c r="B24" s="19" t="s">
        <v>28</v>
      </c>
      <c r="C24" s="20" t="s">
        <v>62</v>
      </c>
      <c r="D24" s="38">
        <v>10</v>
      </c>
      <c r="E24" s="43">
        <v>10</v>
      </c>
      <c r="F24" s="42">
        <v>10</v>
      </c>
      <c r="G24" s="43">
        <v>8.5</v>
      </c>
      <c r="H24" s="45">
        <f t="shared" si="0"/>
        <v>9.25</v>
      </c>
      <c r="I24" s="42"/>
      <c r="L24" s="44">
        <v>15</v>
      </c>
      <c r="M24" s="19" t="s">
        <v>115</v>
      </c>
      <c r="N24" s="20" t="s">
        <v>116</v>
      </c>
      <c r="O24" s="38">
        <v>10</v>
      </c>
      <c r="P24" s="42">
        <v>10</v>
      </c>
      <c r="Q24" s="42">
        <v>10</v>
      </c>
      <c r="R24" s="43">
        <v>9.5</v>
      </c>
      <c r="S24" s="46">
        <f t="shared" si="1"/>
        <v>9.75</v>
      </c>
      <c r="T24" s="42"/>
    </row>
    <row r="25" spans="1:20" ht="24" customHeight="1" x14ac:dyDescent="0.15">
      <c r="A25" s="22">
        <v>16</v>
      </c>
      <c r="B25" s="19" t="s">
        <v>29</v>
      </c>
      <c r="C25" s="20" t="s">
        <v>63</v>
      </c>
      <c r="D25" s="38">
        <v>10</v>
      </c>
      <c r="E25" s="43">
        <v>10</v>
      </c>
      <c r="F25" s="42">
        <v>10</v>
      </c>
      <c r="G25" s="42">
        <v>10</v>
      </c>
      <c r="H25" s="45">
        <f t="shared" si="0"/>
        <v>10</v>
      </c>
      <c r="I25" s="42"/>
      <c r="L25" s="44">
        <v>16</v>
      </c>
      <c r="M25" s="19" t="s">
        <v>117</v>
      </c>
      <c r="N25" s="20" t="s">
        <v>118</v>
      </c>
      <c r="O25" s="38">
        <v>10</v>
      </c>
      <c r="P25" s="42">
        <v>10</v>
      </c>
      <c r="Q25" s="42">
        <v>10</v>
      </c>
      <c r="R25" s="42">
        <v>10</v>
      </c>
      <c r="S25" s="46">
        <f t="shared" si="1"/>
        <v>10</v>
      </c>
      <c r="T25" s="42"/>
    </row>
    <row r="26" spans="1:20" ht="24" customHeight="1" x14ac:dyDescent="0.15">
      <c r="A26" s="22">
        <v>17</v>
      </c>
      <c r="B26" s="19" t="s">
        <v>30</v>
      </c>
      <c r="C26" s="20" t="s">
        <v>64</v>
      </c>
      <c r="D26" s="38">
        <v>10</v>
      </c>
      <c r="E26" s="42">
        <v>10</v>
      </c>
      <c r="F26" s="42">
        <v>5</v>
      </c>
      <c r="G26" s="43">
        <v>6.5</v>
      </c>
      <c r="H26" s="45">
        <f t="shared" si="0"/>
        <v>7.416666666666667</v>
      </c>
      <c r="I26" s="42"/>
      <c r="L26" s="44">
        <v>17</v>
      </c>
      <c r="M26" s="19" t="s">
        <v>119</v>
      </c>
      <c r="N26" s="20" t="s">
        <v>120</v>
      </c>
      <c r="O26" s="38"/>
      <c r="P26" s="42">
        <v>5</v>
      </c>
      <c r="Q26" s="42">
        <v>10</v>
      </c>
      <c r="R26" s="42">
        <v>9</v>
      </c>
      <c r="S26" s="46">
        <f t="shared" si="1"/>
        <v>7</v>
      </c>
      <c r="T26" s="48" t="s">
        <v>156</v>
      </c>
    </row>
    <row r="27" spans="1:20" ht="24" customHeight="1" x14ac:dyDescent="0.15">
      <c r="A27" s="22">
        <v>18</v>
      </c>
      <c r="B27" s="19" t="s">
        <v>31</v>
      </c>
      <c r="C27" s="20" t="s">
        <v>65</v>
      </c>
      <c r="D27" s="38">
        <v>10</v>
      </c>
      <c r="E27" s="42">
        <v>10</v>
      </c>
      <c r="F27" s="42">
        <v>10</v>
      </c>
      <c r="G27" s="43">
        <v>6.5</v>
      </c>
      <c r="H27" s="45">
        <f t="shared" si="0"/>
        <v>8.25</v>
      </c>
      <c r="I27" s="42"/>
      <c r="L27" s="44">
        <v>18</v>
      </c>
      <c r="M27" s="19" t="s">
        <v>121</v>
      </c>
      <c r="N27" s="20" t="s">
        <v>122</v>
      </c>
      <c r="O27" s="38">
        <v>10</v>
      </c>
      <c r="P27" s="42">
        <v>10</v>
      </c>
      <c r="Q27" s="42">
        <v>10</v>
      </c>
      <c r="R27" s="42">
        <v>10</v>
      </c>
      <c r="S27" s="46">
        <f t="shared" si="1"/>
        <v>10</v>
      </c>
      <c r="T27" s="42"/>
    </row>
    <row r="28" spans="1:20" ht="24" customHeight="1" x14ac:dyDescent="0.15">
      <c r="A28" s="22">
        <v>19</v>
      </c>
      <c r="B28" s="19" t="s">
        <v>32</v>
      </c>
      <c r="C28" s="20" t="s">
        <v>66</v>
      </c>
      <c r="D28" s="38">
        <v>10</v>
      </c>
      <c r="E28" s="42">
        <v>10</v>
      </c>
      <c r="F28" s="42">
        <v>10</v>
      </c>
      <c r="G28" s="43">
        <v>8.5</v>
      </c>
      <c r="H28" s="45">
        <f t="shared" si="0"/>
        <v>9.25</v>
      </c>
      <c r="I28" s="42"/>
      <c r="L28" s="44">
        <v>19</v>
      </c>
      <c r="M28" s="19" t="s">
        <v>123</v>
      </c>
      <c r="N28" s="20" t="s">
        <v>124</v>
      </c>
      <c r="O28" s="38">
        <v>10</v>
      </c>
      <c r="P28" s="42">
        <v>10</v>
      </c>
      <c r="Q28" s="42">
        <v>10</v>
      </c>
      <c r="R28" s="42">
        <v>10</v>
      </c>
      <c r="S28" s="46">
        <f t="shared" si="1"/>
        <v>10</v>
      </c>
      <c r="T28" s="42"/>
    </row>
    <row r="29" spans="1:20" ht="24" customHeight="1" x14ac:dyDescent="0.15">
      <c r="A29" s="22">
        <v>20</v>
      </c>
      <c r="B29" s="19" t="s">
        <v>33</v>
      </c>
      <c r="C29" s="20" t="s">
        <v>67</v>
      </c>
      <c r="D29" s="38">
        <v>10</v>
      </c>
      <c r="E29" s="42">
        <v>10</v>
      </c>
      <c r="F29" s="42">
        <v>10</v>
      </c>
      <c r="G29" s="42">
        <v>0</v>
      </c>
      <c r="H29" s="45">
        <f t="shared" si="0"/>
        <v>5</v>
      </c>
      <c r="I29" s="43"/>
      <c r="J29" s="51"/>
      <c r="L29" s="44">
        <v>20</v>
      </c>
      <c r="M29" s="19" t="s">
        <v>125</v>
      </c>
      <c r="N29" s="20" t="s">
        <v>126</v>
      </c>
      <c r="O29" s="38">
        <v>10</v>
      </c>
      <c r="P29" s="42">
        <v>10</v>
      </c>
      <c r="Q29" s="42">
        <v>10</v>
      </c>
      <c r="R29" s="42">
        <v>10</v>
      </c>
      <c r="S29" s="46">
        <f t="shared" si="1"/>
        <v>10</v>
      </c>
      <c r="T29" s="42"/>
    </row>
    <row r="30" spans="1:20" ht="24" customHeight="1" x14ac:dyDescent="0.15">
      <c r="A30" s="44">
        <v>21</v>
      </c>
      <c r="B30" s="19" t="s">
        <v>34</v>
      </c>
      <c r="C30" s="20" t="s">
        <v>68</v>
      </c>
      <c r="D30" s="38"/>
      <c r="E30" s="42">
        <v>5</v>
      </c>
      <c r="F30" s="42">
        <v>10</v>
      </c>
      <c r="G30" s="43">
        <v>9.5</v>
      </c>
      <c r="H30" s="45">
        <f t="shared" si="0"/>
        <v>7.25</v>
      </c>
      <c r="I30" s="42"/>
      <c r="L30" s="44">
        <v>21</v>
      </c>
      <c r="M30" s="19" t="s">
        <v>127</v>
      </c>
      <c r="N30" s="20" t="s">
        <v>128</v>
      </c>
      <c r="O30" s="38"/>
      <c r="P30" s="42">
        <v>5</v>
      </c>
      <c r="Q30" s="42">
        <v>5</v>
      </c>
      <c r="R30" s="42">
        <v>9</v>
      </c>
      <c r="S30" s="46">
        <f t="shared" si="1"/>
        <v>6.166666666666667</v>
      </c>
      <c r="T30" s="48" t="s">
        <v>156</v>
      </c>
    </row>
    <row r="31" spans="1:20" ht="24" customHeight="1" x14ac:dyDescent="0.15">
      <c r="A31" s="44">
        <v>22</v>
      </c>
      <c r="B31" s="19" t="s">
        <v>35</v>
      </c>
      <c r="C31" s="20" t="s">
        <v>69</v>
      </c>
      <c r="D31" s="38"/>
      <c r="E31" s="42">
        <v>5</v>
      </c>
      <c r="F31" s="42">
        <v>10</v>
      </c>
      <c r="G31" s="43">
        <v>9.5</v>
      </c>
      <c r="H31" s="45">
        <f t="shared" si="0"/>
        <v>7.25</v>
      </c>
      <c r="I31" s="43" t="s">
        <v>164</v>
      </c>
      <c r="L31" s="44">
        <v>22</v>
      </c>
      <c r="M31" s="19" t="s">
        <v>129</v>
      </c>
      <c r="N31" s="20" t="s">
        <v>130</v>
      </c>
      <c r="O31" s="38"/>
      <c r="P31" s="42">
        <v>5</v>
      </c>
      <c r="Q31" s="42">
        <v>10</v>
      </c>
      <c r="R31" s="42">
        <v>9</v>
      </c>
      <c r="S31" s="46">
        <f t="shared" si="1"/>
        <v>7</v>
      </c>
      <c r="T31" s="48" t="s">
        <v>156</v>
      </c>
    </row>
    <row r="32" spans="1:20" ht="24" customHeight="1" x14ac:dyDescent="0.15">
      <c r="A32" s="22">
        <v>23</v>
      </c>
      <c r="B32" s="19" t="s">
        <v>36</v>
      </c>
      <c r="C32" s="20" t="s">
        <v>70</v>
      </c>
      <c r="D32" s="38">
        <v>10</v>
      </c>
      <c r="E32" s="42">
        <v>10</v>
      </c>
      <c r="F32" s="42">
        <v>10</v>
      </c>
      <c r="G32" s="43">
        <v>8.5</v>
      </c>
      <c r="H32" s="45">
        <f t="shared" si="0"/>
        <v>9.25</v>
      </c>
      <c r="I32" s="42"/>
      <c r="L32" s="44">
        <v>23</v>
      </c>
      <c r="M32" s="19" t="s">
        <v>131</v>
      </c>
      <c r="N32" s="20" t="s">
        <v>132</v>
      </c>
      <c r="O32" s="38">
        <v>10</v>
      </c>
      <c r="P32" s="42">
        <v>10</v>
      </c>
      <c r="Q32" s="42">
        <v>10</v>
      </c>
      <c r="R32" s="42">
        <v>10</v>
      </c>
      <c r="S32" s="46">
        <f t="shared" si="1"/>
        <v>10</v>
      </c>
      <c r="T32" s="42"/>
    </row>
    <row r="33" spans="1:20" ht="24" customHeight="1" x14ac:dyDescent="0.15">
      <c r="A33" s="22">
        <v>24</v>
      </c>
      <c r="B33" s="19" t="s">
        <v>37</v>
      </c>
      <c r="C33" s="20" t="s">
        <v>71</v>
      </c>
      <c r="D33" s="38">
        <v>10</v>
      </c>
      <c r="E33" s="42">
        <v>5</v>
      </c>
      <c r="F33" s="42">
        <v>10</v>
      </c>
      <c r="G33" s="42">
        <v>0</v>
      </c>
      <c r="H33" s="45">
        <f t="shared" si="0"/>
        <v>4.166666666666667</v>
      </c>
      <c r="I33" s="43" t="s">
        <v>157</v>
      </c>
      <c r="J33" s="51"/>
      <c r="L33" s="44">
        <v>24</v>
      </c>
      <c r="M33" s="19" t="s">
        <v>133</v>
      </c>
      <c r="N33" s="20" t="s">
        <v>134</v>
      </c>
      <c r="O33" s="38">
        <v>10</v>
      </c>
      <c r="P33" s="42">
        <v>10</v>
      </c>
      <c r="Q33" s="42">
        <v>10</v>
      </c>
      <c r="R33" s="43">
        <v>9.5</v>
      </c>
      <c r="S33" s="46">
        <f t="shared" si="1"/>
        <v>9.75</v>
      </c>
      <c r="T33" s="42"/>
    </row>
    <row r="34" spans="1:20" ht="24" customHeight="1" x14ac:dyDescent="0.15">
      <c r="A34" s="44">
        <v>25</v>
      </c>
      <c r="B34" s="19" t="s">
        <v>38</v>
      </c>
      <c r="C34" s="20" t="s">
        <v>72</v>
      </c>
      <c r="D34" s="38">
        <v>10</v>
      </c>
      <c r="E34" s="42">
        <v>10</v>
      </c>
      <c r="F34" s="42">
        <v>10</v>
      </c>
      <c r="G34" s="42">
        <v>8</v>
      </c>
      <c r="H34" s="45">
        <f t="shared" si="0"/>
        <v>9</v>
      </c>
      <c r="I34" s="42"/>
      <c r="L34" s="44">
        <v>25</v>
      </c>
      <c r="M34" s="19" t="s">
        <v>135</v>
      </c>
      <c r="N34" s="20" t="s">
        <v>136</v>
      </c>
      <c r="O34" s="38">
        <v>10</v>
      </c>
      <c r="P34" s="42">
        <v>10</v>
      </c>
      <c r="Q34" s="42">
        <v>10</v>
      </c>
      <c r="R34" s="43">
        <v>9.5</v>
      </c>
      <c r="S34" s="46">
        <f t="shared" si="1"/>
        <v>9.75</v>
      </c>
      <c r="T34" s="42"/>
    </row>
    <row r="35" spans="1:20" ht="24" customHeight="1" x14ac:dyDescent="0.15">
      <c r="A35" s="22">
        <v>26</v>
      </c>
      <c r="B35" s="19" t="s">
        <v>39</v>
      </c>
      <c r="C35" s="20" t="s">
        <v>73</v>
      </c>
      <c r="D35" s="38">
        <v>10</v>
      </c>
      <c r="E35" s="42">
        <v>10</v>
      </c>
      <c r="F35" s="42">
        <v>10</v>
      </c>
      <c r="G35" s="43">
        <v>6.5</v>
      </c>
      <c r="H35" s="45">
        <f t="shared" si="0"/>
        <v>8.25</v>
      </c>
      <c r="I35" s="42"/>
      <c r="L35" s="44">
        <v>26</v>
      </c>
      <c r="M35" s="19" t="s">
        <v>137</v>
      </c>
      <c r="N35" s="20" t="s">
        <v>138</v>
      </c>
      <c r="O35" s="38">
        <v>10</v>
      </c>
      <c r="P35" s="43">
        <v>10</v>
      </c>
      <c r="Q35" s="43">
        <v>10</v>
      </c>
      <c r="R35" s="43">
        <v>9.3000000000000007</v>
      </c>
      <c r="S35" s="46">
        <f t="shared" si="1"/>
        <v>9.65</v>
      </c>
      <c r="T35" s="48" t="s">
        <v>156</v>
      </c>
    </row>
    <row r="36" spans="1:20" ht="24" customHeight="1" x14ac:dyDescent="0.15">
      <c r="A36" s="22">
        <v>27</v>
      </c>
      <c r="B36" s="19" t="s">
        <v>40</v>
      </c>
      <c r="C36" s="20" t="s">
        <v>74</v>
      </c>
      <c r="D36" s="38">
        <v>10</v>
      </c>
      <c r="E36" s="42">
        <v>10</v>
      </c>
      <c r="F36" s="42">
        <v>10</v>
      </c>
      <c r="G36" s="42">
        <v>9</v>
      </c>
      <c r="H36" s="45">
        <f t="shared" si="0"/>
        <v>9.5</v>
      </c>
      <c r="I36" s="42"/>
      <c r="L36" s="44">
        <v>27</v>
      </c>
      <c r="M36" s="19" t="s">
        <v>139</v>
      </c>
      <c r="N36" s="20" t="s">
        <v>140</v>
      </c>
      <c r="O36" s="38"/>
      <c r="P36" s="43">
        <v>5</v>
      </c>
      <c r="Q36" s="43">
        <v>10</v>
      </c>
      <c r="R36" s="43">
        <v>9.3000000000000007</v>
      </c>
      <c r="S36" s="46">
        <f t="shared" si="1"/>
        <v>7.15</v>
      </c>
      <c r="T36" s="48" t="s">
        <v>156</v>
      </c>
    </row>
    <row r="37" spans="1:20" ht="24" customHeight="1" x14ac:dyDescent="0.15">
      <c r="A37" s="22">
        <v>28</v>
      </c>
      <c r="B37" s="19" t="s">
        <v>41</v>
      </c>
      <c r="C37" s="20" t="s">
        <v>75</v>
      </c>
      <c r="D37" s="38">
        <v>10</v>
      </c>
      <c r="E37" s="42">
        <v>10</v>
      </c>
      <c r="F37" s="42">
        <v>10</v>
      </c>
      <c r="G37" s="42">
        <v>9</v>
      </c>
      <c r="H37" s="45">
        <f t="shared" si="0"/>
        <v>9.5</v>
      </c>
      <c r="I37" s="42"/>
      <c r="L37" s="44">
        <v>28</v>
      </c>
      <c r="M37" s="19" t="s">
        <v>141</v>
      </c>
      <c r="N37" s="20" t="s">
        <v>142</v>
      </c>
      <c r="O37" s="38"/>
      <c r="P37" s="42">
        <v>5</v>
      </c>
      <c r="Q37" s="42">
        <v>10</v>
      </c>
      <c r="R37" s="42">
        <v>9</v>
      </c>
      <c r="S37" s="46">
        <f t="shared" si="1"/>
        <v>7</v>
      </c>
      <c r="T37" s="48" t="s">
        <v>156</v>
      </c>
    </row>
    <row r="38" spans="1:20" ht="24" customHeight="1" x14ac:dyDescent="0.15">
      <c r="A38" s="22">
        <v>29</v>
      </c>
      <c r="B38" s="19" t="s">
        <v>42</v>
      </c>
      <c r="C38" s="20" t="s">
        <v>76</v>
      </c>
      <c r="D38" s="38">
        <v>10</v>
      </c>
      <c r="E38" s="42">
        <v>5</v>
      </c>
      <c r="F38" s="42">
        <v>0</v>
      </c>
      <c r="G38" s="42">
        <v>8</v>
      </c>
      <c r="H38" s="45">
        <f t="shared" si="0"/>
        <v>6.5</v>
      </c>
      <c r="I38" s="43" t="s">
        <v>166</v>
      </c>
      <c r="J38" s="51"/>
      <c r="L38" s="44">
        <v>29</v>
      </c>
      <c r="M38" s="19" t="s">
        <v>143</v>
      </c>
      <c r="N38" s="20" t="s">
        <v>144</v>
      </c>
      <c r="O38" s="38"/>
      <c r="P38" s="42">
        <v>5</v>
      </c>
      <c r="Q38" s="42">
        <v>10</v>
      </c>
      <c r="R38" s="42">
        <v>9</v>
      </c>
      <c r="S38" s="46">
        <f t="shared" si="1"/>
        <v>7</v>
      </c>
      <c r="T38" s="43" t="s">
        <v>164</v>
      </c>
    </row>
    <row r="39" spans="1:20" ht="24" customHeight="1" x14ac:dyDescent="0.15">
      <c r="A39" s="22">
        <v>30</v>
      </c>
      <c r="B39" s="19" t="s">
        <v>43</v>
      </c>
      <c r="C39" s="20" t="s">
        <v>77</v>
      </c>
      <c r="D39" s="38">
        <v>10</v>
      </c>
      <c r="E39" s="42">
        <v>10</v>
      </c>
      <c r="F39" s="42">
        <v>10</v>
      </c>
      <c r="G39" s="42">
        <v>9</v>
      </c>
      <c r="H39" s="45">
        <f t="shared" si="0"/>
        <v>9.5</v>
      </c>
      <c r="I39" s="42"/>
      <c r="L39" s="22">
        <v>30</v>
      </c>
      <c r="M39" s="19" t="s">
        <v>145</v>
      </c>
      <c r="N39" s="20" t="s">
        <v>146</v>
      </c>
      <c r="O39" s="38">
        <v>10</v>
      </c>
      <c r="P39" s="42">
        <v>5</v>
      </c>
      <c r="Q39" s="42">
        <v>10</v>
      </c>
      <c r="R39" s="42">
        <v>8</v>
      </c>
      <c r="S39" s="46">
        <f t="shared" si="1"/>
        <v>8.1666666666666679</v>
      </c>
      <c r="T39" s="47" t="s">
        <v>165</v>
      </c>
    </row>
    <row r="40" spans="1:20" ht="24" customHeight="1" x14ac:dyDescent="0.15">
      <c r="A40" s="22">
        <v>31</v>
      </c>
      <c r="B40" s="19" t="s">
        <v>44</v>
      </c>
      <c r="C40" s="20" t="s">
        <v>78</v>
      </c>
      <c r="D40" s="38">
        <v>10</v>
      </c>
      <c r="E40" s="42">
        <v>10</v>
      </c>
      <c r="F40" s="42">
        <v>10</v>
      </c>
      <c r="G40" s="42">
        <v>10</v>
      </c>
      <c r="H40" s="45">
        <f t="shared" si="0"/>
        <v>10</v>
      </c>
      <c r="I40" s="42"/>
      <c r="L40" s="44">
        <v>31</v>
      </c>
      <c r="M40" s="19" t="s">
        <v>147</v>
      </c>
      <c r="N40" s="20" t="s">
        <v>148</v>
      </c>
      <c r="O40" s="38"/>
      <c r="P40" s="43">
        <v>5</v>
      </c>
      <c r="Q40" s="43">
        <v>10</v>
      </c>
      <c r="R40" s="43">
        <v>9.3000000000000007</v>
      </c>
      <c r="S40" s="46">
        <f t="shared" si="1"/>
        <v>7.15</v>
      </c>
      <c r="T40" s="48" t="s">
        <v>156</v>
      </c>
    </row>
    <row r="41" spans="1:20" ht="24" customHeight="1" x14ac:dyDescent="0.15">
      <c r="A41" s="44">
        <v>32</v>
      </c>
      <c r="B41" s="19" t="s">
        <v>45</v>
      </c>
      <c r="C41" s="20" t="s">
        <v>79</v>
      </c>
      <c r="D41" s="38"/>
      <c r="E41" s="42">
        <v>5</v>
      </c>
      <c r="F41" s="42">
        <v>10</v>
      </c>
      <c r="G41" s="42">
        <v>9</v>
      </c>
      <c r="H41" s="45">
        <f t="shared" si="0"/>
        <v>7</v>
      </c>
      <c r="I41" s="43" t="s">
        <v>164</v>
      </c>
      <c r="J41" s="51"/>
      <c r="L41" s="44">
        <v>32</v>
      </c>
      <c r="M41" s="19" t="s">
        <v>149</v>
      </c>
      <c r="N41" s="20" t="s">
        <v>150</v>
      </c>
      <c r="O41" s="38">
        <v>10</v>
      </c>
      <c r="P41" s="42">
        <v>10</v>
      </c>
      <c r="Q41" s="42">
        <v>10</v>
      </c>
      <c r="R41" s="42">
        <v>10</v>
      </c>
      <c r="S41" s="46">
        <f t="shared" si="1"/>
        <v>10</v>
      </c>
      <c r="T41" s="42"/>
    </row>
    <row r="42" spans="1:20" ht="24" customHeight="1" x14ac:dyDescent="0.15">
      <c r="A42" s="22">
        <v>33</v>
      </c>
      <c r="B42" s="19" t="s">
        <v>46</v>
      </c>
      <c r="C42" s="20" t="s">
        <v>80</v>
      </c>
      <c r="D42" s="38">
        <v>10</v>
      </c>
      <c r="E42" s="42">
        <v>5</v>
      </c>
      <c r="F42" s="42">
        <v>10</v>
      </c>
      <c r="G42" s="42">
        <v>9</v>
      </c>
      <c r="H42" s="45">
        <f t="shared" si="0"/>
        <v>8.6666666666666679</v>
      </c>
      <c r="I42" s="43" t="s">
        <v>158</v>
      </c>
      <c r="J42" s="51"/>
      <c r="L42" s="44">
        <v>33</v>
      </c>
      <c r="M42" s="19" t="s">
        <v>151</v>
      </c>
      <c r="N42" s="20" t="s">
        <v>152</v>
      </c>
      <c r="O42" s="38"/>
      <c r="P42" s="42">
        <v>5</v>
      </c>
      <c r="Q42" s="42">
        <v>10</v>
      </c>
      <c r="R42" s="42">
        <v>9</v>
      </c>
      <c r="S42" s="46">
        <f t="shared" si="1"/>
        <v>7</v>
      </c>
      <c r="T42" s="43" t="s">
        <v>164</v>
      </c>
    </row>
    <row r="43" spans="1:20" ht="24" customHeight="1" x14ac:dyDescent="0.15">
      <c r="A43" s="44">
        <v>34</v>
      </c>
      <c r="B43" s="19" t="s">
        <v>47</v>
      </c>
      <c r="C43" s="20" t="s">
        <v>81</v>
      </c>
      <c r="D43" s="38">
        <v>0</v>
      </c>
      <c r="E43" s="42">
        <v>0</v>
      </c>
      <c r="F43" s="42">
        <v>10</v>
      </c>
      <c r="G43" s="43">
        <v>9.5</v>
      </c>
      <c r="H43" s="45">
        <f t="shared" si="0"/>
        <v>6.416666666666667</v>
      </c>
      <c r="I43" s="43" t="s">
        <v>164</v>
      </c>
      <c r="L43" s="44">
        <v>34</v>
      </c>
      <c r="M43" s="19" t="s">
        <v>153</v>
      </c>
      <c r="N43" s="20" t="s">
        <v>154</v>
      </c>
      <c r="O43" s="38">
        <v>10</v>
      </c>
      <c r="P43" s="42">
        <v>10</v>
      </c>
      <c r="Q43" s="42">
        <v>5</v>
      </c>
      <c r="R43" s="43">
        <v>9.5</v>
      </c>
      <c r="S43" s="46">
        <f t="shared" si="1"/>
        <v>8.9166666666666679</v>
      </c>
      <c r="T43" s="42"/>
    </row>
    <row r="44" spans="1:20" ht="24" customHeight="1" x14ac:dyDescent="0.15">
      <c r="A44" s="22">
        <v>35</v>
      </c>
      <c r="B44" s="19" t="s">
        <v>48</v>
      </c>
      <c r="C44" s="20" t="s">
        <v>82</v>
      </c>
      <c r="D44" s="38">
        <v>10</v>
      </c>
      <c r="E44" s="42">
        <v>10</v>
      </c>
      <c r="F44" s="42">
        <v>10</v>
      </c>
      <c r="G44" s="42">
        <v>10</v>
      </c>
      <c r="H44" s="45">
        <f t="shared" si="0"/>
        <v>10</v>
      </c>
      <c r="I44" s="42"/>
      <c r="L44" s="22"/>
      <c r="M44" s="19"/>
      <c r="N44" s="20"/>
      <c r="O44" s="38"/>
      <c r="P44" s="42"/>
      <c r="Q44" s="42"/>
      <c r="R44" s="42"/>
      <c r="S44" s="46"/>
      <c r="T44" s="42"/>
    </row>
    <row r="45" spans="1:20" ht="24" customHeight="1" x14ac:dyDescent="0.15">
      <c r="A45" s="22"/>
      <c r="B45" s="19"/>
      <c r="C45" s="20"/>
      <c r="D45" s="38"/>
      <c r="E45" s="42"/>
      <c r="F45" s="42"/>
      <c r="G45" s="42"/>
      <c r="H45" s="42"/>
      <c r="I45" s="42"/>
    </row>
    <row r="46" spans="1:20" ht="14" customHeight="1" x14ac:dyDescent="0.2">
      <c r="A46" s="23"/>
      <c r="B46" s="10"/>
      <c r="C46" s="11"/>
      <c r="D46" s="30"/>
      <c r="E46" s="40"/>
      <c r="F46" s="40"/>
      <c r="G46" s="40"/>
      <c r="H46" s="40"/>
    </row>
    <row r="47" spans="1:20" x14ac:dyDescent="0.15">
      <c r="A47" s="31"/>
      <c r="B47" s="31"/>
      <c r="C47" s="16"/>
      <c r="D47" s="32"/>
      <c r="E47" s="33"/>
      <c r="F47" s="34"/>
      <c r="G47" s="33"/>
      <c r="H47" s="33"/>
    </row>
    <row r="48" spans="1:20" x14ac:dyDescent="0.15">
      <c r="A48" s="35"/>
      <c r="B48" s="35"/>
      <c r="C48" s="17"/>
      <c r="D48" s="35"/>
      <c r="E48" s="35"/>
      <c r="F48" s="35"/>
      <c r="G48" s="35"/>
      <c r="H48" s="35"/>
    </row>
    <row r="49" spans="1:10" ht="14" customHeight="1" x14ac:dyDescent="0.2">
      <c r="A49" s="23"/>
      <c r="B49" s="12"/>
      <c r="C49" s="1"/>
      <c r="D49" s="1"/>
      <c r="E49" s="1"/>
      <c r="F49" s="1"/>
      <c r="G49" s="1"/>
      <c r="H49" s="1"/>
    </row>
    <row r="51" spans="1:10" x14ac:dyDescent="0.15">
      <c r="I51" s="36"/>
      <c r="J51" s="51"/>
    </row>
  </sheetData>
  <sheetProtection formatCells="0" formatColumns="0" formatRows="0" insertColumns="0" insertRows="0" insertHyperlinks="0" deleteColumns="0" deleteRows="0" sort="0" autoFilter="0" pivotTables="0"/>
  <mergeCells count="13">
    <mergeCell ref="D46:H46"/>
    <mergeCell ref="A47:B47"/>
    <mergeCell ref="D47:E47"/>
    <mergeCell ref="F47:H47"/>
    <mergeCell ref="A48:B48"/>
    <mergeCell ref="D48:E48"/>
    <mergeCell ref="F48:H48"/>
    <mergeCell ref="A7:C7"/>
    <mergeCell ref="A1:C1"/>
    <mergeCell ref="A2:C2"/>
    <mergeCell ref="A5:C5"/>
    <mergeCell ref="A6:C6"/>
    <mergeCell ref="A4:E4"/>
  </mergeCells>
  <pageMargins left="0.26" right="0.17" top="0.32" bottom="0.28999999999999998" header="0.25" footer="0.19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IT008.O14.1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Vũ Tuấn Hải</cp:lastModifiedBy>
  <dcterms:created xsi:type="dcterms:W3CDTF">2013-01-25T17:36:49Z</dcterms:created>
  <dcterms:modified xsi:type="dcterms:W3CDTF">2023-12-20T13:42:45Z</dcterms:modified>
  <cp:category/>
</cp:coreProperties>
</file>