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macos/Library/CloudStorage/OneDrive-ĐạihọcFPT-FPTUniversity/TRN.FU/Materials/ZLabPrjs/Fall-2022_SWP391/Guide_Trainer/"/>
    </mc:Choice>
  </mc:AlternateContent>
  <xr:revisionPtr revIDLastSave="87" documentId="13_ncr:1_{C7A96B5F-4126-334C-A420-5E3E1A03BBCF}" xr6:coauthVersionLast="37" xr6:coauthVersionMax="47" xr10:uidLastSave="{5021B17F-D23D-7C44-885A-3D844D2BCCDD}"/>
  <bookViews>
    <workbookView xWindow="3200" yWindow="500" windowWidth="24700" windowHeight="16240" xr2:uid="{00000000-000D-0000-FFFF-FFFF00000000}"/>
  </bookViews>
  <sheets>
    <sheet name="IterX" sheetId="30" r:id="rId1"/>
    <sheet name="FINAL" sheetId="29" r:id="rId2"/>
  </sheets>
  <definedNames>
    <definedName name="_xlnm._FilterDatabase" localSheetId="1" hidden="1">FINAL!$A$2:$B$7</definedName>
    <definedName name="_xlnm._FilterDatabase" localSheetId="0" hidden="1">IterX!$A$2:$B$7</definedName>
  </definedNames>
  <calcPr calcId="179021"/>
  <extLs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C3" i="29" l="1"/>
  <c r="C4" i="29" s="1"/>
  <c r="C3" i="30"/>
  <c r="C4" i="30" s="1"/>
  <c r="C9" i="29"/>
  <c r="A9" i="29"/>
  <c r="C8" i="29"/>
  <c r="A8" i="29"/>
  <c r="C9" i="30"/>
  <c r="A9" i="30"/>
  <c r="C8" i="30"/>
  <c r="A8" i="30"/>
  <c r="C7" i="30"/>
  <c r="A7" i="30"/>
  <c r="C6" i="30"/>
  <c r="A6" i="30"/>
  <c r="C5" i="30"/>
  <c r="A5" i="30"/>
  <c r="A4" i="30"/>
  <c r="A5" i="29"/>
  <c r="A6" i="29"/>
  <c r="A7" i="29"/>
  <c r="A4" i="29"/>
  <c r="C5" i="29"/>
  <c r="C6" i="29"/>
  <c r="C7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" authorId="0" shapeId="0" xr:uid="{778253A0-8075-8641-8AFC-33E88F3FA995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Issue List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Release Document, Demonstration Video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J2" authorId="0" shapeId="0" xr:uid="{15B8E5BE-EA7A-E24F-A1F5-877B57FEA2E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Issue List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Release Document, Demonstration Video</t>
        </r>
      </text>
    </comment>
  </commentList>
</comments>
</file>

<file path=xl/sharedStrings.xml><?xml version="1.0" encoding="utf-8"?>
<sst xmlns="http://schemas.openxmlformats.org/spreadsheetml/2006/main" count="44" uniqueCount="24">
  <si>
    <t>#</t>
  </si>
  <si>
    <t>Team</t>
  </si>
  <si>
    <t>Req</t>
  </si>
  <si>
    <t>Des</t>
  </si>
  <si>
    <t>Code</t>
  </si>
  <si>
    <t>Prod</t>
  </si>
  <si>
    <t>G1</t>
  </si>
  <si>
    <t>G2</t>
  </si>
  <si>
    <t>G3</t>
  </si>
  <si>
    <t>Final Team Evaluation</t>
  </si>
  <si>
    <t>Requirement (Req) Comments</t>
  </si>
  <si>
    <t>Design (Des) Comments</t>
  </si>
  <si>
    <t>Code Comments</t>
  </si>
  <si>
    <t>Software Product (Prod) Comments</t>
  </si>
  <si>
    <t>SRS Document</t>
  </si>
  <si>
    <t>SDS Document</t>
  </si>
  <si>
    <t>Source Codes &amp; SQL file to create database</t>
  </si>
  <si>
    <t>Backlog, Issue List, Demo Video, Release Document</t>
  </si>
  <si>
    <t>Eval</t>
  </si>
  <si>
    <t>Iteration Team Evaluation - &lt;Itertion Name&gt;</t>
  </si>
  <si>
    <t>G4</t>
  </si>
  <si>
    <t>G5</t>
  </si>
  <si>
    <t>G6</t>
  </si>
  <si>
    <t>Tracking, Issue List, Demo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</si>
</sst>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4" formatCode="0.0"/>
    <numFmt numFmtId="166" formatCode="_-* #,##0.00_-;\-* #,##0.00_-;_-* &quot;-&quot;??_-;_-@_-"/>
  </numFmts>
  <fonts count="11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4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color rgb="FF000000"/>
      <name val="Arial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0"/>
    <xf numFmtId="0" fontId="2" fillId="0" borderId="0"/>
    <xf numFmtId="0" fontId="1" fillId="0" borderId="0"/>
    <xf numFmtId="0" fontId="6" fillId="0" borderId="0"/>
    <xf numFmtId="166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2" fillId="0" borderId="0" xfId="1" applyAlignment="1">
      <alignment horizontal="center" vertical="top"/>
    </xf>
    <xf numFmtId="0" fontId="2" fillId="0" borderId="0" xfId="1" applyAlignment="1">
      <alignment vertical="top"/>
    </xf>
    <xf numFmtId="0" fontId="5" fillId="0" borderId="0" xfId="1" applyFont="1" applyAlignment="1">
      <alignment horizontal="left" vertical="top"/>
    </xf>
    <xf numFmtId="0" fontId="8" fillId="4" borderId="1" xfId="4" applyFont="1" applyFill="1" applyBorder="1" applyAlignment="1">
      <alignment horizontal="center" vertical="top"/>
    </xf>
    <xf numFmtId="0" fontId="8" fillId="4" borderId="1" xfId="4" applyFont="1" applyFill="1" applyBorder="1" applyAlignment="1">
      <alignment vertical="top"/>
    </xf>
    <xf numFmtId="0" fontId="6" fillId="0" borderId="0" xfId="4"/>
    <xf numFmtId="9" fontId="9" fillId="2" borderId="1" xfId="4" applyNumberFormat="1" applyFont="1" applyFill="1" applyBorder="1" applyAlignment="1">
      <alignment vertical="top"/>
    </xf>
    <xf numFmtId="0" fontId="6" fillId="0" borderId="1" xfId="4" applyBorder="1" applyAlignment="1">
      <alignment vertical="top"/>
    </xf>
    <xf numFmtId="0" fontId="2" fillId="0" borderId="1" xfId="4" applyFont="1" applyFill="1" applyBorder="1" applyAlignment="1">
      <alignment horizontal="left" vertical="top" wrapText="1"/>
    </xf>
    <xf numFmtId="0" fontId="6" fillId="0" borderId="0" xfId="4" applyAlignment="1">
      <alignment vertical="top"/>
    </xf>
    <xf numFmtId="0" fontId="6" fillId="0" borderId="0" xfId="4" applyAlignment="1">
      <alignment horizontal="center"/>
    </xf>
    <xf numFmtId="9" fontId="9" fillId="2" borderId="1" xfId="4" applyNumberFormat="1" applyFont="1" applyFill="1" applyBorder="1" applyAlignment="1">
      <alignment horizontal="center" vertical="top"/>
    </xf>
    <xf numFmtId="0" fontId="2" fillId="0" borderId="0" xfId="1" applyAlignment="1">
      <alignment horizontal="left" vertical="top"/>
    </xf>
    <xf numFmtId="0" fontId="6" fillId="0" borderId="1" xfId="4" applyBorder="1" applyAlignment="1">
      <alignment horizontal="left" vertical="top"/>
    </xf>
    <xf numFmtId="0" fontId="6" fillId="0" borderId="0" xfId="4" applyAlignment="1">
      <alignment horizontal="left" vertical="top"/>
    </xf>
    <xf numFmtId="0" fontId="6" fillId="0" borderId="0" xfId="4" applyAlignment="1">
      <alignment horizontal="left"/>
    </xf>
    <xf numFmtId="0" fontId="7" fillId="2" borderId="1" xfId="4" applyFont="1" applyFill="1" applyBorder="1" applyAlignment="1">
      <alignment horizontal="center" vertical="top"/>
    </xf>
    <xf numFmtId="0" fontId="7" fillId="2" borderId="1" xfId="4" applyFont="1" applyFill="1" applyBorder="1" applyAlignment="1">
      <alignment horizontal="left" vertical="top"/>
    </xf>
    <xf numFmtId="0" fontId="7" fillId="5" borderId="1" xfId="4" applyFont="1" applyFill="1" applyBorder="1" applyAlignment="1">
      <alignment horizontal="left" vertical="top"/>
    </xf>
    <xf numFmtId="164" fontId="2" fillId="0" borderId="1" xfId="4" applyNumberFormat="1" applyFont="1" applyFill="1" applyBorder="1" applyAlignment="1">
      <alignment horizontal="center" vertical="top" wrapText="1"/>
    </xf>
    <xf numFmtId="164" fontId="8" fillId="3" borderId="1" xfId="4" applyNumberFormat="1" applyFont="1" applyFill="1" applyBorder="1" applyAlignment="1">
      <alignment horizontal="right" vertical="top"/>
    </xf>
    <xf numFmtId="9" fontId="7" fillId="2" borderId="1" xfId="4" applyNumberFormat="1" applyFont="1" applyFill="1" applyBorder="1" applyAlignment="1">
      <alignment horizontal="right" vertical="top"/>
    </xf>
    <xf numFmtId="9" fontId="8" fillId="2" borderId="1" xfId="4" applyNumberFormat="1" applyFont="1" applyFill="1" applyBorder="1" applyAlignment="1">
      <alignment horizontal="right" vertical="top"/>
    </xf>
  </cellXfs>
  <cellStyles count="7">
    <cellStyle name="Comma [0] 2" xfId="6" xr:uid="{E2371C44-116F-9B4E-A002-CA83C3CD80B4}"/>
    <cellStyle name="Comma 2" xfId="5" xr:uid="{97F92B72-0718-A24E-BE28-D1EA58419195}"/>
    <cellStyle name="Normal" xfId="0" builtinId="0"/>
    <cellStyle name="Normal 2" xfId="1" xr:uid="{99541540-D330-264E-9FEB-2DE2871A7FAA}"/>
    <cellStyle name="Normal 3" xfId="2" xr:uid="{E164F21E-2816-8240-BA46-00434C2817A9}"/>
    <cellStyle name="Normal 4" xfId="3" xr:uid="{D167B5BE-204A-FB42-A9B6-3CF8B512B119}"/>
    <cellStyle name="Normal 5" xfId="4" xr:uid="{3CA6E028-AB90-4B48-81F7-07ECD0396A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17CFF-7FAC-9A40-BA9F-0E14E036B06A}">
  <sheetPr>
    <outlinePr summaryBelow="0" summaryRight="0"/>
  </sheetPr>
  <dimension ref="A1:AC10"/>
  <sheetViews>
    <sheetView tabSelected="1" zoomScale="110" zoomScaleNormal="110" workbookViewId="0">
      <pane ySplit="2" topLeftCell="A3" activePane="bottomLeft" state="frozen"/>
      <selection pane="bottomLeft" activeCell="K14" sqref="K14"/>
    </sheetView>
  </sheetViews>
  <sheetFormatPr baseColWidth="10" defaultColWidth="8.83203125" defaultRowHeight="15" x14ac:dyDescent="0.2"/>
  <cols>
    <col min="1" max="1" width="3.33203125" style="6" customWidth="1"/>
    <col min="2" max="2" width="7.33203125" style="16" customWidth="1"/>
    <col min="3" max="3" width="5" style="16" customWidth="1"/>
    <col min="4" max="4" width="5" style="11" customWidth="1"/>
    <col min="5" max="5" width="28" style="6" customWidth="1"/>
    <col min="6" max="6" width="5" style="11" customWidth="1"/>
    <col min="7" max="7" width="28.5" style="6" customWidth="1"/>
    <col min="8" max="8" width="5.6640625" style="11" customWidth="1"/>
    <col min="9" max="9" width="34.83203125" style="6" customWidth="1"/>
    <col min="10" max="10" width="5.5" style="11" customWidth="1"/>
    <col min="11" max="11" width="40.5" style="6" customWidth="1"/>
    <col min="12" max="16384" width="8.83203125" style="6"/>
  </cols>
  <sheetData>
    <row r="1" spans="1:11" s="2" customFormat="1" ht="18" x14ac:dyDescent="0.15">
      <c r="A1" s="3" t="s">
        <v>19</v>
      </c>
      <c r="B1" s="13"/>
      <c r="C1" s="13"/>
      <c r="D1" s="1"/>
      <c r="F1" s="1"/>
      <c r="H1" s="1"/>
      <c r="J1" s="1"/>
    </row>
    <row r="2" spans="1:11" x14ac:dyDescent="0.2">
      <c r="A2" s="19" t="s">
        <v>0</v>
      </c>
      <c r="B2" s="19" t="s">
        <v>1</v>
      </c>
      <c r="C2" s="19" t="s">
        <v>18</v>
      </c>
      <c r="D2" s="4" t="s">
        <v>2</v>
      </c>
      <c r="E2" s="5" t="s">
        <v>10</v>
      </c>
      <c r="F2" s="4" t="s">
        <v>3</v>
      </c>
      <c r="G2" s="5" t="s">
        <v>11</v>
      </c>
      <c r="H2" s="4" t="s">
        <v>4</v>
      </c>
      <c r="I2" s="5" t="s">
        <v>12</v>
      </c>
      <c r="J2" s="4" t="s">
        <v>5</v>
      </c>
      <c r="K2" s="5" t="s">
        <v>13</v>
      </c>
    </row>
    <row r="3" spans="1:11" x14ac:dyDescent="0.2">
      <c r="A3" s="17"/>
      <c r="B3" s="18"/>
      <c r="C3" s="22">
        <f>(D$3+F$3+H$3+J$3)</f>
        <v>0.2</v>
      </c>
      <c r="D3" s="12">
        <v>0.05</v>
      </c>
      <c r="E3" s="7" t="s">
        <v>14</v>
      </c>
      <c r="F3" s="12">
        <v>0.05</v>
      </c>
      <c r="G3" s="7" t="s">
        <v>15</v>
      </c>
      <c r="H3" s="12">
        <v>0.05</v>
      </c>
      <c r="I3" s="7" t="s">
        <v>16</v>
      </c>
      <c r="J3" s="12">
        <v>0.05</v>
      </c>
      <c r="K3" s="7" t="s">
        <v>23</v>
      </c>
    </row>
    <row r="4" spans="1:11" ht="15" customHeight="1" x14ac:dyDescent="0.2">
      <c r="A4" s="8">
        <f>ROW()-3</f>
        <v>1</v>
      </c>
      <c r="B4" s="14" t="s">
        <v>6</v>
      </c>
      <c r="C4" s="21">
        <f>(D4*D$3+F4*F$3+H4*H$3+J4*J$3)/C$3</f>
        <v>5.5</v>
      </c>
      <c r="D4" s="20">
        <v>5</v>
      </c>
      <c r="E4" s="9"/>
      <c r="F4" s="20">
        <v>5</v>
      </c>
      <c r="G4" s="9"/>
      <c r="H4" s="20">
        <v>8</v>
      </c>
      <c r="I4" s="9"/>
      <c r="J4" s="20">
        <v>4</v>
      </c>
      <c r="K4" s="9"/>
    </row>
    <row r="5" spans="1:11" x14ac:dyDescent="0.2">
      <c r="A5" s="8">
        <f t="shared" ref="A5:A9" si="0">ROW()-3</f>
        <v>2</v>
      </c>
      <c r="B5" s="14" t="s">
        <v>7</v>
      </c>
      <c r="C5" s="21">
        <f t="shared" ref="C5:C7" si="1">(D5*D$3+F5*F$3+H5*H$3+J5*J$3)/(D$3+F$3+H$3+J$3)</f>
        <v>5.5</v>
      </c>
      <c r="D5" s="20">
        <v>5</v>
      </c>
      <c r="E5" s="9"/>
      <c r="F5" s="20">
        <v>5</v>
      </c>
      <c r="G5" s="9"/>
      <c r="H5" s="20">
        <v>8</v>
      </c>
      <c r="I5" s="9"/>
      <c r="J5" s="20">
        <v>4</v>
      </c>
      <c r="K5" s="9"/>
    </row>
    <row r="6" spans="1:11" x14ac:dyDescent="0.2">
      <c r="A6" s="8">
        <f t="shared" si="0"/>
        <v>3</v>
      </c>
      <c r="B6" s="14" t="s">
        <v>8</v>
      </c>
      <c r="C6" s="21">
        <f t="shared" si="1"/>
        <v>5.5</v>
      </c>
      <c r="D6" s="20">
        <v>5</v>
      </c>
      <c r="E6" s="9"/>
      <c r="F6" s="20">
        <v>5</v>
      </c>
      <c r="G6" s="9"/>
      <c r="H6" s="20">
        <v>8</v>
      </c>
      <c r="I6" s="9"/>
      <c r="J6" s="20">
        <v>4</v>
      </c>
      <c r="K6" s="9"/>
    </row>
    <row r="7" spans="1:11" x14ac:dyDescent="0.2">
      <c r="A7" s="8">
        <f t="shared" si="0"/>
        <v>4</v>
      </c>
      <c r="B7" s="14" t="s">
        <v>20</v>
      </c>
      <c r="C7" s="21">
        <f t="shared" si="1"/>
        <v>5.5</v>
      </c>
      <c r="D7" s="20">
        <v>5</v>
      </c>
      <c r="E7" s="9"/>
      <c r="F7" s="20">
        <v>5</v>
      </c>
      <c r="G7" s="9"/>
      <c r="H7" s="20">
        <v>8</v>
      </c>
      <c r="I7" s="9"/>
      <c r="J7" s="20">
        <v>4</v>
      </c>
      <c r="K7" s="9"/>
    </row>
    <row r="8" spans="1:11" x14ac:dyDescent="0.2">
      <c r="A8" s="8">
        <f t="shared" si="0"/>
        <v>5</v>
      </c>
      <c r="B8" s="14" t="s">
        <v>21</v>
      </c>
      <c r="C8" s="21">
        <f t="shared" ref="C8:C9" si="2">(D8*D$3+F8*F$3+H8*H$3+J8*J$3)/(D$3+F$3+H$3+J$3)</f>
        <v>5.5</v>
      </c>
      <c r="D8" s="20">
        <v>5</v>
      </c>
      <c r="E8" s="9"/>
      <c r="F8" s="20">
        <v>5</v>
      </c>
      <c r="G8" s="9"/>
      <c r="H8" s="20">
        <v>8</v>
      </c>
      <c r="I8" s="9"/>
      <c r="J8" s="20">
        <v>4</v>
      </c>
      <c r="K8" s="9"/>
    </row>
    <row r="9" spans="1:11" x14ac:dyDescent="0.2">
      <c r="A9" s="8">
        <f t="shared" si="0"/>
        <v>6</v>
      </c>
      <c r="B9" s="14" t="s">
        <v>22</v>
      </c>
      <c r="C9" s="21">
        <f t="shared" si="2"/>
        <v>5.5</v>
      </c>
      <c r="D9" s="20">
        <v>5</v>
      </c>
      <c r="E9" s="9"/>
      <c r="F9" s="20">
        <v>5</v>
      </c>
      <c r="G9" s="9"/>
      <c r="H9" s="20">
        <v>8</v>
      </c>
      <c r="I9" s="9"/>
      <c r="J9" s="20">
        <v>4</v>
      </c>
      <c r="K9" s="9"/>
    </row>
    <row r="10" spans="1:11" x14ac:dyDescent="0.2">
      <c r="A10" s="10"/>
      <c r="B10" s="15"/>
      <c r="C10" s="15"/>
    </row>
  </sheetData>
  <pageMargins left="0.69930555555555596" right="0.69930555555555596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47D30-B461-E347-9B8A-2ADF17CD20E1}">
  <sheetPr>
    <outlinePr summaryBelow="0" summaryRight="0"/>
  </sheetPr>
  <dimension ref="A1:AC10"/>
  <sheetViews>
    <sheetView zoomScale="110" zoomScaleNormal="110" workbookViewId="0">
      <pane ySplit="2" topLeftCell="A3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3.33203125" style="6" customWidth="1"/>
    <col min="2" max="2" width="7.33203125" style="16" customWidth="1"/>
    <col min="3" max="3" width="5" style="16" customWidth="1"/>
    <col min="4" max="4" width="5" style="11" customWidth="1"/>
    <col min="5" max="5" width="28" style="6" customWidth="1"/>
    <col min="6" max="6" width="5" style="11" customWidth="1"/>
    <col min="7" max="7" width="28.5" style="6" customWidth="1"/>
    <col min="8" max="8" width="5.6640625" style="11" customWidth="1"/>
    <col min="9" max="9" width="34.83203125" style="6" customWidth="1"/>
    <col min="10" max="10" width="5.5" style="11" customWidth="1"/>
    <col min="11" max="11" width="40.5" style="6" customWidth="1"/>
    <col min="12" max="16384" width="8.83203125" style="6"/>
  </cols>
  <sheetData>
    <row r="1" spans="1:11" s="2" customFormat="1" ht="18" x14ac:dyDescent="0.15">
      <c r="A1" s="3" t="s">
        <v>9</v>
      </c>
      <c r="B1" s="13"/>
      <c r="C1" s="13"/>
      <c r="D1" s="1"/>
      <c r="F1" s="1"/>
      <c r="H1" s="1"/>
      <c r="J1" s="1"/>
    </row>
    <row r="2" spans="1:11" x14ac:dyDescent="0.2">
      <c r="A2" s="19" t="s">
        <v>0</v>
      </c>
      <c r="B2" s="19" t="s">
        <v>1</v>
      </c>
      <c r="C2" s="19" t="s">
        <v>18</v>
      </c>
      <c r="D2" s="4" t="s">
        <v>2</v>
      </c>
      <c r="E2" s="5" t="s">
        <v>10</v>
      </c>
      <c r="F2" s="4" t="s">
        <v>3</v>
      </c>
      <c r="G2" s="5" t="s">
        <v>11</v>
      </c>
      <c r="H2" s="4" t="s">
        <v>4</v>
      </c>
      <c r="I2" s="5" t="s">
        <v>12</v>
      </c>
      <c r="J2" s="4" t="s">
        <v>5</v>
      </c>
      <c r="K2" s="5" t="s">
        <v>13</v>
      </c>
    </row>
    <row r="3" spans="1:11" x14ac:dyDescent="0.2">
      <c r="A3" s="17"/>
      <c r="B3" s="18"/>
      <c r="C3" s="23">
        <f>(D$3+F$3+H$3+J$3)</f>
        <v>0.4</v>
      </c>
      <c r="D3" s="12">
        <v>0.1</v>
      </c>
      <c r="E3" s="7" t="s">
        <v>14</v>
      </c>
      <c r="F3" s="12">
        <v>0.1</v>
      </c>
      <c r="G3" s="7" t="s">
        <v>15</v>
      </c>
      <c r="H3" s="12">
        <v>0.05</v>
      </c>
      <c r="I3" s="7" t="s">
        <v>16</v>
      </c>
      <c r="J3" s="12">
        <v>0.15</v>
      </c>
      <c r="K3" s="7" t="s">
        <v>17</v>
      </c>
    </row>
    <row r="4" spans="1:11" ht="15" customHeight="1" x14ac:dyDescent="0.2">
      <c r="A4" s="8">
        <f>ROW()-3</f>
        <v>1</v>
      </c>
      <c r="B4" s="14" t="s">
        <v>6</v>
      </c>
      <c r="C4" s="21">
        <f>(D4*D$3+F4*F$3+H4*H$3+J4*J$3)/C$3</f>
        <v>5</v>
      </c>
      <c r="D4" s="20">
        <v>5</v>
      </c>
      <c r="E4" s="9"/>
      <c r="F4" s="20">
        <v>5</v>
      </c>
      <c r="G4" s="9"/>
      <c r="H4" s="20">
        <v>8</v>
      </c>
      <c r="I4" s="9"/>
      <c r="J4" s="20">
        <v>4</v>
      </c>
      <c r="K4" s="9"/>
    </row>
    <row r="5" spans="1:11" x14ac:dyDescent="0.2">
      <c r="A5" s="8">
        <f t="shared" ref="A5:A9" si="0">ROW()-3</f>
        <v>2</v>
      </c>
      <c r="B5" s="14" t="s">
        <v>7</v>
      </c>
      <c r="C5" s="21">
        <f t="shared" ref="C5:C7" si="1">(D5*D$3+F5*F$3+H5*H$3+J5*J$3)/(D$3+F$3+H$3+J$3)</f>
        <v>5</v>
      </c>
      <c r="D5" s="20">
        <v>5</v>
      </c>
      <c r="E5" s="9"/>
      <c r="F5" s="20">
        <v>5</v>
      </c>
      <c r="G5" s="9"/>
      <c r="H5" s="20">
        <v>8</v>
      </c>
      <c r="I5" s="9"/>
      <c r="J5" s="20">
        <v>4</v>
      </c>
      <c r="K5" s="9"/>
    </row>
    <row r="6" spans="1:11" x14ac:dyDescent="0.2">
      <c r="A6" s="8">
        <f t="shared" si="0"/>
        <v>3</v>
      </c>
      <c r="B6" s="14" t="s">
        <v>8</v>
      </c>
      <c r="C6" s="21">
        <f t="shared" si="1"/>
        <v>5</v>
      </c>
      <c r="D6" s="20">
        <v>5</v>
      </c>
      <c r="E6" s="9"/>
      <c r="F6" s="20">
        <v>5</v>
      </c>
      <c r="G6" s="9"/>
      <c r="H6" s="20">
        <v>8</v>
      </c>
      <c r="I6" s="9"/>
      <c r="J6" s="20">
        <v>4</v>
      </c>
      <c r="K6" s="9"/>
    </row>
    <row r="7" spans="1:11" x14ac:dyDescent="0.2">
      <c r="A7" s="8">
        <f t="shared" si="0"/>
        <v>4</v>
      </c>
      <c r="B7" s="14" t="s">
        <v>20</v>
      </c>
      <c r="C7" s="21">
        <f t="shared" si="1"/>
        <v>5</v>
      </c>
      <c r="D7" s="20">
        <v>5</v>
      </c>
      <c r="E7" s="9"/>
      <c r="F7" s="20">
        <v>5</v>
      </c>
      <c r="G7" s="9"/>
      <c r="H7" s="20">
        <v>8</v>
      </c>
      <c r="I7" s="9"/>
      <c r="J7" s="20">
        <v>4</v>
      </c>
      <c r="K7" s="9"/>
    </row>
    <row r="8" spans="1:11" x14ac:dyDescent="0.2">
      <c r="A8" s="8">
        <f t="shared" si="0"/>
        <v>5</v>
      </c>
      <c r="B8" s="14" t="s">
        <v>21</v>
      </c>
      <c r="C8" s="21">
        <f t="shared" ref="C8:C9" si="2">(D8*D$3+F8*F$3+H8*H$3+J8*J$3)/(D$3+F$3+H$3+J$3)</f>
        <v>5</v>
      </c>
      <c r="D8" s="20">
        <v>5</v>
      </c>
      <c r="E8" s="9"/>
      <c r="F8" s="20">
        <v>5</v>
      </c>
      <c r="G8" s="9"/>
      <c r="H8" s="20">
        <v>8</v>
      </c>
      <c r="I8" s="9"/>
      <c r="J8" s="20">
        <v>4</v>
      </c>
      <c r="K8" s="9"/>
    </row>
    <row r="9" spans="1:11" x14ac:dyDescent="0.2">
      <c r="A9" s="8">
        <f t="shared" si="0"/>
        <v>6</v>
      </c>
      <c r="B9" s="14" t="s">
        <v>22</v>
      </c>
      <c r="C9" s="21">
        <f t="shared" si="2"/>
        <v>5</v>
      </c>
      <c r="D9" s="20">
        <v>5</v>
      </c>
      <c r="E9" s="9"/>
      <c r="F9" s="20">
        <v>5</v>
      </c>
      <c r="G9" s="9"/>
      <c r="H9" s="20">
        <v>8</v>
      </c>
      <c r="I9" s="9"/>
      <c r="J9" s="20">
        <v>4</v>
      </c>
      <c r="K9" s="9"/>
    </row>
    <row r="10" spans="1:11" x14ac:dyDescent="0.2">
      <c r="A10" s="10"/>
      <c r="B10" s="15"/>
      <c r="C10" s="15"/>
    </row>
  </sheetData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IterX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Microsoft Office User</cp:lastModifiedBy>
  <dcterms:created xsi:type="dcterms:W3CDTF">2021-07-20T01:09:05Z</dcterms:created>
  <dcterms:modified xsi:type="dcterms:W3CDTF">2022-08-03T23:20:28Z</dcterms:modified>
</cp:coreProperties>
</file>