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code\dynamicsPSSe\"/>
    </mc:Choice>
  </mc:AlternateContent>
  <xr:revisionPtr revIDLastSave="0" documentId="8_{1439121C-7DC3-490A-8BD1-7E0F27681306}" xr6:coauthVersionLast="47" xr6:coauthVersionMax="47" xr10:uidLastSave="{00000000-0000-0000-0000-000000000000}"/>
  <bookViews>
    <workbookView xWindow="-108" yWindow="-108" windowWidth="23256" windowHeight="13896" activeTab="5" xr2:uid="{0CA5400C-3506-4076-89C7-F52F8962D99A}"/>
  </bookViews>
  <sheets>
    <sheet name="BUS" sheetId="1" r:id="rId1"/>
    <sheet name="MACHINE" sheetId="2" r:id="rId2"/>
    <sheet name="LOAD" sheetId="3" r:id="rId3"/>
    <sheet name="SHUNT" sheetId="4" r:id="rId4"/>
    <sheet name="LINE" sheetId="5" r:id="rId5"/>
    <sheet name="2 WIND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6" l="1"/>
  <c r="A6" i="6" s="1"/>
  <c r="A7" i="6" s="1"/>
  <c r="A8" i="6" s="1"/>
  <c r="A9" i="6" s="1"/>
  <c r="A10" i="6" s="1"/>
  <c r="A11" i="6" s="1"/>
  <c r="A12" i="6" s="1"/>
  <c r="A13" i="6" s="1"/>
  <c r="A4" i="6"/>
  <c r="A5" i="5"/>
  <c r="A6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4" i="5"/>
</calcChain>
</file>

<file path=xl/sharedStrings.xml><?xml version="1.0" encoding="utf-8"?>
<sst xmlns="http://schemas.openxmlformats.org/spreadsheetml/2006/main" count="60" uniqueCount="52">
  <si>
    <t>##BUS_DATA</t>
  </si>
  <si>
    <t>Bus  Number</t>
  </si>
  <si>
    <t>Bus  Name</t>
  </si>
  <si>
    <t>NUC-A</t>
  </si>
  <si>
    <t>NUC-B</t>
  </si>
  <si>
    <t>NUCPANT</t>
  </si>
  <si>
    <t>MID500</t>
  </si>
  <si>
    <t>MID230</t>
  </si>
  <si>
    <t>DOWNTN</t>
  </si>
  <si>
    <t>HYDRO</t>
  </si>
  <si>
    <t>EAST500</t>
  </si>
  <si>
    <t>EAST230</t>
  </si>
  <si>
    <t>SUB500</t>
  </si>
  <si>
    <t>SUB230</t>
  </si>
  <si>
    <t>URBGEN</t>
  </si>
  <si>
    <t>HYDRO_G</t>
  </si>
  <si>
    <t>MINE</t>
  </si>
  <si>
    <t>E. MINE</t>
  </si>
  <si>
    <t>S. MINE</t>
  </si>
  <si>
    <t>WEST</t>
  </si>
  <si>
    <t>UPTOWN</t>
  </si>
  <si>
    <t>RURAL</t>
  </si>
  <si>
    <t>CATDOG</t>
  </si>
  <si>
    <t>MINE_G</t>
  </si>
  <si>
    <t>CATDOG_G</t>
  </si>
  <si>
    <t>Base kV</t>
  </si>
  <si>
    <t xml:space="preserve"> Area Num</t>
  </si>
  <si>
    <t>Zone Num</t>
  </si>
  <si>
    <t>Owner Num</t>
  </si>
  <si>
    <t>Code</t>
  </si>
  <si>
    <t>##MACHINE_DATA</t>
  </si>
  <si>
    <t>VSched (pu)</t>
  </si>
  <si>
    <t>PGen (MW)</t>
  </si>
  <si>
    <t>PMax (MW)</t>
  </si>
  <si>
    <t>##LOAD_DATA</t>
  </si>
  <si>
    <t>Pload (MW)</t>
  </si>
  <si>
    <t>Qload (Mvar)</t>
  </si>
  <si>
    <t>##SHUNT_DATA</t>
  </si>
  <si>
    <t>Q-Shunt (Mvar)</t>
  </si>
  <si>
    <t>##LINE_DATA</t>
  </si>
  <si>
    <t>From Bus</t>
  </si>
  <si>
    <t xml:space="preserve">To Bus </t>
  </si>
  <si>
    <t xml:space="preserve">No </t>
  </si>
  <si>
    <t>R (pu)</t>
  </si>
  <si>
    <t>X (pu)</t>
  </si>
  <si>
    <t>B (pu)</t>
  </si>
  <si>
    <t>RATE1</t>
  </si>
  <si>
    <t>##TWO_WINDING</t>
  </si>
  <si>
    <t>No</t>
  </si>
  <si>
    <t xml:space="preserve">From Bus </t>
  </si>
  <si>
    <t>G (pu)</t>
  </si>
  <si>
    <t>RATE1 (MVA)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</si>
</sst>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6535-B077-4F45-84C1-8F8942DDDA60}">
  <dimension ref="A1:G25"/>
  <sheetViews>
    <sheetView zoomScale="115" zoomScaleNormal="115" workbookViewId="0">
      <selection activeCell="M13" sqref="A1:XFD1048576"/>
    </sheetView>
  </sheetViews>
  <sheetFormatPr defaultRowHeight="14.4" x14ac:dyDescent="0.3"/>
  <cols>
    <col min="1" max="1" width="11.44140625" style="1" bestFit="1" customWidth="1"/>
    <col min="2" max="2" width="10.21875" style="1" bestFit="1" customWidth="1"/>
    <col min="3" max="3" width="8.88671875" style="1"/>
    <col min="4" max="4" width="9.33203125" style="1" bestFit="1" customWidth="1"/>
    <col min="5" max="5" width="9.109375" style="1" bestFit="1" customWidth="1"/>
    <col min="6" max="6" width="10.5546875" style="1" bestFit="1" customWidth="1"/>
    <col min="7" max="7" width="8.88671875" style="1"/>
    <col min="8" max="8" width="10.109375" style="1" bestFit="1" customWidth="1"/>
    <col min="9" max="9" width="11.21875" style="1" bestFit="1" customWidth="1"/>
    <col min="10" max="16384" width="8.88671875" style="1"/>
  </cols>
  <sheetData>
    <row r="1" spans="1:7" s="1" customFormat="1" x14ac:dyDescent="0.3">
      <c r="A1" s="1" t="s">
        <v>0</v>
      </c>
    </row>
    <row r="2" spans="1:7" s="1" customFormat="1" x14ac:dyDescent="0.3">
      <c r="A2" s="1" t="s">
        <v>1</v>
      </c>
      <c r="B2" s="1" t="s">
        <v>2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</row>
    <row r="3" spans="1:7" s="1" customFormat="1" x14ac:dyDescent="0.3">
      <c r="A3" s="1">
        <v>101</v>
      </c>
      <c r="B3" s="1" t="s">
        <v>3</v>
      </c>
      <c r="C3" s="1">
        <v>21.6</v>
      </c>
      <c r="D3" s="1">
        <v>1</v>
      </c>
      <c r="E3" s="1">
        <v>77</v>
      </c>
      <c r="F3" s="1">
        <v>11</v>
      </c>
      <c r="G3" s="1">
        <v>2</v>
      </c>
    </row>
    <row r="4" spans="1:7" s="1" customFormat="1" x14ac:dyDescent="0.3">
      <c r="A4" s="1">
        <v>102</v>
      </c>
      <c r="B4" s="1" t="s">
        <v>4</v>
      </c>
      <c r="C4" s="1">
        <v>21.6</v>
      </c>
      <c r="D4" s="1">
        <v>1</v>
      </c>
      <c r="E4" s="1">
        <v>77</v>
      </c>
      <c r="F4" s="1">
        <v>11</v>
      </c>
      <c r="G4" s="1">
        <v>2</v>
      </c>
    </row>
    <row r="5" spans="1:7" s="1" customFormat="1" x14ac:dyDescent="0.3">
      <c r="A5" s="1">
        <v>151</v>
      </c>
      <c r="B5" s="1" t="s">
        <v>5</v>
      </c>
      <c r="C5" s="1">
        <v>500</v>
      </c>
      <c r="D5" s="1">
        <v>1</v>
      </c>
      <c r="E5" s="1">
        <v>1</v>
      </c>
      <c r="F5" s="1">
        <v>1</v>
      </c>
      <c r="G5" s="1">
        <v>1</v>
      </c>
    </row>
    <row r="6" spans="1:7" s="1" customFormat="1" x14ac:dyDescent="0.3">
      <c r="A6" s="1">
        <v>152</v>
      </c>
      <c r="B6" s="1" t="s">
        <v>6</v>
      </c>
      <c r="C6" s="1">
        <v>500</v>
      </c>
      <c r="D6" s="1">
        <v>1</v>
      </c>
      <c r="E6" s="1">
        <v>1</v>
      </c>
      <c r="F6" s="1">
        <v>1</v>
      </c>
      <c r="G6" s="1">
        <v>1</v>
      </c>
    </row>
    <row r="7" spans="1:7" s="1" customFormat="1" x14ac:dyDescent="0.3">
      <c r="A7" s="1">
        <v>153</v>
      </c>
      <c r="B7" s="1" t="s">
        <v>7</v>
      </c>
      <c r="C7" s="1">
        <v>230</v>
      </c>
      <c r="D7" s="1">
        <v>1</v>
      </c>
      <c r="E7" s="1">
        <v>1</v>
      </c>
      <c r="F7" s="1">
        <v>1</v>
      </c>
      <c r="G7" s="1">
        <v>1</v>
      </c>
    </row>
    <row r="8" spans="1:7" s="1" customFormat="1" x14ac:dyDescent="0.3">
      <c r="A8" s="1">
        <v>154</v>
      </c>
      <c r="B8" s="1" t="s">
        <v>8</v>
      </c>
      <c r="C8" s="1">
        <v>230</v>
      </c>
      <c r="D8" s="1">
        <v>1</v>
      </c>
      <c r="E8" s="1">
        <v>1</v>
      </c>
      <c r="F8" s="1">
        <v>1</v>
      </c>
      <c r="G8" s="1">
        <v>1</v>
      </c>
    </row>
    <row r="9" spans="1:7" s="1" customFormat="1" x14ac:dyDescent="0.3">
      <c r="A9" s="1">
        <v>201</v>
      </c>
      <c r="B9" s="1" t="s">
        <v>9</v>
      </c>
      <c r="C9" s="1">
        <v>500</v>
      </c>
      <c r="D9" s="1">
        <v>2</v>
      </c>
      <c r="E9" s="1">
        <v>2</v>
      </c>
      <c r="F9" s="1">
        <v>22</v>
      </c>
      <c r="G9" s="1">
        <v>1</v>
      </c>
    </row>
    <row r="10" spans="1:7" s="1" customFormat="1" x14ac:dyDescent="0.3">
      <c r="A10" s="1">
        <v>202</v>
      </c>
      <c r="B10" s="1" t="s">
        <v>10</v>
      </c>
      <c r="C10" s="1">
        <v>500</v>
      </c>
      <c r="D10" s="1">
        <v>2</v>
      </c>
      <c r="E10" s="1">
        <v>2</v>
      </c>
      <c r="F10" s="1">
        <v>2</v>
      </c>
      <c r="G10" s="1">
        <v>1</v>
      </c>
    </row>
    <row r="11" spans="1:7" s="1" customFormat="1" x14ac:dyDescent="0.3">
      <c r="A11" s="1">
        <v>203</v>
      </c>
      <c r="B11" s="1" t="s">
        <v>11</v>
      </c>
      <c r="C11" s="1">
        <v>230</v>
      </c>
      <c r="D11" s="1">
        <v>2</v>
      </c>
      <c r="E11" s="1">
        <v>2</v>
      </c>
      <c r="F11" s="1">
        <v>2</v>
      </c>
      <c r="G11" s="1">
        <v>1</v>
      </c>
    </row>
    <row r="12" spans="1:7" s="1" customFormat="1" x14ac:dyDescent="0.3">
      <c r="A12" s="1">
        <v>204</v>
      </c>
      <c r="B12" s="1" t="s">
        <v>12</v>
      </c>
      <c r="C12" s="1">
        <v>500</v>
      </c>
      <c r="D12" s="1">
        <v>2</v>
      </c>
      <c r="E12" s="1">
        <v>2</v>
      </c>
      <c r="F12" s="1">
        <v>2</v>
      </c>
      <c r="G12" s="1">
        <v>1</v>
      </c>
    </row>
    <row r="13" spans="1:7" s="1" customFormat="1" x14ac:dyDescent="0.3">
      <c r="A13" s="1">
        <v>205</v>
      </c>
      <c r="B13" s="1" t="s">
        <v>13</v>
      </c>
      <c r="C13" s="1">
        <v>230</v>
      </c>
      <c r="D13" s="1">
        <v>2</v>
      </c>
      <c r="E13" s="1">
        <v>2</v>
      </c>
      <c r="F13" s="1">
        <v>2</v>
      </c>
      <c r="G13" s="1">
        <v>1</v>
      </c>
    </row>
    <row r="14" spans="1:7" s="1" customFormat="1" x14ac:dyDescent="0.3">
      <c r="A14" s="1">
        <v>206</v>
      </c>
      <c r="B14" s="1" t="s">
        <v>14</v>
      </c>
      <c r="C14" s="1">
        <v>18</v>
      </c>
      <c r="D14" s="1">
        <v>2</v>
      </c>
      <c r="E14" s="1">
        <v>2</v>
      </c>
      <c r="F14" s="1">
        <v>22</v>
      </c>
      <c r="G14" s="1">
        <v>2</v>
      </c>
    </row>
    <row r="15" spans="1:7" s="1" customFormat="1" x14ac:dyDescent="0.3">
      <c r="A15" s="1">
        <v>211</v>
      </c>
      <c r="B15" s="1" t="s">
        <v>15</v>
      </c>
      <c r="C15" s="1">
        <v>20</v>
      </c>
      <c r="D15" s="1">
        <v>2</v>
      </c>
      <c r="E15" s="1">
        <v>2</v>
      </c>
      <c r="F15" s="1">
        <v>22</v>
      </c>
      <c r="G15" s="1">
        <v>2</v>
      </c>
    </row>
    <row r="16" spans="1:7" s="1" customFormat="1" x14ac:dyDescent="0.3">
      <c r="A16" s="1">
        <v>3001</v>
      </c>
      <c r="B16" s="1" t="s">
        <v>16</v>
      </c>
      <c r="C16" s="1">
        <v>230</v>
      </c>
      <c r="D16" s="1">
        <v>5</v>
      </c>
      <c r="E16" s="1">
        <v>5</v>
      </c>
      <c r="F16" s="1">
        <v>55</v>
      </c>
      <c r="G16" s="1">
        <v>1</v>
      </c>
    </row>
    <row r="17" spans="1:7" s="1" customFormat="1" x14ac:dyDescent="0.3">
      <c r="A17" s="1">
        <v>3002</v>
      </c>
      <c r="B17" s="1" t="s">
        <v>17</v>
      </c>
      <c r="C17" s="1">
        <v>500</v>
      </c>
      <c r="D17" s="1">
        <v>5</v>
      </c>
      <c r="E17" s="1">
        <v>5</v>
      </c>
      <c r="F17" s="1">
        <v>5</v>
      </c>
      <c r="G17" s="1">
        <v>1</v>
      </c>
    </row>
    <row r="18" spans="1:7" s="1" customFormat="1" x14ac:dyDescent="0.3">
      <c r="A18" s="1">
        <v>3003</v>
      </c>
      <c r="B18" s="1" t="s">
        <v>18</v>
      </c>
      <c r="C18" s="1">
        <v>230</v>
      </c>
      <c r="D18" s="1">
        <v>5</v>
      </c>
      <c r="E18" s="1">
        <v>5</v>
      </c>
      <c r="F18" s="1">
        <v>5</v>
      </c>
      <c r="G18" s="1">
        <v>1</v>
      </c>
    </row>
    <row r="19" spans="1:7" s="1" customFormat="1" x14ac:dyDescent="0.3">
      <c r="A19" s="1">
        <v>3004</v>
      </c>
      <c r="B19" s="1" t="s">
        <v>19</v>
      </c>
      <c r="C19" s="1">
        <v>500</v>
      </c>
      <c r="D19" s="1">
        <v>5</v>
      </c>
      <c r="E19" s="1">
        <v>5</v>
      </c>
      <c r="F19" s="1">
        <v>5</v>
      </c>
      <c r="G19" s="1">
        <v>1</v>
      </c>
    </row>
    <row r="20" spans="1:7" s="1" customFormat="1" x14ac:dyDescent="0.3">
      <c r="A20" s="1">
        <v>3005</v>
      </c>
      <c r="B20" s="1" t="s">
        <v>19</v>
      </c>
      <c r="C20" s="1">
        <v>230</v>
      </c>
      <c r="D20" s="1">
        <v>5</v>
      </c>
      <c r="E20" s="1">
        <v>5</v>
      </c>
      <c r="F20" s="1">
        <v>5</v>
      </c>
      <c r="G20" s="1">
        <v>1</v>
      </c>
    </row>
    <row r="21" spans="1:7" s="1" customFormat="1" x14ac:dyDescent="0.3">
      <c r="A21" s="1">
        <v>3006</v>
      </c>
      <c r="B21" s="1" t="s">
        <v>20</v>
      </c>
      <c r="C21" s="1">
        <v>230</v>
      </c>
      <c r="D21" s="1">
        <v>5</v>
      </c>
      <c r="E21" s="1">
        <v>5</v>
      </c>
      <c r="F21" s="1">
        <v>5</v>
      </c>
      <c r="G21" s="1">
        <v>1</v>
      </c>
    </row>
    <row r="22" spans="1:7" s="1" customFormat="1" x14ac:dyDescent="0.3">
      <c r="A22" s="1">
        <v>3007</v>
      </c>
      <c r="B22" s="1" t="s">
        <v>21</v>
      </c>
      <c r="C22" s="1">
        <v>230</v>
      </c>
      <c r="D22" s="1">
        <v>5</v>
      </c>
      <c r="E22" s="1">
        <v>5</v>
      </c>
      <c r="F22" s="1">
        <v>5</v>
      </c>
      <c r="G22" s="1">
        <v>1</v>
      </c>
    </row>
    <row r="23" spans="1:7" s="1" customFormat="1" x14ac:dyDescent="0.3">
      <c r="A23" s="1">
        <v>3008</v>
      </c>
      <c r="B23" s="1" t="s">
        <v>22</v>
      </c>
      <c r="C23" s="1">
        <v>230</v>
      </c>
      <c r="D23" s="1">
        <v>5</v>
      </c>
      <c r="E23" s="1">
        <v>5</v>
      </c>
      <c r="F23" s="1">
        <v>55</v>
      </c>
      <c r="G23" s="1">
        <v>1</v>
      </c>
    </row>
    <row r="24" spans="1:7" s="1" customFormat="1" x14ac:dyDescent="0.3">
      <c r="A24" s="1">
        <v>3011</v>
      </c>
      <c r="B24" s="1" t="s">
        <v>23</v>
      </c>
      <c r="C24" s="1">
        <v>13.8</v>
      </c>
      <c r="D24" s="1">
        <v>5</v>
      </c>
      <c r="E24" s="1">
        <v>5</v>
      </c>
      <c r="F24" s="1">
        <v>55</v>
      </c>
      <c r="G24" s="1">
        <v>3</v>
      </c>
    </row>
    <row r="25" spans="1:7" s="1" customFormat="1" x14ac:dyDescent="0.3">
      <c r="A25" s="1">
        <v>3018</v>
      </c>
      <c r="B25" s="1" t="s">
        <v>24</v>
      </c>
      <c r="C25" s="1">
        <v>13.8</v>
      </c>
      <c r="D25" s="1">
        <v>5</v>
      </c>
      <c r="E25" s="1">
        <v>5</v>
      </c>
      <c r="F25" s="1">
        <v>55</v>
      </c>
      <c r="G2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BE70-150F-44C0-BD91-A6849EB47EF2}">
  <dimension ref="A1:D8"/>
  <sheetViews>
    <sheetView zoomScale="115" zoomScaleNormal="115" workbookViewId="0">
      <selection activeCell="F13" sqref="F13"/>
    </sheetView>
  </sheetViews>
  <sheetFormatPr defaultRowHeight="14.4" x14ac:dyDescent="0.3"/>
  <cols>
    <col min="1" max="1" width="16.109375" style="1" bestFit="1" customWidth="1"/>
    <col min="2" max="2" width="10.5546875" style="1" bestFit="1" customWidth="1"/>
    <col min="3" max="3" width="10" style="1" bestFit="1" customWidth="1"/>
    <col min="4" max="4" width="9.88671875" style="1" bestFit="1" customWidth="1"/>
    <col min="5" max="16384" width="8.88671875" style="1"/>
  </cols>
  <sheetData>
    <row r="1" spans="1:4" x14ac:dyDescent="0.3">
      <c r="A1" s="1" t="s">
        <v>30</v>
      </c>
    </row>
    <row r="2" spans="1:4" x14ac:dyDescent="0.3">
      <c r="A2" s="1" t="s">
        <v>1</v>
      </c>
      <c r="B2" s="1" t="s">
        <v>31</v>
      </c>
      <c r="C2" s="1" t="s">
        <v>32</v>
      </c>
      <c r="D2" s="1" t="s">
        <v>33</v>
      </c>
    </row>
    <row r="3" spans="1:4" x14ac:dyDescent="0.3">
      <c r="A3" s="1">
        <v>101</v>
      </c>
      <c r="B3" s="1">
        <v>1.02</v>
      </c>
      <c r="C3" s="1">
        <v>750</v>
      </c>
      <c r="D3" s="1">
        <v>810.00009999999997</v>
      </c>
    </row>
    <row r="4" spans="1:4" x14ac:dyDescent="0.3">
      <c r="A4" s="1">
        <v>102</v>
      </c>
      <c r="B4" s="1">
        <v>1.02</v>
      </c>
      <c r="C4" s="1">
        <v>750</v>
      </c>
      <c r="D4" s="1">
        <v>810.00009999999997</v>
      </c>
    </row>
    <row r="5" spans="1:4" x14ac:dyDescent="0.3">
      <c r="A5" s="1">
        <v>206</v>
      </c>
      <c r="B5" s="1">
        <v>0.98</v>
      </c>
      <c r="C5" s="1">
        <v>800</v>
      </c>
      <c r="D5" s="1">
        <v>900</v>
      </c>
    </row>
    <row r="6" spans="1:4" x14ac:dyDescent="0.3">
      <c r="A6" s="1">
        <v>211</v>
      </c>
      <c r="B6" s="1">
        <v>1.04</v>
      </c>
      <c r="C6" s="1">
        <v>600</v>
      </c>
      <c r="D6" s="1">
        <v>616.25</v>
      </c>
    </row>
    <row r="7" spans="1:4" x14ac:dyDescent="0.3">
      <c r="A7" s="1">
        <v>3011</v>
      </c>
      <c r="B7" s="1">
        <v>1.04</v>
      </c>
      <c r="D7" s="1">
        <v>900</v>
      </c>
    </row>
    <row r="8" spans="1:4" x14ac:dyDescent="0.3">
      <c r="A8" s="1">
        <v>3018</v>
      </c>
      <c r="B8" s="1">
        <v>1.02</v>
      </c>
      <c r="C8" s="1">
        <v>100</v>
      </c>
      <c r="D8" s="1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865B-91FA-4B96-9DBE-A4621B13588B}">
  <dimension ref="A1:C10"/>
  <sheetViews>
    <sheetView zoomScale="115" zoomScaleNormal="115" workbookViewId="0">
      <selection activeCell="D24" sqref="A1:XFD1048576"/>
    </sheetView>
  </sheetViews>
  <sheetFormatPr defaultRowHeight="14.4" x14ac:dyDescent="0.3"/>
  <cols>
    <col min="1" max="1" width="12.6640625" style="1" bestFit="1" customWidth="1"/>
    <col min="2" max="2" width="10.109375" style="1" bestFit="1" customWidth="1"/>
    <col min="3" max="3" width="11.109375" style="1" bestFit="1" customWidth="1"/>
    <col min="4" max="16384" width="8.88671875" style="1"/>
  </cols>
  <sheetData>
    <row r="1" spans="1:3" x14ac:dyDescent="0.3">
      <c r="A1" s="1" t="s">
        <v>34</v>
      </c>
    </row>
    <row r="2" spans="1:3" x14ac:dyDescent="0.3">
      <c r="A2" s="1" t="s">
        <v>1</v>
      </c>
      <c r="B2" s="1" t="s">
        <v>35</v>
      </c>
      <c r="C2" s="1" t="s">
        <v>36</v>
      </c>
    </row>
    <row r="3" spans="1:3" x14ac:dyDescent="0.3">
      <c r="A3" s="1">
        <v>153</v>
      </c>
      <c r="B3" s="1">
        <v>200</v>
      </c>
      <c r="C3" s="1">
        <v>100</v>
      </c>
    </row>
    <row r="4" spans="1:3" x14ac:dyDescent="0.3">
      <c r="A4" s="1">
        <v>154</v>
      </c>
      <c r="B4" s="1">
        <v>600</v>
      </c>
      <c r="C4" s="1">
        <v>450</v>
      </c>
    </row>
    <row r="5" spans="1:3" x14ac:dyDescent="0.3">
      <c r="A5" s="1">
        <v>154</v>
      </c>
      <c r="B5" s="1">
        <v>400</v>
      </c>
      <c r="C5" s="1">
        <v>350</v>
      </c>
    </row>
    <row r="6" spans="1:3" x14ac:dyDescent="0.3">
      <c r="A6" s="1">
        <v>203</v>
      </c>
      <c r="B6" s="1">
        <v>300</v>
      </c>
      <c r="C6" s="1">
        <v>150</v>
      </c>
    </row>
    <row r="7" spans="1:3" x14ac:dyDescent="0.3">
      <c r="A7" s="1">
        <v>205</v>
      </c>
      <c r="B7" s="1">
        <v>1200</v>
      </c>
      <c r="C7" s="1">
        <v>700</v>
      </c>
    </row>
    <row r="8" spans="1:3" x14ac:dyDescent="0.3">
      <c r="A8" s="1">
        <v>3005</v>
      </c>
      <c r="B8" s="1">
        <v>100</v>
      </c>
      <c r="C8" s="1">
        <v>50</v>
      </c>
    </row>
    <row r="9" spans="1:3" x14ac:dyDescent="0.3">
      <c r="A9" s="1">
        <v>3007</v>
      </c>
      <c r="B9" s="1">
        <v>200</v>
      </c>
      <c r="C9" s="1">
        <v>75</v>
      </c>
    </row>
    <row r="10" spans="1:3" x14ac:dyDescent="0.3">
      <c r="A10" s="1">
        <v>3008</v>
      </c>
      <c r="B10" s="1">
        <v>200</v>
      </c>
      <c r="C10" s="1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CBCB-BC65-4B41-82D3-495C1FCF690D}">
  <dimension ref="A1:B7"/>
  <sheetViews>
    <sheetView zoomScale="115" zoomScaleNormal="115" workbookViewId="0">
      <selection activeCell="F8" sqref="A1:XFD1048576"/>
    </sheetView>
  </sheetViews>
  <sheetFormatPr defaultRowHeight="14.4" x14ac:dyDescent="0.3"/>
  <cols>
    <col min="1" max="1" width="8.88671875" style="1"/>
    <col min="2" max="2" width="12.88671875" style="1" bestFit="1" customWidth="1"/>
    <col min="3" max="16384" width="8.88671875" style="1"/>
  </cols>
  <sheetData>
    <row r="1" spans="1:2" x14ac:dyDescent="0.3">
      <c r="A1" s="1" t="s">
        <v>37</v>
      </c>
    </row>
    <row r="2" spans="1:2" x14ac:dyDescent="0.3">
      <c r="A2" s="1" t="s">
        <v>1</v>
      </c>
      <c r="B2" s="1" t="s">
        <v>38</v>
      </c>
    </row>
    <row r="3" spans="1:2" x14ac:dyDescent="0.3">
      <c r="A3" s="1">
        <v>151</v>
      </c>
      <c r="B3" s="1">
        <v>-600</v>
      </c>
    </row>
    <row r="4" spans="1:2" x14ac:dyDescent="0.3">
      <c r="A4" s="1">
        <v>154</v>
      </c>
      <c r="B4" s="1">
        <v>300</v>
      </c>
    </row>
    <row r="5" spans="1:2" x14ac:dyDescent="0.3">
      <c r="A5" s="1">
        <v>201</v>
      </c>
      <c r="B5" s="1">
        <v>300</v>
      </c>
    </row>
    <row r="6" spans="1:2" x14ac:dyDescent="0.3">
      <c r="A6" s="1">
        <v>203</v>
      </c>
      <c r="B6" s="1">
        <v>50</v>
      </c>
    </row>
    <row r="7" spans="1:2" x14ac:dyDescent="0.3">
      <c r="A7" s="1">
        <v>205</v>
      </c>
      <c r="B7" s="1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C98B-711B-4DFD-960F-0C7094C864BC}">
  <dimension ref="A1:G25"/>
  <sheetViews>
    <sheetView zoomScale="115" zoomScaleNormal="115" workbookViewId="0">
      <selection activeCell="K11" sqref="K11"/>
    </sheetView>
  </sheetViews>
  <sheetFormatPr defaultRowHeight="14.4" x14ac:dyDescent="0.3"/>
  <cols>
    <col min="1" max="6" width="8.88671875" style="2"/>
    <col min="7" max="7" width="14.33203125" style="2" bestFit="1" customWidth="1"/>
    <col min="8" max="16384" width="8.88671875" style="2"/>
  </cols>
  <sheetData>
    <row r="1" spans="1:7" x14ac:dyDescent="0.3">
      <c r="A1" s="2" t="s">
        <v>39</v>
      </c>
    </row>
    <row r="2" spans="1:7" x14ac:dyDescent="0.3">
      <c r="A2" s="2" t="s">
        <v>42</v>
      </c>
      <c r="B2" s="2" t="s">
        <v>40</v>
      </c>
      <c r="C2" s="2" t="s">
        <v>41</v>
      </c>
      <c r="D2" s="2" t="s">
        <v>43</v>
      </c>
      <c r="E2" s="2" t="s">
        <v>44</v>
      </c>
      <c r="F2" s="2" t="s">
        <v>45</v>
      </c>
      <c r="G2" s="2" t="s">
        <v>46</v>
      </c>
    </row>
    <row r="3" spans="1:7" x14ac:dyDescent="0.3">
      <c r="A3" s="2">
        <v>1</v>
      </c>
      <c r="B3" s="2">
        <v>151</v>
      </c>
      <c r="C3" s="2">
        <v>152</v>
      </c>
      <c r="D3" s="2">
        <v>2.5999999999999999E-3</v>
      </c>
      <c r="E3" s="2">
        <v>4.5999999999999999E-2</v>
      </c>
      <c r="F3" s="2">
        <v>3.5</v>
      </c>
      <c r="G3" s="2">
        <v>1200</v>
      </c>
    </row>
    <row r="4" spans="1:7" x14ac:dyDescent="0.3">
      <c r="A4" s="2">
        <f>A3+1</f>
        <v>2</v>
      </c>
      <c r="B4" s="2">
        <v>151</v>
      </c>
      <c r="C4" s="2">
        <v>152</v>
      </c>
      <c r="D4" s="2">
        <v>2.5999999999999999E-3</v>
      </c>
      <c r="E4" s="2">
        <v>4.5999999999999999E-2</v>
      </c>
      <c r="F4" s="2">
        <v>3.5</v>
      </c>
      <c r="G4" s="2">
        <v>1200</v>
      </c>
    </row>
    <row r="5" spans="1:7" x14ac:dyDescent="0.3">
      <c r="A5" s="2">
        <f t="shared" ref="A5:A25" si="0">A4+1</f>
        <v>3</v>
      </c>
      <c r="B5" s="2">
        <v>151</v>
      </c>
      <c r="C5" s="2">
        <v>201</v>
      </c>
      <c r="D5" s="2">
        <v>1E-3</v>
      </c>
      <c r="E5" s="2">
        <v>1.4999999999999999E-2</v>
      </c>
      <c r="F5" s="2">
        <v>1.2</v>
      </c>
      <c r="G5" s="2">
        <v>1200</v>
      </c>
    </row>
    <row r="6" spans="1:7" x14ac:dyDescent="0.3">
      <c r="A6" s="2">
        <f t="shared" si="0"/>
        <v>4</v>
      </c>
      <c r="B6" s="2">
        <v>152</v>
      </c>
      <c r="C6" s="2">
        <v>202</v>
      </c>
      <c r="D6" s="2">
        <v>8.0000000000000004E-4</v>
      </c>
      <c r="E6" s="2">
        <v>0.01</v>
      </c>
      <c r="F6" s="2">
        <v>0.95</v>
      </c>
      <c r="G6" s="2">
        <v>1200</v>
      </c>
    </row>
    <row r="7" spans="1:7" x14ac:dyDescent="0.3">
      <c r="A7" s="2">
        <f t="shared" si="0"/>
        <v>5</v>
      </c>
      <c r="B7" s="2">
        <v>152</v>
      </c>
      <c r="C7" s="2">
        <v>3004</v>
      </c>
      <c r="D7" s="2">
        <v>3.0000000000000001E-3</v>
      </c>
      <c r="E7" s="2">
        <v>0.03</v>
      </c>
      <c r="F7" s="2">
        <v>2.5</v>
      </c>
      <c r="G7" s="2">
        <v>0</v>
      </c>
    </row>
    <row r="8" spans="1:7" x14ac:dyDescent="0.3">
      <c r="A8" s="2">
        <f t="shared" si="0"/>
        <v>6</v>
      </c>
      <c r="B8" s="2">
        <v>153</v>
      </c>
      <c r="C8" s="2">
        <v>154</v>
      </c>
      <c r="D8" s="2">
        <v>5.0000000000000001E-3</v>
      </c>
      <c r="E8" s="2">
        <v>4.4999999999999998E-2</v>
      </c>
      <c r="F8" s="2">
        <v>0.1</v>
      </c>
      <c r="G8" s="2">
        <v>300</v>
      </c>
    </row>
    <row r="9" spans="1:7" x14ac:dyDescent="0.3">
      <c r="A9" s="2">
        <f t="shared" si="0"/>
        <v>7</v>
      </c>
      <c r="B9" s="2">
        <v>153</v>
      </c>
      <c r="C9" s="2">
        <v>154</v>
      </c>
      <c r="D9" s="2">
        <v>6.0000000000000001E-3</v>
      </c>
      <c r="E9" s="2">
        <v>5.3999999999999999E-2</v>
      </c>
      <c r="F9" s="2">
        <v>0.15</v>
      </c>
      <c r="G9" s="2">
        <v>300</v>
      </c>
    </row>
    <row r="10" spans="1:7" x14ac:dyDescent="0.3">
      <c r="A10" s="2">
        <f t="shared" si="0"/>
        <v>8</v>
      </c>
      <c r="B10" s="2">
        <v>153</v>
      </c>
      <c r="C10" s="2">
        <v>3006</v>
      </c>
      <c r="D10" s="2">
        <v>1E-3</v>
      </c>
      <c r="E10" s="2">
        <v>1.2E-2</v>
      </c>
      <c r="F10" s="2">
        <v>0.03</v>
      </c>
      <c r="G10" s="2">
        <v>0</v>
      </c>
    </row>
    <row r="11" spans="1:7" x14ac:dyDescent="0.3">
      <c r="A11" s="2">
        <f t="shared" si="0"/>
        <v>9</v>
      </c>
      <c r="B11" s="2">
        <v>154</v>
      </c>
      <c r="C11" s="2">
        <v>203</v>
      </c>
      <c r="D11" s="2">
        <v>4.0000000000000001E-3</v>
      </c>
      <c r="E11" s="2">
        <v>0.04</v>
      </c>
      <c r="F11" s="2">
        <v>0.1</v>
      </c>
      <c r="G11" s="2">
        <v>200</v>
      </c>
    </row>
    <row r="12" spans="1:7" x14ac:dyDescent="0.3">
      <c r="A12" s="2">
        <f t="shared" si="0"/>
        <v>10</v>
      </c>
      <c r="B12" s="2">
        <v>154</v>
      </c>
      <c r="C12" s="2">
        <v>205</v>
      </c>
      <c r="D12" s="2">
        <v>3.3E-4</v>
      </c>
      <c r="E12" s="2">
        <v>3.3300000000000001E-3</v>
      </c>
      <c r="F12" s="2">
        <v>0.09</v>
      </c>
      <c r="G12" s="2">
        <v>600</v>
      </c>
    </row>
    <row r="13" spans="1:7" x14ac:dyDescent="0.3">
      <c r="A13" s="2">
        <f t="shared" si="0"/>
        <v>11</v>
      </c>
      <c r="B13" s="2">
        <v>154</v>
      </c>
      <c r="C13" s="2">
        <v>3008</v>
      </c>
      <c r="D13" s="2">
        <v>2.7000000000000001E-3</v>
      </c>
      <c r="E13" s="2">
        <v>2.1999999999999999E-2</v>
      </c>
      <c r="F13" s="2">
        <v>0.3</v>
      </c>
      <c r="G13" s="2">
        <v>400</v>
      </c>
    </row>
    <row r="14" spans="1:7" x14ac:dyDescent="0.3">
      <c r="A14" s="2">
        <f t="shared" si="0"/>
        <v>12</v>
      </c>
      <c r="B14" s="2">
        <v>201</v>
      </c>
      <c r="C14" s="2">
        <v>202</v>
      </c>
      <c r="D14" s="2">
        <v>2E-3</v>
      </c>
      <c r="E14" s="2">
        <v>2.5000000000000001E-2</v>
      </c>
      <c r="F14" s="2">
        <v>2</v>
      </c>
      <c r="G14" s="2">
        <v>1200</v>
      </c>
    </row>
    <row r="15" spans="1:7" x14ac:dyDescent="0.3">
      <c r="A15" s="2">
        <f t="shared" si="0"/>
        <v>13</v>
      </c>
      <c r="B15" s="2">
        <v>201</v>
      </c>
      <c r="C15" s="2">
        <v>204</v>
      </c>
      <c r="D15" s="2">
        <v>3.0000000000000001E-3</v>
      </c>
      <c r="E15" s="2">
        <v>0.03</v>
      </c>
      <c r="F15" s="2">
        <v>2.5</v>
      </c>
      <c r="G15" s="2">
        <v>1200</v>
      </c>
    </row>
    <row r="16" spans="1:7" x14ac:dyDescent="0.3">
      <c r="A16" s="2">
        <f t="shared" si="0"/>
        <v>14</v>
      </c>
      <c r="B16" s="2">
        <v>203</v>
      </c>
      <c r="C16" s="2">
        <v>205</v>
      </c>
      <c r="D16" s="2">
        <v>5.0000000000000001E-3</v>
      </c>
      <c r="E16" s="2">
        <v>4.4999999999999998E-2</v>
      </c>
      <c r="F16" s="2">
        <v>0.08</v>
      </c>
      <c r="G16" s="2">
        <v>200</v>
      </c>
    </row>
    <row r="17" spans="1:7" x14ac:dyDescent="0.3">
      <c r="A17" s="2">
        <f t="shared" si="0"/>
        <v>15</v>
      </c>
      <c r="B17" s="2">
        <v>203</v>
      </c>
      <c r="C17" s="2">
        <v>205</v>
      </c>
      <c r="D17" s="2">
        <v>5.0000000000000001E-3</v>
      </c>
      <c r="E17" s="2">
        <v>4.4999999999999998E-2</v>
      </c>
      <c r="F17" s="2">
        <v>0.08</v>
      </c>
      <c r="G17" s="2">
        <v>200</v>
      </c>
    </row>
    <row r="18" spans="1:7" x14ac:dyDescent="0.3">
      <c r="A18" s="2">
        <f t="shared" si="0"/>
        <v>16</v>
      </c>
      <c r="B18" s="2">
        <v>3001</v>
      </c>
      <c r="C18" s="2">
        <v>3003</v>
      </c>
      <c r="D18" s="2">
        <v>0</v>
      </c>
      <c r="E18" s="2">
        <v>8.0000000000000002E-3</v>
      </c>
      <c r="F18" s="2">
        <v>0</v>
      </c>
      <c r="G18" s="2">
        <v>0</v>
      </c>
    </row>
    <row r="19" spans="1:7" x14ac:dyDescent="0.3">
      <c r="A19" s="2">
        <f t="shared" si="0"/>
        <v>17</v>
      </c>
      <c r="B19" s="2">
        <v>3002</v>
      </c>
      <c r="C19" s="2">
        <v>3004</v>
      </c>
      <c r="D19" s="2">
        <v>6.0000000000000001E-3</v>
      </c>
      <c r="E19" s="2">
        <v>5.3999999999999999E-2</v>
      </c>
      <c r="F19" s="2">
        <v>0.09</v>
      </c>
      <c r="G19" s="2">
        <v>0</v>
      </c>
    </row>
    <row r="20" spans="1:7" x14ac:dyDescent="0.3">
      <c r="A20" s="2">
        <f t="shared" si="0"/>
        <v>18</v>
      </c>
      <c r="B20" s="2">
        <v>3003</v>
      </c>
      <c r="C20" s="2">
        <v>3005</v>
      </c>
      <c r="D20" s="2">
        <v>6.0000000000000001E-3</v>
      </c>
      <c r="E20" s="2">
        <v>5.3999999999999999E-2</v>
      </c>
      <c r="F20" s="2">
        <v>0.09</v>
      </c>
      <c r="G20" s="2">
        <v>0</v>
      </c>
    </row>
    <row r="21" spans="1:7" x14ac:dyDescent="0.3">
      <c r="A21" s="2">
        <f t="shared" si="0"/>
        <v>19</v>
      </c>
      <c r="B21" s="2">
        <v>3003</v>
      </c>
      <c r="C21" s="2">
        <v>3005</v>
      </c>
      <c r="D21" s="2">
        <v>6.0000000000000001E-3</v>
      </c>
      <c r="E21" s="2">
        <v>5.3999999999999999E-2</v>
      </c>
      <c r="F21" s="2">
        <v>0.09</v>
      </c>
      <c r="G21" s="2">
        <v>0</v>
      </c>
    </row>
    <row r="22" spans="1:7" x14ac:dyDescent="0.3">
      <c r="A22" s="2">
        <f t="shared" si="0"/>
        <v>20</v>
      </c>
      <c r="B22" s="2">
        <v>3005</v>
      </c>
      <c r="C22" s="2">
        <v>3006</v>
      </c>
      <c r="D22" s="2">
        <v>3.5000000000000001E-3</v>
      </c>
      <c r="E22" s="2">
        <v>0.03</v>
      </c>
      <c r="F22" s="2">
        <v>7.0000000000000007E-2</v>
      </c>
      <c r="G22" s="2">
        <v>0</v>
      </c>
    </row>
    <row r="23" spans="1:7" x14ac:dyDescent="0.3">
      <c r="A23" s="2">
        <f t="shared" si="0"/>
        <v>21</v>
      </c>
      <c r="B23" s="2">
        <v>3005</v>
      </c>
      <c r="C23" s="2">
        <v>3007</v>
      </c>
      <c r="D23" s="2">
        <v>3.0000000000000001E-3</v>
      </c>
      <c r="E23" s="2">
        <v>2.5000000000000001E-2</v>
      </c>
      <c r="F23" s="2">
        <v>0.06</v>
      </c>
      <c r="G23" s="2">
        <v>0</v>
      </c>
    </row>
    <row r="24" spans="1:7" x14ac:dyDescent="0.3">
      <c r="A24" s="2">
        <f t="shared" si="0"/>
        <v>22</v>
      </c>
      <c r="B24" s="2">
        <v>3005</v>
      </c>
      <c r="C24" s="2">
        <v>3008</v>
      </c>
      <c r="D24" s="2">
        <v>6.0000000000000001E-3</v>
      </c>
      <c r="E24" s="2">
        <v>0.05</v>
      </c>
      <c r="F24" s="2">
        <v>0.12</v>
      </c>
      <c r="G24" s="2">
        <v>0</v>
      </c>
    </row>
    <row r="25" spans="1:7" x14ac:dyDescent="0.3">
      <c r="A25" s="2">
        <f t="shared" si="0"/>
        <v>23</v>
      </c>
      <c r="B25" s="2">
        <v>3007</v>
      </c>
      <c r="C25" s="2">
        <v>3008</v>
      </c>
      <c r="D25" s="2">
        <v>3.0000000000000001E-3</v>
      </c>
      <c r="E25" s="2">
        <v>2.5000000000000001E-2</v>
      </c>
      <c r="F25" s="2">
        <v>0.06</v>
      </c>
      <c r="G25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5EE4-C7DF-43BD-8AB5-F1BBBDEB9219}">
  <dimension ref="A1:H13"/>
  <sheetViews>
    <sheetView tabSelected="1" zoomScale="115" zoomScaleNormal="115" workbookViewId="0">
      <selection activeCell="J10" sqref="J10"/>
    </sheetView>
  </sheetViews>
  <sheetFormatPr defaultRowHeight="14.4" x14ac:dyDescent="0.3"/>
  <cols>
    <col min="1" max="7" width="8.88671875" style="1"/>
    <col min="8" max="8" width="11.21875" style="1" bestFit="1" customWidth="1"/>
    <col min="9" max="16384" width="8.88671875" style="1"/>
  </cols>
  <sheetData>
    <row r="1" spans="1:8" x14ac:dyDescent="0.3">
      <c r="A1" s="1" t="s">
        <v>47</v>
      </c>
    </row>
    <row r="2" spans="1:8" x14ac:dyDescent="0.3">
      <c r="A2" s="1" t="s">
        <v>48</v>
      </c>
      <c r="B2" s="1" t="s">
        <v>49</v>
      </c>
      <c r="C2" s="1" t="s">
        <v>41</v>
      </c>
      <c r="D2" s="1" t="s">
        <v>43</v>
      </c>
      <c r="E2" s="1" t="s">
        <v>44</v>
      </c>
      <c r="F2" s="1" t="s">
        <v>50</v>
      </c>
      <c r="G2" s="1" t="s">
        <v>45</v>
      </c>
      <c r="H2" s="1" t="s">
        <v>51</v>
      </c>
    </row>
    <row r="3" spans="1:8" x14ac:dyDescent="0.3">
      <c r="A3" s="1">
        <v>1</v>
      </c>
      <c r="B3" s="1">
        <v>101</v>
      </c>
      <c r="C3" s="1">
        <v>151</v>
      </c>
      <c r="D3" s="1">
        <v>2.9999999999999997E-4</v>
      </c>
      <c r="E3" s="1">
        <v>1.3599999999999999E-2</v>
      </c>
      <c r="F3" s="1">
        <v>0</v>
      </c>
      <c r="G3" s="1">
        <v>0</v>
      </c>
      <c r="H3" s="1">
        <v>1250</v>
      </c>
    </row>
    <row r="4" spans="1:8" x14ac:dyDescent="0.3">
      <c r="A4" s="1">
        <f>A3+1</f>
        <v>2</v>
      </c>
      <c r="B4" s="1">
        <v>102</v>
      </c>
      <c r="C4" s="1">
        <v>151</v>
      </c>
      <c r="D4" s="1">
        <v>2.9999999999999997E-4</v>
      </c>
      <c r="E4" s="1">
        <v>1.3599999999999999E-2</v>
      </c>
      <c r="F4" s="1">
        <v>0</v>
      </c>
      <c r="G4" s="1">
        <v>0</v>
      </c>
      <c r="H4" s="1">
        <v>1250</v>
      </c>
    </row>
    <row r="5" spans="1:8" x14ac:dyDescent="0.3">
      <c r="A5" s="1">
        <f t="shared" ref="A5:A13" si="0">A4+1</f>
        <v>3</v>
      </c>
      <c r="B5" s="1">
        <v>152</v>
      </c>
      <c r="C5" s="1">
        <v>153</v>
      </c>
      <c r="D5" s="1">
        <v>0</v>
      </c>
      <c r="E5" s="1">
        <v>5.0000000000000001E-3</v>
      </c>
      <c r="F5" s="1">
        <v>0</v>
      </c>
      <c r="G5" s="1">
        <v>0</v>
      </c>
      <c r="H5" s="1">
        <v>2500</v>
      </c>
    </row>
    <row r="6" spans="1:8" x14ac:dyDescent="0.3">
      <c r="A6" s="1">
        <f t="shared" si="0"/>
        <v>4</v>
      </c>
      <c r="B6" s="1">
        <v>201</v>
      </c>
      <c r="C6" s="1">
        <v>211</v>
      </c>
      <c r="D6" s="1">
        <v>6.9999999999999999E-4</v>
      </c>
      <c r="E6" s="1">
        <v>2.1250000000000002E-2</v>
      </c>
      <c r="F6" s="1">
        <v>0</v>
      </c>
      <c r="G6" s="1">
        <v>0</v>
      </c>
      <c r="H6" s="1">
        <v>800</v>
      </c>
    </row>
    <row r="7" spans="1:8" x14ac:dyDescent="0.3">
      <c r="A7" s="1">
        <f t="shared" si="0"/>
        <v>5</v>
      </c>
      <c r="B7" s="1">
        <v>202</v>
      </c>
      <c r="C7" s="1">
        <v>203</v>
      </c>
      <c r="D7" s="1">
        <v>4.0000000000000002E-4</v>
      </c>
      <c r="E7" s="1">
        <v>1.6250000000000001E-2</v>
      </c>
      <c r="F7" s="1">
        <v>0</v>
      </c>
      <c r="G7" s="1">
        <v>0</v>
      </c>
      <c r="H7" s="1">
        <v>800</v>
      </c>
    </row>
    <row r="8" spans="1:8" x14ac:dyDescent="0.3">
      <c r="A8" s="1">
        <f t="shared" si="0"/>
        <v>6</v>
      </c>
      <c r="B8" s="1">
        <v>204</v>
      </c>
      <c r="C8" s="1">
        <v>205</v>
      </c>
      <c r="D8" s="1">
        <v>2.9999999999999997E-4</v>
      </c>
      <c r="E8" s="1">
        <v>1.4999999999999999E-2</v>
      </c>
      <c r="F8" s="1">
        <v>0</v>
      </c>
      <c r="G8" s="1">
        <v>0</v>
      </c>
      <c r="H8" s="1">
        <v>800</v>
      </c>
    </row>
    <row r="9" spans="1:8" x14ac:dyDescent="0.3">
      <c r="A9" s="1">
        <f t="shared" si="0"/>
        <v>7</v>
      </c>
      <c r="B9" s="1">
        <v>205</v>
      </c>
      <c r="C9" s="1">
        <v>206</v>
      </c>
      <c r="D9" s="1">
        <v>2.5999999999999998E-4</v>
      </c>
      <c r="E9" s="1">
        <v>1.333E-2</v>
      </c>
      <c r="F9" s="1">
        <v>0</v>
      </c>
      <c r="G9" s="1">
        <v>0</v>
      </c>
      <c r="H9" s="1">
        <v>900</v>
      </c>
    </row>
    <row r="10" spans="1:8" x14ac:dyDescent="0.3">
      <c r="A10" s="1">
        <f t="shared" si="0"/>
        <v>8</v>
      </c>
      <c r="B10" s="1">
        <v>3001</v>
      </c>
      <c r="C10" s="1">
        <v>3002</v>
      </c>
      <c r="D10" s="1">
        <v>2.9999999999999997E-4</v>
      </c>
      <c r="E10" s="1">
        <v>1.4999999999999999E-2</v>
      </c>
      <c r="F10" s="1">
        <v>0</v>
      </c>
      <c r="G10" s="1">
        <v>0</v>
      </c>
      <c r="H10" s="1">
        <v>800</v>
      </c>
    </row>
    <row r="11" spans="1:8" x14ac:dyDescent="0.3">
      <c r="A11" s="1">
        <f t="shared" si="0"/>
        <v>9</v>
      </c>
      <c r="B11" s="1">
        <v>3001</v>
      </c>
      <c r="C11" s="1">
        <v>3011</v>
      </c>
      <c r="D11" s="1">
        <v>2.0000000000000001E-4</v>
      </c>
      <c r="E11" s="1">
        <v>0.01</v>
      </c>
      <c r="F11" s="1">
        <v>0</v>
      </c>
      <c r="G11" s="1">
        <v>0</v>
      </c>
      <c r="H11" s="1">
        <v>1300</v>
      </c>
    </row>
    <row r="12" spans="1:8" x14ac:dyDescent="0.3">
      <c r="A12" s="1">
        <f t="shared" si="0"/>
        <v>10</v>
      </c>
      <c r="B12" s="1">
        <v>3004</v>
      </c>
      <c r="C12" s="1">
        <v>3005</v>
      </c>
      <c r="D12" s="1">
        <v>4.0000000000000002E-4</v>
      </c>
      <c r="E12" s="1">
        <v>1.6250000000000001E-2</v>
      </c>
      <c r="F12" s="1">
        <v>0</v>
      </c>
      <c r="G12" s="1">
        <v>0</v>
      </c>
      <c r="H12" s="1">
        <v>800</v>
      </c>
    </row>
    <row r="13" spans="1:8" x14ac:dyDescent="0.3">
      <c r="A13" s="1">
        <f t="shared" si="0"/>
        <v>11</v>
      </c>
      <c r="B13" s="1">
        <v>3008</v>
      </c>
      <c r="C13" s="1">
        <v>3018</v>
      </c>
      <c r="D13" s="1">
        <v>2.1000000000000001E-4</v>
      </c>
      <c r="E13" s="1">
        <v>8.5000000000000006E-2</v>
      </c>
      <c r="F13" s="1">
        <v>0</v>
      </c>
      <c r="G13" s="1">
        <v>0</v>
      </c>
      <c r="H13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MACHINE</vt:lpstr>
      <vt:lpstr>LOAD</vt:lpstr>
      <vt:lpstr>SHUNT</vt:lpstr>
      <vt:lpstr>LINE</vt:lpstr>
      <vt:lpstr>2 WINDING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Van Viet 20210935</dc:creator>
  <cp:lastModifiedBy>Vu Van Viet 20210935</cp:lastModifiedBy>
  <dcterms:created xsi:type="dcterms:W3CDTF">2025-03-10T08:53:14Z</dcterms:created>
  <dcterms:modified xsi:type="dcterms:W3CDTF">2025-03-10T09:17:02Z</dcterms:modified>
</cp:coreProperties>
</file>