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Общее облако\# Рабочая\Учебные планы МАГ ФЗО 2023\"/>
    </mc:Choice>
  </mc:AlternateContent>
  <xr:revisionPtr revIDLastSave="0" documentId="13_ncr:1_{91623B4F-D12E-4C25-8EE8-7BA7869E6238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ДО" sheetId="26" r:id="rId1"/>
    <sheet name="ЗО" sheetId="28" r:id="rId2"/>
  </sheets>
  <definedNames>
    <definedName name="_GoBack" localSheetId="0">ДО!$AV$35</definedName>
    <definedName name="_xlnm._FilterDatabase" localSheetId="0" hidden="1">ДО!$A$31:$WTS$62</definedName>
    <definedName name="_xlnm.Print_Area" localSheetId="0">ДО!$A$1:$BK$115</definedName>
    <definedName name="_xlnm.Print_Area" localSheetId="1">ЗО!$A$1:$BR$116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P42" i="26" l="1"/>
  <c r="BM33" i="28"/>
  <c r="BI36" i="28"/>
  <c r="BI33" i="28" s="1"/>
  <c r="AR42" i="26"/>
  <c r="AR40" i="26" s="1"/>
  <c r="AN42" i="26"/>
  <c r="AN49" i="26"/>
  <c r="AV42" i="26"/>
  <c r="AV46" i="26"/>
  <c r="BB49" i="26"/>
  <c r="BD49" i="26"/>
  <c r="AX53" i="28"/>
  <c r="BD53" i="28"/>
  <c r="AZ53" i="28"/>
  <c r="BF53" i="28"/>
  <c r="AE63" i="28"/>
  <c r="AE62" i="28"/>
  <c r="BI52" i="28"/>
  <c r="BC51" i="28"/>
  <c r="BC49" i="28" s="1"/>
  <c r="BI50" i="28"/>
  <c r="AJ51" i="28"/>
  <c r="BE51" i="28" s="1"/>
  <c r="BE49" i="28" s="1"/>
  <c r="AJ52" i="28"/>
  <c r="BK52" i="28" s="1"/>
  <c r="AJ50" i="28"/>
  <c r="BK50" i="28" s="1"/>
  <c r="BM49" i="28"/>
  <c r="BG49" i="28"/>
  <c r="AQ49" i="28"/>
  <c r="AO49" i="28"/>
  <c r="AM49" i="28"/>
  <c r="AG49" i="28"/>
  <c r="BC47" i="28"/>
  <c r="BC46" i="28" s="1"/>
  <c r="AW48" i="28"/>
  <c r="AW46" i="28" s="1"/>
  <c r="AJ48" i="28"/>
  <c r="AY48" i="28" s="1"/>
  <c r="AY46" i="28" s="1"/>
  <c r="AJ47" i="28"/>
  <c r="BE47" i="28" s="1"/>
  <c r="BE46" i="28" s="1"/>
  <c r="BG46" i="28"/>
  <c r="BA46" i="28"/>
  <c r="AO46" i="28"/>
  <c r="AM46" i="28"/>
  <c r="AG46" i="28"/>
  <c r="BG42" i="28"/>
  <c r="BM42" i="28"/>
  <c r="BM40" i="28" s="1"/>
  <c r="BA42" i="28"/>
  <c r="BC42" i="28"/>
  <c r="AO42" i="28"/>
  <c r="AQ42" i="28"/>
  <c r="AM42" i="28"/>
  <c r="BI45" i="28"/>
  <c r="BI42" i="28" s="1"/>
  <c r="AW43" i="28"/>
  <c r="AW42" i="28" s="1"/>
  <c r="AW40" i="28" s="1"/>
  <c r="AJ44" i="28"/>
  <c r="BE44" i="28" s="1"/>
  <c r="BE42" i="28" s="1"/>
  <c r="AJ45" i="28"/>
  <c r="BK45" i="28" s="1"/>
  <c r="BK42" i="28" s="1"/>
  <c r="AJ43" i="28"/>
  <c r="AG42" i="28"/>
  <c r="AE49" i="28"/>
  <c r="AE46" i="28"/>
  <c r="AE42" i="28"/>
  <c r="AW39" i="28"/>
  <c r="AW37" i="28" s="1"/>
  <c r="AO37" i="28"/>
  <c r="AM37" i="28"/>
  <c r="AJ39" i="28"/>
  <c r="AY39" i="28" s="1"/>
  <c r="AY37" i="28" s="1"/>
  <c r="BM37" i="28"/>
  <c r="BI37" i="28"/>
  <c r="BG37" i="28"/>
  <c r="BC37" i="28"/>
  <c r="BA37" i="28"/>
  <c r="BG33" i="28"/>
  <c r="BG32" i="28" s="1"/>
  <c r="BA33" i="28"/>
  <c r="AQ33" i="28"/>
  <c r="AQ32" i="28" s="1"/>
  <c r="AO33" i="28"/>
  <c r="AM33" i="28"/>
  <c r="AM32" i="28" s="1"/>
  <c r="AJ36" i="28"/>
  <c r="BK36" i="28" s="1"/>
  <c r="BK33" i="28" s="1"/>
  <c r="BK32" i="28" s="1"/>
  <c r="BC35" i="28"/>
  <c r="AE35" i="28" s="1"/>
  <c r="AJ35" i="28"/>
  <c r="BE35" i="28" s="1"/>
  <c r="BE33" i="28" s="1"/>
  <c r="BE32" i="28" s="1"/>
  <c r="AW34" i="28"/>
  <c r="AE34" i="28" s="1"/>
  <c r="AE33" i="28" s="1"/>
  <c r="AE32" i="28" s="1"/>
  <c r="AJ34" i="28"/>
  <c r="AG37" i="28"/>
  <c r="AG33" i="28"/>
  <c r="BI49" i="28" l="1"/>
  <c r="BA40" i="28"/>
  <c r="BE40" i="28"/>
  <c r="AQ40" i="28"/>
  <c r="AQ58" i="28" s="1"/>
  <c r="AJ33" i="28"/>
  <c r="BI40" i="28"/>
  <c r="BM32" i="28"/>
  <c r="BE58" i="28"/>
  <c r="BC59" i="28" s="1"/>
  <c r="AG40" i="28"/>
  <c r="AM40" i="28"/>
  <c r="AM58" i="28" s="1"/>
  <c r="AO40" i="28"/>
  <c r="AJ42" i="28"/>
  <c r="BG40" i="28"/>
  <c r="AE40" i="28"/>
  <c r="AE58" i="28" s="1"/>
  <c r="BC40" i="28"/>
  <c r="AJ37" i="28"/>
  <c r="AJ32" i="28" s="1"/>
  <c r="BK49" i="28"/>
  <c r="BK40" i="28" s="1"/>
  <c r="BK58" i="28" s="1"/>
  <c r="BI59" i="28" s="1"/>
  <c r="AG32" i="28"/>
  <c r="AY34" i="28"/>
  <c r="AY33" i="28" s="1"/>
  <c r="AY32" i="28" s="1"/>
  <c r="AW33" i="28"/>
  <c r="AW32" i="28" s="1"/>
  <c r="AW58" i="28" s="1"/>
  <c r="BG58" i="28"/>
  <c r="BA32" i="28"/>
  <c r="AO32" i="28"/>
  <c r="AO58" i="28" s="1"/>
  <c r="BM58" i="28"/>
  <c r="AY43" i="28"/>
  <c r="AY42" i="28" s="1"/>
  <c r="AY40" i="28" s="1"/>
  <c r="BC33" i="28"/>
  <c r="BC32" i="28" s="1"/>
  <c r="BC58" i="28" s="1"/>
  <c r="BI32" i="28"/>
  <c r="AJ49" i="28"/>
  <c r="AJ46" i="28"/>
  <c r="BD19" i="26"/>
  <c r="BE19" i="26"/>
  <c r="BF19" i="26"/>
  <c r="BG19" i="26"/>
  <c r="BH19" i="26"/>
  <c r="BC19" i="26"/>
  <c r="BI18" i="26"/>
  <c r="BI19" i="26" s="1"/>
  <c r="BI58" i="28" l="1"/>
  <c r="BA58" i="28"/>
  <c r="AG58" i="28"/>
  <c r="AJ40" i="28"/>
  <c r="AJ58" i="28" s="1"/>
  <c r="AY58" i="28"/>
  <c r="AW59" i="28" s="1"/>
  <c r="AL43" i="26"/>
  <c r="AX43" i="26" s="1"/>
  <c r="AL47" i="26"/>
  <c r="AX47" i="26" s="1"/>
  <c r="AL44" i="26"/>
  <c r="AR53" i="28"/>
  <c r="AP53" i="28"/>
  <c r="AN53" i="28"/>
  <c r="AK53" i="28"/>
  <c r="BO19" i="28"/>
  <c r="BM19" i="28"/>
  <c r="BK19" i="28"/>
  <c r="BJ19" i="28"/>
  <c r="BH19" i="28"/>
  <c r="BF19" i="28"/>
  <c r="BQ18" i="28"/>
  <c r="BQ17" i="28"/>
  <c r="AP46" i="26"/>
  <c r="AN46" i="26"/>
  <c r="AL48" i="26"/>
  <c r="AJ42" i="26"/>
  <c r="BB40" i="26"/>
  <c r="BB57" i="26" s="1"/>
  <c r="AR57" i="26"/>
  <c r="AZ40" i="26"/>
  <c r="AZ57" i="26" s="1"/>
  <c r="BD40" i="26"/>
  <c r="BF40" i="26"/>
  <c r="AJ49" i="26"/>
  <c r="AW56" i="26"/>
  <c r="AK56" i="26" s="1"/>
  <c r="AM56" i="26"/>
  <c r="AY56" i="26" s="1"/>
  <c r="AM55" i="26"/>
  <c r="AK55" i="26"/>
  <c r="AM54" i="26"/>
  <c r="AK54" i="26"/>
  <c r="AN40" i="26" l="1"/>
  <c r="AN57" i="26" s="1"/>
  <c r="AP40" i="26"/>
  <c r="AP57" i="26" s="1"/>
  <c r="BQ19" i="28"/>
  <c r="AL42" i="26"/>
  <c r="AX44" i="26"/>
  <c r="AX42" i="26" s="1"/>
  <c r="AL46" i="26"/>
  <c r="AX48" i="26"/>
  <c r="AX46" i="26" s="1"/>
  <c r="AJ40" i="26"/>
  <c r="AJ57" i="26" s="1"/>
  <c r="BB58" i="26"/>
  <c r="AL40" i="26" l="1"/>
  <c r="AL57" i="26" s="1"/>
  <c r="AW53" i="26"/>
  <c r="AY53" i="26"/>
  <c r="BG53" i="26"/>
  <c r="BA53" i="26"/>
  <c r="AU53" i="26"/>
  <c r="AS53" i="26"/>
  <c r="AQ53" i="26"/>
  <c r="AO53" i="26"/>
  <c r="BE53" i="26" l="1"/>
  <c r="AK53" i="26"/>
  <c r="BC53" i="26"/>
  <c r="AM53" i="26"/>
  <c r="AV41" i="26" l="1"/>
  <c r="AL41" i="26"/>
  <c r="AX41" i="26" s="1"/>
  <c r="AV40" i="26" l="1"/>
  <c r="AV57" i="26" s="1"/>
  <c r="AX40" i="26"/>
  <c r="AX57" i="26" s="1"/>
  <c r="AV58" i="26" s="1"/>
  <c r="AT32" i="26"/>
  <c r="AT57" i="26" s="1"/>
</calcChain>
</file>

<file path=xl/sharedStrings.xml><?xml version="1.0" encoding="utf-8"?>
<sst xmlns="http://schemas.openxmlformats.org/spreadsheetml/2006/main" count="656" uniqueCount="263">
  <si>
    <t>Государственный компонент</t>
  </si>
  <si>
    <t>№
п/п</t>
  </si>
  <si>
    <t>Экзамены</t>
  </si>
  <si>
    <t>Зачеты</t>
  </si>
  <si>
    <t>Количество академических часов</t>
  </si>
  <si>
    <t>Распределение по курсам и семестрам</t>
  </si>
  <si>
    <t>Код компетенции</t>
  </si>
  <si>
    <t>Всего</t>
  </si>
  <si>
    <t>Аудиторных</t>
  </si>
  <si>
    <t>Из них</t>
  </si>
  <si>
    <t>I курс</t>
  </si>
  <si>
    <t>Лекции</t>
  </si>
  <si>
    <t>Лабораторные</t>
  </si>
  <si>
    <t>Практические</t>
  </si>
  <si>
    <t>Семинарские</t>
  </si>
  <si>
    <t>недель</t>
  </si>
  <si>
    <t>Всего часов</t>
  </si>
  <si>
    <t>УК-1</t>
  </si>
  <si>
    <t>УК-2</t>
  </si>
  <si>
    <t>УК-3</t>
  </si>
  <si>
    <t>Количество часов учебных занятий в неделю</t>
  </si>
  <si>
    <t>Количество курсовых проектов</t>
  </si>
  <si>
    <t>Количество курсовых работ</t>
  </si>
  <si>
    <t>Количество экзаменов</t>
  </si>
  <si>
    <t>Количество зачетов</t>
  </si>
  <si>
    <t>КУРСЫ</t>
  </si>
  <si>
    <t>Теоретическое обучение</t>
  </si>
  <si>
    <t>Экзаменационные сессии</t>
  </si>
  <si>
    <t>Производственные практики</t>
  </si>
  <si>
    <t>Итоговая аттестация</t>
  </si>
  <si>
    <t>Каникулы</t>
  </si>
  <si>
    <t>I</t>
  </si>
  <si>
    <t>:</t>
  </si>
  <si>
    <t>=</t>
  </si>
  <si>
    <t>II</t>
  </si>
  <si>
    <t>Х</t>
  </si>
  <si>
    <t>//</t>
  </si>
  <si>
    <t>/</t>
  </si>
  <si>
    <t>Обозначения:</t>
  </si>
  <si>
    <t>−</t>
  </si>
  <si>
    <t>теоретическое обучение</t>
  </si>
  <si>
    <t>каникулы</t>
  </si>
  <si>
    <t>экзаменационная сессия</t>
  </si>
  <si>
    <t>производственная практика</t>
  </si>
  <si>
    <t>итоговая аттестация</t>
  </si>
  <si>
    <t>Наименование компетенции</t>
  </si>
  <si>
    <t>Код модуля, учебной дисциплины</t>
  </si>
  <si>
    <t>Название практики</t>
  </si>
  <si>
    <t>Семестр</t>
  </si>
  <si>
    <t>Недель</t>
  </si>
  <si>
    <t>Зачетных единиц</t>
  </si>
  <si>
    <t>1.1.1</t>
  </si>
  <si>
    <t>1.1.2</t>
  </si>
  <si>
    <t>2</t>
  </si>
  <si>
    <t>2.1</t>
  </si>
  <si>
    <t>Количество часов учебных занятий</t>
  </si>
  <si>
    <t>Зач.единиц</t>
  </si>
  <si>
    <t>Ауд.часов</t>
  </si>
  <si>
    <t>МИНИСТЕРСТВО ОБРАЗОВАНИЯ РЕСПУБЛИКИ БЕЛАРУСЬ</t>
  </si>
  <si>
    <t>СК-1</t>
  </si>
  <si>
    <t>СК-2</t>
  </si>
  <si>
    <t>СК-3</t>
  </si>
  <si>
    <t>20___</t>
  </si>
  <si>
    <t>Протокол №____ от _____________</t>
  </si>
  <si>
    <t>I. График образовательного процесса</t>
  </si>
  <si>
    <t>II. Сводные данные по бюджету времени (в неделях)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</si>
  <si>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</si>
  <si>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</si>
  <si>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</si>
  <si>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</si>
  <si>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</si>
  <si>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</si>
  <si>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</si>
  <si>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</si>
  <si>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</si>
  <si>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</si>
  <si>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</si>
  <si>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</si>
  <si>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III. План образовательного процесса</t>
  </si>
  <si>
    <t>Компонент учреждения образования</t>
  </si>
  <si>
    <t>1.2</t>
  </si>
  <si>
    <t>Степень: Магистр</t>
  </si>
  <si>
    <t>Магистерская диссертация</t>
  </si>
  <si>
    <t>магистерская диссертация</t>
  </si>
  <si>
    <t xml:space="preserve">1.1 </t>
  </si>
  <si>
    <t>1.2.1</t>
  </si>
  <si>
    <t>1.2.2</t>
  </si>
  <si>
    <t>IV. Производственная практика</t>
  </si>
  <si>
    <t>V. Магистерская диссертация</t>
  </si>
  <si>
    <t xml:space="preserve">VI.Итоговая аттестация </t>
  </si>
  <si>
    <t>УПК-1</t>
  </si>
  <si>
    <t>УПК-2</t>
  </si>
  <si>
    <t>УПК-3</t>
  </si>
  <si>
    <t>Защита магистерской диссертации</t>
  </si>
  <si>
    <t>Решать научно-исследовательские и инновационные задачи на основе применения информационно-коммуникационных технологий</t>
  </si>
  <si>
    <t>2.2</t>
  </si>
  <si>
    <t>2.2.1</t>
  </si>
  <si>
    <t>2.2.2</t>
  </si>
  <si>
    <t>2.2.3</t>
  </si>
  <si>
    <t xml:space="preserve">2.3 </t>
  </si>
  <si>
    <t>Иностранный язык для делового и профессионального общения</t>
  </si>
  <si>
    <t>7-06-0711-03 Производство продуктов и материалов из растительных полимеров</t>
  </si>
  <si>
    <t>Теория и прогрессивные технологии изготовления продукции массового и специального назначения из растительных полимеров</t>
  </si>
  <si>
    <t>Ресурсо- и энергосберегающие технологии в химической переработке растительных полимеров</t>
  </si>
  <si>
    <t>Технический контроль продукции химической переработки растительных полимеров из древесного сырья</t>
  </si>
  <si>
    <t>Научно-исследовательский семинар</t>
  </si>
  <si>
    <t>Информационные технологии в науке и производстве</t>
  </si>
  <si>
    <t>1.1.3</t>
  </si>
  <si>
    <t>Технологии эффективного использования химических веществ</t>
  </si>
  <si>
    <t>Планирование эксперимента при исследованиях и проектировании процессов и аппаратов в химической технологии</t>
  </si>
  <si>
    <t>Физико-химические и спектральные методы анализа растительных биополимеров</t>
  </si>
  <si>
    <t>Физико-химические процессы гидролитической и микробиологической переработки растительной биомассы</t>
  </si>
  <si>
    <t>2.4</t>
  </si>
  <si>
    <t>2.3.1</t>
  </si>
  <si>
    <t>2.3.2</t>
  </si>
  <si>
    <t>Инновационные технологии получения продуктов, материалов и изделий из переработанных растительных полимеров</t>
  </si>
  <si>
    <t>2.4.1</t>
  </si>
  <si>
    <t xml:space="preserve">Технология переработки растительных полимеров из однолетних растений </t>
  </si>
  <si>
    <t>2.4.2</t>
  </si>
  <si>
    <t>Теория и технологии переработки побочных продуктов химической переработки растительных биополимеров</t>
  </si>
  <si>
    <t>2.4.3</t>
  </si>
  <si>
    <t>УК-4</t>
  </si>
  <si>
    <t>СК-4</t>
  </si>
  <si>
    <t>СК-5</t>
  </si>
  <si>
    <t>СК-6</t>
  </si>
  <si>
    <t>СК-7</t>
  </si>
  <si>
    <t>УК-5</t>
  </si>
  <si>
    <t>УК-6</t>
  </si>
  <si>
    <t>УК-7</t>
  </si>
  <si>
    <t>Научно-исследовательская</t>
  </si>
  <si>
    <t xml:space="preserve">Владеть физико-химическими и спектральными методами для анализа растительных биополимеров и продуктов их переработки </t>
  </si>
  <si>
    <t>Владеть физико-химическими процессами гидролитической и микробиологической переработки растительной биомассы</t>
  </si>
  <si>
    <t>VII. Матрица компетенций</t>
  </si>
  <si>
    <t>Специальность:</t>
  </si>
  <si>
    <t>д</t>
  </si>
  <si>
    <t>Дифференцированный зачет.</t>
  </si>
  <si>
    <t>2.1, 2.5.2</t>
  </si>
  <si>
    <t>2.5.3</t>
  </si>
  <si>
    <t>Обеспечивать коммуникации, проявлять лидерские навыки, быть способным к командообразованию и разработке стратегических целей и задач</t>
  </si>
  <si>
    <t>Развивать инновационную восприимчивость и способность к инновационной деятельности</t>
  </si>
  <si>
    <t>1.2.1, 2.1</t>
  </si>
  <si>
    <t>2.5</t>
  </si>
  <si>
    <t>2.5.1</t>
  </si>
  <si>
    <t>2.5.2</t>
  </si>
  <si>
    <t xml:space="preserve">Осуществлять коммуникации на иностранном языке в  академической,  научной  и  профессиональной  среде  для  реализации научно-исследовательской  и  инновационной  деятельности </t>
  </si>
  <si>
    <t xml:space="preserve">Применять  методы  научного  познания  в исследовательской  деятельности,  генерировать  и  реализовывать инновационные  идеи </t>
  </si>
  <si>
    <t>УК-3,4</t>
  </si>
  <si>
    <t>УПК-4</t>
  </si>
  <si>
    <t>УК-1,4,5,6</t>
  </si>
  <si>
    <t>1.2.1,2.5.1</t>
  </si>
  <si>
    <t>Быть  способным  к  прогнозированию  условий  реализации  профессиональной деятельности и решению профессиональных задач в условиях неопределенности</t>
  </si>
  <si>
    <t>Применять  психолого-педагогические  методы  и  информационно-коммуникационные технологии в образовании и управлении</t>
  </si>
  <si>
    <t>СК-8</t>
  </si>
  <si>
    <t xml:space="preserve">Дополнительные виды обучения </t>
  </si>
  <si>
    <t>Изучение общеобразовательных дисциплин "Философия и методология науки", "Иностранный язык", "Основы информационных технологий" является обязательным для магистрантов – граждан Республики Беларусь.</t>
  </si>
  <si>
    <t xml:space="preserve">Срок обучения: </t>
  </si>
  <si>
    <t>Модуль "Прогрессивные технологии растительных полимеров"</t>
  </si>
  <si>
    <t>Модуль "Научно-исследовательская работа"</t>
  </si>
  <si>
    <t>Модуль "Современные тенденции развития и проектирования предприятий"</t>
  </si>
  <si>
    <t>Модуль "Физико-химические методы исследования растительных биополимеров"</t>
  </si>
  <si>
    <t>Модуль "Технология растительных полимеров"</t>
  </si>
  <si>
    <t>Разрабатывать ресурсо- и энергосберегающие технологии в области химической переработки растительных полимеров</t>
  </si>
  <si>
    <t>Применять прогрессивные технологии изготовления продукции массового и специального назначения из растительных полимеров на предприятиях отрасли</t>
  </si>
  <si>
    <t>Создавать ресурсо- и энергосберегающие технологии для переработки растительных биополимеров из однолетних растений</t>
  </si>
  <si>
    <t>Осуществлять технический контроль продуктов химической переработки растительных биополимеров, включающий процессы управления качеством продукции на всех стадиях ее жизненного цикла</t>
  </si>
  <si>
    <t>Получать и обрабатывать информацию из различных источников с использованием современных информационных технологий, применять прикладные программные средства для решении практических задач на предприятиях целлюлозно-бумажной и деревоперерабатывающей отраслей</t>
  </si>
  <si>
    <t>Оптимизировать расходы химических веществ для получения продукции с заданными физико-химическими и механическими показателями</t>
  </si>
  <si>
    <t>Оптимизировать материальные  и энергетические затраты с целью оптимизации материальных и энергетических потоков при химической  переработке растительной биомассы</t>
  </si>
  <si>
    <t>Применять на практике алгоритмы и методы создания систем на основе исскуственного интелекта для управления предприятием</t>
  </si>
  <si>
    <t>Разрабатывать инновационные технологии, материалы и изделия полимеров с учетом современных тенденций и последних достижений в области химической переработки растительных биополимеров</t>
  </si>
  <si>
    <t>Совершенствовать технологические приемы переработки побочных продуктов целлюлозно-бумажной, лесохимической, деревоперерабатывающей и гидролизной отраслей с целью создания новых видов продукции с высокой добавочной стоимостью</t>
  </si>
  <si>
    <t>Учреждение образования "Белорусский государственный технологический университет"</t>
  </si>
  <si>
    <t xml:space="preserve"> УЧЕБНЫЙ ПЛАН</t>
  </si>
  <si>
    <t>1  год</t>
  </si>
  <si>
    <t xml:space="preserve">Форма получения образования: </t>
  </si>
  <si>
    <t>очная (дневная)</t>
  </si>
  <si>
    <t>Проректор по учебной работе</t>
  </si>
  <si>
    <t>А.А. Сакович</t>
  </si>
  <si>
    <t>Рекомендован к утверждению научно-методическим советом БГТУ</t>
  </si>
  <si>
    <t>УЧЕБНЫЙ ПЛАН</t>
  </si>
  <si>
    <t xml:space="preserve">Форма получения образования: заочная </t>
  </si>
  <si>
    <t>Самостоятельная работа по изучению дисциплин учебного плана</t>
  </si>
  <si>
    <t>Установочная сессия</t>
  </si>
  <si>
    <t>+</t>
  </si>
  <si>
    <t>самостоятельная работа по изучению дисциплин учебного плана</t>
  </si>
  <si>
    <t>лабораторно-экзаменационная сессия (ЛЭС)</t>
  </si>
  <si>
    <t>установочная сессия (УС)</t>
  </si>
  <si>
    <t>№ п/п</t>
  </si>
  <si>
    <t>Распределение по курсам и УС, ЛЭС</t>
  </si>
  <si>
    <t>II курс</t>
  </si>
  <si>
    <t>УС      1 нед</t>
  </si>
  <si>
    <t>1 ЛЭС,</t>
  </si>
  <si>
    <t>2 ЛЭС,</t>
  </si>
  <si>
    <t>3 ЛЭС,</t>
  </si>
  <si>
    <t>недели</t>
  </si>
  <si>
    <t>Ауд. часов</t>
  </si>
  <si>
    <t>Зач. единиц</t>
  </si>
  <si>
    <t>1.1</t>
  </si>
  <si>
    <t>2.3</t>
  </si>
  <si>
    <t>Дополнительные виды обучения</t>
  </si>
  <si>
    <t>Философия и методология науки *</t>
  </si>
  <si>
    <t>Иностранный язык *</t>
  </si>
  <si>
    <t>Основы информационных технологий  *</t>
  </si>
  <si>
    <t xml:space="preserve">VI. Итоговая аттестация </t>
  </si>
  <si>
    <t>Применять  методы  научного  познания  в исследовательской  деятельности,  генерировать  и  реализовывать инновационные  идеи</t>
  </si>
  <si>
    <t>Быть способным к прогнозированию условий реализации профессиональной деятельности и решению профессиональных задач в условиях неопределенности</t>
  </si>
  <si>
    <t>*</t>
  </si>
  <si>
    <t>Декан факультета заочного образования</t>
  </si>
  <si>
    <t>1,5 года</t>
  </si>
  <si>
    <t>Лабораторно-экзаменационная сессия</t>
  </si>
  <si>
    <t xml:space="preserve">Аудиторных: дневная форма получения образования </t>
  </si>
  <si>
    <t xml:space="preserve">Аудиторных: заочная форма получения образования </t>
  </si>
  <si>
    <t>Название модуля, учебной дисциплины, курсового проекта  (курсовой работы)</t>
  </si>
  <si>
    <t>Декан факультета                                   технологии органических веществ</t>
  </si>
  <si>
    <t>Ю.С.Радченко</t>
  </si>
  <si>
    <t>Заведующий кафедрой химической переработки древесины</t>
  </si>
  <si>
    <t>В.Л.Флейшер</t>
  </si>
  <si>
    <t>1 семестр,</t>
  </si>
  <si>
    <t>2 семестр,</t>
  </si>
  <si>
    <t>С.А.Прохорчик</t>
  </si>
  <si>
    <t>1,2,3</t>
  </si>
  <si>
    <t>1.2.2, 2.5.3</t>
  </si>
  <si>
    <t>Название модуля, учебной дисциплины, курсового проекта                                                            (курсовой работы)</t>
  </si>
  <si>
    <t>Современные методы управления предприятием на основе систем искусственного интеллекта</t>
  </si>
  <si>
    <r>
      <t>3</t>
    </r>
    <r>
      <rPr>
        <vertAlign val="superscript"/>
        <sz val="22"/>
        <rFont val="Times New Roman"/>
        <family val="1"/>
        <charset val="204"/>
      </rPr>
      <t>д</t>
    </r>
  </si>
  <si>
    <r>
      <t>Философия и методология науки</t>
    </r>
    <r>
      <rPr>
        <vertAlign val="superscript"/>
        <sz val="28"/>
        <rFont val="Times New Roman"/>
        <family val="1"/>
        <charset val="204"/>
      </rPr>
      <t>*</t>
    </r>
    <r>
      <rPr>
        <sz val="28"/>
        <rFont val="Times New Roman"/>
        <family val="1"/>
        <charset val="204"/>
      </rPr>
      <t xml:space="preserve">  </t>
    </r>
  </si>
  <si>
    <r>
      <t>Иностранный язык</t>
    </r>
    <r>
      <rPr>
        <vertAlign val="superscript"/>
        <sz val="28"/>
        <rFont val="Times New Roman"/>
        <family val="1"/>
        <charset val="204"/>
      </rPr>
      <t xml:space="preserve">* </t>
    </r>
  </si>
  <si>
    <r>
      <t>Основы информационных технологий</t>
    </r>
    <r>
      <rPr>
        <vertAlign val="superscript"/>
        <sz val="28"/>
        <rFont val="Times New Roman"/>
        <family val="1"/>
        <charset val="204"/>
      </rPr>
      <t>*</t>
    </r>
    <r>
      <rPr>
        <sz val="28"/>
        <rFont val="Times New Roman"/>
        <family val="1"/>
        <charset val="204"/>
      </rPr>
      <t xml:space="preserve"> </t>
    </r>
  </si>
  <si>
    <r>
      <t>1</t>
    </r>
    <r>
      <rPr>
        <vertAlign val="superscript"/>
        <sz val="28"/>
        <rFont val="Times New Roman"/>
        <family val="1"/>
        <charset val="204"/>
      </rPr>
      <t>д</t>
    </r>
  </si>
  <si>
    <t>УК-2,5-7, УПК-2</t>
  </si>
  <si>
    <t xml:space="preserve"> 1.2.1, 1.2.2</t>
  </si>
  <si>
    <t>1.2.1,1.2.2</t>
  </si>
  <si>
    <t>УК-2,5-7,   УПК-2</t>
  </si>
  <si>
    <t>1.2.1, 1.2.2</t>
  </si>
  <si>
    <t xml:space="preserve">Учебный план углубленного высшего образования по специальности 7-06-0711-03 "Производство продуктов и материалов из растительных полимеров" разработан на основании примерного учебного плана, утвержденного 19.01.2023 Первым заместителем Министра образования Республики Беларусь, регистрационный №7-06-07-013/пр. </t>
  </si>
  <si>
    <t>Заведующий кафедрой                     химической переработки древесины</t>
  </si>
  <si>
    <t>Учебная дисциплина закреплена за кафедрой</t>
  </si>
  <si>
    <t>ФиП</t>
  </si>
  <si>
    <t>МКиТП</t>
  </si>
  <si>
    <t>ИСиТ</t>
  </si>
  <si>
    <t>ХПД</t>
  </si>
  <si>
    <t>АППиЭ</t>
  </si>
  <si>
    <t>Протокол № 6 от 28.04.2023</t>
  </si>
  <si>
    <t>УТВЕРЖДЕНО</t>
  </si>
  <si>
    <t>Ректором БГТУ</t>
  </si>
  <si>
    <t>И.В. Войтовым</t>
  </si>
  <si>
    <t>03.05.2023</t>
  </si>
  <si>
    <t>Регистрационный № 06-07-023/уч.</t>
  </si>
  <si>
    <t>Регистрационный № 06-07-024/уч.</t>
  </si>
  <si>
    <t>№ рег. 
в БГТУ</t>
  </si>
  <si>
    <t>2094.1/2024</t>
  </si>
  <si>
    <t>2095/2024</t>
  </si>
  <si>
    <t>2093/2024</t>
  </si>
  <si>
    <t>2007.1/2023</t>
  </si>
  <si>
    <t>2008.1/2023</t>
  </si>
  <si>
    <t>2009.1/2023</t>
  </si>
  <si>
    <t>2010/2023</t>
  </si>
  <si>
    <t>2029.1/2023</t>
  </si>
  <si>
    <t>2037.1/2024</t>
  </si>
  <si>
    <t>2040.1/2024</t>
  </si>
  <si>
    <t>2043.1/2024</t>
  </si>
  <si>
    <t xml:space="preserve">2044/2024
</t>
  </si>
  <si>
    <t>2022/2023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</si>
</sst>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7" x14ac:knownFonts="1">
    <font>
      <sz val="11"/>
      <color theme="1"/>
      <name val="Calibri"/>
      <family val="2"/>
      <charset val="204"/>
      <scheme val="minor"/>
    </font>
    <font>
      <sz val="12"/>
      <name val="Arial Narrow"/>
      <family val="2"/>
      <charset val="204"/>
    </font>
    <font>
      <sz val="15"/>
      <name val="Arial Narrow"/>
      <family val="2"/>
      <charset val="204"/>
    </font>
    <font>
      <sz val="12"/>
      <color indexed="10"/>
      <name val="Arial Narrow"/>
      <family val="2"/>
      <charset val="204"/>
    </font>
    <font>
      <sz val="18"/>
      <name val="Arial"/>
      <family val="2"/>
      <charset val="204"/>
    </font>
    <font>
      <b/>
      <sz val="18"/>
      <name val="Arial"/>
      <family val="2"/>
      <charset val="204"/>
    </font>
    <font>
      <sz val="18"/>
      <name val="Arial Narrow"/>
      <family val="2"/>
      <charset val="204"/>
    </font>
    <font>
      <b/>
      <sz val="18"/>
      <name val="Arial Narrow"/>
      <family val="2"/>
      <charset val="204"/>
    </font>
    <font>
      <sz val="22"/>
      <name val="Arial"/>
      <family val="2"/>
      <charset val="204"/>
    </font>
    <font>
      <sz val="18"/>
      <color indexed="10"/>
      <name val="Arial"/>
      <family val="2"/>
      <charset val="204"/>
    </font>
    <font>
      <sz val="12"/>
      <name val="Arial"/>
      <family val="2"/>
      <charset val="204"/>
    </font>
    <font>
      <sz val="28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2"/>
      <name val="Arial"/>
      <family val="2"/>
      <charset val="204"/>
    </font>
    <font>
      <sz val="12"/>
      <color indexed="10"/>
      <name val="Arial"/>
      <family val="2"/>
      <charset val="204"/>
    </font>
    <font>
      <sz val="20"/>
      <name val="Arial Narrow"/>
      <family val="2"/>
      <charset val="204"/>
    </font>
    <font>
      <sz val="26"/>
      <name val="Arial"/>
      <family val="2"/>
      <charset val="204"/>
    </font>
    <font>
      <sz val="26"/>
      <name val="Arial Narrow"/>
      <family val="2"/>
      <charset val="204"/>
    </font>
    <font>
      <sz val="26"/>
      <color indexed="10"/>
      <name val="Arial Narrow"/>
      <family val="2"/>
      <charset val="204"/>
    </font>
    <font>
      <sz val="12"/>
      <color indexed="10"/>
      <name val="Times New Roman"/>
      <family val="1"/>
      <charset val="204"/>
    </font>
    <font>
      <sz val="28"/>
      <name val="Times New Roman"/>
      <family val="1"/>
      <charset val="204"/>
    </font>
    <font>
      <sz val="36"/>
      <name val="Times New Roman"/>
      <family val="1"/>
      <charset val="204"/>
    </font>
    <font>
      <sz val="10"/>
      <color indexed="10"/>
      <name val="Times New Roman"/>
      <family val="1"/>
      <charset val="204"/>
    </font>
    <font>
      <sz val="26"/>
      <name val="Times New Roman"/>
      <family val="1"/>
      <charset val="204"/>
    </font>
    <font>
      <sz val="26"/>
      <color indexed="10"/>
      <name val="Times New Roman"/>
      <family val="1"/>
      <charset val="204"/>
    </font>
    <font>
      <sz val="24"/>
      <name val="Times New Roman"/>
      <family val="1"/>
      <charset val="204"/>
    </font>
    <font>
      <sz val="20"/>
      <name val="Times New Roman"/>
      <family val="1"/>
      <charset val="204"/>
    </font>
    <font>
      <b/>
      <sz val="26"/>
      <name val="Times New Roman"/>
      <family val="1"/>
      <charset val="204"/>
    </font>
    <font>
      <b/>
      <sz val="36"/>
      <name val="Times New Roman"/>
      <family val="1"/>
      <charset val="204"/>
    </font>
    <font>
      <b/>
      <sz val="28"/>
      <name val="Times New Roman"/>
      <family val="1"/>
      <charset val="204"/>
    </font>
    <font>
      <sz val="20"/>
      <color indexed="10"/>
      <name val="Times New Roman"/>
      <family val="1"/>
      <charset val="204"/>
    </font>
    <font>
      <sz val="30"/>
      <name val="Times New Roman"/>
      <family val="1"/>
      <charset val="204"/>
    </font>
    <font>
      <sz val="1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Times New Roman"/>
      <family val="1"/>
      <charset val="204"/>
    </font>
    <font>
      <b/>
      <sz val="24"/>
      <name val="Times New Roman"/>
      <family val="1"/>
      <charset val="204"/>
    </font>
    <font>
      <sz val="24"/>
      <color theme="1"/>
      <name val="Times New Roman"/>
      <family val="1"/>
      <charset val="204"/>
    </font>
    <font>
      <sz val="22"/>
      <name val="Times New Roman"/>
      <family val="1"/>
      <charset val="204"/>
    </font>
    <font>
      <b/>
      <sz val="18"/>
      <name val="Times New Roman"/>
      <family val="1"/>
      <charset val="204"/>
    </font>
    <font>
      <sz val="18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20"/>
      <name val="Times New Roman"/>
      <family val="1"/>
      <charset val="204"/>
    </font>
    <font>
      <b/>
      <sz val="22"/>
      <name val="Times New Roman"/>
      <family val="1"/>
      <charset val="204"/>
    </font>
    <font>
      <vertAlign val="superscript"/>
      <sz val="22"/>
      <name val="Times New Roman"/>
      <family val="1"/>
      <charset val="204"/>
    </font>
    <font>
      <sz val="18"/>
      <color indexed="10"/>
      <name val="Times New Roman"/>
      <family val="1"/>
      <charset val="204"/>
    </font>
    <font>
      <vertAlign val="superscript"/>
      <sz val="26"/>
      <name val="Times New Roman"/>
      <family val="1"/>
      <charset val="204"/>
    </font>
    <font>
      <vertAlign val="superscript"/>
      <sz val="24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vertAlign val="superscript"/>
      <sz val="36"/>
      <name val="Times New Roman"/>
      <family val="1"/>
      <charset val="204"/>
    </font>
    <font>
      <sz val="28"/>
      <name val="Arial Narrow"/>
      <family val="2"/>
      <charset val="204"/>
    </font>
    <font>
      <vertAlign val="superscript"/>
      <sz val="28"/>
      <name val="Times New Roman"/>
      <family val="1"/>
      <charset val="204"/>
    </font>
    <font>
      <sz val="26"/>
      <color theme="1"/>
      <name val="Times New Roman"/>
      <family val="1"/>
      <charset val="204"/>
    </font>
    <font>
      <sz val="17"/>
      <name val="Times New Roman"/>
      <family val="1"/>
      <charset val="204"/>
    </font>
    <font>
      <sz val="22"/>
      <color rgb="FFFF0000"/>
      <name val="Times New Roman"/>
      <family val="1"/>
      <charset val="204"/>
    </font>
    <font>
      <sz val="28"/>
      <color rgb="FFFF0000"/>
      <name val="Times New Roman"/>
      <family val="1"/>
      <charset val="204"/>
    </font>
    <font>
      <b/>
      <sz val="30"/>
      <color rgb="FF0000CC"/>
      <name val="Times New Roman"/>
      <family val="1"/>
      <charset val="204"/>
    </font>
    <font>
      <sz val="22"/>
      <color theme="1"/>
      <name val="Calibri"/>
      <family val="2"/>
      <charset val="204"/>
      <scheme val="minor"/>
    </font>
    <font>
      <sz val="22"/>
      <color theme="1"/>
      <name val="Times New Roman"/>
      <family val="1"/>
      <charset val="204"/>
    </font>
    <font>
      <b/>
      <sz val="22"/>
      <name val="Arial Narrow"/>
      <family val="2"/>
      <charset val="204"/>
    </font>
    <font>
      <sz val="28"/>
      <color theme="1"/>
      <name val="Calibri"/>
      <family val="2"/>
      <charset val="204"/>
      <scheme val="minor"/>
    </font>
    <font>
      <b/>
      <sz val="48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36"/>
      <color theme="1"/>
      <name val="Times New Roman"/>
      <family val="1"/>
      <charset val="204"/>
    </font>
    <font>
      <sz val="32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b/>
      <sz val="24"/>
      <name val="Arial Narrow"/>
      <family val="2"/>
      <charset val="204"/>
    </font>
    <font>
      <b/>
      <sz val="24"/>
      <color theme="1"/>
      <name val="Calibri"/>
      <family val="2"/>
      <charset val="204"/>
      <scheme val="minor"/>
    </font>
    <font>
      <b/>
      <sz val="44"/>
      <name val="Times New Roman"/>
      <family val="1"/>
      <charset val="204"/>
    </font>
    <font>
      <sz val="32"/>
      <color indexed="10"/>
      <name val="Times New Roman"/>
      <family val="1"/>
      <charset val="204"/>
    </font>
    <font>
      <sz val="32"/>
      <color indexed="10"/>
      <name val="Arial Narrow"/>
      <family val="2"/>
      <charset val="204"/>
    </font>
    <font>
      <sz val="32"/>
      <name val="Arial"/>
      <family val="2"/>
      <charset val="204"/>
    </font>
    <font>
      <sz val="32"/>
      <name val="Arial Narrow"/>
      <family val="2"/>
      <charset val="204"/>
    </font>
    <font>
      <b/>
      <sz val="32"/>
      <name val="Times New Roman"/>
      <family val="1"/>
      <charset val="204"/>
    </font>
    <font>
      <b/>
      <sz val="36"/>
      <name val="Arial Narrow"/>
      <family val="2"/>
      <charset val="204"/>
    </font>
    <font>
      <sz val="36"/>
      <name val="Arial Narrow"/>
      <family val="2"/>
      <charset val="204"/>
    </font>
    <font>
      <sz val="28"/>
      <color theme="1"/>
      <name val="Times New Roman"/>
      <family val="1"/>
      <charset val="204"/>
    </font>
    <font>
      <b/>
      <sz val="28"/>
      <color theme="1"/>
      <name val="Times New Roman"/>
      <family val="1"/>
      <charset val="204"/>
    </font>
    <font>
      <sz val="36"/>
      <name val="Arial"/>
      <family val="2"/>
      <charset val="204"/>
    </font>
    <font>
      <b/>
      <sz val="28"/>
      <name val="Arial"/>
      <family val="2"/>
      <charset val="204"/>
    </font>
    <font>
      <sz val="28"/>
      <color rgb="FF006600"/>
      <name val="Times New Roman"/>
      <family val="1"/>
      <charset val="204"/>
    </font>
    <font>
      <sz val="28"/>
      <color rgb="FF006600"/>
      <name val="Arial"/>
      <family val="2"/>
      <charset val="204"/>
    </font>
    <font>
      <sz val="28"/>
      <color rgb="FFFF0000"/>
      <name val="Arial"/>
      <family val="2"/>
      <charset val="204"/>
    </font>
    <font>
      <b/>
      <sz val="34"/>
      <name val="Times New Roman"/>
      <family val="1"/>
      <charset val="204"/>
    </font>
    <font>
      <sz val="32"/>
      <color theme="1"/>
      <name val="Calibri"/>
      <family val="2"/>
      <charset val="204"/>
      <scheme val="minor"/>
    </font>
    <font>
      <sz val="36"/>
      <color theme="1"/>
      <name val="Calibri"/>
      <family val="2"/>
      <charset val="204"/>
      <scheme val="minor"/>
    </font>
    <font>
      <b/>
      <sz val="28"/>
      <color theme="1"/>
      <name val="Calibri"/>
      <family val="2"/>
      <charset val="204"/>
      <scheme val="minor"/>
    </font>
    <font>
      <b/>
      <sz val="28"/>
      <color theme="0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FF00"/>
        <bgColor indexed="64"/>
      </patternFill>
    </fill>
  </fills>
  <borders count="165">
    <border>
      <left/>
      <right/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double">
        <color auto="1"/>
      </top>
      <bottom style="double">
        <color auto="1"/>
      </bottom>
      <diagonal/>
    </border>
    <border>
      <left style="hair">
        <color auto="1"/>
      </left>
      <right/>
      <top style="double">
        <color auto="1"/>
      </top>
      <bottom style="double">
        <color auto="1"/>
      </bottom>
      <diagonal/>
    </border>
    <border>
      <left/>
      <right style="hair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hair">
        <color auto="1"/>
      </right>
      <top style="double">
        <color auto="1"/>
      </top>
      <bottom style="hair">
        <color auto="1"/>
      </bottom>
      <diagonal/>
    </border>
    <border>
      <left style="hair">
        <color auto="1"/>
      </left>
      <right style="double">
        <color auto="1"/>
      </right>
      <top style="double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double">
        <color auto="1"/>
      </right>
      <top style="hair">
        <color auto="1"/>
      </top>
      <bottom/>
      <diagonal/>
    </border>
    <border>
      <left style="double">
        <color auto="1"/>
      </left>
      <right style="hair">
        <color auto="1"/>
      </right>
      <top style="double">
        <color auto="1"/>
      </top>
      <bottom style="double">
        <color auto="1"/>
      </bottom>
      <diagonal/>
    </border>
    <border>
      <left style="hair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/>
      <top style="double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indexed="23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hair">
        <color auto="1"/>
      </right>
      <top style="double">
        <color auto="1"/>
      </top>
      <bottom style="hair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hair">
        <color auto="1"/>
      </bottom>
      <diagonal/>
    </border>
    <border>
      <left style="double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double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indexed="64"/>
      </bottom>
      <diagonal/>
    </border>
    <border>
      <left/>
      <right/>
      <top style="thin">
        <color auto="1"/>
      </top>
      <bottom style="double">
        <color indexed="64"/>
      </bottom>
      <diagonal/>
    </border>
    <border>
      <left/>
      <right style="thin">
        <color auto="1"/>
      </right>
      <top style="thin">
        <color auto="1"/>
      </top>
      <bottom style="double">
        <color indexed="64"/>
      </bottom>
      <diagonal/>
    </border>
    <border>
      <left style="double">
        <color auto="1"/>
      </left>
      <right/>
      <top style="thin">
        <color auto="1"/>
      </top>
      <bottom style="double">
        <color indexed="64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double">
        <color indexed="64"/>
      </bottom>
      <diagonal/>
    </border>
    <border>
      <left/>
      <right style="hair">
        <color auto="1"/>
      </right>
      <top style="double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double">
        <color auto="1"/>
      </top>
      <bottom style="thin">
        <color auto="1"/>
      </bottom>
      <diagonal/>
    </border>
    <border>
      <left style="hair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double">
        <color indexed="64"/>
      </bottom>
      <diagonal/>
    </border>
    <border>
      <left style="hair">
        <color auto="1"/>
      </left>
      <right style="double">
        <color auto="1"/>
      </right>
      <top style="thin">
        <color auto="1"/>
      </top>
      <bottom style="double">
        <color indexed="64"/>
      </bottom>
      <diagonal/>
    </border>
    <border>
      <left/>
      <right style="hair">
        <color auto="1"/>
      </right>
      <top style="thin">
        <color auto="1"/>
      </top>
      <bottom style="double">
        <color indexed="64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double">
        <color indexed="64"/>
      </bottom>
      <diagonal/>
    </border>
    <border>
      <left style="double">
        <color auto="1"/>
      </left>
      <right style="hair">
        <color auto="1"/>
      </right>
      <top style="double">
        <color auto="1"/>
      </top>
      <bottom style="thin">
        <color auto="1"/>
      </bottom>
      <diagonal/>
    </border>
    <border>
      <left style="hair">
        <color auto="1"/>
      </left>
      <right/>
      <top style="double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double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 style="double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/>
      <bottom style="hair">
        <color indexed="64"/>
      </bottom>
      <diagonal/>
    </border>
    <border>
      <left style="double">
        <color auto="1"/>
      </left>
      <right style="double">
        <color auto="1"/>
      </right>
      <top style="thin">
        <color indexed="23"/>
      </top>
      <bottom style="thin">
        <color indexed="23"/>
      </bottom>
      <diagonal/>
    </border>
    <border>
      <left style="double">
        <color auto="1"/>
      </left>
      <right style="double">
        <color auto="1"/>
      </right>
      <top style="thin">
        <color indexed="23"/>
      </top>
      <bottom style="double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auto="1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auto="1"/>
      </top>
      <bottom style="double">
        <color indexed="64"/>
      </bottom>
      <diagonal/>
    </border>
    <border>
      <left/>
      <right style="thin">
        <color indexed="64"/>
      </right>
      <top style="double">
        <color auto="1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double">
        <color indexed="64"/>
      </bottom>
      <diagonal/>
    </border>
    <border>
      <left/>
      <right/>
      <top style="thin">
        <color auto="1"/>
      </top>
      <bottom style="double">
        <color indexed="64"/>
      </bottom>
      <diagonal/>
    </border>
    <border>
      <left/>
      <right style="double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double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theme="1" tint="0.34998626667073579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theme="1" tint="0.34998626667073579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theme="1" tint="0.34998626667073579"/>
      </bottom>
      <diagonal/>
    </border>
    <border>
      <left style="double">
        <color auto="1"/>
      </left>
      <right style="thin">
        <color auto="1"/>
      </right>
      <top style="thin">
        <color theme="1" tint="0.34998626667073579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theme="1" tint="0.34998626667073579"/>
      </top>
      <bottom style="thin">
        <color indexed="64"/>
      </bottom>
      <diagonal/>
    </border>
    <border>
      <left style="thin">
        <color auto="1"/>
      </left>
      <right style="double">
        <color auto="1"/>
      </right>
      <top style="thin">
        <color theme="1" tint="0.34998626667073579"/>
      </top>
      <bottom style="thin">
        <color indexed="64"/>
      </bottom>
      <diagonal/>
    </border>
    <border>
      <left style="double">
        <color auto="1"/>
      </left>
      <right style="thin">
        <color auto="1"/>
      </right>
      <top/>
      <bottom style="thin">
        <color theme="1" tint="0.34998626667073579"/>
      </bottom>
      <diagonal/>
    </border>
    <border>
      <left style="thin">
        <color auto="1"/>
      </left>
      <right style="thin">
        <color auto="1"/>
      </right>
      <top/>
      <bottom style="thin">
        <color theme="1" tint="0.34998626667073579"/>
      </bottom>
      <diagonal/>
    </border>
    <border>
      <left style="double">
        <color auto="1"/>
      </left>
      <right style="thin">
        <color auto="1"/>
      </right>
      <top style="thin">
        <color theme="1" tint="0.34998626667073579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theme="1" tint="0.34998626667073579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theme="1" tint="0.34998626667073579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</borders>
  <cellStyleXfs count="2">
    <xf numFmtId="0" fontId="0" fillId="0" borderId="0"/>
    <xf numFmtId="0" fontId="12" fillId="5" borderId="0" applyNumberFormat="0" applyBorder="0" applyAlignment="0" applyProtection="0"/>
  </cellStyleXfs>
  <cellXfs count="1190">
    <xf numFmtId="0" fontId="0" fillId="0" borderId="0" xfId="0"/>
    <xf numFmtId="0" fontId="4" fillId="0" borderId="0" xfId="0" applyFont="1"/>
    <xf numFmtId="0" fontId="3" fillId="0" borderId="0" xfId="0" applyFont="1" applyProtection="1">
      <protection locked="0"/>
    </xf>
    <xf numFmtId="0" fontId="1" fillId="0" borderId="0" xfId="0" applyFont="1" applyProtection="1">
      <protection locked="0"/>
    </xf>
    <xf numFmtId="0" fontId="4" fillId="0" borderId="0" xfId="0" applyFont="1" applyProtection="1">
      <protection locked="0"/>
    </xf>
    <xf numFmtId="0" fontId="7" fillId="0" borderId="0" xfId="0" applyFont="1" applyProtection="1">
      <protection locked="0"/>
    </xf>
    <xf numFmtId="0" fontId="6" fillId="0" borderId="0" xfId="0" applyFont="1" applyAlignment="1" applyProtection="1">
      <alignment horizontal="left"/>
      <protection locked="0"/>
    </xf>
    <xf numFmtId="0" fontId="1" fillId="2" borderId="0" xfId="0" applyFont="1" applyFill="1" applyProtection="1">
      <protection locked="0"/>
    </xf>
    <xf numFmtId="0" fontId="2" fillId="2" borderId="0" xfId="0" applyFont="1" applyFill="1" applyProtection="1">
      <protection locked="0"/>
    </xf>
    <xf numFmtId="0" fontId="9" fillId="0" borderId="0" xfId="0" applyFont="1" applyProtection="1">
      <protection locked="0"/>
    </xf>
    <xf numFmtId="0" fontId="4" fillId="2" borderId="0" xfId="0" applyFont="1" applyFill="1" applyProtection="1">
      <protection locked="0"/>
    </xf>
    <xf numFmtId="0" fontId="10" fillId="0" borderId="0" xfId="0" applyFont="1" applyProtection="1">
      <protection locked="0"/>
    </xf>
    <xf numFmtId="0" fontId="10" fillId="2" borderId="0" xfId="0" applyFont="1" applyFill="1" applyProtection="1">
      <protection locked="0"/>
    </xf>
    <xf numFmtId="0" fontId="13" fillId="0" borderId="0" xfId="0" applyFont="1" applyProtection="1">
      <protection locked="0"/>
    </xf>
    <xf numFmtId="0" fontId="13" fillId="2" borderId="0" xfId="0" applyFont="1" applyFill="1" applyProtection="1">
      <protection locked="0"/>
    </xf>
    <xf numFmtId="0" fontId="14" fillId="0" borderId="0" xfId="0" applyFont="1" applyProtection="1">
      <protection locked="0"/>
    </xf>
    <xf numFmtId="0" fontId="8" fillId="0" borderId="0" xfId="0" applyFont="1"/>
    <xf numFmtId="0" fontId="15" fillId="0" borderId="0" xfId="0" applyFont="1" applyProtection="1">
      <protection locked="0"/>
    </xf>
    <xf numFmtId="0" fontId="16" fillId="0" borderId="0" xfId="0" applyFont="1"/>
    <xf numFmtId="0" fontId="11" fillId="0" borderId="0" xfId="0" applyFont="1"/>
    <xf numFmtId="0" fontId="18" fillId="0" borderId="0" xfId="0" applyFont="1" applyProtection="1">
      <protection locked="0"/>
    </xf>
    <xf numFmtId="0" fontId="17" fillId="0" borderId="0" xfId="0" applyFont="1" applyProtection="1">
      <protection locked="0"/>
    </xf>
    <xf numFmtId="0" fontId="19" fillId="0" borderId="0" xfId="0" applyFont="1" applyProtection="1">
      <protection locked="0"/>
    </xf>
    <xf numFmtId="0" fontId="20" fillId="0" borderId="0" xfId="0" applyFont="1" applyAlignment="1" applyProtection="1">
      <alignment horizontal="center" vertical="center"/>
      <protection locked="0"/>
    </xf>
    <xf numFmtId="0" fontId="21" fillId="0" borderId="0" xfId="0" applyFont="1" applyAlignment="1" applyProtection="1">
      <alignment vertical="center"/>
      <protection locked="0"/>
    </xf>
    <xf numFmtId="0" fontId="22" fillId="0" borderId="0" xfId="0" applyFont="1" applyProtection="1">
      <protection locked="0"/>
    </xf>
    <xf numFmtId="0" fontId="23" fillId="0" borderId="0" xfId="0" applyFont="1" applyAlignment="1" applyProtection="1">
      <alignment horizontal="center" vertical="center"/>
      <protection locked="0"/>
    </xf>
    <xf numFmtId="0" fontId="25" fillId="0" borderId="0" xfId="0" applyFont="1" applyAlignment="1" applyProtection="1">
      <alignment vertical="center"/>
      <protection locked="0"/>
    </xf>
    <xf numFmtId="0" fontId="26" fillId="0" borderId="0" xfId="0" applyFont="1" applyAlignment="1" applyProtection="1">
      <alignment horizontal="center" vertical="center"/>
      <protection locked="0"/>
    </xf>
    <xf numFmtId="0" fontId="26" fillId="0" borderId="0" xfId="0" applyFont="1" applyProtection="1">
      <protection locked="0"/>
    </xf>
    <xf numFmtId="49" fontId="20" fillId="0" borderId="0" xfId="0" applyNumberFormat="1" applyFont="1" applyAlignment="1" applyProtection="1">
      <alignment vertical="center"/>
      <protection locked="0"/>
    </xf>
    <xf numFmtId="0" fontId="21" fillId="0" borderId="0" xfId="0" applyFont="1" applyAlignment="1" applyProtection="1">
      <alignment horizontal="center" vertical="center"/>
      <protection locked="0"/>
    </xf>
    <xf numFmtId="0" fontId="27" fillId="0" borderId="0" xfId="0" applyFont="1" applyAlignment="1" applyProtection="1">
      <alignment horizontal="center" vertical="center"/>
      <protection locked="0"/>
    </xf>
    <xf numFmtId="0" fontId="29" fillId="0" borderId="0" xfId="0" applyFont="1" applyAlignment="1" applyProtection="1">
      <alignment horizontal="center" vertical="center"/>
      <protection locked="0"/>
    </xf>
    <xf numFmtId="0" fontId="30" fillId="0" borderId="0" xfId="0" applyFont="1" applyProtection="1">
      <protection locked="0"/>
    </xf>
    <xf numFmtId="0" fontId="26" fillId="0" borderId="0" xfId="0" applyFont="1" applyAlignment="1" applyProtection="1">
      <alignment vertical="center"/>
      <protection locked="0"/>
    </xf>
    <xf numFmtId="49" fontId="21" fillId="0" borderId="0" xfId="0" applyNumberFormat="1" applyFont="1" applyAlignment="1" applyProtection="1">
      <alignment vertical="center"/>
      <protection locked="0"/>
    </xf>
    <xf numFmtId="49" fontId="26" fillId="0" borderId="0" xfId="0" applyNumberFormat="1" applyFont="1" applyAlignment="1" applyProtection="1">
      <alignment vertical="center"/>
      <protection locked="0"/>
    </xf>
    <xf numFmtId="0" fontId="28" fillId="0" borderId="0" xfId="0" applyFont="1" applyAlignment="1" applyProtection="1">
      <alignment vertical="center"/>
      <protection locked="0"/>
    </xf>
    <xf numFmtId="0" fontId="20" fillId="0" borderId="0" xfId="0" applyFont="1" applyAlignment="1" applyProtection="1">
      <alignment vertical="center"/>
      <protection locked="0"/>
    </xf>
    <xf numFmtId="49" fontId="32" fillId="0" borderId="0" xfId="0" applyNumberFormat="1" applyFont="1" applyAlignment="1" applyProtection="1">
      <alignment vertical="center"/>
      <protection locked="0"/>
    </xf>
    <xf numFmtId="0" fontId="33" fillId="0" borderId="0" xfId="0" applyFont="1" applyAlignment="1" applyProtection="1">
      <alignment horizontal="left" vertical="top" wrapText="1"/>
      <protection locked="0"/>
    </xf>
    <xf numFmtId="0" fontId="20" fillId="0" borderId="0" xfId="0" applyFont="1" applyAlignment="1" applyProtection="1">
      <alignment horizontal="left" vertical="top" wrapText="1"/>
      <protection locked="0"/>
    </xf>
    <xf numFmtId="0" fontId="34" fillId="0" borderId="0" xfId="0" applyFont="1" applyProtection="1">
      <protection locked="0"/>
    </xf>
    <xf numFmtId="49" fontId="37" fillId="0" borderId="0" xfId="0" applyNumberFormat="1" applyFont="1" applyAlignment="1" applyProtection="1">
      <alignment vertical="center"/>
      <protection locked="0"/>
    </xf>
    <xf numFmtId="0" fontId="27" fillId="0" borderId="0" xfId="0" applyFont="1" applyAlignment="1" applyProtection="1">
      <alignment horizontal="left" vertical="center"/>
      <protection locked="0"/>
    </xf>
    <xf numFmtId="0" fontId="38" fillId="0" borderId="0" xfId="0" applyFont="1" applyAlignment="1" applyProtection="1">
      <alignment horizontal="left" vertical="center"/>
      <protection locked="0"/>
    </xf>
    <xf numFmtId="0" fontId="38" fillId="0" borderId="0" xfId="0" applyFont="1" applyAlignment="1" applyProtection="1">
      <alignment vertical="center"/>
      <protection locked="0"/>
    </xf>
    <xf numFmtId="0" fontId="39" fillId="0" borderId="0" xfId="0" applyFont="1" applyProtection="1">
      <protection locked="0"/>
    </xf>
    <xf numFmtId="0" fontId="39" fillId="0" borderId="0" xfId="0" applyFont="1" applyAlignment="1" applyProtection="1">
      <alignment horizontal="left" vertical="center"/>
      <protection locked="0"/>
    </xf>
    <xf numFmtId="49" fontId="26" fillId="0" borderId="0" xfId="0" applyNumberFormat="1" applyFont="1" applyAlignment="1" applyProtection="1">
      <alignment horizontal="center" vertical="center"/>
      <protection locked="0"/>
    </xf>
    <xf numFmtId="0" fontId="26" fillId="0" borderId="0" xfId="0" applyFont="1" applyAlignment="1" applyProtection="1">
      <alignment horizontal="left" vertical="center"/>
      <protection locked="0"/>
    </xf>
    <xf numFmtId="0" fontId="26" fillId="0" borderId="0" xfId="0" applyFont="1" applyAlignment="1" applyProtection="1">
      <alignment horizontal="left"/>
      <protection locked="0"/>
    </xf>
    <xf numFmtId="49" fontId="26" fillId="0" borderId="0" xfId="0" applyNumberFormat="1" applyFont="1" applyAlignment="1" applyProtection="1">
      <alignment horizontal="left" vertical="center"/>
      <protection locked="0"/>
    </xf>
    <xf numFmtId="0" fontId="44" fillId="0" borderId="0" xfId="0" applyFont="1" applyProtection="1">
      <protection locked="0"/>
    </xf>
    <xf numFmtId="0" fontId="39" fillId="2" borderId="0" xfId="0" applyFont="1" applyFill="1" applyProtection="1">
      <protection locked="0"/>
    </xf>
    <xf numFmtId="49" fontId="26" fillId="0" borderId="0" xfId="0" applyNumberFormat="1" applyFont="1" applyAlignment="1" applyProtection="1">
      <alignment horizontal="center" vertical="center" wrapText="1"/>
      <protection locked="0"/>
    </xf>
    <xf numFmtId="0" fontId="26" fillId="0" borderId="0" xfId="0" applyFont="1" applyAlignment="1" applyProtection="1">
      <alignment horizontal="center" vertical="center" wrapText="1"/>
      <protection locked="0"/>
    </xf>
    <xf numFmtId="1" fontId="26" fillId="0" borderId="0" xfId="0" applyNumberFormat="1" applyFont="1" applyAlignment="1">
      <alignment horizontal="center" vertical="center" wrapText="1"/>
    </xf>
    <xf numFmtId="0" fontId="26" fillId="2" borderId="0" xfId="0" applyFont="1" applyFill="1" applyAlignment="1" applyProtection="1">
      <alignment horizontal="center" vertical="center"/>
      <protection locked="0"/>
    </xf>
    <xf numFmtId="49" fontId="39" fillId="2" borderId="0" xfId="0" applyNumberFormat="1" applyFont="1" applyFill="1" applyAlignment="1" applyProtection="1">
      <alignment horizontal="center" vertical="center" wrapText="1"/>
      <protection locked="0"/>
    </xf>
    <xf numFmtId="0" fontId="39" fillId="0" borderId="0" xfId="0" applyFont="1"/>
    <xf numFmtId="0" fontId="39" fillId="0" borderId="0" xfId="0" applyFont="1" applyAlignment="1">
      <alignment horizontal="center" vertical="center" wrapText="1"/>
    </xf>
    <xf numFmtId="0" fontId="39" fillId="0" borderId="0" xfId="0" applyFont="1" applyAlignment="1">
      <alignment horizontal="justify" vertical="center" wrapText="1"/>
    </xf>
    <xf numFmtId="49" fontId="39" fillId="0" borderId="0" xfId="0" applyNumberFormat="1" applyFont="1" applyAlignment="1">
      <alignment horizontal="center" vertical="center" wrapText="1"/>
    </xf>
    <xf numFmtId="0" fontId="23" fillId="0" borderId="0" xfId="0" applyFont="1"/>
    <xf numFmtId="0" fontId="23" fillId="0" borderId="0" xfId="0" applyFont="1" applyAlignment="1">
      <alignment vertical="top"/>
    </xf>
    <xf numFmtId="0" fontId="45" fillId="0" borderId="0" xfId="0" applyFont="1" applyAlignment="1">
      <alignment horizontal="right" vertical="center"/>
    </xf>
    <xf numFmtId="0" fontId="47" fillId="0" borderId="0" xfId="0" applyFont="1" applyAlignment="1">
      <alignment horizontal="right" vertical="top"/>
    </xf>
    <xf numFmtId="0" fontId="37" fillId="0" borderId="0" xfId="0" applyFont="1"/>
    <xf numFmtId="0" fontId="37" fillId="0" borderId="0" xfId="0" applyFont="1" applyAlignment="1">
      <alignment horizontal="right" vertical="top"/>
    </xf>
    <xf numFmtId="0" fontId="20" fillId="0" borderId="0" xfId="0" applyFont="1"/>
    <xf numFmtId="0" fontId="20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49" fontId="23" fillId="0" borderId="0" xfId="0" applyNumberFormat="1" applyFont="1" applyAlignment="1">
      <alignment horizontal="left" vertical="center"/>
    </xf>
    <xf numFmtId="0" fontId="45" fillId="0" borderId="0" xfId="0" applyFont="1" applyAlignment="1">
      <alignment horizontal="center" vertical="top"/>
    </xf>
    <xf numFmtId="0" fontId="45" fillId="0" borderId="0" xfId="0" applyFont="1" applyAlignment="1">
      <alignment vertical="top"/>
    </xf>
    <xf numFmtId="0" fontId="45" fillId="0" borderId="0" xfId="0" applyFont="1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24" fillId="0" borderId="0" xfId="0" applyFont="1" applyProtection="1">
      <protection locked="0"/>
    </xf>
    <xf numFmtId="0" fontId="31" fillId="0" borderId="0" xfId="0" applyFont="1" applyAlignment="1" applyProtection="1">
      <alignment vertical="top" wrapText="1"/>
      <protection locked="0"/>
    </xf>
    <xf numFmtId="49" fontId="20" fillId="0" borderId="0" xfId="0" applyNumberFormat="1" applyFont="1" applyAlignment="1" applyProtection="1">
      <alignment horizontal="left" vertical="center"/>
      <protection locked="0"/>
    </xf>
    <xf numFmtId="0" fontId="10" fillId="0" borderId="0" xfId="0" applyFont="1" applyAlignment="1" applyProtection="1">
      <alignment vertical="center"/>
      <protection locked="0"/>
    </xf>
    <xf numFmtId="0" fontId="20" fillId="0" borderId="0" xfId="0" applyFont="1" applyAlignment="1" applyProtection="1">
      <alignment horizontal="left" vertical="center"/>
      <protection locked="0"/>
    </xf>
    <xf numFmtId="0" fontId="20" fillId="0" borderId="0" xfId="0" applyFont="1" applyProtection="1">
      <protection locked="0"/>
    </xf>
    <xf numFmtId="0" fontId="23" fillId="0" borderId="0" xfId="0" applyFont="1" applyProtection="1">
      <protection locked="0"/>
    </xf>
    <xf numFmtId="0" fontId="41" fillId="0" borderId="0" xfId="0" applyFont="1" applyAlignment="1" applyProtection="1">
      <alignment horizontal="right" vertical="center"/>
      <protection locked="0"/>
    </xf>
    <xf numFmtId="0" fontId="5" fillId="0" borderId="0" xfId="0" applyFont="1" applyProtection="1">
      <protection locked="0"/>
    </xf>
    <xf numFmtId="0" fontId="27" fillId="0" borderId="0" xfId="0" applyFont="1" applyAlignment="1" applyProtection="1">
      <alignment vertical="center"/>
      <protection locked="0"/>
    </xf>
    <xf numFmtId="0" fontId="25" fillId="0" borderId="0" xfId="0" applyFont="1" applyAlignment="1" applyProtection="1">
      <alignment horizontal="left" vertical="center"/>
      <protection locked="0"/>
    </xf>
    <xf numFmtId="0" fontId="23" fillId="0" borderId="0" xfId="0" applyFont="1" applyAlignment="1">
      <alignment horizontal="center" vertical="center" wrapText="1"/>
    </xf>
    <xf numFmtId="0" fontId="29" fillId="0" borderId="0" xfId="0" applyFont="1" applyAlignment="1">
      <alignment vertical="center"/>
    </xf>
    <xf numFmtId="0" fontId="23" fillId="0" borderId="0" xfId="0" applyFont="1" applyAlignment="1">
      <alignment horizontal="left" vertical="top"/>
    </xf>
    <xf numFmtId="0" fontId="23" fillId="0" borderId="0" xfId="0" applyFont="1" applyAlignment="1">
      <alignment horizontal="left"/>
    </xf>
    <xf numFmtId="0" fontId="21" fillId="0" borderId="0" xfId="0" applyFont="1" applyAlignment="1">
      <alignment vertical="center"/>
    </xf>
    <xf numFmtId="0" fontId="21" fillId="0" borderId="2" xfId="0" applyFont="1" applyBorder="1"/>
    <xf numFmtId="0" fontId="21" fillId="0" borderId="2" xfId="0" applyFont="1" applyBorder="1" applyAlignment="1">
      <alignment vertical="center"/>
    </xf>
    <xf numFmtId="0" fontId="21" fillId="0" borderId="0" xfId="0" applyFont="1"/>
    <xf numFmtId="0" fontId="39" fillId="0" borderId="0" xfId="0" applyFont="1" applyAlignment="1" applyProtection="1">
      <alignment horizontal="left" vertical="top"/>
      <protection locked="0"/>
    </xf>
    <xf numFmtId="0" fontId="21" fillId="0" borderId="0" xfId="0" applyFont="1" applyAlignment="1">
      <alignment horizontal="left" vertical="center"/>
    </xf>
    <xf numFmtId="0" fontId="23" fillId="0" borderId="0" xfId="0" applyFont="1" applyAlignment="1" applyProtection="1">
      <alignment vertical="center"/>
      <protection locked="0"/>
    </xf>
    <xf numFmtId="49" fontId="21" fillId="0" borderId="0" xfId="0" applyNumberFormat="1" applyFont="1" applyAlignment="1">
      <alignment horizontal="left" vertical="center"/>
    </xf>
    <xf numFmtId="0" fontId="48" fillId="0" borderId="0" xfId="0" applyFont="1" applyAlignment="1">
      <alignment horizontal="center" vertical="top"/>
    </xf>
    <xf numFmtId="0" fontId="48" fillId="0" borderId="0" xfId="0" applyFont="1" applyAlignment="1">
      <alignment vertical="top"/>
    </xf>
    <xf numFmtId="0" fontId="48" fillId="0" borderId="0" xfId="0" applyFont="1" applyAlignment="1">
      <alignment horizontal="left" vertical="center"/>
    </xf>
    <xf numFmtId="0" fontId="46" fillId="0" borderId="0" xfId="0" applyFont="1" applyAlignment="1" applyProtection="1">
      <alignment horizontal="left" vertical="center"/>
      <protection locked="0"/>
    </xf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horizontal="left" vertical="top"/>
    </xf>
    <xf numFmtId="0" fontId="21" fillId="0" borderId="0" xfId="0" applyFont="1" applyAlignment="1">
      <alignment horizontal="left"/>
    </xf>
    <xf numFmtId="0" fontId="49" fillId="0" borderId="0" xfId="0" applyFont="1" applyProtection="1">
      <protection locked="0"/>
    </xf>
    <xf numFmtId="0" fontId="20" fillId="0" borderId="0" xfId="0" applyFont="1" applyAlignment="1">
      <alignment vertical="center" wrapText="1"/>
    </xf>
    <xf numFmtId="0" fontId="27" fillId="0" borderId="0" xfId="0" applyFont="1" applyProtection="1">
      <protection locked="0"/>
    </xf>
    <xf numFmtId="0" fontId="23" fillId="0" borderId="0" xfId="0" applyFont="1" applyAlignment="1" applyProtection="1">
      <alignment horizontal="left" vertical="top" wrapText="1"/>
      <protection locked="0"/>
    </xf>
    <xf numFmtId="0" fontId="23" fillId="0" borderId="0" xfId="0" applyFont="1" applyAlignment="1" applyProtection="1">
      <alignment horizontal="left" vertical="center"/>
      <protection locked="0"/>
    </xf>
    <xf numFmtId="0" fontId="47" fillId="0" borderId="0" xfId="0" applyFont="1" applyAlignment="1" applyProtection="1">
      <alignment vertical="center"/>
      <protection locked="0"/>
    </xf>
    <xf numFmtId="0" fontId="47" fillId="0" borderId="0" xfId="0" applyFont="1" applyProtection="1">
      <protection locked="0"/>
    </xf>
    <xf numFmtId="0" fontId="38" fillId="0" borderId="0" xfId="0" applyFont="1" applyProtection="1">
      <protection locked="0"/>
    </xf>
    <xf numFmtId="49" fontId="35" fillId="0" borderId="102" xfId="0" applyNumberFormat="1" applyFont="1" applyBorder="1" applyAlignment="1" applyProtection="1">
      <alignment horizontal="center" vertical="center"/>
      <protection locked="0"/>
    </xf>
    <xf numFmtId="0" fontId="37" fillId="0" borderId="0" xfId="0" applyFont="1" applyAlignment="1" applyProtection="1">
      <alignment horizontal="left"/>
      <protection locked="0"/>
    </xf>
    <xf numFmtId="0" fontId="39" fillId="0" borderId="0" xfId="0" applyFont="1" applyAlignment="1" applyProtection="1">
      <alignment horizontal="left"/>
      <protection locked="0"/>
    </xf>
    <xf numFmtId="0" fontId="20" fillId="0" borderId="0" xfId="0" applyFont="1" applyAlignment="1" applyProtection="1">
      <alignment horizontal="left"/>
      <protection locked="0"/>
    </xf>
    <xf numFmtId="0" fontId="39" fillId="0" borderId="20" xfId="0" applyFont="1" applyBorder="1" applyAlignment="1" applyProtection="1">
      <alignment horizontal="left" vertical="center"/>
      <protection locked="0"/>
    </xf>
    <xf numFmtId="0" fontId="39" fillId="0" borderId="16" xfId="0" applyFont="1" applyBorder="1" applyAlignment="1" applyProtection="1">
      <alignment horizontal="left" vertical="center"/>
      <protection locked="0"/>
    </xf>
    <xf numFmtId="0" fontId="19" fillId="0" borderId="0" xfId="0" applyFont="1"/>
    <xf numFmtId="0" fontId="22" fillId="0" borderId="0" xfId="0" applyFont="1"/>
    <xf numFmtId="0" fontId="20" fillId="0" borderId="0" xfId="0" applyFont="1" applyAlignment="1">
      <alignment horizontal="right" vertical="top"/>
    </xf>
    <xf numFmtId="0" fontId="54" fillId="0" borderId="0" xfId="0" applyFont="1" applyAlignment="1">
      <alignment horizontal="right" vertical="top"/>
    </xf>
    <xf numFmtId="0" fontId="53" fillId="0" borderId="0" xfId="0" applyFont="1" applyAlignment="1">
      <alignment horizontal="right" vertical="top"/>
    </xf>
    <xf numFmtId="0" fontId="20" fillId="0" borderId="0" xfId="0" applyFont="1" applyAlignment="1">
      <alignment horizontal="left" vertical="center"/>
    </xf>
    <xf numFmtId="0" fontId="50" fillId="0" borderId="0" xfId="0" applyFont="1" applyAlignment="1">
      <alignment horizontal="left" vertical="center"/>
    </xf>
    <xf numFmtId="0" fontId="25" fillId="0" borderId="0" xfId="0" applyFont="1"/>
    <xf numFmtId="49" fontId="39" fillId="0" borderId="0" xfId="0" applyNumberFormat="1" applyFont="1" applyAlignment="1" applyProtection="1">
      <alignment horizontal="left" vertical="center"/>
      <protection locked="0"/>
    </xf>
    <xf numFmtId="0" fontId="31" fillId="0" borderId="0" xfId="0" applyFont="1" applyProtection="1">
      <protection locked="0"/>
    </xf>
    <xf numFmtId="0" fontId="33" fillId="0" borderId="0" xfId="0" applyFont="1" applyProtection="1">
      <protection locked="0"/>
    </xf>
    <xf numFmtId="0" fontId="39" fillId="0" borderId="0" xfId="0" applyFont="1" applyAlignment="1" applyProtection="1">
      <alignment horizontal="center" vertical="center"/>
      <protection locked="0"/>
    </xf>
    <xf numFmtId="49" fontId="39" fillId="0" borderId="0" xfId="0" applyNumberFormat="1" applyFont="1" applyAlignment="1" applyProtection="1">
      <alignment horizontal="center" vertical="center"/>
      <protection locked="0"/>
    </xf>
    <xf numFmtId="0" fontId="55" fillId="0" borderId="0" xfId="0" applyFont="1" applyProtection="1">
      <protection locked="0"/>
    </xf>
    <xf numFmtId="49" fontId="23" fillId="0" borderId="0" xfId="0" applyNumberFormat="1" applyFont="1" applyAlignment="1" applyProtection="1">
      <alignment horizontal="left" vertical="center"/>
      <protection locked="0"/>
    </xf>
    <xf numFmtId="0" fontId="56" fillId="0" borderId="0" xfId="0" applyFont="1"/>
    <xf numFmtId="0" fontId="21" fillId="0" borderId="119" xfId="0" applyFont="1" applyBorder="1" applyAlignment="1">
      <alignment vertical="center"/>
    </xf>
    <xf numFmtId="0" fontId="21" fillId="0" borderId="119" xfId="0" applyFont="1" applyBorder="1"/>
    <xf numFmtId="0" fontId="20" fillId="0" borderId="0" xfId="0" applyFont="1" applyAlignment="1">
      <alignment horizontal="left" vertical="center" wrapText="1"/>
    </xf>
    <xf numFmtId="0" fontId="37" fillId="0" borderId="63" xfId="0" applyFont="1" applyBorder="1" applyAlignment="1" applyProtection="1">
      <alignment horizontal="center" vertical="center"/>
      <protection locked="0"/>
    </xf>
    <xf numFmtId="0" fontId="37" fillId="0" borderId="111" xfId="0" applyFont="1" applyBorder="1" applyAlignment="1" applyProtection="1">
      <alignment horizontal="center" vertical="center"/>
      <protection locked="0"/>
    </xf>
    <xf numFmtId="0" fontId="42" fillId="0" borderId="63" xfId="0" applyFont="1" applyBorder="1" applyAlignment="1" applyProtection="1">
      <alignment horizontal="center" vertical="center"/>
      <protection locked="0"/>
    </xf>
    <xf numFmtId="0" fontId="42" fillId="0" borderId="122" xfId="0" applyFont="1" applyBorder="1" applyAlignment="1" applyProtection="1">
      <alignment horizontal="center" vertical="center"/>
      <protection locked="0"/>
    </xf>
    <xf numFmtId="0" fontId="42" fillId="0" borderId="111" xfId="0" applyFont="1" applyBorder="1" applyAlignment="1" applyProtection="1">
      <alignment horizontal="center" vertical="center"/>
      <protection locked="0"/>
    </xf>
    <xf numFmtId="0" fontId="23" fillId="0" borderId="0" xfId="0" applyFont="1" applyAlignment="1" applyProtection="1">
      <alignment horizontal="center" vertical="top"/>
      <protection locked="0"/>
    </xf>
    <xf numFmtId="0" fontId="40" fillId="0" borderId="124" xfId="0" applyFont="1" applyBorder="1" applyAlignment="1">
      <alignment horizontal="center" vertical="center"/>
    </xf>
    <xf numFmtId="0" fontId="40" fillId="0" borderId="0" xfId="0" applyFont="1" applyAlignment="1">
      <alignment vertical="center"/>
    </xf>
    <xf numFmtId="0" fontId="7" fillId="0" borderId="0" xfId="0" applyFont="1" applyAlignment="1" applyProtection="1">
      <alignment vertical="center"/>
      <protection locked="0"/>
    </xf>
    <xf numFmtId="0" fontId="40" fillId="0" borderId="122" xfId="0" applyFont="1" applyBorder="1" applyAlignment="1">
      <alignment horizontal="center" vertical="center"/>
    </xf>
    <xf numFmtId="0" fontId="57" fillId="0" borderId="0" xfId="0" applyFont="1" applyAlignment="1">
      <alignment vertical="center"/>
    </xf>
    <xf numFmtId="0" fontId="58" fillId="0" borderId="0" xfId="0" applyFont="1" applyAlignment="1" applyProtection="1">
      <alignment vertical="center"/>
      <protection locked="0"/>
    </xf>
    <xf numFmtId="0" fontId="40" fillId="0" borderId="136" xfId="0" applyFont="1" applyBorder="1" applyAlignment="1">
      <alignment horizontal="center" vertical="center"/>
    </xf>
    <xf numFmtId="0" fontId="40" fillId="0" borderId="125" xfId="0" applyFont="1" applyBorder="1" applyAlignment="1">
      <alignment horizontal="center" vertical="center"/>
    </xf>
    <xf numFmtId="0" fontId="20" fillId="2" borderId="0" xfId="0" applyFont="1" applyFill="1" applyProtection="1">
      <protection locked="0"/>
    </xf>
    <xf numFmtId="0" fontId="11" fillId="2" borderId="0" xfId="0" applyFont="1" applyFill="1" applyProtection="1">
      <protection locked="0"/>
    </xf>
    <xf numFmtId="0" fontId="42" fillId="0" borderId="64" xfId="0" applyFont="1" applyBorder="1" applyAlignment="1" applyProtection="1">
      <alignment horizontal="center" vertical="center"/>
      <protection locked="0"/>
    </xf>
    <xf numFmtId="0" fontId="20" fillId="0" borderId="0" xfId="0" applyFont="1" applyAlignment="1">
      <alignment horizontal="center" vertical="top" wrapText="1"/>
    </xf>
    <xf numFmtId="0" fontId="37" fillId="0" borderId="0" xfId="0" applyFont="1" applyAlignment="1">
      <alignment horizontal="center" vertical="top" wrapText="1"/>
    </xf>
    <xf numFmtId="0" fontId="37" fillId="0" borderId="0" xfId="0" applyFont="1" applyAlignment="1">
      <alignment horizontal="left" vertical="top" wrapText="1"/>
    </xf>
    <xf numFmtId="0" fontId="50" fillId="0" borderId="0" xfId="0" applyFont="1" applyAlignment="1">
      <alignment horizontal="center" vertical="top" wrapText="1"/>
    </xf>
    <xf numFmtId="0" fontId="59" fillId="0" borderId="0" xfId="0" applyFont="1"/>
    <xf numFmtId="0" fontId="42" fillId="0" borderId="141" xfId="0" applyFont="1" applyBorder="1" applyAlignment="1" applyProtection="1">
      <alignment horizontal="center" vertical="center"/>
      <protection locked="0"/>
    </xf>
    <xf numFmtId="0" fontId="42" fillId="0" borderId="126" xfId="0" applyFont="1" applyBorder="1" applyAlignment="1" applyProtection="1">
      <alignment horizontal="center" vertical="center"/>
      <protection locked="0"/>
    </xf>
    <xf numFmtId="0" fontId="42" fillId="0" borderId="127" xfId="0" applyFont="1" applyBorder="1" applyAlignment="1" applyProtection="1">
      <alignment horizontal="center" vertical="center"/>
      <protection locked="0"/>
    </xf>
    <xf numFmtId="0" fontId="37" fillId="0" borderId="127" xfId="0" applyFont="1" applyBorder="1" applyAlignment="1" applyProtection="1">
      <alignment horizontal="center" vertical="center"/>
      <protection locked="0"/>
    </xf>
    <xf numFmtId="0" fontId="42" fillId="0" borderId="123" xfId="0" applyFont="1" applyBorder="1" applyAlignment="1" applyProtection="1">
      <alignment horizontal="center" vertical="center"/>
      <protection locked="0"/>
    </xf>
    <xf numFmtId="0" fontId="37" fillId="0" borderId="126" xfId="0" applyFont="1" applyBorder="1" applyAlignment="1" applyProtection="1">
      <alignment horizontal="center" vertical="center"/>
      <protection locked="0"/>
    </xf>
    <xf numFmtId="0" fontId="51" fillId="0" borderId="0" xfId="0" applyFont="1" applyAlignment="1" applyProtection="1">
      <alignment horizontal="center" vertical="center" wrapText="1"/>
      <protection locked="0"/>
    </xf>
    <xf numFmtId="0" fontId="57" fillId="0" borderId="40" xfId="0" applyFont="1" applyBorder="1" applyAlignment="1">
      <alignment horizontal="center" vertical="center"/>
    </xf>
    <xf numFmtId="0" fontId="40" fillId="0" borderId="102" xfId="0" applyFont="1" applyBorder="1" applyAlignment="1">
      <alignment horizontal="center" vertical="center"/>
    </xf>
    <xf numFmtId="0" fontId="60" fillId="0" borderId="0" xfId="0" applyFont="1" applyProtection="1">
      <protection locked="0"/>
    </xf>
    <xf numFmtId="0" fontId="61" fillId="0" borderId="0" xfId="0" applyFont="1" applyProtection="1">
      <protection locked="0"/>
    </xf>
    <xf numFmtId="0" fontId="21" fillId="0" borderId="0" xfId="0" applyFont="1" applyAlignment="1" applyProtection="1">
      <alignment horizontal="left"/>
      <protection locked="0"/>
    </xf>
    <xf numFmtId="0" fontId="62" fillId="0" borderId="0" xfId="0" applyFont="1"/>
    <xf numFmtId="0" fontId="62" fillId="0" borderId="0" xfId="0" applyFont="1" applyAlignment="1" applyProtection="1">
      <alignment horizontal="center" vertical="center" wrapText="1"/>
      <protection locked="0"/>
    </xf>
    <xf numFmtId="0" fontId="21" fillId="0" borderId="0" xfId="0" applyFont="1" applyAlignment="1" applyProtection="1">
      <alignment horizontal="center" wrapText="1"/>
      <protection locked="0"/>
    </xf>
    <xf numFmtId="0" fontId="37" fillId="0" borderId="40" xfId="0" applyFont="1" applyBorder="1" applyAlignment="1" applyProtection="1">
      <alignment horizontal="center" vertical="center"/>
      <protection locked="0"/>
    </xf>
    <xf numFmtId="0" fontId="52" fillId="0" borderId="152" xfId="0" applyFont="1" applyBorder="1" applyAlignment="1" applyProtection="1">
      <alignment horizontal="center" vertical="center"/>
      <protection locked="0"/>
    </xf>
    <xf numFmtId="0" fontId="52" fillId="0" borderId="153" xfId="0" applyFont="1" applyBorder="1" applyAlignment="1" applyProtection="1">
      <alignment horizontal="center" vertical="center"/>
      <protection locked="0"/>
    </xf>
    <xf numFmtId="0" fontId="52" fillId="0" borderId="102" xfId="0" applyFont="1" applyBorder="1" applyAlignment="1" applyProtection="1">
      <alignment horizontal="center" vertical="center"/>
      <protection locked="0"/>
    </xf>
    <xf numFmtId="0" fontId="52" fillId="0" borderId="154" xfId="0" applyFont="1" applyBorder="1" applyAlignment="1" applyProtection="1">
      <alignment horizontal="center" vertical="center"/>
      <protection locked="0"/>
    </xf>
    <xf numFmtId="0" fontId="52" fillId="0" borderId="155" xfId="0" applyFont="1" applyBorder="1" applyAlignment="1" applyProtection="1">
      <alignment horizontal="center" vertical="center"/>
      <protection locked="0"/>
    </xf>
    <xf numFmtId="0" fontId="52" fillId="0" borderId="156" xfId="0" applyFont="1" applyBorder="1" applyAlignment="1" applyProtection="1">
      <alignment horizontal="center" vertical="center"/>
      <protection locked="0"/>
    </xf>
    <xf numFmtId="0" fontId="52" fillId="0" borderId="43" xfId="0" applyFont="1" applyBorder="1" applyAlignment="1" applyProtection="1">
      <alignment horizontal="center" vertical="center"/>
      <protection locked="0"/>
    </xf>
    <xf numFmtId="0" fontId="52" fillId="0" borderId="101" xfId="0" applyFont="1" applyBorder="1" applyAlignment="1" applyProtection="1">
      <alignment horizontal="center" vertical="center"/>
      <protection locked="0"/>
    </xf>
    <xf numFmtId="0" fontId="52" fillId="0" borderId="157" xfId="0" applyFont="1" applyBorder="1" applyAlignment="1" applyProtection="1">
      <alignment horizontal="center" vertical="center"/>
      <protection locked="0"/>
    </xf>
    <xf numFmtId="0" fontId="52" fillId="0" borderId="158" xfId="0" applyFont="1" applyBorder="1" applyAlignment="1" applyProtection="1">
      <alignment horizontal="center" vertical="center"/>
      <protection locked="0"/>
    </xf>
    <xf numFmtId="0" fontId="52" fillId="0" borderId="159" xfId="0" applyFont="1" applyBorder="1" applyAlignment="1" applyProtection="1">
      <alignment horizontal="center" vertical="center"/>
      <protection locked="0"/>
    </xf>
    <xf numFmtId="0" fontId="42" fillId="0" borderId="0" xfId="0" applyFont="1" applyProtection="1">
      <protection locked="0"/>
    </xf>
    <xf numFmtId="0" fontId="37" fillId="0" borderId="40" xfId="0" applyFont="1" applyBorder="1" applyAlignment="1" applyProtection="1">
      <alignment vertical="center"/>
      <protection locked="0"/>
    </xf>
    <xf numFmtId="0" fontId="37" fillId="0" borderId="40" xfId="0" applyFont="1" applyBorder="1" applyProtection="1">
      <protection locked="0"/>
    </xf>
    <xf numFmtId="0" fontId="48" fillId="0" borderId="0" xfId="0" applyFont="1" applyAlignment="1">
      <alignment horizontal="center" vertical="center" wrapText="1"/>
    </xf>
    <xf numFmtId="0" fontId="48" fillId="0" borderId="0" xfId="0" applyFont="1" applyAlignment="1">
      <alignment horizontal="center" vertical="center"/>
    </xf>
    <xf numFmtId="0" fontId="63" fillId="0" borderId="0" xfId="0" applyFont="1" applyAlignment="1">
      <alignment vertical="center"/>
    </xf>
    <xf numFmtId="0" fontId="64" fillId="0" borderId="129" xfId="0" applyFont="1" applyBorder="1" applyAlignment="1">
      <alignment horizontal="center" vertical="center"/>
    </xf>
    <xf numFmtId="0" fontId="64" fillId="0" borderId="137" xfId="0" applyFont="1" applyBorder="1" applyAlignment="1">
      <alignment horizontal="center" vertical="center"/>
    </xf>
    <xf numFmtId="49" fontId="35" fillId="0" borderId="137" xfId="0" applyNumberFormat="1" applyFont="1" applyBorder="1" applyAlignment="1" applyProtection="1">
      <alignment horizontal="center" vertical="center"/>
      <protection locked="0"/>
    </xf>
    <xf numFmtId="0" fontId="35" fillId="0" borderId="137" xfId="0" applyFont="1" applyBorder="1" applyAlignment="1" applyProtection="1">
      <alignment horizontal="center" vertical="center"/>
      <protection locked="0"/>
    </xf>
    <xf numFmtId="0" fontId="64" fillId="0" borderId="27" xfId="0" applyFont="1" applyBorder="1" applyAlignment="1">
      <alignment horizontal="center" vertical="center"/>
    </xf>
    <xf numFmtId="0" fontId="65" fillId="0" borderId="0" xfId="0" applyFont="1" applyAlignment="1" applyProtection="1">
      <alignment vertical="center"/>
      <protection locked="0"/>
    </xf>
    <xf numFmtId="0" fontId="64" fillId="0" borderId="138" xfId="0" applyFont="1" applyBorder="1" applyAlignment="1">
      <alignment horizontal="center" vertical="center"/>
    </xf>
    <xf numFmtId="0" fontId="64" fillId="0" borderId="28" xfId="0" applyFont="1" applyBorder="1" applyAlignment="1">
      <alignment horizontal="center" vertical="center"/>
    </xf>
    <xf numFmtId="0" fontId="64" fillId="0" borderId="39" xfId="0" applyFont="1" applyBorder="1" applyAlignment="1">
      <alignment horizontal="center" vertical="center"/>
    </xf>
    <xf numFmtId="0" fontId="64" fillId="0" borderId="0" xfId="0" applyFont="1" applyAlignment="1">
      <alignment vertical="center"/>
    </xf>
    <xf numFmtId="0" fontId="64" fillId="0" borderId="0" xfId="0" applyFont="1"/>
    <xf numFmtId="0" fontId="64" fillId="0" borderId="139" xfId="0" applyFont="1" applyBorder="1" applyAlignment="1">
      <alignment horizontal="center" vertical="center"/>
    </xf>
    <xf numFmtId="0" fontId="64" fillId="0" borderId="35" xfId="0" applyFont="1" applyBorder="1" applyAlignment="1">
      <alignment horizontal="center" vertical="center"/>
    </xf>
    <xf numFmtId="0" fontId="65" fillId="0" borderId="0" xfId="0" applyFont="1" applyAlignment="1" applyProtection="1">
      <alignment horizontal="left"/>
      <protection locked="0"/>
    </xf>
    <xf numFmtId="0" fontId="42" fillId="0" borderId="112" xfId="0" applyFont="1" applyBorder="1" applyAlignment="1" applyProtection="1">
      <alignment horizontal="left" vertical="center"/>
      <protection locked="0"/>
    </xf>
    <xf numFmtId="0" fontId="42" fillId="0" borderId="64" xfId="0" applyFont="1" applyBorder="1" applyAlignment="1" applyProtection="1">
      <alignment horizontal="left" vertical="center"/>
      <protection locked="0"/>
    </xf>
    <xf numFmtId="0" fontId="66" fillId="0" borderId="0" xfId="0" applyFont="1"/>
    <xf numFmtId="0" fontId="41" fillId="0" borderId="123" xfId="0" applyFont="1" applyBorder="1" applyAlignment="1" applyProtection="1">
      <alignment horizontal="center" vertical="center"/>
      <protection locked="0"/>
    </xf>
    <xf numFmtId="0" fontId="35" fillId="0" borderId="90" xfId="0" applyFont="1" applyBorder="1" applyAlignment="1" applyProtection="1">
      <alignment horizontal="center" vertical="center"/>
      <protection locked="0"/>
    </xf>
    <xf numFmtId="0" fontId="35" fillId="0" borderId="133" xfId="0" applyFont="1" applyBorder="1" applyAlignment="1" applyProtection="1">
      <alignment horizontal="center" vertical="center"/>
      <protection locked="0"/>
    </xf>
    <xf numFmtId="0" fontId="67" fillId="0" borderId="0" xfId="0" applyFont="1" applyProtection="1">
      <protection locked="0"/>
    </xf>
    <xf numFmtId="0" fontId="21" fillId="0" borderId="0" xfId="0" applyFont="1" applyAlignment="1" applyProtection="1">
      <alignment vertical="top" wrapText="1"/>
      <protection locked="0"/>
    </xf>
    <xf numFmtId="0" fontId="35" fillId="0" borderId="0" xfId="0" applyFont="1" applyProtection="1">
      <protection locked="0"/>
    </xf>
    <xf numFmtId="49" fontId="35" fillId="0" borderId="102" xfId="0" applyNumberFormat="1" applyFont="1" applyBorder="1" applyAlignment="1" applyProtection="1">
      <alignment horizontal="left" vertical="center"/>
      <protection locked="0"/>
    </xf>
    <xf numFmtId="0" fontId="35" fillId="0" borderId="102" xfId="0" applyFont="1" applyBorder="1" applyAlignment="1" applyProtection="1">
      <alignment horizontal="center" vertical="center"/>
      <protection locked="0"/>
    </xf>
    <xf numFmtId="49" fontId="35" fillId="0" borderId="102" xfId="0" applyNumberFormat="1" applyFont="1" applyBorder="1" applyAlignment="1" applyProtection="1">
      <alignment vertical="center"/>
      <protection locked="0"/>
    </xf>
    <xf numFmtId="0" fontId="35" fillId="0" borderId="46" xfId="0" applyFont="1" applyBorder="1" applyAlignment="1" applyProtection="1">
      <alignment horizontal="center" vertical="center" wrapText="1"/>
      <protection locked="0"/>
    </xf>
    <xf numFmtId="49" fontId="35" fillId="0" borderId="102" xfId="0" applyNumberFormat="1" applyFont="1" applyBorder="1" applyProtection="1">
      <protection locked="0"/>
    </xf>
    <xf numFmtId="0" fontId="67" fillId="0" borderId="0" xfId="0" applyFont="1" applyAlignment="1" applyProtection="1">
      <alignment vertical="center"/>
      <protection locked="0"/>
    </xf>
    <xf numFmtId="49" fontId="63" fillId="0" borderId="0" xfId="0" applyNumberFormat="1" applyFont="1" applyAlignment="1" applyProtection="1">
      <alignment horizontal="left" vertical="center"/>
      <protection locked="0"/>
    </xf>
    <xf numFmtId="0" fontId="68" fillId="0" borderId="0" xfId="0" applyFont="1" applyProtection="1">
      <protection locked="0"/>
    </xf>
    <xf numFmtId="0" fontId="69" fillId="0" borderId="0" xfId="0" applyFont="1" applyProtection="1">
      <protection locked="0"/>
    </xf>
    <xf numFmtId="0" fontId="63" fillId="0" borderId="0" xfId="0" applyFont="1" applyAlignment="1" applyProtection="1">
      <alignment horizontal="center" vertical="center"/>
      <protection locked="0"/>
    </xf>
    <xf numFmtId="0" fontId="63" fillId="0" borderId="0" xfId="0" applyFont="1" applyAlignment="1" applyProtection="1">
      <alignment vertical="center"/>
      <protection locked="0"/>
    </xf>
    <xf numFmtId="0" fontId="63" fillId="0" borderId="0" xfId="0" applyFont="1" applyAlignment="1" applyProtection="1">
      <alignment vertical="top" wrapText="1"/>
      <protection locked="0"/>
    </xf>
    <xf numFmtId="0" fontId="63" fillId="0" borderId="0" xfId="0" applyFont="1" applyAlignment="1" applyProtection="1">
      <alignment horizontal="left" vertical="center"/>
      <protection locked="0"/>
    </xf>
    <xf numFmtId="0" fontId="70" fillId="0" borderId="0" xfId="0" applyFont="1" applyAlignment="1" applyProtection="1">
      <alignment vertical="center"/>
      <protection locked="0"/>
    </xf>
    <xf numFmtId="0" fontId="63" fillId="0" borderId="0" xfId="0" applyFont="1" applyAlignment="1" applyProtection="1">
      <alignment horizontal="left" vertical="top" wrapText="1"/>
      <protection locked="0"/>
    </xf>
    <xf numFmtId="0" fontId="71" fillId="0" borderId="0" xfId="0" applyFont="1" applyProtection="1">
      <protection locked="0"/>
    </xf>
    <xf numFmtId="49" fontId="63" fillId="0" borderId="0" xfId="0" applyNumberFormat="1" applyFont="1" applyAlignment="1" applyProtection="1">
      <alignment vertical="center"/>
      <protection locked="0"/>
    </xf>
    <xf numFmtId="0" fontId="63" fillId="0" borderId="0" xfId="0" applyFont="1" applyProtection="1">
      <protection locked="0"/>
    </xf>
    <xf numFmtId="0" fontId="72" fillId="0" borderId="0" xfId="0" applyFont="1" applyAlignment="1" applyProtection="1">
      <alignment vertical="center"/>
      <protection locked="0"/>
    </xf>
    <xf numFmtId="0" fontId="28" fillId="0" borderId="0" xfId="0" applyFont="1" applyAlignment="1" applyProtection="1">
      <alignment horizontal="left"/>
      <protection locked="0"/>
    </xf>
    <xf numFmtId="0" fontId="21" fillId="0" borderId="0" xfId="0" applyFont="1" applyProtection="1">
      <protection locked="0"/>
    </xf>
    <xf numFmtId="0" fontId="28" fillId="0" borderId="0" xfId="0" applyFont="1" applyAlignment="1" applyProtection="1">
      <alignment horizontal="left" vertical="center"/>
      <protection locked="0"/>
    </xf>
    <xf numFmtId="0" fontId="28" fillId="0" borderId="0" xfId="0" applyFont="1" applyAlignment="1" applyProtection="1">
      <alignment horizontal="right" vertical="center"/>
      <protection locked="0"/>
    </xf>
    <xf numFmtId="0" fontId="73" fillId="0" borderId="0" xfId="0" applyFont="1" applyProtection="1">
      <protection locked="0"/>
    </xf>
    <xf numFmtId="0" fontId="20" fillId="0" borderId="34" xfId="0" applyFont="1" applyBorder="1" applyAlignment="1" applyProtection="1">
      <alignment horizontal="center" vertical="center"/>
      <protection locked="0"/>
    </xf>
    <xf numFmtId="0" fontId="29" fillId="0" borderId="34" xfId="0" applyFont="1" applyBorder="1" applyAlignment="1" applyProtection="1">
      <alignment horizontal="center" vertical="center"/>
      <protection locked="0"/>
    </xf>
    <xf numFmtId="49" fontId="29" fillId="0" borderId="34" xfId="0" applyNumberFormat="1" applyFont="1" applyBorder="1" applyAlignment="1" applyProtection="1">
      <alignment horizontal="center" vertical="center"/>
      <protection locked="0"/>
    </xf>
    <xf numFmtId="0" fontId="74" fillId="0" borderId="0" xfId="0" applyFont="1" applyProtection="1">
      <protection locked="0"/>
    </xf>
    <xf numFmtId="0" fontId="77" fillId="0" borderId="0" xfId="0" applyFont="1"/>
    <xf numFmtId="0" fontId="29" fillId="0" borderId="0" xfId="0" applyFont="1"/>
    <xf numFmtId="0" fontId="78" fillId="0" borderId="0" xfId="0" applyFont="1"/>
    <xf numFmtId="0" fontId="79" fillId="0" borderId="0" xfId="0" applyFont="1"/>
    <xf numFmtId="0" fontId="80" fillId="0" borderId="0" xfId="0" applyFont="1"/>
    <xf numFmtId="0" fontId="54" fillId="0" borderId="0" xfId="0" applyFont="1"/>
    <xf numFmtId="0" fontId="81" fillId="0" borderId="0" xfId="0" applyFont="1"/>
    <xf numFmtId="0" fontId="83" fillId="0" borderId="0" xfId="0" applyFont="1"/>
    <xf numFmtId="49" fontId="31" fillId="0" borderId="0" xfId="0" applyNumberFormat="1" applyFont="1" applyAlignment="1" applyProtection="1">
      <alignment horizontal="left" vertical="center"/>
      <protection locked="0"/>
    </xf>
    <xf numFmtId="0" fontId="84" fillId="0" borderId="0" xfId="0" applyFont="1" applyAlignment="1">
      <alignment vertical="center"/>
    </xf>
    <xf numFmtId="0" fontId="20" fillId="0" borderId="110" xfId="0" applyFont="1" applyBorder="1" applyAlignment="1" applyProtection="1">
      <alignment horizontal="center" vertical="center"/>
      <protection locked="0"/>
    </xf>
    <xf numFmtId="0" fontId="49" fillId="0" borderId="0" xfId="0" applyFont="1" applyAlignment="1" applyProtection="1">
      <alignment horizontal="left"/>
      <protection locked="0"/>
    </xf>
    <xf numFmtId="0" fontId="29" fillId="0" borderId="110" xfId="0" applyFont="1" applyBorder="1" applyAlignment="1" applyProtection="1">
      <alignment horizontal="center" vertical="center"/>
      <protection locked="0"/>
    </xf>
    <xf numFmtId="49" fontId="29" fillId="0" borderId="110" xfId="0" applyNumberFormat="1" applyFont="1" applyBorder="1" applyAlignment="1" applyProtection="1">
      <alignment horizontal="center" vertical="center"/>
      <protection locked="0"/>
    </xf>
    <xf numFmtId="49" fontId="29" fillId="0" borderId="0" xfId="0" applyNumberFormat="1" applyFont="1" applyAlignment="1" applyProtection="1">
      <alignment horizontal="center" vertical="center"/>
      <protection locked="0"/>
    </xf>
    <xf numFmtId="0" fontId="21" fillId="0" borderId="0" xfId="0" applyFont="1" applyAlignment="1" applyProtection="1">
      <alignment horizontal="left" vertical="center"/>
      <protection locked="0"/>
    </xf>
    <xf numFmtId="0" fontId="84" fillId="0" borderId="0" xfId="0" applyFont="1"/>
    <xf numFmtId="0" fontId="29" fillId="0" borderId="0" xfId="0" applyFont="1" applyAlignment="1" applyProtection="1">
      <alignment horizontal="left"/>
      <protection locked="0"/>
    </xf>
    <xf numFmtId="0" fontId="85" fillId="0" borderId="0" xfId="0" applyFont="1"/>
    <xf numFmtId="0" fontId="35" fillId="0" borderId="132" xfId="0" applyFont="1" applyBorder="1" applyAlignment="1" applyProtection="1">
      <alignment horizontal="center" vertical="center"/>
      <protection locked="0"/>
    </xf>
    <xf numFmtId="0" fontId="35" fillId="0" borderId="22" xfId="0" applyFont="1" applyBorder="1" applyAlignment="1" applyProtection="1">
      <alignment horizontal="center" vertical="center"/>
      <protection locked="0"/>
    </xf>
    <xf numFmtId="0" fontId="35" fillId="0" borderId="131" xfId="0" applyFont="1" applyBorder="1" applyAlignment="1" applyProtection="1">
      <alignment horizontal="center" vertical="center" wrapText="1"/>
      <protection locked="0"/>
    </xf>
    <xf numFmtId="49" fontId="35" fillId="0" borderId="132" xfId="0" applyNumberFormat="1" applyFont="1" applyBorder="1" applyAlignment="1" applyProtection="1">
      <alignment horizontal="left" vertical="center"/>
      <protection locked="0"/>
    </xf>
    <xf numFmtId="49" fontId="35" fillId="0" borderId="132" xfId="0" applyNumberFormat="1" applyFont="1" applyBorder="1" applyAlignment="1" applyProtection="1">
      <alignment horizontal="center" vertical="center"/>
      <protection locked="0"/>
    </xf>
    <xf numFmtId="0" fontId="35" fillId="0" borderId="161" xfId="0" applyFont="1" applyBorder="1" applyAlignment="1" applyProtection="1">
      <alignment horizontal="center" vertical="center"/>
      <protection locked="0"/>
    </xf>
    <xf numFmtId="0" fontId="35" fillId="0" borderId="134" xfId="0" applyFont="1" applyBorder="1" applyAlignment="1" applyProtection="1">
      <alignment horizontal="center" vertical="center"/>
      <protection locked="0"/>
    </xf>
    <xf numFmtId="0" fontId="26" fillId="6" borderId="0" xfId="0" applyFont="1" applyFill="1" applyAlignment="1" applyProtection="1">
      <alignment horizontal="center" vertical="center"/>
      <protection locked="0"/>
    </xf>
    <xf numFmtId="0" fontId="41" fillId="6" borderId="0" xfId="0" applyFont="1" applyFill="1" applyAlignment="1" applyProtection="1">
      <alignment horizontal="center" vertical="center"/>
      <protection locked="0"/>
    </xf>
    <xf numFmtId="0" fontId="0" fillId="0" borderId="102" xfId="0" applyBorder="1"/>
    <xf numFmtId="0" fontId="0" fillId="0" borderId="156" xfId="0" applyBorder="1"/>
    <xf numFmtId="0" fontId="0" fillId="0" borderId="158" xfId="0" applyBorder="1"/>
    <xf numFmtId="0" fontId="56" fillId="0" borderId="40" xfId="0" applyFont="1" applyBorder="1"/>
    <xf numFmtId="0" fontId="35" fillId="0" borderId="143" xfId="0" applyFont="1" applyBorder="1" applyAlignment="1" applyProtection="1">
      <alignment horizontal="center" vertical="center"/>
      <protection locked="0"/>
    </xf>
    <xf numFmtId="0" fontId="27" fillId="0" borderId="71" xfId="0" applyFont="1" applyBorder="1" applyAlignment="1" applyProtection="1">
      <alignment vertical="center" wrapText="1"/>
      <protection locked="0"/>
    </xf>
    <xf numFmtId="0" fontId="27" fillId="4" borderId="17" xfId="0" applyFont="1" applyFill="1" applyBorder="1" applyAlignment="1" applyProtection="1">
      <alignment vertical="center"/>
      <protection locked="0"/>
    </xf>
    <xf numFmtId="0" fontId="23" fillId="0" borderId="63" xfId="0" applyFont="1" applyBorder="1" applyAlignment="1" applyProtection="1">
      <alignment vertical="center" wrapText="1"/>
      <protection locked="0"/>
    </xf>
    <xf numFmtId="0" fontId="27" fillId="0" borderId="63" xfId="0" applyFont="1" applyBorder="1" applyAlignment="1" applyProtection="1">
      <alignment vertical="center" wrapText="1"/>
      <protection locked="0"/>
    </xf>
    <xf numFmtId="0" fontId="27" fillId="4" borderId="17" xfId="0" applyFont="1" applyFill="1" applyBorder="1" applyAlignment="1" applyProtection="1">
      <alignment vertical="center" wrapText="1"/>
      <protection locked="0"/>
    </xf>
    <xf numFmtId="0" fontId="20" fillId="6" borderId="127" xfId="0" applyFont="1" applyFill="1" applyBorder="1" applyAlignment="1" applyProtection="1">
      <alignment vertical="center"/>
      <protection locked="0"/>
    </xf>
    <xf numFmtId="0" fontId="20" fillId="6" borderId="143" xfId="0" applyFont="1" applyFill="1" applyBorder="1" applyAlignment="1" applyProtection="1">
      <alignment vertical="center"/>
      <protection locked="0"/>
    </xf>
    <xf numFmtId="0" fontId="20" fillId="6" borderId="127" xfId="0" applyFont="1" applyFill="1" applyBorder="1" applyAlignment="1" applyProtection="1">
      <alignment horizontal="left" vertical="center" wrapText="1"/>
      <protection locked="0"/>
    </xf>
    <xf numFmtId="0" fontId="37" fillId="6" borderId="127" xfId="0" applyFont="1" applyFill="1" applyBorder="1" applyAlignment="1" applyProtection="1">
      <alignment horizontal="center" vertical="center"/>
      <protection locked="0"/>
    </xf>
    <xf numFmtId="0" fontId="20" fillId="6" borderId="127" xfId="0" applyFont="1" applyFill="1" applyBorder="1" applyAlignment="1" applyProtection="1">
      <alignment horizontal="left" vertical="center"/>
      <protection locked="0"/>
    </xf>
    <xf numFmtId="0" fontId="20" fillId="6" borderId="127" xfId="0" applyFont="1" applyFill="1" applyBorder="1" applyAlignment="1" applyProtection="1">
      <alignment horizontal="left" vertical="top" wrapText="1"/>
      <protection locked="0"/>
    </xf>
    <xf numFmtId="0" fontId="42" fillId="0" borderId="73" xfId="0" applyFont="1" applyBorder="1" applyAlignment="1">
      <alignment horizontal="center" vertical="center" wrapText="1"/>
    </xf>
    <xf numFmtId="0" fontId="66" fillId="0" borderId="107" xfId="0" applyFont="1" applyBorder="1"/>
    <xf numFmtId="0" fontId="37" fillId="6" borderId="112" xfId="0" applyFont="1" applyFill="1" applyBorder="1" applyAlignment="1" applyProtection="1">
      <alignment horizontal="center" vertical="center"/>
      <protection locked="0"/>
    </xf>
    <xf numFmtId="0" fontId="37" fillId="6" borderId="123" xfId="0" applyFont="1" applyFill="1" applyBorder="1" applyAlignment="1" applyProtection="1">
      <alignment horizontal="center" vertical="center"/>
      <protection locked="0"/>
    </xf>
    <xf numFmtId="0" fontId="37" fillId="6" borderId="63" xfId="0" applyFont="1" applyFill="1" applyBorder="1" applyAlignment="1" applyProtection="1">
      <alignment horizontal="center" vertical="center"/>
      <protection locked="0"/>
    </xf>
    <xf numFmtId="0" fontId="37" fillId="6" borderId="141" xfId="0" applyFont="1" applyFill="1" applyBorder="1" applyAlignment="1" applyProtection="1">
      <alignment horizontal="center" vertical="center"/>
      <protection locked="0"/>
    </xf>
    <xf numFmtId="0" fontId="37" fillId="6" borderId="122" xfId="0" applyFont="1" applyFill="1" applyBorder="1" applyAlignment="1" applyProtection="1">
      <alignment horizontal="center" vertical="center"/>
      <protection locked="0"/>
    </xf>
    <xf numFmtId="0" fontId="37" fillId="6" borderId="111" xfId="0" applyFont="1" applyFill="1" applyBorder="1" applyAlignment="1" applyProtection="1">
      <alignment horizontal="center" vertical="center"/>
      <protection locked="0"/>
    </xf>
    <xf numFmtId="0" fontId="37" fillId="6" borderId="126" xfId="0" applyFont="1" applyFill="1" applyBorder="1" applyAlignment="1" applyProtection="1">
      <alignment horizontal="center" vertical="center"/>
      <protection locked="0"/>
    </xf>
    <xf numFmtId="0" fontId="37" fillId="6" borderId="112" xfId="0" applyFont="1" applyFill="1" applyBorder="1" applyAlignment="1" applyProtection="1">
      <alignment horizontal="left" vertical="center"/>
      <protection locked="0"/>
    </xf>
    <xf numFmtId="0" fontId="37" fillId="6" borderId="64" xfId="0" applyFont="1" applyFill="1" applyBorder="1" applyAlignment="1" applyProtection="1">
      <alignment horizontal="left" vertical="center"/>
      <protection locked="0"/>
    </xf>
    <xf numFmtId="0" fontId="42" fillId="6" borderId="111" xfId="0" applyFont="1" applyFill="1" applyBorder="1" applyAlignment="1" applyProtection="1">
      <alignment horizontal="center" vertical="center"/>
      <protection locked="0"/>
    </xf>
    <xf numFmtId="0" fontId="37" fillId="6" borderId="64" xfId="0" applyFont="1" applyFill="1" applyBorder="1" applyAlignment="1" applyProtection="1">
      <alignment horizontal="center" vertical="center"/>
      <protection locked="0"/>
    </xf>
    <xf numFmtId="0" fontId="37" fillId="6" borderId="114" xfId="0" applyFont="1" applyFill="1" applyBorder="1" applyAlignment="1" applyProtection="1">
      <alignment horizontal="center" vertical="center"/>
      <protection locked="0"/>
    </xf>
    <xf numFmtId="0" fontId="37" fillId="6" borderId="116" xfId="0" applyFont="1" applyFill="1" applyBorder="1" applyAlignment="1" applyProtection="1">
      <alignment horizontal="center" vertical="center"/>
      <protection locked="0"/>
    </xf>
    <xf numFmtId="0" fontId="37" fillId="6" borderId="117" xfId="0" applyFont="1" applyFill="1" applyBorder="1" applyAlignment="1" applyProtection="1">
      <alignment horizontal="center" vertical="center"/>
      <protection locked="0"/>
    </xf>
    <xf numFmtId="0" fontId="37" fillId="6" borderId="142" xfId="0" applyFont="1" applyFill="1" applyBorder="1" applyAlignment="1" applyProtection="1">
      <alignment horizontal="center" vertical="center"/>
      <protection locked="0"/>
    </xf>
    <xf numFmtId="0" fontId="37" fillId="6" borderId="144" xfId="0" applyFont="1" applyFill="1" applyBorder="1" applyAlignment="1" applyProtection="1">
      <alignment horizontal="center" vertical="center"/>
      <protection locked="0"/>
    </xf>
    <xf numFmtId="0" fontId="37" fillId="6" borderId="143" xfId="0" applyFont="1" applyFill="1" applyBorder="1" applyAlignment="1" applyProtection="1">
      <alignment horizontal="center" vertical="center"/>
      <protection locked="0"/>
    </xf>
    <xf numFmtId="0" fontId="37" fillId="6" borderId="115" xfId="0" applyFont="1" applyFill="1" applyBorder="1" applyAlignment="1" applyProtection="1">
      <alignment horizontal="center" vertical="center"/>
      <protection locked="0"/>
    </xf>
    <xf numFmtId="0" fontId="37" fillId="6" borderId="118" xfId="0" applyFont="1" applyFill="1" applyBorder="1" applyAlignment="1" applyProtection="1">
      <alignment horizontal="center" vertical="center"/>
      <protection locked="0"/>
    </xf>
    <xf numFmtId="0" fontId="37" fillId="6" borderId="133" xfId="0" applyFont="1" applyFill="1" applyBorder="1" applyAlignment="1" applyProtection="1">
      <alignment horizontal="center" vertical="center"/>
      <protection locked="0"/>
    </xf>
    <xf numFmtId="0" fontId="37" fillId="6" borderId="114" xfId="0" applyFont="1" applyFill="1" applyBorder="1" applyAlignment="1" applyProtection="1">
      <alignment horizontal="left" vertical="center"/>
      <protection locked="0"/>
    </xf>
    <xf numFmtId="0" fontId="37" fillId="6" borderId="115" xfId="0" applyFont="1" applyFill="1" applyBorder="1" applyAlignment="1" applyProtection="1">
      <alignment horizontal="left" vertical="center"/>
      <protection locked="0"/>
    </xf>
    <xf numFmtId="0" fontId="37" fillId="6" borderId="117" xfId="0" applyFont="1" applyFill="1" applyBorder="1" applyAlignment="1" applyProtection="1">
      <alignment horizontal="left" vertical="center"/>
      <protection locked="0"/>
    </xf>
    <xf numFmtId="0" fontId="37" fillId="6" borderId="118" xfId="0" applyFont="1" applyFill="1" applyBorder="1" applyAlignment="1" applyProtection="1">
      <alignment horizontal="left" vertical="center"/>
      <protection locked="0"/>
    </xf>
    <xf numFmtId="0" fontId="37" fillId="6" borderId="133" xfId="0" applyFont="1" applyFill="1" applyBorder="1" applyAlignment="1" applyProtection="1">
      <alignment horizontal="left" vertical="center"/>
      <protection locked="0"/>
    </xf>
    <xf numFmtId="0" fontId="37" fillId="6" borderId="144" xfId="0" applyFont="1" applyFill="1" applyBorder="1" applyAlignment="1" applyProtection="1">
      <alignment horizontal="left" vertical="center"/>
      <protection locked="0"/>
    </xf>
    <xf numFmtId="0" fontId="20" fillId="0" borderId="65" xfId="0" applyFont="1" applyBorder="1" applyAlignment="1" applyProtection="1">
      <alignment horizontal="center" vertical="center"/>
      <protection locked="0"/>
    </xf>
    <xf numFmtId="0" fontId="20" fillId="0" borderId="63" xfId="0" applyFont="1" applyBorder="1" applyAlignment="1" applyProtection="1">
      <alignment horizontal="center" vertical="center"/>
      <protection locked="0"/>
    </xf>
    <xf numFmtId="0" fontId="20" fillId="0" borderId="73" xfId="0" applyFont="1" applyBorder="1" applyAlignment="1" applyProtection="1">
      <alignment horizontal="center" vertical="center"/>
      <protection locked="0"/>
    </xf>
    <xf numFmtId="0" fontId="20" fillId="0" borderId="31" xfId="0" applyFont="1" applyBorder="1" applyAlignment="1" applyProtection="1">
      <alignment vertical="center"/>
      <protection locked="0"/>
    </xf>
    <xf numFmtId="0" fontId="20" fillId="0" borderId="30" xfId="0" applyFont="1" applyBorder="1" applyAlignment="1" applyProtection="1">
      <alignment vertical="center"/>
      <protection locked="0"/>
    </xf>
    <xf numFmtId="0" fontId="20" fillId="0" borderId="17" xfId="0" applyFont="1" applyBorder="1" applyAlignment="1" applyProtection="1">
      <alignment vertical="center"/>
      <protection locked="0"/>
    </xf>
    <xf numFmtId="0" fontId="20" fillId="0" borderId="71" xfId="0" applyFont="1" applyBorder="1" applyAlignment="1" applyProtection="1">
      <alignment vertical="center"/>
      <protection locked="0"/>
    </xf>
    <xf numFmtId="1" fontId="29" fillId="0" borderId="64" xfId="0" applyNumberFormat="1" applyFont="1" applyBorder="1" applyAlignment="1">
      <alignment horizontal="center" vertical="center" wrapText="1"/>
    </xf>
    <xf numFmtId="0" fontId="20" fillId="0" borderId="67" xfId="0" applyFont="1" applyBorder="1" applyAlignment="1" applyProtection="1">
      <alignment horizontal="center" vertical="center"/>
      <protection locked="0"/>
    </xf>
    <xf numFmtId="0" fontId="20" fillId="0" borderId="65" xfId="0" applyFont="1" applyBorder="1" applyAlignment="1" applyProtection="1">
      <alignment vertical="center"/>
      <protection locked="0"/>
    </xf>
    <xf numFmtId="0" fontId="20" fillId="0" borderId="73" xfId="0" applyFont="1" applyBorder="1" applyAlignment="1" applyProtection="1">
      <alignment vertical="center"/>
      <protection locked="0"/>
    </xf>
    <xf numFmtId="0" fontId="20" fillId="0" borderId="63" xfId="0" applyFont="1" applyBorder="1" applyAlignment="1" applyProtection="1">
      <alignment vertical="center"/>
      <protection locked="0"/>
    </xf>
    <xf numFmtId="0" fontId="37" fillId="0" borderId="65" xfId="0" applyFont="1" applyBorder="1" applyAlignment="1" applyProtection="1">
      <alignment horizontal="right" vertical="center"/>
      <protection locked="0"/>
    </xf>
    <xf numFmtId="1" fontId="42" fillId="0" borderId="64" xfId="0" applyNumberFormat="1" applyFont="1" applyBorder="1" applyAlignment="1">
      <alignment horizontal="center" vertical="center"/>
    </xf>
    <xf numFmtId="0" fontId="37" fillId="0" borderId="62" xfId="0" applyFont="1" applyBorder="1" applyAlignment="1" applyProtection="1">
      <alignment horizontal="right" vertical="center"/>
      <protection locked="0"/>
    </xf>
    <xf numFmtId="0" fontId="42" fillId="0" borderId="73" xfId="0" applyFont="1" applyBorder="1" applyAlignment="1">
      <alignment horizontal="center" vertical="center"/>
    </xf>
    <xf numFmtId="0" fontId="42" fillId="0" borderId="64" xfId="0" applyFont="1" applyBorder="1" applyAlignment="1" applyProtection="1">
      <alignment vertical="center"/>
      <protection locked="0"/>
    </xf>
    <xf numFmtId="0" fontId="41" fillId="0" borderId="64" xfId="0" applyFont="1" applyBorder="1" applyAlignment="1" applyProtection="1">
      <alignment vertical="center"/>
      <protection locked="0"/>
    </xf>
    <xf numFmtId="0" fontId="37" fillId="0" borderId="63" xfId="0" applyFont="1" applyBorder="1" applyAlignment="1" applyProtection="1">
      <alignment horizontal="right" vertical="center"/>
      <protection locked="0"/>
    </xf>
    <xf numFmtId="0" fontId="37" fillId="0" borderId="65" xfId="0" applyFont="1" applyBorder="1" applyAlignment="1" applyProtection="1">
      <alignment horizontal="center" vertical="center"/>
      <protection locked="0"/>
    </xf>
    <xf numFmtId="0" fontId="42" fillId="0" borderId="64" xfId="0" applyFont="1" applyBorder="1" applyAlignment="1" applyProtection="1">
      <alignment horizontal="center" vertical="center" wrapText="1"/>
      <protection locked="0"/>
    </xf>
    <xf numFmtId="0" fontId="37" fillId="0" borderId="62" xfId="0" applyFont="1" applyBorder="1" applyAlignment="1" applyProtection="1">
      <alignment horizontal="center" vertical="center"/>
      <protection locked="0"/>
    </xf>
    <xf numFmtId="0" fontId="42" fillId="0" borderId="64" xfId="0" applyFont="1" applyBorder="1" applyAlignment="1" applyProtection="1">
      <alignment vertical="center" wrapText="1"/>
      <protection locked="0"/>
    </xf>
    <xf numFmtId="0" fontId="37" fillId="0" borderId="63" xfId="0" applyFont="1" applyBorder="1" applyAlignment="1" applyProtection="1">
      <alignment horizontal="center" vertical="center" wrapText="1"/>
      <protection locked="0"/>
    </xf>
    <xf numFmtId="0" fontId="42" fillId="0" borderId="64" xfId="0" applyFont="1" applyBorder="1" applyAlignment="1">
      <alignment horizontal="center" vertical="center" wrapText="1"/>
    </xf>
    <xf numFmtId="0" fontId="20" fillId="0" borderId="65" xfId="0" applyFont="1" applyBorder="1" applyAlignment="1" applyProtection="1">
      <alignment horizontal="right" vertical="center"/>
      <protection locked="0"/>
    </xf>
    <xf numFmtId="0" fontId="20" fillId="0" borderId="141" xfId="0" applyFont="1" applyBorder="1" applyAlignment="1" applyProtection="1">
      <alignment horizontal="center" vertical="center"/>
      <protection locked="0"/>
    </xf>
    <xf numFmtId="0" fontId="20" fillId="0" borderId="123" xfId="0" applyFont="1" applyBorder="1" applyAlignment="1" applyProtection="1">
      <alignment horizontal="center" vertical="center"/>
      <protection locked="0"/>
    </xf>
    <xf numFmtId="0" fontId="37" fillId="0" borderId="64" xfId="0" applyFont="1" applyBorder="1" applyAlignment="1" applyProtection="1">
      <alignment horizontal="center" vertical="center" wrapText="1"/>
      <protection locked="0"/>
    </xf>
    <xf numFmtId="0" fontId="37" fillId="0" borderId="73" xfId="0" applyFont="1" applyBorder="1" applyAlignment="1" applyProtection="1">
      <alignment horizontal="center" vertical="center" wrapText="1"/>
      <protection locked="0"/>
    </xf>
    <xf numFmtId="0" fontId="37" fillId="0" borderId="65" xfId="0" applyFont="1" applyBorder="1" applyAlignment="1" applyProtection="1">
      <alignment horizontal="right" vertical="center" wrapText="1"/>
      <protection locked="0"/>
    </xf>
    <xf numFmtId="0" fontId="37" fillId="0" borderId="62" xfId="0" applyFont="1" applyBorder="1" applyAlignment="1" applyProtection="1">
      <alignment vertical="center" wrapText="1"/>
      <protection locked="0"/>
    </xf>
    <xf numFmtId="0" fontId="37" fillId="0" borderId="64" xfId="0" applyFont="1" applyBorder="1" applyAlignment="1" applyProtection="1">
      <alignment vertical="center" wrapText="1"/>
      <protection locked="0"/>
    </xf>
    <xf numFmtId="0" fontId="37" fillId="0" borderId="63" xfId="0" applyFont="1" applyBorder="1" applyAlignment="1" applyProtection="1">
      <alignment horizontal="right" vertical="center" wrapText="1"/>
      <protection locked="0"/>
    </xf>
    <xf numFmtId="0" fontId="37" fillId="0" borderId="122" xfId="0" applyFont="1" applyBorder="1" applyAlignment="1" applyProtection="1">
      <alignment horizontal="center" vertical="center" wrapText="1"/>
      <protection locked="0"/>
    </xf>
    <xf numFmtId="0" fontId="37" fillId="0" borderId="62" xfId="0" applyFont="1" applyBorder="1" applyAlignment="1" applyProtection="1">
      <alignment horizontal="center" vertical="center" wrapText="1"/>
      <protection locked="0"/>
    </xf>
    <xf numFmtId="0" fontId="37" fillId="0" borderId="62" xfId="0" applyFont="1" applyBorder="1" applyAlignment="1" applyProtection="1">
      <alignment horizontal="right" vertical="center" wrapText="1"/>
      <protection locked="0"/>
    </xf>
    <xf numFmtId="0" fontId="37" fillId="0" borderId="63" xfId="0" applyFont="1" applyBorder="1" applyAlignment="1" applyProtection="1">
      <alignment vertical="center" wrapText="1"/>
      <protection locked="0"/>
    </xf>
    <xf numFmtId="0" fontId="37" fillId="0" borderId="73" xfId="0" applyFont="1" applyBorder="1" applyAlignment="1" applyProtection="1">
      <alignment vertical="center" wrapText="1"/>
      <protection locked="0"/>
    </xf>
    <xf numFmtId="0" fontId="20" fillId="0" borderId="69" xfId="0" applyFont="1" applyBorder="1" applyAlignment="1" applyProtection="1">
      <alignment horizontal="center" vertical="center"/>
      <protection locked="0"/>
    </xf>
    <xf numFmtId="0" fontId="20" fillId="0" borderId="74" xfId="0" applyFont="1" applyBorder="1" applyAlignment="1" applyProtection="1">
      <alignment horizontal="center" vertical="center"/>
      <protection locked="0"/>
    </xf>
    <xf numFmtId="0" fontId="20" fillId="0" borderId="67" xfId="0" applyFont="1" applyBorder="1" applyAlignment="1" applyProtection="1">
      <alignment horizontal="right" vertical="center"/>
      <protection locked="0"/>
    </xf>
    <xf numFmtId="0" fontId="37" fillId="0" borderId="69" xfId="0" applyFont="1" applyBorder="1" applyAlignment="1" applyProtection="1">
      <alignment horizontal="right" vertical="center"/>
      <protection locked="0"/>
    </xf>
    <xf numFmtId="0" fontId="37" fillId="0" borderId="68" xfId="0" applyFont="1" applyBorder="1" applyAlignment="1" applyProtection="1">
      <alignment horizontal="center" vertical="center" wrapText="1"/>
      <protection locked="0"/>
    </xf>
    <xf numFmtId="0" fontId="37" fillId="0" borderId="66" xfId="0" applyFont="1" applyBorder="1" applyAlignment="1" applyProtection="1">
      <alignment horizontal="right" vertical="center"/>
      <protection locked="0"/>
    </xf>
    <xf numFmtId="0" fontId="37" fillId="0" borderId="74" xfId="0" applyFont="1" applyBorder="1" applyAlignment="1" applyProtection="1">
      <alignment horizontal="center" vertical="center" wrapText="1"/>
      <protection locked="0"/>
    </xf>
    <xf numFmtId="0" fontId="37" fillId="0" borderId="69" xfId="0" applyFont="1" applyBorder="1" applyAlignment="1" applyProtection="1">
      <alignment horizontal="right" vertical="center" wrapText="1"/>
      <protection locked="0"/>
    </xf>
    <xf numFmtId="0" fontId="37" fillId="0" borderId="66" xfId="0" applyFont="1" applyBorder="1" applyAlignment="1" applyProtection="1">
      <alignment horizontal="right" vertical="center" wrapText="1"/>
      <protection locked="0"/>
    </xf>
    <xf numFmtId="0" fontId="37" fillId="0" borderId="66" xfId="0" applyFont="1" applyBorder="1" applyAlignment="1" applyProtection="1">
      <alignment horizontal="center" vertical="center" wrapText="1"/>
      <protection locked="0"/>
    </xf>
    <xf numFmtId="0" fontId="37" fillId="0" borderId="67" xfId="0" applyFont="1" applyBorder="1" applyAlignment="1" applyProtection="1">
      <alignment horizontal="center" vertical="center" wrapText="1"/>
      <protection locked="0"/>
    </xf>
    <xf numFmtId="0" fontId="41" fillId="6" borderId="20" xfId="0" applyFont="1" applyFill="1" applyBorder="1" applyAlignment="1" applyProtection="1">
      <alignment horizontal="center" vertical="center" textRotation="90" wrapText="1"/>
      <protection locked="0"/>
    </xf>
    <xf numFmtId="0" fontId="20" fillId="0" borderId="112" xfId="0" applyFont="1" applyBorder="1" applyAlignment="1">
      <alignment horizontal="justify" vertical="center" wrapText="1"/>
    </xf>
    <xf numFmtId="0" fontId="20" fillId="0" borderId="63" xfId="0" applyFont="1" applyBorder="1" applyAlignment="1">
      <alignment horizontal="justify" vertical="center" wrapText="1"/>
    </xf>
    <xf numFmtId="0" fontId="20" fillId="0" borderId="73" xfId="0" applyFont="1" applyBorder="1" applyAlignment="1">
      <alignment horizontal="justify" vertical="center" wrapText="1"/>
    </xf>
    <xf numFmtId="0" fontId="20" fillId="0" borderId="114" xfId="0" applyFont="1" applyBorder="1" applyAlignment="1">
      <alignment horizontal="justify" vertical="center" wrapText="1"/>
    </xf>
    <xf numFmtId="0" fontId="20" fillId="0" borderId="117" xfId="0" applyFont="1" applyBorder="1" applyAlignment="1">
      <alignment horizontal="justify" vertical="center" wrapText="1"/>
    </xf>
    <xf numFmtId="0" fontId="20" fillId="0" borderId="116" xfId="0" applyFont="1" applyBorder="1" applyAlignment="1">
      <alignment horizontal="justify" vertical="center" wrapText="1"/>
    </xf>
    <xf numFmtId="0" fontId="20" fillId="0" borderId="112" xfId="0" applyFont="1" applyBorder="1" applyAlignment="1">
      <alignment horizontal="center" vertical="center" wrapText="1"/>
    </xf>
    <xf numFmtId="0" fontId="20" fillId="0" borderId="63" xfId="0" applyFont="1" applyBorder="1" applyAlignment="1">
      <alignment horizontal="center" vertical="center" wrapText="1"/>
    </xf>
    <xf numFmtId="0" fontId="20" fillId="0" borderId="73" xfId="0" applyFont="1" applyBorder="1" applyAlignment="1">
      <alignment horizontal="center" vertical="center" wrapText="1"/>
    </xf>
    <xf numFmtId="0" fontId="20" fillId="0" borderId="114" xfId="0" applyFont="1" applyBorder="1" applyAlignment="1">
      <alignment horizontal="center" vertical="center"/>
    </xf>
    <xf numFmtId="0" fontId="20" fillId="0" borderId="117" xfId="0" applyFont="1" applyBorder="1" applyAlignment="1">
      <alignment horizontal="center" vertical="center"/>
    </xf>
    <xf numFmtId="0" fontId="20" fillId="0" borderId="116" xfId="0" applyFont="1" applyBorder="1" applyAlignment="1">
      <alignment horizontal="center" vertical="center"/>
    </xf>
    <xf numFmtId="0" fontId="75" fillId="0" borderId="112" xfId="0" applyFont="1" applyBorder="1" applyAlignment="1">
      <alignment horizontal="center" vertical="center" wrapText="1"/>
    </xf>
    <xf numFmtId="0" fontId="75" fillId="0" borderId="63" xfId="0" applyFont="1" applyBorder="1" applyAlignment="1">
      <alignment horizontal="center" vertical="center" wrapText="1"/>
    </xf>
    <xf numFmtId="0" fontId="75" fillId="0" borderId="73" xfId="0" applyFont="1" applyBorder="1" applyAlignment="1">
      <alignment horizontal="center" vertical="center" wrapText="1"/>
    </xf>
    <xf numFmtId="0" fontId="28" fillId="0" borderId="0" xfId="0" applyFont="1" applyAlignment="1" applyProtection="1">
      <alignment horizontal="center" vertical="top" wrapText="1"/>
      <protection locked="0"/>
    </xf>
    <xf numFmtId="0" fontId="21" fillId="0" borderId="0" xfId="0" applyFont="1" applyAlignment="1" applyProtection="1">
      <alignment horizontal="center" vertical="center"/>
      <protection locked="0"/>
    </xf>
    <xf numFmtId="49" fontId="29" fillId="2" borderId="140" xfId="0" applyNumberFormat="1" applyFont="1" applyFill="1" applyBorder="1" applyAlignment="1" applyProtection="1">
      <alignment horizontal="center" vertical="center" wrapText="1"/>
      <protection locked="0"/>
    </xf>
    <xf numFmtId="49" fontId="29" fillId="2" borderId="17" xfId="0" applyNumberFormat="1" applyFont="1" applyFill="1" applyBorder="1" applyAlignment="1" applyProtection="1">
      <alignment horizontal="center" vertical="center" wrapText="1"/>
      <protection locked="0"/>
    </xf>
    <xf numFmtId="49" fontId="29" fillId="2" borderId="30" xfId="0" applyNumberFormat="1" applyFont="1" applyFill="1" applyBorder="1" applyAlignment="1" applyProtection="1">
      <alignment horizontal="center" vertical="center" wrapText="1"/>
      <protection locked="0"/>
    </xf>
    <xf numFmtId="0" fontId="20" fillId="2" borderId="140" xfId="0" applyFont="1" applyFill="1" applyBorder="1" applyAlignment="1" applyProtection="1">
      <alignment horizontal="center" vertical="center"/>
      <protection locked="0"/>
    </xf>
    <xf numFmtId="0" fontId="20" fillId="2" borderId="17" xfId="0" applyFont="1" applyFill="1" applyBorder="1" applyAlignment="1" applyProtection="1">
      <alignment horizontal="center" vertical="center"/>
      <protection locked="0"/>
    </xf>
    <xf numFmtId="0" fontId="20" fillId="2" borderId="138" xfId="0" applyFont="1" applyFill="1" applyBorder="1" applyAlignment="1" applyProtection="1">
      <alignment horizontal="center" vertical="center"/>
      <protection locked="0"/>
    </xf>
    <xf numFmtId="0" fontId="20" fillId="0" borderId="18" xfId="0" applyFont="1" applyBorder="1" applyAlignment="1" applyProtection="1">
      <alignment horizontal="center" vertical="center"/>
      <protection locked="0"/>
    </xf>
    <xf numFmtId="0" fontId="20" fillId="0" borderId="16" xfId="0" applyFont="1" applyBorder="1" applyAlignment="1" applyProtection="1">
      <alignment horizontal="center" vertical="center"/>
      <protection locked="0"/>
    </xf>
    <xf numFmtId="0" fontId="20" fillId="0" borderId="96" xfId="0" applyFont="1" applyBorder="1" applyAlignment="1" applyProtection="1">
      <alignment horizontal="center" vertical="center"/>
      <protection locked="0"/>
    </xf>
    <xf numFmtId="0" fontId="20" fillId="0" borderId="22" xfId="0" applyFont="1" applyBorder="1" applyAlignment="1" applyProtection="1">
      <alignment horizontal="center" vertical="center"/>
      <protection locked="0"/>
    </xf>
    <xf numFmtId="0" fontId="20" fillId="0" borderId="14" xfId="0" applyFont="1" applyBorder="1" applyAlignment="1" applyProtection="1">
      <alignment horizontal="center" vertical="center"/>
      <protection locked="0"/>
    </xf>
    <xf numFmtId="0" fontId="20" fillId="0" borderId="98" xfId="0" applyFont="1" applyBorder="1" applyAlignment="1" applyProtection="1">
      <alignment horizontal="center" vertical="center"/>
      <protection locked="0"/>
    </xf>
    <xf numFmtId="0" fontId="20" fillId="2" borderId="29" xfId="0" applyFont="1" applyFill="1" applyBorder="1" applyAlignment="1" applyProtection="1">
      <alignment horizontal="center" vertical="center" wrapText="1"/>
      <protection locked="0"/>
    </xf>
    <xf numFmtId="0" fontId="20" fillId="2" borderId="17" xfId="0" applyFont="1" applyFill="1" applyBorder="1" applyAlignment="1" applyProtection="1">
      <alignment horizontal="center" vertical="center" wrapText="1"/>
      <protection locked="0"/>
    </xf>
    <xf numFmtId="0" fontId="20" fillId="2" borderId="138" xfId="0" applyFont="1" applyFill="1" applyBorder="1" applyAlignment="1" applyProtection="1">
      <alignment horizontal="center" vertical="center" wrapText="1"/>
      <protection locked="0"/>
    </xf>
    <xf numFmtId="0" fontId="20" fillId="0" borderId="95" xfId="0" applyFont="1" applyBorder="1" applyAlignment="1" applyProtection="1">
      <alignment horizontal="center" vertical="center" wrapText="1"/>
      <protection locked="0"/>
    </xf>
    <xf numFmtId="0" fontId="20" fillId="0" borderId="16" xfId="0" applyFont="1" applyBorder="1" applyAlignment="1" applyProtection="1">
      <alignment horizontal="center" vertical="center" wrapText="1"/>
      <protection locked="0"/>
    </xf>
    <xf numFmtId="0" fontId="20" fillId="0" borderId="96" xfId="0" applyFont="1" applyBorder="1" applyAlignment="1" applyProtection="1">
      <alignment horizontal="center" vertical="center" wrapText="1"/>
      <protection locked="0"/>
    </xf>
    <xf numFmtId="0" fontId="20" fillId="0" borderId="97" xfId="0" applyFont="1" applyBorder="1" applyAlignment="1" applyProtection="1">
      <alignment horizontal="center" vertical="center" wrapText="1"/>
      <protection locked="0"/>
    </xf>
    <xf numFmtId="0" fontId="20" fillId="0" borderId="14" xfId="0" applyFont="1" applyBorder="1" applyAlignment="1" applyProtection="1">
      <alignment horizontal="center" vertical="center" wrapText="1"/>
      <protection locked="0"/>
    </xf>
    <xf numFmtId="0" fontId="20" fillId="0" borderId="98" xfId="0" applyFont="1" applyBorder="1" applyAlignment="1" applyProtection="1">
      <alignment horizontal="center" vertical="center" wrapText="1"/>
      <protection locked="0"/>
    </xf>
    <xf numFmtId="0" fontId="29" fillId="0" borderId="46" xfId="0" applyFont="1" applyBorder="1" applyAlignment="1">
      <alignment horizontal="center" vertical="center" wrapText="1"/>
    </xf>
    <xf numFmtId="0" fontId="29" fillId="0" borderId="47" xfId="0" applyFont="1" applyBorder="1" applyAlignment="1">
      <alignment horizontal="center" vertical="center" wrapText="1"/>
    </xf>
    <xf numFmtId="0" fontId="20" fillId="0" borderId="34" xfId="0" applyFont="1" applyBorder="1" applyAlignment="1" applyProtection="1">
      <alignment horizontal="center" vertical="center" wrapText="1"/>
      <protection locked="0"/>
    </xf>
    <xf numFmtId="0" fontId="20" fillId="0" borderId="50" xfId="0" applyFont="1" applyBorder="1" applyAlignment="1" applyProtection="1">
      <alignment horizontal="center" vertical="center" wrapText="1"/>
      <protection locked="0"/>
    </xf>
    <xf numFmtId="0" fontId="29" fillId="0" borderId="90" xfId="0" applyFont="1" applyBorder="1" applyAlignment="1">
      <alignment horizontal="center" vertical="center" wrapText="1"/>
    </xf>
    <xf numFmtId="0" fontId="29" fillId="0" borderId="91" xfId="0" applyFont="1" applyBorder="1" applyAlignment="1">
      <alignment horizontal="center" vertical="center" wrapText="1"/>
    </xf>
    <xf numFmtId="1" fontId="41" fillId="0" borderId="18" xfId="0" applyNumberFormat="1" applyFont="1" applyBorder="1" applyAlignment="1">
      <alignment horizontal="center" vertical="center" wrapText="1"/>
    </xf>
    <xf numFmtId="1" fontId="41" fillId="0" borderId="16" xfId="0" applyNumberFormat="1" applyFont="1" applyBorder="1" applyAlignment="1">
      <alignment horizontal="center" vertical="center" wrapText="1"/>
    </xf>
    <xf numFmtId="1" fontId="41" fillId="0" borderId="19" xfId="0" applyNumberFormat="1" applyFont="1" applyBorder="1" applyAlignment="1">
      <alignment horizontal="center" vertical="center" wrapText="1"/>
    </xf>
    <xf numFmtId="1" fontId="41" fillId="0" borderId="20" xfId="0" applyNumberFormat="1" applyFont="1" applyBorder="1" applyAlignment="1">
      <alignment horizontal="center" vertical="center" wrapText="1"/>
    </xf>
    <xf numFmtId="1" fontId="41" fillId="0" borderId="0" xfId="0" applyNumberFormat="1" applyFont="1" applyAlignment="1">
      <alignment horizontal="center" vertical="center" wrapText="1"/>
    </xf>
    <xf numFmtId="1" fontId="41" fillId="0" borderId="21" xfId="0" applyNumberFormat="1" applyFont="1" applyBorder="1" applyAlignment="1">
      <alignment horizontal="center" vertical="center" wrapText="1"/>
    </xf>
    <xf numFmtId="1" fontId="41" fillId="0" borderId="22" xfId="0" applyNumberFormat="1" applyFont="1" applyBorder="1" applyAlignment="1">
      <alignment horizontal="center" vertical="center" wrapText="1"/>
    </xf>
    <xf numFmtId="1" fontId="41" fillId="0" borderId="14" xfId="0" applyNumberFormat="1" applyFont="1" applyBorder="1" applyAlignment="1">
      <alignment horizontal="center" vertical="center" wrapText="1"/>
    </xf>
    <xf numFmtId="1" fontId="41" fillId="0" borderId="15" xfId="0" applyNumberFormat="1" applyFont="1" applyBorder="1" applyAlignment="1">
      <alignment horizontal="center" vertical="center" wrapText="1"/>
    </xf>
    <xf numFmtId="1" fontId="29" fillId="0" borderId="63" xfId="0" applyNumberFormat="1" applyFont="1" applyBorder="1" applyAlignment="1">
      <alignment horizontal="center" vertical="center" wrapText="1"/>
    </xf>
    <xf numFmtId="1" fontId="29" fillId="0" borderId="64" xfId="0" applyNumberFormat="1" applyFont="1" applyBorder="1" applyAlignment="1">
      <alignment horizontal="center" vertical="center" wrapText="1"/>
    </xf>
    <xf numFmtId="1" fontId="29" fillId="0" borderId="117" xfId="0" applyNumberFormat="1" applyFont="1" applyBorder="1" applyAlignment="1">
      <alignment horizontal="center" vertical="center" wrapText="1"/>
    </xf>
    <xf numFmtId="1" fontId="29" fillId="0" borderId="67" xfId="0" applyNumberFormat="1" applyFont="1" applyBorder="1" applyAlignment="1">
      <alignment horizontal="center" vertical="center" wrapText="1"/>
    </xf>
    <xf numFmtId="1" fontId="29" fillId="0" borderId="68" xfId="0" applyNumberFormat="1" applyFont="1" applyBorder="1" applyAlignment="1">
      <alignment horizontal="center" vertical="center" wrapText="1"/>
    </xf>
    <xf numFmtId="1" fontId="29" fillId="0" borderId="47" xfId="0" applyNumberFormat="1" applyFont="1" applyBorder="1" applyAlignment="1">
      <alignment horizontal="center" vertical="center" wrapText="1"/>
    </xf>
    <xf numFmtId="0" fontId="75" fillId="0" borderId="47" xfId="0" applyFont="1" applyBorder="1" applyAlignment="1">
      <alignment horizontal="center" vertical="center" wrapText="1"/>
    </xf>
    <xf numFmtId="1" fontId="76" fillId="0" borderId="34" xfId="1" applyNumberFormat="1" applyFont="1" applyFill="1" applyBorder="1" applyAlignment="1" applyProtection="1">
      <alignment horizontal="center" vertical="center" wrapText="1"/>
    </xf>
    <xf numFmtId="1" fontId="76" fillId="0" borderId="50" xfId="1" applyNumberFormat="1" applyFont="1" applyFill="1" applyBorder="1" applyAlignment="1" applyProtection="1">
      <alignment horizontal="center" vertical="center" wrapText="1"/>
    </xf>
    <xf numFmtId="0" fontId="20" fillId="0" borderId="34" xfId="0" applyFont="1" applyBorder="1" applyAlignment="1">
      <alignment horizontal="center" vertical="center" wrapText="1"/>
    </xf>
    <xf numFmtId="0" fontId="29" fillId="0" borderId="34" xfId="0" applyFont="1" applyBorder="1" applyAlignment="1" applyProtection="1">
      <alignment horizontal="center" vertical="center" wrapText="1"/>
      <protection locked="0"/>
    </xf>
    <xf numFmtId="1" fontId="29" fillId="0" borderId="34" xfId="0" applyNumberFormat="1" applyFont="1" applyBorder="1" applyAlignment="1">
      <alignment horizontal="center" vertical="center" wrapText="1"/>
    </xf>
    <xf numFmtId="1" fontId="29" fillId="0" borderId="50" xfId="0" applyNumberFormat="1" applyFont="1" applyBorder="1" applyAlignment="1">
      <alignment horizontal="center" vertical="center" wrapText="1"/>
    </xf>
    <xf numFmtId="0" fontId="29" fillId="0" borderId="38" xfId="0" applyFont="1" applyBorder="1" applyAlignment="1">
      <alignment horizontal="center" vertical="center" wrapText="1"/>
    </xf>
    <xf numFmtId="49" fontId="20" fillId="0" borderId="65" xfId="0" applyNumberFormat="1" applyFont="1" applyBorder="1" applyAlignment="1">
      <alignment horizontal="center" vertical="center" wrapText="1"/>
    </xf>
    <xf numFmtId="49" fontId="20" fillId="0" borderId="63" xfId="0" applyNumberFormat="1" applyFont="1" applyBorder="1" applyAlignment="1">
      <alignment horizontal="center" vertical="center" wrapText="1"/>
    </xf>
    <xf numFmtId="49" fontId="20" fillId="0" borderId="73" xfId="0" applyNumberFormat="1" applyFont="1" applyBorder="1" applyAlignment="1">
      <alignment horizontal="center" vertical="center" wrapText="1"/>
    </xf>
    <xf numFmtId="49" fontId="20" fillId="0" borderId="65" xfId="0" applyNumberFormat="1" applyFont="1" applyBorder="1" applyAlignment="1">
      <alignment horizontal="center" vertical="center"/>
    </xf>
    <xf numFmtId="49" fontId="20" fillId="0" borderId="63" xfId="0" applyNumberFormat="1" applyFont="1" applyBorder="1" applyAlignment="1">
      <alignment horizontal="center" vertical="center"/>
    </xf>
    <xf numFmtId="49" fontId="20" fillId="0" borderId="73" xfId="0" applyNumberFormat="1" applyFont="1" applyBorder="1" applyAlignment="1">
      <alignment horizontal="center" vertical="center"/>
    </xf>
    <xf numFmtId="0" fontId="67" fillId="0" borderId="0" xfId="0" applyFont="1" applyAlignment="1" applyProtection="1">
      <alignment horizontal="center" vertical="center"/>
      <protection locked="0"/>
    </xf>
    <xf numFmtId="0" fontId="20" fillId="0" borderId="70" xfId="0" applyFont="1" applyBorder="1" applyAlignment="1">
      <alignment horizontal="center" vertical="center" wrapText="1"/>
    </xf>
    <xf numFmtId="0" fontId="20" fillId="0" borderId="71" xfId="0" applyFont="1" applyBorder="1" applyAlignment="1">
      <alignment horizontal="center" vertical="center" wrapText="1"/>
    </xf>
    <xf numFmtId="0" fontId="20" fillId="0" borderId="72" xfId="0" applyFont="1" applyBorder="1" applyAlignment="1">
      <alignment horizontal="center" vertical="center" wrapText="1"/>
    </xf>
    <xf numFmtId="0" fontId="29" fillId="0" borderId="34" xfId="0" applyFont="1" applyBorder="1" applyAlignment="1">
      <alignment horizontal="center" vertical="center" wrapText="1"/>
    </xf>
    <xf numFmtId="0" fontId="29" fillId="0" borderId="65" xfId="0" applyFont="1" applyBorder="1" applyAlignment="1">
      <alignment horizontal="center" vertical="center" wrapText="1"/>
    </xf>
    <xf numFmtId="0" fontId="29" fillId="0" borderId="63" xfId="0" applyFont="1" applyBorder="1" applyAlignment="1">
      <alignment horizontal="center" vertical="center" wrapText="1"/>
    </xf>
    <xf numFmtId="0" fontId="29" fillId="0" borderId="73" xfId="0" applyFont="1" applyBorder="1" applyAlignment="1">
      <alignment horizontal="center" vertical="center" wrapText="1"/>
    </xf>
    <xf numFmtId="0" fontId="29" fillId="0" borderId="50" xfId="0" applyFont="1" applyBorder="1" applyAlignment="1" applyProtection="1">
      <alignment horizontal="center" vertical="center" wrapText="1"/>
      <protection locked="0"/>
    </xf>
    <xf numFmtId="0" fontId="28" fillId="0" borderId="0" xfId="0" applyFont="1" applyAlignment="1">
      <alignment horizontal="center" vertical="center"/>
    </xf>
    <xf numFmtId="1" fontId="20" fillId="2" borderId="17" xfId="0" applyNumberFormat="1" applyFont="1" applyFill="1" applyBorder="1" applyAlignment="1" applyProtection="1">
      <alignment horizontal="center" vertical="center" wrapText="1"/>
      <protection locked="0"/>
    </xf>
    <xf numFmtId="1" fontId="20" fillId="2" borderId="30" xfId="0" applyNumberFormat="1" applyFont="1" applyFill="1" applyBorder="1" applyAlignment="1" applyProtection="1">
      <alignment horizontal="center" vertical="center" wrapText="1"/>
      <protection locked="0"/>
    </xf>
    <xf numFmtId="1" fontId="20" fillId="0" borderId="16" xfId="0" applyNumberFormat="1" applyFont="1" applyBorder="1" applyAlignment="1">
      <alignment horizontal="center" vertical="center" wrapText="1"/>
    </xf>
    <xf numFmtId="1" fontId="20" fillId="0" borderId="19" xfId="0" applyNumberFormat="1" applyFont="1" applyBorder="1" applyAlignment="1">
      <alignment horizontal="center" vertical="center" wrapText="1"/>
    </xf>
    <xf numFmtId="1" fontId="20" fillId="0" borderId="14" xfId="0" applyNumberFormat="1" applyFont="1" applyBorder="1" applyAlignment="1">
      <alignment horizontal="center" vertical="center" wrapText="1"/>
    </xf>
    <xf numFmtId="1" fontId="20" fillId="0" borderId="15" xfId="0" applyNumberFormat="1" applyFont="1" applyBorder="1" applyAlignment="1">
      <alignment horizontal="center" vertical="center" wrapText="1"/>
    </xf>
    <xf numFmtId="0" fontId="29" fillId="0" borderId="48" xfId="0" applyFont="1" applyBorder="1" applyAlignment="1">
      <alignment horizontal="center" vertical="center" wrapText="1"/>
    </xf>
    <xf numFmtId="0" fontId="20" fillId="0" borderId="112" xfId="0" applyFont="1" applyBorder="1" applyAlignment="1">
      <alignment horizontal="left" vertical="center" wrapText="1"/>
    </xf>
    <xf numFmtId="0" fontId="20" fillId="0" borderId="63" xfId="0" applyFont="1" applyBorder="1" applyAlignment="1">
      <alignment horizontal="left" vertical="center" wrapText="1"/>
    </xf>
    <xf numFmtId="0" fontId="20" fillId="0" borderId="73" xfId="0" applyFont="1" applyBorder="1" applyAlignment="1">
      <alignment horizontal="left" vertical="center" wrapText="1"/>
    </xf>
    <xf numFmtId="0" fontId="75" fillId="0" borderId="34" xfId="0" applyFont="1" applyBorder="1" applyAlignment="1">
      <alignment horizontal="center" vertical="center" wrapText="1"/>
    </xf>
    <xf numFmtId="0" fontId="75" fillId="0" borderId="50" xfId="0" applyFont="1" applyBorder="1" applyAlignment="1">
      <alignment horizontal="center" vertical="center" wrapText="1"/>
    </xf>
    <xf numFmtId="0" fontId="29" fillId="0" borderId="37" xfId="0" applyFont="1" applyBorder="1" applyAlignment="1">
      <alignment horizontal="center" vertical="center" wrapText="1"/>
    </xf>
    <xf numFmtId="0" fontId="29" fillId="0" borderId="49" xfId="0" applyFont="1" applyBorder="1" applyAlignment="1" applyProtection="1">
      <alignment horizontal="center" vertical="center"/>
      <protection locked="0"/>
    </xf>
    <xf numFmtId="0" fontId="29" fillId="0" borderId="34" xfId="0" applyFont="1" applyBorder="1" applyAlignment="1" applyProtection="1">
      <alignment horizontal="center" vertical="center"/>
      <protection locked="0"/>
    </xf>
    <xf numFmtId="0" fontId="29" fillId="0" borderId="47" xfId="0" applyFont="1" applyBorder="1" applyAlignment="1" applyProtection="1">
      <alignment horizontal="center" vertical="center" wrapText="1"/>
      <protection locked="0"/>
    </xf>
    <xf numFmtId="0" fontId="20" fillId="0" borderId="49" xfId="0" applyFont="1" applyBorder="1" applyAlignment="1" applyProtection="1">
      <alignment horizontal="center" vertical="center" wrapText="1"/>
      <protection locked="0"/>
    </xf>
    <xf numFmtId="1" fontId="29" fillId="0" borderId="48" xfId="0" applyNumberFormat="1" applyFont="1" applyBorder="1" applyAlignment="1">
      <alignment horizontal="center" vertical="center" wrapText="1"/>
    </xf>
    <xf numFmtId="1" fontId="29" fillId="0" borderId="51" xfId="0" applyNumberFormat="1" applyFont="1" applyBorder="1" applyAlignment="1">
      <alignment horizontal="center" vertical="center" wrapText="1"/>
    </xf>
    <xf numFmtId="1" fontId="29" fillId="0" borderId="52" xfId="0" applyNumberFormat="1" applyFont="1" applyBorder="1" applyAlignment="1">
      <alignment horizontal="center" vertical="center" wrapText="1"/>
    </xf>
    <xf numFmtId="1" fontId="29" fillId="0" borderId="113" xfId="0" applyNumberFormat="1" applyFont="1" applyBorder="1" applyAlignment="1">
      <alignment horizontal="center" vertical="center" wrapText="1"/>
    </xf>
    <xf numFmtId="1" fontId="75" fillId="0" borderId="34" xfId="1" applyNumberFormat="1" applyFont="1" applyFill="1" applyBorder="1" applyAlignment="1" applyProtection="1">
      <alignment horizontal="center" vertical="center" wrapText="1"/>
    </xf>
    <xf numFmtId="1" fontId="75" fillId="0" borderId="110" xfId="1" applyNumberFormat="1" applyFont="1" applyFill="1" applyBorder="1" applyAlignment="1" applyProtection="1">
      <alignment horizontal="center" vertical="center" wrapText="1"/>
    </xf>
    <xf numFmtId="1" fontId="29" fillId="0" borderId="49" xfId="0" applyNumberFormat="1" applyFont="1" applyBorder="1" applyAlignment="1">
      <alignment horizontal="center" vertical="center" wrapText="1"/>
    </xf>
    <xf numFmtId="1" fontId="29" fillId="0" borderId="110" xfId="0" applyNumberFormat="1" applyFont="1" applyBorder="1" applyAlignment="1">
      <alignment horizontal="center" vertical="center" wrapText="1"/>
    </xf>
    <xf numFmtId="1" fontId="75" fillId="0" borderId="49" xfId="1" applyNumberFormat="1" applyFont="1" applyFill="1" applyBorder="1" applyAlignment="1" applyProtection="1">
      <alignment horizontal="center" vertical="center" wrapText="1"/>
    </xf>
    <xf numFmtId="49" fontId="29" fillId="0" borderId="141" xfId="0" applyNumberFormat="1" applyFont="1" applyBorder="1" applyAlignment="1" applyProtection="1">
      <alignment horizontal="center" vertical="center"/>
      <protection locked="0"/>
    </xf>
    <xf numFmtId="49" fontId="29" fillId="0" borderId="123" xfId="0" applyNumberFormat="1" applyFont="1" applyBorder="1" applyAlignment="1" applyProtection="1">
      <alignment horizontal="center" vertical="center"/>
      <protection locked="0"/>
    </xf>
    <xf numFmtId="1" fontId="29" fillId="0" borderId="78" xfId="0" applyNumberFormat="1" applyFont="1" applyBorder="1" applyAlignment="1">
      <alignment horizontal="center" vertical="center" wrapText="1"/>
    </xf>
    <xf numFmtId="1" fontId="29" fillId="0" borderId="92" xfId="0" applyNumberFormat="1" applyFont="1" applyBorder="1" applyAlignment="1">
      <alignment horizontal="center" vertical="center" wrapText="1"/>
    </xf>
    <xf numFmtId="0" fontId="29" fillId="0" borderId="80" xfId="0" applyFont="1" applyBorder="1" applyAlignment="1">
      <alignment horizontal="center" vertical="center" wrapText="1"/>
    </xf>
    <xf numFmtId="0" fontId="29" fillId="0" borderId="79" xfId="0" applyFont="1" applyBorder="1" applyAlignment="1">
      <alignment horizontal="center" vertical="center" wrapText="1"/>
    </xf>
    <xf numFmtId="0" fontId="29" fillId="0" borderId="49" xfId="0" applyFont="1" applyBorder="1" applyAlignment="1" applyProtection="1">
      <alignment horizontal="center" vertical="center" wrapText="1"/>
      <protection locked="0"/>
    </xf>
    <xf numFmtId="1" fontId="20" fillId="0" borderId="78" xfId="0" applyNumberFormat="1" applyFont="1" applyBorder="1" applyAlignment="1">
      <alignment horizontal="center" vertical="center" wrapText="1"/>
    </xf>
    <xf numFmtId="1" fontId="20" fillId="0" borderId="92" xfId="0" applyNumberFormat="1" applyFont="1" applyBorder="1" applyAlignment="1">
      <alignment horizontal="center" vertical="center" wrapText="1"/>
    </xf>
    <xf numFmtId="0" fontId="20" fillId="0" borderId="80" xfId="0" applyFont="1" applyBorder="1" applyAlignment="1">
      <alignment horizontal="center" vertical="center" wrapText="1"/>
    </xf>
    <xf numFmtId="0" fontId="20" fillId="0" borderId="79" xfId="0" applyFont="1" applyBorder="1" applyAlignment="1">
      <alignment horizontal="center" vertical="center" wrapText="1"/>
    </xf>
    <xf numFmtId="0" fontId="29" fillId="0" borderId="141" xfId="0" applyFont="1" applyBorder="1" applyAlignment="1" applyProtection="1">
      <alignment horizontal="left" vertical="center" wrapText="1"/>
      <protection locked="0"/>
    </xf>
    <xf numFmtId="0" fontId="29" fillId="0" borderId="127" xfId="0" applyFont="1" applyBorder="1" applyAlignment="1" applyProtection="1">
      <alignment horizontal="left" vertical="center" wrapText="1"/>
      <protection locked="0"/>
    </xf>
    <xf numFmtId="0" fontId="29" fillId="0" borderId="123" xfId="0" applyFont="1" applyBorder="1" applyAlignment="1" applyProtection="1">
      <alignment horizontal="left" vertical="center" wrapText="1"/>
      <protection locked="0"/>
    </xf>
    <xf numFmtId="0" fontId="20" fillId="0" borderId="141" xfId="0" applyFont="1" applyBorder="1" applyAlignment="1" applyProtection="1">
      <alignment horizontal="left" vertical="center" wrapText="1"/>
      <protection locked="0"/>
    </xf>
    <xf numFmtId="0" fontId="20" fillId="0" borderId="127" xfId="0" applyFont="1" applyBorder="1" applyAlignment="1" applyProtection="1">
      <alignment horizontal="left" vertical="center" wrapText="1"/>
      <protection locked="0"/>
    </xf>
    <xf numFmtId="0" fontId="20" fillId="0" borderId="123" xfId="0" applyFont="1" applyBorder="1" applyAlignment="1" applyProtection="1">
      <alignment horizontal="left" vertical="center" wrapText="1"/>
      <protection locked="0"/>
    </xf>
    <xf numFmtId="0" fontId="20" fillId="0" borderId="112" xfId="0" applyFont="1" applyBorder="1" applyAlignment="1" applyProtection="1">
      <alignment horizontal="center" vertical="center"/>
      <protection locked="0"/>
    </xf>
    <xf numFmtId="0" fontId="20" fillId="0" borderId="73" xfId="0" applyFont="1" applyBorder="1" applyAlignment="1" applyProtection="1">
      <alignment horizontal="center" vertical="center"/>
      <protection locked="0"/>
    </xf>
    <xf numFmtId="0" fontId="20" fillId="0" borderId="142" xfId="0" applyFont="1" applyBorder="1" applyAlignment="1" applyProtection="1">
      <alignment horizontal="left" vertical="center" wrapText="1"/>
      <protection locked="0"/>
    </xf>
    <xf numFmtId="0" fontId="20" fillId="0" borderId="143" xfId="0" applyFont="1" applyBorder="1" applyAlignment="1" applyProtection="1">
      <alignment horizontal="left" vertical="center" wrapText="1"/>
      <protection locked="0"/>
    </xf>
    <xf numFmtId="0" fontId="20" fillId="0" borderId="144" xfId="0" applyFont="1" applyBorder="1" applyAlignment="1" applyProtection="1">
      <alignment horizontal="left" vertical="center" wrapText="1"/>
      <protection locked="0"/>
    </xf>
    <xf numFmtId="0" fontId="25" fillId="0" borderId="65" xfId="0" applyFont="1" applyBorder="1" applyAlignment="1" applyProtection="1">
      <alignment horizontal="center" vertical="center" wrapText="1"/>
      <protection locked="0"/>
    </xf>
    <xf numFmtId="0" fontId="25" fillId="0" borderId="63" xfId="0" applyFont="1" applyBorder="1" applyAlignment="1" applyProtection="1">
      <alignment horizontal="center" vertical="center" wrapText="1"/>
      <protection locked="0"/>
    </xf>
    <xf numFmtId="0" fontId="25" fillId="0" borderId="73" xfId="0" applyFont="1" applyBorder="1" applyAlignment="1" applyProtection="1">
      <alignment horizontal="center" vertical="center" wrapText="1"/>
      <protection locked="0"/>
    </xf>
    <xf numFmtId="1" fontId="29" fillId="0" borderId="37" xfId="0" applyNumberFormat="1" applyFont="1" applyBorder="1" applyAlignment="1">
      <alignment horizontal="center" vertical="center" wrapText="1"/>
    </xf>
    <xf numFmtId="0" fontId="29" fillId="0" borderId="29" xfId="0" applyFont="1" applyBorder="1" applyAlignment="1">
      <alignment horizontal="center" vertical="center" wrapText="1"/>
    </xf>
    <xf numFmtId="1" fontId="29" fillId="0" borderId="38" xfId="0" applyNumberFormat="1" applyFont="1" applyBorder="1" applyAlignment="1">
      <alignment horizontal="center" vertical="center" wrapText="1"/>
    </xf>
    <xf numFmtId="1" fontId="29" fillId="0" borderId="87" xfId="0" applyNumberFormat="1" applyFont="1" applyBorder="1" applyAlignment="1">
      <alignment horizontal="center" vertical="center" wrapText="1"/>
    </xf>
    <xf numFmtId="1" fontId="29" fillId="0" borderId="88" xfId="0" applyNumberFormat="1" applyFont="1" applyBorder="1" applyAlignment="1">
      <alignment horizontal="center" vertical="center" wrapText="1"/>
    </xf>
    <xf numFmtId="0" fontId="29" fillId="0" borderId="89" xfId="0" applyFont="1" applyBorder="1" applyAlignment="1">
      <alignment horizontal="center" vertical="center" wrapText="1"/>
    </xf>
    <xf numFmtId="0" fontId="29" fillId="0" borderId="77" xfId="0" applyFont="1" applyBorder="1" applyAlignment="1">
      <alignment horizontal="center" vertical="center" wrapText="1"/>
    </xf>
    <xf numFmtId="1" fontId="29" fillId="0" borderId="46" xfId="0" applyNumberFormat="1" applyFont="1" applyBorder="1" applyAlignment="1">
      <alignment horizontal="center" vertical="center" wrapText="1"/>
    </xf>
    <xf numFmtId="1" fontId="29" fillId="0" borderId="12" xfId="0" applyNumberFormat="1" applyFont="1" applyBorder="1" applyAlignment="1">
      <alignment horizontal="center" vertical="center" wrapText="1"/>
    </xf>
    <xf numFmtId="0" fontId="29" fillId="0" borderId="4" xfId="0" applyFont="1" applyBorder="1" applyAlignment="1">
      <alignment horizontal="center" vertical="center" wrapText="1"/>
    </xf>
    <xf numFmtId="1" fontId="29" fillId="0" borderId="27" xfId="0" applyNumberFormat="1" applyFont="1" applyBorder="1" applyAlignment="1">
      <alignment horizontal="center" vertical="center" wrapText="1"/>
    </xf>
    <xf numFmtId="0" fontId="29" fillId="0" borderId="13" xfId="0" applyFont="1" applyBorder="1" applyAlignment="1">
      <alignment horizontal="center" vertical="center" wrapText="1"/>
    </xf>
    <xf numFmtId="1" fontId="29" fillId="0" borderId="78" xfId="0" applyNumberFormat="1" applyFont="1" applyBorder="1" applyAlignment="1">
      <alignment horizontal="center" vertical="center"/>
    </xf>
    <xf numFmtId="0" fontId="29" fillId="0" borderId="92" xfId="0" applyFont="1" applyBorder="1" applyAlignment="1">
      <alignment horizontal="center" vertical="center"/>
    </xf>
    <xf numFmtId="0" fontId="29" fillId="0" borderId="80" xfId="0" applyFont="1" applyBorder="1" applyAlignment="1">
      <alignment horizontal="center" vertical="center"/>
    </xf>
    <xf numFmtId="0" fontId="29" fillId="0" borderId="79" xfId="0" applyFont="1" applyBorder="1" applyAlignment="1">
      <alignment horizontal="center" vertical="center"/>
    </xf>
    <xf numFmtId="0" fontId="29" fillId="0" borderId="39" xfId="0" applyFont="1" applyBorder="1" applyAlignment="1">
      <alignment horizontal="center" vertical="center" wrapText="1"/>
    </xf>
    <xf numFmtId="1" fontId="20" fillId="0" borderId="65" xfId="0" applyNumberFormat="1" applyFont="1" applyBorder="1" applyAlignment="1">
      <alignment horizontal="center" vertical="center" wrapText="1"/>
    </xf>
    <xf numFmtId="1" fontId="20" fillId="0" borderId="64" xfId="0" applyNumberFormat="1" applyFont="1" applyBorder="1" applyAlignment="1">
      <alignment horizontal="center" vertical="center" wrapText="1"/>
    </xf>
    <xf numFmtId="0" fontId="20" fillId="0" borderId="49" xfId="0" applyFont="1" applyBorder="1" applyAlignment="1">
      <alignment horizontal="center" vertical="center" wrapText="1"/>
    </xf>
    <xf numFmtId="0" fontId="20" fillId="0" borderId="83" xfId="0" applyFont="1" applyBorder="1" applyAlignment="1">
      <alignment horizontal="center" vertical="center" wrapText="1"/>
    </xf>
    <xf numFmtId="0" fontId="20" fillId="0" borderId="84" xfId="0" applyFont="1" applyBorder="1" applyAlignment="1">
      <alignment horizontal="center" vertical="center" wrapText="1"/>
    </xf>
    <xf numFmtId="0" fontId="75" fillId="0" borderId="51" xfId="0" applyFont="1" applyBorder="1" applyAlignment="1" applyProtection="1">
      <alignment horizontal="center" vertical="center" wrapText="1"/>
      <protection locked="0"/>
    </xf>
    <xf numFmtId="0" fontId="75" fillId="0" borderId="52" xfId="0" applyFont="1" applyBorder="1" applyAlignment="1" applyProtection="1">
      <alignment horizontal="center" vertical="center" wrapText="1"/>
      <protection locked="0"/>
    </xf>
    <xf numFmtId="0" fontId="20" fillId="0" borderId="62" xfId="0" applyFont="1" applyBorder="1" applyAlignment="1" applyProtection="1">
      <alignment horizontal="center" vertical="center" wrapText="1"/>
      <protection locked="0"/>
    </xf>
    <xf numFmtId="0" fontId="20" fillId="0" borderId="64" xfId="0" applyFont="1" applyBorder="1" applyAlignment="1" applyProtection="1">
      <alignment horizontal="center" vertical="center" wrapText="1"/>
      <protection locked="0"/>
    </xf>
    <xf numFmtId="49" fontId="20" fillId="0" borderId="141" xfId="0" applyNumberFormat="1" applyFont="1" applyBorder="1" applyAlignment="1" applyProtection="1">
      <alignment horizontal="center" vertical="center"/>
      <protection locked="0"/>
    </xf>
    <xf numFmtId="49" fontId="20" fillId="0" borderId="123" xfId="0" applyNumberFormat="1" applyFont="1" applyBorder="1" applyAlignment="1" applyProtection="1">
      <alignment horizontal="center" vertical="center"/>
      <protection locked="0"/>
    </xf>
    <xf numFmtId="0" fontId="25" fillId="0" borderId="0" xfId="0" applyFont="1" applyAlignment="1" applyProtection="1">
      <alignment horizontal="center" vertical="top"/>
      <protection locked="0"/>
    </xf>
    <xf numFmtId="0" fontId="20" fillId="0" borderId="65" xfId="0" applyFont="1" applyBorder="1" applyAlignment="1" applyProtection="1">
      <alignment horizontal="center" vertical="center"/>
      <protection locked="0"/>
    </xf>
    <xf numFmtId="0" fontId="20" fillId="0" borderId="63" xfId="0" applyFont="1" applyBorder="1" applyAlignment="1" applyProtection="1">
      <alignment horizontal="center" vertical="center"/>
      <protection locked="0"/>
    </xf>
    <xf numFmtId="0" fontId="20" fillId="0" borderId="6" xfId="0" applyFont="1" applyBorder="1" applyAlignment="1" applyProtection="1">
      <alignment horizontal="center" vertical="center" textRotation="90"/>
      <protection locked="0"/>
    </xf>
    <xf numFmtId="0" fontId="20" fillId="0" borderId="24" xfId="0" applyFont="1" applyBorder="1" applyAlignment="1" applyProtection="1">
      <alignment horizontal="center" vertical="center" textRotation="90"/>
      <protection locked="0"/>
    </xf>
    <xf numFmtId="0" fontId="20" fillId="0" borderId="8" xfId="0" applyFont="1" applyBorder="1" applyAlignment="1" applyProtection="1">
      <alignment horizontal="center" vertical="center" textRotation="90"/>
      <protection locked="0"/>
    </xf>
    <xf numFmtId="0" fontId="20" fillId="0" borderId="1" xfId="0" applyFont="1" applyBorder="1" applyAlignment="1" applyProtection="1">
      <alignment horizontal="center" vertical="center" textRotation="90"/>
      <protection locked="0"/>
    </xf>
    <xf numFmtId="0" fontId="20" fillId="0" borderId="10" xfId="0" applyFont="1" applyBorder="1" applyAlignment="1" applyProtection="1">
      <alignment horizontal="center" vertical="center" textRotation="90"/>
      <protection locked="0"/>
    </xf>
    <xf numFmtId="0" fontId="20" fillId="0" borderId="23" xfId="0" applyFont="1" applyBorder="1" applyAlignment="1" applyProtection="1">
      <alignment horizontal="center" vertical="center" textRotation="90"/>
      <protection locked="0"/>
    </xf>
    <xf numFmtId="0" fontId="20" fillId="0" borderId="54" xfId="0" applyFont="1" applyBorder="1" applyAlignment="1" applyProtection="1">
      <alignment horizontal="center" vertical="center" textRotation="90" wrapText="1"/>
      <protection locked="0"/>
    </xf>
    <xf numFmtId="0" fontId="20" fillId="0" borderId="7" xfId="0" applyFont="1" applyBorder="1" applyAlignment="1" applyProtection="1">
      <alignment horizontal="center" vertical="center" textRotation="90" wrapText="1"/>
      <protection locked="0"/>
    </xf>
    <xf numFmtId="0" fontId="20" fillId="0" borderId="25" xfId="0" applyFont="1" applyBorder="1" applyAlignment="1" applyProtection="1">
      <alignment horizontal="center" vertical="center" textRotation="90" wrapText="1"/>
      <protection locked="0"/>
    </xf>
    <xf numFmtId="0" fontId="20" fillId="0" borderId="9" xfId="0" applyFont="1" applyBorder="1" applyAlignment="1" applyProtection="1">
      <alignment horizontal="center" vertical="center" textRotation="90" wrapText="1"/>
      <protection locked="0"/>
    </xf>
    <xf numFmtId="0" fontId="20" fillId="0" borderId="26" xfId="0" applyFont="1" applyBorder="1" applyAlignment="1" applyProtection="1">
      <alignment horizontal="center" vertical="center" textRotation="90" wrapText="1"/>
      <protection locked="0"/>
    </xf>
    <xf numFmtId="0" fontId="20" fillId="0" borderId="11" xfId="0" applyFont="1" applyBorder="1" applyAlignment="1" applyProtection="1">
      <alignment horizontal="center" vertical="center" textRotation="90" wrapText="1"/>
      <protection locked="0"/>
    </xf>
    <xf numFmtId="0" fontId="20" fillId="0" borderId="5" xfId="0" applyFont="1" applyBorder="1" applyAlignment="1" applyProtection="1">
      <alignment horizontal="center" vertical="center"/>
      <protection locked="0"/>
    </xf>
    <xf numFmtId="0" fontId="20" fillId="0" borderId="3" xfId="0" applyFont="1" applyBorder="1" applyAlignment="1" applyProtection="1">
      <alignment horizontal="center" vertical="center"/>
      <protection locked="0"/>
    </xf>
    <xf numFmtId="0" fontId="20" fillId="0" borderId="13" xfId="0" applyFont="1" applyBorder="1" applyAlignment="1" applyProtection="1">
      <alignment horizontal="center" vertical="center"/>
      <protection locked="0"/>
    </xf>
    <xf numFmtId="0" fontId="20" fillId="0" borderId="31" xfId="0" applyFont="1" applyBorder="1" applyAlignment="1" applyProtection="1">
      <alignment horizontal="center" vertical="center"/>
      <protection locked="0"/>
    </xf>
    <xf numFmtId="0" fontId="20" fillId="0" borderId="17" xfId="0" applyFont="1" applyBorder="1" applyAlignment="1" applyProtection="1">
      <alignment horizontal="center" vertical="center"/>
      <protection locked="0"/>
    </xf>
    <xf numFmtId="0" fontId="20" fillId="0" borderId="30" xfId="0" applyFont="1" applyBorder="1" applyAlignment="1" applyProtection="1">
      <alignment horizontal="center" vertical="center"/>
      <protection locked="0"/>
    </xf>
    <xf numFmtId="0" fontId="20" fillId="0" borderId="46" xfId="0" applyFont="1" applyBorder="1" applyAlignment="1" applyProtection="1">
      <alignment horizontal="center" vertical="center"/>
      <protection locked="0"/>
    </xf>
    <xf numFmtId="0" fontId="20" fillId="0" borderId="47" xfId="0" applyFont="1" applyBorder="1" applyAlignment="1" applyProtection="1">
      <alignment horizontal="center" vertical="center"/>
      <protection locked="0"/>
    </xf>
    <xf numFmtId="0" fontId="20" fillId="0" borderId="34" xfId="0" applyFont="1" applyBorder="1" applyAlignment="1" applyProtection="1">
      <alignment horizontal="center"/>
      <protection locked="0"/>
    </xf>
    <xf numFmtId="0" fontId="25" fillId="0" borderId="51" xfId="0" applyFont="1" applyBorder="1" applyAlignment="1" applyProtection="1">
      <alignment horizontal="center" textRotation="90"/>
      <protection locked="0"/>
    </xf>
    <xf numFmtId="0" fontId="25" fillId="0" borderId="52" xfId="0" applyFont="1" applyBorder="1" applyAlignment="1" applyProtection="1">
      <alignment horizontal="center" textRotation="90"/>
      <protection locked="0"/>
    </xf>
    <xf numFmtId="0" fontId="28" fillId="0" borderId="0" xfId="0" applyFont="1" applyAlignment="1" applyProtection="1">
      <alignment horizontal="center" vertical="center"/>
      <protection locked="0"/>
    </xf>
    <xf numFmtId="0" fontId="29" fillId="0" borderId="12" xfId="0" applyFont="1" applyBorder="1" applyAlignment="1" applyProtection="1">
      <alignment horizontal="center" vertical="center"/>
      <protection locked="0"/>
    </xf>
    <xf numFmtId="0" fontId="29" fillId="0" borderId="3" xfId="0" applyFont="1" applyBorder="1" applyAlignment="1" applyProtection="1">
      <alignment horizontal="center" vertical="center"/>
      <protection locked="0"/>
    </xf>
    <xf numFmtId="0" fontId="29" fillId="0" borderId="13" xfId="0" applyFont="1" applyBorder="1" applyAlignment="1" applyProtection="1">
      <alignment horizontal="center" vertical="center"/>
      <protection locked="0"/>
    </xf>
    <xf numFmtId="0" fontId="20" fillId="0" borderId="33" xfId="0" applyFont="1" applyBorder="1" applyAlignment="1" applyProtection="1">
      <alignment horizontal="center" vertical="center" textRotation="90" wrapText="1"/>
      <protection locked="0"/>
    </xf>
    <xf numFmtId="0" fontId="20" fillId="0" borderId="55" xfId="0" applyFont="1" applyBorder="1" applyAlignment="1" applyProtection="1">
      <alignment horizontal="center" vertical="center" textRotation="90" wrapText="1"/>
      <protection locked="0"/>
    </xf>
    <xf numFmtId="0" fontId="20" fillId="0" borderId="57" xfId="0" applyFont="1" applyBorder="1" applyAlignment="1" applyProtection="1">
      <alignment horizontal="center" vertical="center" textRotation="90" wrapText="1"/>
      <protection locked="0"/>
    </xf>
    <xf numFmtId="0" fontId="20" fillId="0" borderId="58" xfId="0" applyFont="1" applyBorder="1" applyAlignment="1" applyProtection="1">
      <alignment horizontal="center" vertical="center" textRotation="90" wrapText="1"/>
      <protection locked="0"/>
    </xf>
    <xf numFmtId="0" fontId="20" fillId="0" borderId="60" xfId="0" applyFont="1" applyBorder="1" applyAlignment="1" applyProtection="1">
      <alignment horizontal="center" vertical="center" textRotation="90" wrapText="1"/>
      <protection locked="0"/>
    </xf>
    <xf numFmtId="0" fontId="20" fillId="0" borderId="61" xfId="0" applyFont="1" applyBorder="1" applyAlignment="1" applyProtection="1">
      <alignment horizontal="center" vertical="center" textRotation="90" wrapText="1"/>
      <protection locked="0"/>
    </xf>
    <xf numFmtId="0" fontId="27" fillId="0" borderId="31" xfId="0" applyFont="1" applyBorder="1" applyAlignment="1" applyProtection="1">
      <alignment horizontal="center" vertical="center" wrapText="1"/>
      <protection locked="0"/>
    </xf>
    <xf numFmtId="0" fontId="27" fillId="0" borderId="17" xfId="0" applyFont="1" applyBorder="1" applyAlignment="1" applyProtection="1">
      <alignment horizontal="center" vertical="center" wrapText="1"/>
      <protection locked="0"/>
    </xf>
    <xf numFmtId="0" fontId="27" fillId="0" borderId="30" xfId="0" applyFont="1" applyBorder="1" applyAlignment="1" applyProtection="1">
      <alignment horizontal="center" vertical="center" wrapText="1"/>
      <protection locked="0"/>
    </xf>
    <xf numFmtId="49" fontId="20" fillId="2" borderId="37" xfId="0" applyNumberFormat="1" applyFont="1" applyFill="1" applyBorder="1" applyAlignment="1" applyProtection="1">
      <alignment horizontal="center" vertical="center" wrapText="1"/>
      <protection locked="0"/>
    </xf>
    <xf numFmtId="49" fontId="20" fillId="2" borderId="38" xfId="0" applyNumberFormat="1" applyFont="1" applyFill="1" applyBorder="1" applyAlignment="1" applyProtection="1">
      <alignment horizontal="center" vertical="center" wrapText="1"/>
      <protection locked="0"/>
    </xf>
    <xf numFmtId="49" fontId="29" fillId="0" borderId="70" xfId="0" applyNumberFormat="1" applyFont="1" applyBorder="1" applyAlignment="1" applyProtection="1">
      <alignment horizontal="center" vertical="center"/>
      <protection locked="0"/>
    </xf>
    <xf numFmtId="49" fontId="29" fillId="0" borderId="72" xfId="0" applyNumberFormat="1" applyFont="1" applyBorder="1" applyAlignment="1" applyProtection="1">
      <alignment horizontal="center" vertical="center"/>
      <protection locked="0"/>
    </xf>
    <xf numFmtId="49" fontId="29" fillId="0" borderId="140" xfId="0" applyNumberFormat="1" applyFont="1" applyBorder="1" applyAlignment="1" applyProtection="1">
      <alignment horizontal="center" vertical="center"/>
      <protection locked="0"/>
    </xf>
    <xf numFmtId="49" fontId="29" fillId="0" borderId="30" xfId="0" applyNumberFormat="1" applyFont="1" applyBorder="1" applyAlignment="1" applyProtection="1">
      <alignment horizontal="center" vertical="center"/>
      <protection locked="0"/>
    </xf>
    <xf numFmtId="49" fontId="20" fillId="0" borderId="69" xfId="0" applyNumberFormat="1" applyFont="1" applyBorder="1" applyAlignment="1">
      <alignment horizontal="center" vertical="center" wrapText="1"/>
    </xf>
    <xf numFmtId="49" fontId="20" fillId="0" borderId="67" xfId="0" applyNumberFormat="1" applyFont="1" applyBorder="1" applyAlignment="1">
      <alignment horizontal="center" vertical="center" wrapText="1"/>
    </xf>
    <xf numFmtId="49" fontId="20" fillId="0" borderId="74" xfId="0" applyNumberFormat="1" applyFont="1" applyBorder="1" applyAlignment="1">
      <alignment horizontal="center" vertical="center" wrapText="1"/>
    </xf>
    <xf numFmtId="0" fontId="20" fillId="0" borderId="34" xfId="0" applyFont="1" applyBorder="1" applyAlignment="1" applyProtection="1">
      <alignment horizontal="center" vertical="center"/>
      <protection locked="0"/>
    </xf>
    <xf numFmtId="0" fontId="75" fillId="0" borderId="34" xfId="0" applyFont="1" applyBorder="1" applyAlignment="1">
      <alignment horizontal="center" vertical="center"/>
    </xf>
    <xf numFmtId="0" fontId="75" fillId="0" borderId="64" xfId="0" applyFont="1" applyBorder="1" applyAlignment="1">
      <alignment horizontal="center" vertical="center" wrapText="1"/>
    </xf>
    <xf numFmtId="0" fontId="20" fillId="0" borderId="62" xfId="0" applyFont="1" applyBorder="1" applyAlignment="1">
      <alignment horizontal="center" vertical="center" wrapText="1"/>
    </xf>
    <xf numFmtId="0" fontId="25" fillId="0" borderId="81" xfId="0" applyFont="1" applyBorder="1" applyAlignment="1" applyProtection="1">
      <alignment horizontal="center" vertical="center" wrapText="1"/>
      <protection locked="0"/>
    </xf>
    <xf numFmtId="0" fontId="25" fillId="0" borderId="82" xfId="0" applyFont="1" applyBorder="1" applyAlignment="1" applyProtection="1">
      <alignment horizontal="center" vertical="center" wrapText="1"/>
      <protection locked="0"/>
    </xf>
    <xf numFmtId="0" fontId="25" fillId="0" borderId="79" xfId="0" applyFont="1" applyBorder="1" applyAlignment="1" applyProtection="1">
      <alignment horizontal="center" vertical="center" wrapText="1"/>
      <protection locked="0"/>
    </xf>
    <xf numFmtId="0" fontId="20" fillId="0" borderId="81" xfId="0" applyFont="1" applyBorder="1" applyAlignment="1" applyProtection="1">
      <alignment horizontal="center" vertical="center" wrapText="1"/>
      <protection locked="0"/>
    </xf>
    <xf numFmtId="0" fontId="20" fillId="0" borderId="82" xfId="0" applyFont="1" applyBorder="1" applyAlignment="1" applyProtection="1">
      <alignment horizontal="center" vertical="center" wrapText="1"/>
      <protection locked="0"/>
    </xf>
    <xf numFmtId="0" fontId="20" fillId="0" borderId="79" xfId="0" applyFont="1" applyBorder="1" applyAlignment="1" applyProtection="1">
      <alignment horizontal="center" vertical="center" wrapText="1"/>
      <protection locked="0"/>
    </xf>
    <xf numFmtId="0" fontId="29" fillId="0" borderId="31" xfId="0" applyFont="1" applyBorder="1" applyAlignment="1">
      <alignment horizontal="center" vertical="center" wrapText="1"/>
    </xf>
    <xf numFmtId="0" fontId="29" fillId="0" borderId="17" xfId="0" applyFont="1" applyBorder="1" applyAlignment="1">
      <alignment horizontal="center" vertical="center" wrapText="1"/>
    </xf>
    <xf numFmtId="0" fontId="29" fillId="0" borderId="30" xfId="0" applyFont="1" applyBorder="1" applyAlignment="1">
      <alignment horizontal="center" vertical="center" wrapText="1"/>
    </xf>
    <xf numFmtId="0" fontId="20" fillId="0" borderId="65" xfId="0" applyFont="1" applyBorder="1" applyAlignment="1">
      <alignment horizontal="center" vertical="center" wrapText="1"/>
    </xf>
    <xf numFmtId="0" fontId="75" fillId="0" borderId="53" xfId="0" applyFont="1" applyBorder="1" applyAlignment="1" applyProtection="1">
      <alignment horizontal="center" vertical="center" wrapText="1"/>
      <protection locked="0"/>
    </xf>
    <xf numFmtId="1" fontId="20" fillId="0" borderId="69" xfId="0" applyNumberFormat="1" applyFont="1" applyBorder="1" applyAlignment="1">
      <alignment horizontal="center" vertical="center" wrapText="1"/>
    </xf>
    <xf numFmtId="1" fontId="20" fillId="0" borderId="68" xfId="0" applyNumberFormat="1" applyFont="1" applyBorder="1" applyAlignment="1">
      <alignment horizontal="center" vertical="center" wrapText="1"/>
    </xf>
    <xf numFmtId="0" fontId="42" fillId="0" borderId="36" xfId="0" applyFont="1" applyBorder="1" applyAlignment="1" applyProtection="1">
      <alignment horizontal="center" vertical="center" textRotation="255"/>
      <protection locked="0"/>
    </xf>
    <xf numFmtId="0" fontId="42" fillId="0" borderId="120" xfId="0" applyFont="1" applyBorder="1" applyAlignment="1" applyProtection="1">
      <alignment horizontal="center" vertical="center" textRotation="255"/>
      <protection locked="0"/>
    </xf>
    <xf numFmtId="0" fontId="42" fillId="0" borderId="121" xfId="0" applyFont="1" applyBorder="1" applyAlignment="1" applyProtection="1">
      <alignment horizontal="center" vertical="center" textRotation="255"/>
      <protection locked="0"/>
    </xf>
    <xf numFmtId="0" fontId="57" fillId="0" borderId="90" xfId="0" applyFont="1" applyBorder="1" applyAlignment="1">
      <alignment horizontal="center" vertical="center"/>
    </xf>
    <xf numFmtId="0" fontId="57" fillId="0" borderId="71" xfId="0" applyFont="1" applyBorder="1" applyAlignment="1">
      <alignment horizontal="center" vertical="center"/>
    </xf>
    <xf numFmtId="0" fontId="57" fillId="0" borderId="91" xfId="0" applyFont="1" applyBorder="1" applyAlignment="1">
      <alignment horizontal="center" vertical="center"/>
    </xf>
    <xf numFmtId="0" fontId="57" fillId="0" borderId="95" xfId="0" applyFont="1" applyBorder="1" applyAlignment="1">
      <alignment horizontal="center" vertical="center"/>
    </xf>
    <xf numFmtId="0" fontId="57" fillId="0" borderId="96" xfId="0" applyFont="1" applyBorder="1" applyAlignment="1">
      <alignment horizontal="center" vertical="center"/>
    </xf>
    <xf numFmtId="0" fontId="29" fillId="0" borderId="18" xfId="0" applyFont="1" applyBorder="1" applyAlignment="1" applyProtection="1">
      <alignment horizontal="center" vertical="center" wrapText="1"/>
      <protection locked="0"/>
    </xf>
    <xf numFmtId="0" fontId="29" fillId="0" borderId="19" xfId="0" applyFont="1" applyBorder="1" applyAlignment="1" applyProtection="1">
      <alignment horizontal="center" vertical="center" wrapText="1"/>
      <protection locked="0"/>
    </xf>
    <xf numFmtId="0" fontId="29" fillId="0" borderId="20" xfId="0" applyFont="1" applyBorder="1" applyAlignment="1" applyProtection="1">
      <alignment horizontal="center" vertical="center" wrapText="1"/>
      <protection locked="0"/>
    </xf>
    <xf numFmtId="0" fontId="29" fillId="0" borderId="21" xfId="0" applyFont="1" applyBorder="1" applyAlignment="1" applyProtection="1">
      <alignment horizontal="center" vertical="center" wrapText="1"/>
      <protection locked="0"/>
    </xf>
    <xf numFmtId="0" fontId="29" fillId="0" borderId="22" xfId="0" applyFont="1" applyBorder="1" applyAlignment="1" applyProtection="1">
      <alignment horizontal="center" vertical="center" wrapText="1"/>
      <protection locked="0"/>
    </xf>
    <xf numFmtId="0" fontId="29" fillId="0" borderId="15" xfId="0" applyFont="1" applyBorder="1" applyAlignment="1" applyProtection="1">
      <alignment horizontal="center" vertical="center" wrapText="1"/>
      <protection locked="0"/>
    </xf>
    <xf numFmtId="0" fontId="20" fillId="0" borderId="18" xfId="0" applyFont="1" applyBorder="1" applyAlignment="1" applyProtection="1">
      <alignment horizontal="center" vertical="center" textRotation="90"/>
      <protection locked="0"/>
    </xf>
    <xf numFmtId="0" fontId="20" fillId="0" borderId="19" xfId="0" applyFont="1" applyBorder="1" applyAlignment="1" applyProtection="1">
      <alignment horizontal="center" vertical="center" textRotation="90"/>
      <protection locked="0"/>
    </xf>
    <xf numFmtId="0" fontId="20" fillId="0" borderId="20" xfId="0" applyFont="1" applyBorder="1" applyAlignment="1" applyProtection="1">
      <alignment horizontal="center" vertical="center" textRotation="90"/>
      <protection locked="0"/>
    </xf>
    <xf numFmtId="0" fontId="20" fillId="0" borderId="21" xfId="0" applyFont="1" applyBorder="1" applyAlignment="1" applyProtection="1">
      <alignment horizontal="center" vertical="center" textRotation="90"/>
      <protection locked="0"/>
    </xf>
    <xf numFmtId="0" fontId="20" fillId="0" borderId="22" xfId="0" applyFont="1" applyBorder="1" applyAlignment="1" applyProtection="1">
      <alignment horizontal="center" vertical="center" textRotation="90"/>
      <protection locked="0"/>
    </xf>
    <xf numFmtId="0" fontId="20" fillId="0" borderId="15" xfId="0" applyFont="1" applyBorder="1" applyAlignment="1" applyProtection="1">
      <alignment horizontal="center" vertical="center" textRotation="90"/>
      <protection locked="0"/>
    </xf>
    <xf numFmtId="1" fontId="29" fillId="0" borderId="65" xfId="0" applyNumberFormat="1" applyFont="1" applyBorder="1" applyAlignment="1">
      <alignment horizontal="center" vertical="center" wrapText="1"/>
    </xf>
    <xf numFmtId="0" fontId="20" fillId="0" borderId="111" xfId="0" applyFont="1" applyBorder="1" applyAlignment="1">
      <alignment horizontal="center" vertical="center"/>
    </xf>
    <xf numFmtId="0" fontId="20" fillId="0" borderId="73" xfId="0" applyFont="1" applyBorder="1" applyAlignment="1">
      <alignment horizontal="center" vertical="center"/>
    </xf>
    <xf numFmtId="1" fontId="29" fillId="0" borderId="31" xfId="0" applyNumberFormat="1" applyFont="1" applyBorder="1" applyAlignment="1">
      <alignment horizontal="center" vertical="center" wrapText="1"/>
    </xf>
    <xf numFmtId="1" fontId="29" fillId="0" borderId="28" xfId="0" applyNumberFormat="1" applyFont="1" applyBorder="1" applyAlignment="1">
      <alignment horizontal="center" vertical="center" wrapText="1"/>
    </xf>
    <xf numFmtId="0" fontId="29" fillId="0" borderId="27" xfId="0" applyFont="1" applyBorder="1" applyAlignment="1">
      <alignment horizontal="center" vertical="center" wrapText="1"/>
    </xf>
    <xf numFmtId="0" fontId="20" fillId="0" borderId="65" xfId="0" applyFont="1" applyBorder="1" applyAlignment="1" applyProtection="1">
      <alignment horizontal="center" vertical="center" wrapText="1"/>
      <protection locked="0"/>
    </xf>
    <xf numFmtId="0" fontId="25" fillId="0" borderId="69" xfId="0" applyFont="1" applyBorder="1" applyAlignment="1" applyProtection="1">
      <alignment horizontal="center" vertical="center" wrapText="1"/>
      <protection locked="0"/>
    </xf>
    <xf numFmtId="0" fontId="25" fillId="0" borderId="67" xfId="0" applyFont="1" applyBorder="1" applyAlignment="1" applyProtection="1">
      <alignment horizontal="center" vertical="center" wrapText="1"/>
      <protection locked="0"/>
    </xf>
    <xf numFmtId="0" fontId="25" fillId="0" borderId="74" xfId="0" applyFont="1" applyBorder="1" applyAlignment="1" applyProtection="1">
      <alignment horizontal="center" vertical="center" wrapText="1"/>
      <protection locked="0"/>
    </xf>
    <xf numFmtId="0" fontId="20" fillId="0" borderId="75" xfId="0" applyFont="1" applyBorder="1" applyAlignment="1" applyProtection="1">
      <alignment horizontal="left" vertical="center" wrapText="1"/>
      <protection locked="0"/>
    </xf>
    <xf numFmtId="0" fontId="20" fillId="0" borderId="76" xfId="0" applyFont="1" applyBorder="1" applyAlignment="1" applyProtection="1">
      <alignment horizontal="left" vertical="center" wrapText="1"/>
      <protection locked="0"/>
    </xf>
    <xf numFmtId="0" fontId="20" fillId="0" borderId="77" xfId="0" applyFont="1" applyBorder="1" applyAlignment="1" applyProtection="1">
      <alignment horizontal="left" vertical="center" wrapText="1"/>
      <protection locked="0"/>
    </xf>
    <xf numFmtId="49" fontId="20" fillId="0" borderId="70" xfId="0" applyNumberFormat="1" applyFont="1" applyBorder="1" applyAlignment="1">
      <alignment horizontal="center" vertical="center" wrapText="1"/>
    </xf>
    <xf numFmtId="49" fontId="20" fillId="0" borderId="71" xfId="0" applyNumberFormat="1" applyFont="1" applyBorder="1" applyAlignment="1">
      <alignment horizontal="center" vertical="center" wrapText="1"/>
    </xf>
    <xf numFmtId="49" fontId="20" fillId="0" borderId="72" xfId="0" applyNumberFormat="1" applyFont="1" applyBorder="1" applyAlignment="1">
      <alignment horizontal="center" vertical="center" wrapText="1"/>
    </xf>
    <xf numFmtId="0" fontId="35" fillId="0" borderId="65" xfId="0" applyFont="1" applyBorder="1" applyAlignment="1" applyProtection="1">
      <alignment horizontal="center" vertical="center" wrapText="1"/>
      <protection locked="0"/>
    </xf>
    <xf numFmtId="0" fontId="35" fillId="0" borderId="63" xfId="0" applyFont="1" applyBorder="1" applyAlignment="1" applyProtection="1">
      <alignment horizontal="center" vertical="center" wrapText="1"/>
      <protection locked="0"/>
    </xf>
    <xf numFmtId="0" fontId="35" fillId="0" borderId="73" xfId="0" applyFont="1" applyBorder="1" applyAlignment="1" applyProtection="1">
      <alignment horizontal="center" vertical="center" wrapText="1"/>
      <protection locked="0"/>
    </xf>
    <xf numFmtId="0" fontId="36" fillId="0" borderId="85" xfId="0" applyFont="1" applyBorder="1" applyAlignment="1" applyProtection="1">
      <alignment horizontal="center" vertical="center" wrapText="1"/>
      <protection locked="0"/>
    </xf>
    <xf numFmtId="0" fontId="36" fillId="0" borderId="86" xfId="0" applyFont="1" applyBorder="1" applyAlignment="1" applyProtection="1">
      <alignment horizontal="center" vertical="center" wrapText="1"/>
      <protection locked="0"/>
    </xf>
    <xf numFmtId="0" fontId="36" fillId="0" borderId="84" xfId="0" applyFont="1" applyBorder="1" applyAlignment="1" applyProtection="1">
      <alignment horizontal="center" vertical="center" wrapText="1"/>
      <protection locked="0"/>
    </xf>
    <xf numFmtId="0" fontId="29" fillId="0" borderId="140" xfId="0" applyFont="1" applyBorder="1" applyAlignment="1" applyProtection="1">
      <alignment horizontal="left" vertical="center" wrapText="1"/>
      <protection locked="0"/>
    </xf>
    <xf numFmtId="0" fontId="29" fillId="0" borderId="17" xfId="0" applyFont="1" applyBorder="1" applyAlignment="1" applyProtection="1">
      <alignment horizontal="left" vertical="center" wrapText="1"/>
      <protection locked="0"/>
    </xf>
    <xf numFmtId="0" fontId="29" fillId="0" borderId="30" xfId="0" applyFont="1" applyBorder="1" applyAlignment="1" applyProtection="1">
      <alignment horizontal="left" vertical="center" wrapText="1"/>
      <protection locked="0"/>
    </xf>
    <xf numFmtId="0" fontId="29" fillId="0" borderId="70" xfId="0" applyFont="1" applyBorder="1" applyAlignment="1" applyProtection="1">
      <alignment horizontal="left" vertical="center" wrapText="1"/>
      <protection locked="0"/>
    </xf>
    <xf numFmtId="0" fontId="29" fillId="0" borderId="71" xfId="0" applyFont="1" applyBorder="1" applyAlignment="1" applyProtection="1">
      <alignment horizontal="left" vertical="center" wrapText="1"/>
      <protection locked="0"/>
    </xf>
    <xf numFmtId="0" fontId="29" fillId="0" borderId="72" xfId="0" applyFont="1" applyBorder="1" applyAlignment="1" applyProtection="1">
      <alignment horizontal="left" vertical="center" wrapText="1"/>
      <protection locked="0"/>
    </xf>
    <xf numFmtId="0" fontId="20" fillId="0" borderId="141" xfId="0" applyFont="1" applyBorder="1" applyAlignment="1" applyProtection="1">
      <alignment horizontal="left" vertical="center"/>
      <protection locked="0"/>
    </xf>
    <xf numFmtId="0" fontId="20" fillId="0" borderId="127" xfId="0" applyFont="1" applyBorder="1" applyAlignment="1" applyProtection="1">
      <alignment horizontal="left" vertical="center"/>
      <protection locked="0"/>
    </xf>
    <xf numFmtId="0" fontId="20" fillId="0" borderId="123" xfId="0" applyFont="1" applyBorder="1" applyAlignment="1" applyProtection="1">
      <alignment horizontal="left" vertical="center"/>
      <protection locked="0"/>
    </xf>
    <xf numFmtId="0" fontId="29" fillId="0" borderId="16" xfId="0" applyFont="1" applyBorder="1" applyAlignment="1" applyProtection="1">
      <alignment horizontal="center" vertical="center" wrapText="1"/>
      <protection locked="0"/>
    </xf>
    <xf numFmtId="0" fontId="29" fillId="0" borderId="0" xfId="0" applyFont="1" applyAlignment="1" applyProtection="1">
      <alignment horizontal="center" vertical="center" wrapText="1"/>
      <protection locked="0"/>
    </xf>
    <xf numFmtId="0" fontId="29" fillId="0" borderId="14" xfId="0" applyFont="1" applyBorder="1" applyAlignment="1" applyProtection="1">
      <alignment horizontal="center" vertical="center" wrapText="1"/>
      <protection locked="0"/>
    </xf>
    <xf numFmtId="0" fontId="20" fillId="0" borderId="5" xfId="0" applyFont="1" applyBorder="1" applyAlignment="1" applyProtection="1">
      <alignment horizontal="left" vertical="center" wrapText="1"/>
      <protection locked="0"/>
    </xf>
    <xf numFmtId="0" fontId="20" fillId="0" borderId="3" xfId="0" applyFont="1" applyBorder="1" applyAlignment="1" applyProtection="1">
      <alignment horizontal="left" vertical="center" wrapText="1"/>
      <protection locked="0"/>
    </xf>
    <xf numFmtId="0" fontId="20" fillId="0" borderId="13" xfId="0" applyFont="1" applyBorder="1" applyAlignment="1" applyProtection="1">
      <alignment horizontal="left" vertical="center" wrapText="1"/>
      <protection locked="0"/>
    </xf>
    <xf numFmtId="0" fontId="21" fillId="0" borderId="0" xfId="0" applyFont="1" applyAlignment="1">
      <alignment horizontal="left" vertical="center" wrapText="1"/>
    </xf>
    <xf numFmtId="49" fontId="20" fillId="0" borderId="41" xfId="0" applyNumberFormat="1" applyFont="1" applyBorder="1" applyAlignment="1" applyProtection="1">
      <alignment horizontal="center" vertical="center" wrapText="1"/>
      <protection locked="0"/>
    </xf>
    <xf numFmtId="49" fontId="20" fillId="0" borderId="40" xfId="0" applyNumberFormat="1" applyFont="1" applyBorder="1" applyAlignment="1" applyProtection="1">
      <alignment horizontal="center" vertical="center" wrapText="1"/>
      <protection locked="0"/>
    </xf>
    <xf numFmtId="49" fontId="20" fillId="0" borderId="44" xfId="0" applyNumberFormat="1" applyFont="1" applyBorder="1" applyAlignment="1" applyProtection="1">
      <alignment horizontal="center" vertical="center" wrapText="1"/>
      <protection locked="0"/>
    </xf>
    <xf numFmtId="49" fontId="20" fillId="0" borderId="45" xfId="0" applyNumberFormat="1" applyFont="1" applyBorder="1" applyAlignment="1" applyProtection="1">
      <alignment horizontal="center" vertical="center" wrapText="1"/>
      <protection locked="0"/>
    </xf>
    <xf numFmtId="1" fontId="29" fillId="3" borderId="140" xfId="0" applyNumberFormat="1" applyFont="1" applyFill="1" applyBorder="1" applyAlignment="1">
      <alignment horizontal="center" vertical="center" wrapText="1"/>
    </xf>
    <xf numFmtId="1" fontId="29" fillId="3" borderId="17" xfId="0" applyNumberFormat="1" applyFont="1" applyFill="1" applyBorder="1" applyAlignment="1">
      <alignment horizontal="center" vertical="center" wrapText="1"/>
    </xf>
    <xf numFmtId="1" fontId="29" fillId="3" borderId="30" xfId="0" applyNumberFormat="1" applyFont="1" applyFill="1" applyBorder="1" applyAlignment="1">
      <alignment horizontal="center" vertical="center" wrapText="1"/>
    </xf>
    <xf numFmtId="0" fontId="75" fillId="0" borderId="70" xfId="0" applyFont="1" applyBorder="1" applyAlignment="1">
      <alignment horizontal="center" vertical="center" wrapText="1"/>
    </xf>
    <xf numFmtId="0" fontId="75" fillId="0" borderId="71" xfId="0" applyFont="1" applyBorder="1" applyAlignment="1">
      <alignment horizontal="center" vertical="center" wrapText="1"/>
    </xf>
    <xf numFmtId="0" fontId="75" fillId="0" borderId="72" xfId="0" applyFont="1" applyBorder="1" applyAlignment="1">
      <alignment horizontal="center" vertical="center" wrapText="1"/>
    </xf>
    <xf numFmtId="0" fontId="36" fillId="0" borderId="40" xfId="0" applyFont="1" applyBorder="1" applyAlignment="1">
      <alignment horizontal="left" textRotation="90"/>
    </xf>
    <xf numFmtId="0" fontId="36" fillId="0" borderId="43" xfId="0" applyFont="1" applyBorder="1" applyAlignment="1">
      <alignment horizontal="left" textRotation="90"/>
    </xf>
    <xf numFmtId="0" fontId="20" fillId="0" borderId="48" xfId="0" applyFont="1" applyBorder="1" applyAlignment="1" applyProtection="1">
      <alignment horizontal="center" vertical="center"/>
      <protection locked="0"/>
    </xf>
    <xf numFmtId="0" fontId="20" fillId="0" borderId="62" xfId="0" applyFont="1" applyBorder="1" applyAlignment="1" applyProtection="1">
      <alignment horizontal="center" vertical="center"/>
      <protection locked="0"/>
    </xf>
    <xf numFmtId="0" fontId="20" fillId="0" borderId="32" xfId="0" applyFont="1" applyBorder="1" applyAlignment="1" applyProtection="1">
      <alignment horizontal="center" vertical="center" textRotation="90"/>
      <protection locked="0"/>
    </xf>
    <xf numFmtId="0" fontId="20" fillId="0" borderId="33" xfId="0" applyFont="1" applyBorder="1" applyAlignment="1" applyProtection="1">
      <alignment horizontal="center" vertical="center" textRotation="90"/>
      <protection locked="0"/>
    </xf>
    <xf numFmtId="0" fontId="20" fillId="0" borderId="56" xfId="0" applyFont="1" applyBorder="1" applyAlignment="1" applyProtection="1">
      <alignment horizontal="center" vertical="center" textRotation="90"/>
      <protection locked="0"/>
    </xf>
    <xf numFmtId="0" fontId="20" fillId="0" borderId="57" xfId="0" applyFont="1" applyBorder="1" applyAlignment="1" applyProtection="1">
      <alignment horizontal="center" vertical="center" textRotation="90"/>
      <protection locked="0"/>
    </xf>
    <xf numFmtId="0" fontId="20" fillId="0" borderId="59" xfId="0" applyFont="1" applyBorder="1" applyAlignment="1" applyProtection="1">
      <alignment horizontal="center" vertical="center" textRotation="90"/>
      <protection locked="0"/>
    </xf>
    <xf numFmtId="0" fontId="20" fillId="0" borderId="60" xfId="0" applyFont="1" applyBorder="1" applyAlignment="1" applyProtection="1">
      <alignment horizontal="center" vertical="center" textRotation="90"/>
      <protection locked="0"/>
    </xf>
    <xf numFmtId="0" fontId="20" fillId="0" borderId="64" xfId="0" applyFont="1" applyBorder="1" applyAlignment="1" applyProtection="1">
      <alignment horizontal="center" vertical="center"/>
      <protection locked="0"/>
    </xf>
    <xf numFmtId="0" fontId="36" fillId="0" borderId="45" xfId="0" applyFont="1" applyBorder="1" applyAlignment="1">
      <alignment horizontal="left" textRotation="90"/>
    </xf>
    <xf numFmtId="0" fontId="36" fillId="0" borderId="19" xfId="0" applyFont="1" applyBorder="1" applyAlignment="1">
      <alignment horizontal="center" vertical="center" textRotation="90"/>
    </xf>
    <xf numFmtId="0" fontId="36" fillId="0" borderId="21" xfId="0" applyFont="1" applyBorder="1" applyAlignment="1">
      <alignment horizontal="center" vertical="center" textRotation="90"/>
    </xf>
    <xf numFmtId="49" fontId="20" fillId="2" borderId="18" xfId="0" applyNumberFormat="1" applyFont="1" applyFill="1" applyBorder="1" applyAlignment="1" applyProtection="1">
      <alignment horizontal="center" vertical="center" wrapText="1"/>
      <protection locked="0"/>
    </xf>
    <xf numFmtId="49" fontId="20" fillId="2" borderId="16" xfId="0" applyNumberFormat="1" applyFont="1" applyFill="1" applyBorder="1" applyAlignment="1" applyProtection="1">
      <alignment horizontal="center" vertical="center" wrapText="1"/>
      <protection locked="0"/>
    </xf>
    <xf numFmtId="49" fontId="20" fillId="2" borderId="19" xfId="0" applyNumberFormat="1" applyFont="1" applyFill="1" applyBorder="1" applyAlignment="1" applyProtection="1">
      <alignment horizontal="center" vertical="center" wrapText="1"/>
      <protection locked="0"/>
    </xf>
    <xf numFmtId="49" fontId="20" fillId="2" borderId="20" xfId="0" applyNumberFormat="1" applyFont="1" applyFill="1" applyBorder="1" applyAlignment="1" applyProtection="1">
      <alignment horizontal="center" vertical="center" wrapText="1"/>
      <protection locked="0"/>
    </xf>
    <xf numFmtId="49" fontId="20" fillId="2" borderId="0" xfId="0" applyNumberFormat="1" applyFont="1" applyFill="1" applyAlignment="1" applyProtection="1">
      <alignment horizontal="center" vertical="center" wrapText="1"/>
      <protection locked="0"/>
    </xf>
    <xf numFmtId="49" fontId="20" fillId="2" borderId="21" xfId="0" applyNumberFormat="1" applyFont="1" applyFill="1" applyBorder="1" applyAlignment="1" applyProtection="1">
      <alignment horizontal="center" vertical="center" wrapText="1"/>
      <protection locked="0"/>
    </xf>
    <xf numFmtId="49" fontId="20" fillId="2" borderId="22" xfId="0" applyNumberFormat="1" applyFont="1" applyFill="1" applyBorder="1" applyAlignment="1" applyProtection="1">
      <alignment horizontal="center" vertical="center" wrapText="1"/>
      <protection locked="0"/>
    </xf>
    <xf numFmtId="49" fontId="20" fillId="2" borderId="14" xfId="0" applyNumberFormat="1" applyFont="1" applyFill="1" applyBorder="1" applyAlignment="1" applyProtection="1">
      <alignment horizontal="center" vertical="center" wrapText="1"/>
      <protection locked="0"/>
    </xf>
    <xf numFmtId="49" fontId="20" fillId="2" borderId="15" xfId="0" applyNumberFormat="1" applyFont="1" applyFill="1" applyBorder="1" applyAlignment="1" applyProtection="1">
      <alignment horizontal="center" vertical="center" wrapText="1"/>
      <protection locked="0"/>
    </xf>
    <xf numFmtId="0" fontId="36" fillId="0" borderId="47" xfId="0" applyFont="1" applyBorder="1" applyAlignment="1">
      <alignment horizontal="left" textRotation="90"/>
    </xf>
    <xf numFmtId="0" fontId="36" fillId="0" borderId="124" xfId="0" applyFont="1" applyBorder="1" applyAlignment="1">
      <alignment horizontal="left" textRotation="90"/>
    </xf>
    <xf numFmtId="0" fontId="36" fillId="0" borderId="125" xfId="0" applyFont="1" applyBorder="1" applyAlignment="1">
      <alignment horizontal="left" textRotation="90"/>
    </xf>
    <xf numFmtId="0" fontId="40" fillId="0" borderId="102" xfId="0" applyFont="1" applyBorder="1" applyAlignment="1">
      <alignment horizontal="center" vertical="center"/>
    </xf>
    <xf numFmtId="0" fontId="40" fillId="0" borderId="124" xfId="0" applyFont="1" applyBorder="1" applyAlignment="1">
      <alignment horizontal="center" vertical="center"/>
    </xf>
    <xf numFmtId="0" fontId="40" fillId="0" borderId="125" xfId="0" applyFont="1" applyBorder="1" applyAlignment="1">
      <alignment horizontal="center" vertical="center"/>
    </xf>
    <xf numFmtId="1" fontId="29" fillId="0" borderId="91" xfId="0" applyNumberFormat="1" applyFont="1" applyBorder="1" applyAlignment="1">
      <alignment horizontal="center" vertical="center" wrapText="1"/>
    </xf>
    <xf numFmtId="1" fontId="76" fillId="0" borderId="64" xfId="1" applyNumberFormat="1" applyFont="1" applyFill="1" applyBorder="1" applyAlignment="1" applyProtection="1">
      <alignment horizontal="center" vertical="center" wrapText="1"/>
    </xf>
    <xf numFmtId="0" fontId="25" fillId="0" borderId="53" xfId="0" applyFont="1" applyBorder="1" applyAlignment="1" applyProtection="1">
      <alignment horizontal="center" textRotation="90"/>
      <protection locked="0"/>
    </xf>
    <xf numFmtId="0" fontId="29" fillId="0" borderId="18" xfId="0" applyFont="1" applyBorder="1" applyAlignment="1" applyProtection="1">
      <alignment horizontal="center" vertical="center" textRotation="90"/>
      <protection locked="0"/>
    </xf>
    <xf numFmtId="0" fontId="29" fillId="0" borderId="16" xfId="0" applyFont="1" applyBorder="1" applyAlignment="1" applyProtection="1">
      <alignment horizontal="center" vertical="center" textRotation="90"/>
      <protection locked="0"/>
    </xf>
    <xf numFmtId="0" fontId="29" fillId="0" borderId="19" xfId="0" applyFont="1" applyBorder="1" applyAlignment="1" applyProtection="1">
      <alignment horizontal="center" vertical="center" textRotation="90"/>
      <protection locked="0"/>
    </xf>
    <xf numFmtId="0" fontId="29" fillId="0" borderId="20" xfId="0" applyFont="1" applyBorder="1" applyAlignment="1" applyProtection="1">
      <alignment horizontal="center" vertical="center" textRotation="90"/>
      <protection locked="0"/>
    </xf>
    <xf numFmtId="0" fontId="29" fillId="0" borderId="0" xfId="0" applyFont="1" applyAlignment="1" applyProtection="1">
      <alignment horizontal="center" vertical="center" textRotation="90"/>
      <protection locked="0"/>
    </xf>
    <xf numFmtId="0" fontId="29" fillId="0" borderId="21" xfId="0" applyFont="1" applyBorder="1" applyAlignment="1" applyProtection="1">
      <alignment horizontal="center" vertical="center" textRotation="90"/>
      <protection locked="0"/>
    </xf>
    <xf numFmtId="0" fontId="29" fillId="0" borderId="22" xfId="0" applyFont="1" applyBorder="1" applyAlignment="1" applyProtection="1">
      <alignment horizontal="center" vertical="center" textRotation="90"/>
      <protection locked="0"/>
    </xf>
    <xf numFmtId="0" fontId="29" fillId="0" borderId="14" xfId="0" applyFont="1" applyBorder="1" applyAlignment="1" applyProtection="1">
      <alignment horizontal="center" vertical="center" textRotation="90"/>
      <protection locked="0"/>
    </xf>
    <xf numFmtId="0" fontId="29" fillId="0" borderId="15" xfId="0" applyFont="1" applyBorder="1" applyAlignment="1" applyProtection="1">
      <alignment horizontal="center" vertical="center" textRotation="90"/>
      <protection locked="0"/>
    </xf>
    <xf numFmtId="0" fontId="29" fillId="0" borderId="50" xfId="0" applyFont="1" applyBorder="1" applyAlignment="1" applyProtection="1">
      <alignment horizontal="center" vertical="center"/>
      <protection locked="0"/>
    </xf>
    <xf numFmtId="0" fontId="75" fillId="0" borderId="52" xfId="0" applyFont="1" applyBorder="1" applyAlignment="1">
      <alignment horizontal="center" vertical="center" wrapText="1"/>
    </xf>
    <xf numFmtId="0" fontId="29" fillId="0" borderId="142" xfId="0" applyFont="1" applyBorder="1" applyAlignment="1" applyProtection="1">
      <alignment vertical="center" wrapText="1"/>
      <protection locked="0"/>
    </xf>
    <xf numFmtId="0" fontId="29" fillId="0" borderId="143" xfId="0" applyFont="1" applyBorder="1" applyAlignment="1" applyProtection="1">
      <alignment vertical="center" wrapText="1"/>
      <protection locked="0"/>
    </xf>
    <xf numFmtId="0" fontId="29" fillId="0" borderId="144" xfId="0" applyFont="1" applyBorder="1" applyAlignment="1" applyProtection="1">
      <alignment vertical="center" wrapText="1"/>
      <protection locked="0"/>
    </xf>
    <xf numFmtId="1" fontId="29" fillId="0" borderId="53" xfId="0" applyNumberFormat="1" applyFont="1" applyBorder="1" applyAlignment="1">
      <alignment horizontal="center" vertical="center" wrapText="1"/>
    </xf>
    <xf numFmtId="0" fontId="20" fillId="2" borderId="38" xfId="0" applyFont="1" applyFill="1" applyBorder="1" applyAlignment="1" applyProtection="1">
      <alignment horizontal="center" vertical="center" wrapText="1"/>
      <protection locked="0"/>
    </xf>
    <xf numFmtId="0" fontId="20" fillId="2" borderId="40" xfId="0" applyFont="1" applyFill="1" applyBorder="1" applyAlignment="1" applyProtection="1">
      <alignment horizontal="center" vertical="center"/>
      <protection locked="0"/>
    </xf>
    <xf numFmtId="0" fontId="20" fillId="2" borderId="45" xfId="0" applyFont="1" applyFill="1" applyBorder="1" applyAlignment="1" applyProtection="1">
      <alignment horizontal="center" vertical="center"/>
      <protection locked="0"/>
    </xf>
    <xf numFmtId="1" fontId="20" fillId="0" borderId="40" xfId="0" applyNumberFormat="1" applyFont="1" applyBorder="1" applyAlignment="1">
      <alignment horizontal="center" vertical="center" wrapText="1"/>
    </xf>
    <xf numFmtId="1" fontId="20" fillId="0" borderId="93" xfId="0" applyNumberFormat="1" applyFont="1" applyBorder="1" applyAlignment="1">
      <alignment horizontal="center" vertical="center" wrapText="1"/>
    </xf>
    <xf numFmtId="1" fontId="20" fillId="0" borderId="45" xfId="0" applyNumberFormat="1" applyFont="1" applyBorder="1" applyAlignment="1">
      <alignment horizontal="center" vertical="center" wrapText="1"/>
    </xf>
    <xf numFmtId="1" fontId="20" fillId="0" borderId="94" xfId="0" applyNumberFormat="1" applyFont="1" applyBorder="1" applyAlignment="1">
      <alignment horizontal="center" vertical="center" wrapText="1"/>
    </xf>
    <xf numFmtId="1" fontId="20" fillId="2" borderId="29" xfId="0" applyNumberFormat="1" applyFont="1" applyFill="1" applyBorder="1" applyAlignment="1" applyProtection="1">
      <alignment horizontal="center" vertical="center" wrapText="1"/>
      <protection locked="0"/>
    </xf>
    <xf numFmtId="1" fontId="29" fillId="3" borderId="35" xfId="0" applyNumberFormat="1" applyFont="1" applyFill="1" applyBorder="1" applyAlignment="1">
      <alignment horizontal="center" vertical="center" wrapText="1"/>
    </xf>
    <xf numFmtId="0" fontId="29" fillId="3" borderId="140" xfId="0" applyFont="1" applyFill="1" applyBorder="1" applyAlignment="1">
      <alignment horizontal="center" vertical="center"/>
    </xf>
    <xf numFmtId="0" fontId="29" fillId="3" borderId="17" xfId="0" applyFont="1" applyFill="1" applyBorder="1" applyAlignment="1">
      <alignment horizontal="center" vertical="center"/>
    </xf>
    <xf numFmtId="0" fontId="29" fillId="3" borderId="30" xfId="0" applyFont="1" applyFill="1" applyBorder="1" applyAlignment="1">
      <alignment horizontal="center" vertical="center"/>
    </xf>
    <xf numFmtId="0" fontId="20" fillId="0" borderId="70" xfId="0" applyFont="1" applyBorder="1" applyAlignment="1">
      <alignment horizontal="justify" vertical="center" wrapText="1"/>
    </xf>
    <xf numFmtId="0" fontId="20" fillId="0" borderId="71" xfId="0" applyFont="1" applyBorder="1" applyAlignment="1">
      <alignment horizontal="justify" vertical="center" wrapText="1"/>
    </xf>
    <xf numFmtId="0" fontId="20" fillId="0" borderId="72" xfId="0" applyFont="1" applyBorder="1" applyAlignment="1">
      <alignment horizontal="justify" vertical="center" wrapText="1"/>
    </xf>
    <xf numFmtId="0" fontId="63" fillId="0" borderId="0" xfId="0" applyFont="1" applyAlignment="1">
      <alignment horizontal="left" vertical="center" wrapText="1"/>
    </xf>
    <xf numFmtId="0" fontId="64" fillId="0" borderId="29" xfId="0" applyFont="1" applyBorder="1" applyAlignment="1">
      <alignment horizontal="center" vertical="center"/>
    </xf>
    <xf numFmtId="0" fontId="64" fillId="0" borderId="17" xfId="0" applyFont="1" applyBorder="1" applyAlignment="1">
      <alignment horizontal="center" vertical="center"/>
    </xf>
    <xf numFmtId="0" fontId="64" fillId="0" borderId="28" xfId="0" applyFont="1" applyBorder="1" applyAlignment="1">
      <alignment horizontal="center" vertical="center"/>
    </xf>
    <xf numFmtId="0" fontId="20" fillId="0" borderId="70" xfId="0" applyFont="1" applyBorder="1" applyAlignment="1" applyProtection="1">
      <alignment vertical="center"/>
      <protection locked="0"/>
    </xf>
    <xf numFmtId="0" fontId="20" fillId="0" borderId="72" xfId="0" applyFont="1" applyBorder="1" applyAlignment="1" applyProtection="1">
      <alignment vertical="center"/>
      <protection locked="0"/>
    </xf>
    <xf numFmtId="0" fontId="20" fillId="0" borderId="140" xfId="0" applyFont="1" applyBorder="1" applyAlignment="1" applyProtection="1">
      <alignment vertical="center"/>
      <protection locked="0"/>
    </xf>
    <xf numFmtId="0" fontId="20" fillId="0" borderId="30" xfId="0" applyFont="1" applyBorder="1" applyAlignment="1" applyProtection="1">
      <alignment vertical="center"/>
      <protection locked="0"/>
    </xf>
    <xf numFmtId="0" fontId="20" fillId="0" borderId="70" xfId="0" applyFont="1" applyBorder="1" applyAlignment="1" applyProtection="1">
      <alignment horizontal="center" vertical="center"/>
      <protection locked="0"/>
    </xf>
    <xf numFmtId="0" fontId="20" fillId="0" borderId="72" xfId="0" applyFont="1" applyBorder="1" applyAlignment="1" applyProtection="1">
      <alignment horizontal="center" vertical="center"/>
      <protection locked="0"/>
    </xf>
    <xf numFmtId="0" fontId="20" fillId="0" borderId="112" xfId="0" applyFont="1" applyBorder="1" applyAlignment="1" applyProtection="1">
      <alignment horizontal="right" vertical="center"/>
      <protection locked="0"/>
    </xf>
    <xf numFmtId="0" fontId="20" fillId="0" borderId="73" xfId="0" applyFont="1" applyBorder="1" applyAlignment="1" applyProtection="1">
      <alignment horizontal="right" vertical="center"/>
      <protection locked="0"/>
    </xf>
    <xf numFmtId="0" fontId="29" fillId="0" borderId="112" xfId="0" applyFont="1" applyBorder="1" applyAlignment="1" applyProtection="1">
      <alignment horizontal="center" vertical="center"/>
      <protection locked="0"/>
    </xf>
    <xf numFmtId="0" fontId="29" fillId="0" borderId="73" xfId="0" applyFont="1" applyBorder="1" applyAlignment="1" applyProtection="1">
      <alignment horizontal="center" vertical="center"/>
      <protection locked="0"/>
    </xf>
    <xf numFmtId="49" fontId="20" fillId="0" borderId="142" xfId="0" applyNumberFormat="1" applyFont="1" applyBorder="1" applyAlignment="1" applyProtection="1">
      <alignment horizontal="center" vertical="center"/>
      <protection locked="0"/>
    </xf>
    <xf numFmtId="49" fontId="20" fillId="0" borderId="144" xfId="0" applyNumberFormat="1" applyFont="1" applyBorder="1" applyAlignment="1" applyProtection="1">
      <alignment horizontal="center" vertical="center"/>
      <protection locked="0"/>
    </xf>
    <xf numFmtId="0" fontId="29" fillId="0" borderId="70" xfId="0" applyFont="1" applyBorder="1" applyAlignment="1" applyProtection="1">
      <alignment vertical="center" wrapText="1"/>
      <protection locked="0"/>
    </xf>
    <xf numFmtId="0" fontId="29" fillId="0" borderId="71" xfId="0" applyFont="1" applyBorder="1" applyAlignment="1" applyProtection="1">
      <alignment vertical="center" wrapText="1"/>
      <protection locked="0"/>
    </xf>
    <xf numFmtId="0" fontId="29" fillId="0" borderId="72" xfId="0" applyFont="1" applyBorder="1" applyAlignment="1" applyProtection="1">
      <alignment vertical="center" wrapText="1"/>
      <protection locked="0"/>
    </xf>
    <xf numFmtId="0" fontId="29" fillId="0" borderId="141" xfId="0" applyFont="1" applyBorder="1" applyAlignment="1" applyProtection="1">
      <alignment vertical="center" wrapText="1"/>
      <protection locked="0"/>
    </xf>
    <xf numFmtId="0" fontId="29" fillId="0" borderId="127" xfId="0" applyFont="1" applyBorder="1" applyAlignment="1" applyProtection="1">
      <alignment vertical="center" wrapText="1"/>
      <protection locked="0"/>
    </xf>
    <xf numFmtId="0" fontId="29" fillId="0" borderId="123" xfId="0" applyFont="1" applyBorder="1" applyAlignment="1" applyProtection="1">
      <alignment vertical="center" wrapText="1"/>
      <protection locked="0"/>
    </xf>
    <xf numFmtId="0" fontId="20" fillId="0" borderId="114" xfId="0" applyFont="1" applyBorder="1" applyAlignment="1" applyProtection="1">
      <alignment horizontal="center" vertical="center"/>
      <protection locked="0"/>
    </xf>
    <xf numFmtId="0" fontId="20" fillId="0" borderId="116" xfId="0" applyFont="1" applyBorder="1" applyAlignment="1" applyProtection="1">
      <alignment horizontal="center" vertical="center"/>
      <protection locked="0"/>
    </xf>
    <xf numFmtId="0" fontId="29" fillId="0" borderId="162" xfId="0" applyFont="1" applyBorder="1" applyAlignment="1" applyProtection="1">
      <alignment horizontal="center" vertical="center" wrapText="1"/>
      <protection locked="0"/>
    </xf>
    <xf numFmtId="0" fontId="29" fillId="0" borderId="163" xfId="0" applyFont="1" applyBorder="1" applyAlignment="1" applyProtection="1">
      <alignment horizontal="center" vertical="center" wrapText="1"/>
      <protection locked="0"/>
    </xf>
    <xf numFmtId="0" fontId="29" fillId="0" borderId="164" xfId="0" applyFont="1" applyBorder="1" applyAlignment="1" applyProtection="1">
      <alignment horizontal="center" vertical="center" wrapText="1"/>
      <protection locked="0"/>
    </xf>
    <xf numFmtId="0" fontId="20" fillId="0" borderId="0" xfId="0" applyFont="1" applyAlignment="1" applyProtection="1">
      <alignment horizontal="left" vertical="top" wrapText="1"/>
      <protection locked="0"/>
    </xf>
    <xf numFmtId="0" fontId="35" fillId="0" borderId="47" xfId="0" applyFont="1" applyBorder="1" applyAlignment="1" applyProtection="1">
      <alignment horizontal="center" vertical="center"/>
      <protection locked="0"/>
    </xf>
    <xf numFmtId="0" fontId="35" fillId="0" borderId="48" xfId="0" applyFont="1" applyBorder="1" applyAlignment="1" applyProtection="1">
      <alignment horizontal="center" vertical="center"/>
      <protection locked="0"/>
    </xf>
    <xf numFmtId="0" fontId="37" fillId="0" borderId="149" xfId="0" applyFont="1" applyBorder="1" applyAlignment="1" applyProtection="1">
      <alignment horizontal="center" vertical="center"/>
      <protection locked="0"/>
    </xf>
    <xf numFmtId="0" fontId="37" fillId="0" borderId="150" xfId="0" applyFont="1" applyBorder="1" applyAlignment="1" applyProtection="1">
      <alignment horizontal="center" vertical="center"/>
      <protection locked="0"/>
    </xf>
    <xf numFmtId="0" fontId="37" fillId="0" borderId="95" xfId="0" applyFont="1" applyBorder="1" applyAlignment="1" applyProtection="1">
      <alignment horizontal="center" textRotation="90"/>
      <protection locked="0"/>
    </xf>
    <xf numFmtId="0" fontId="37" fillId="0" borderId="96" xfId="0" applyFont="1" applyBorder="1" applyAlignment="1" applyProtection="1">
      <alignment horizontal="center" textRotation="90"/>
      <protection locked="0"/>
    </xf>
    <xf numFmtId="0" fontId="37" fillId="0" borderId="99" xfId="0" applyFont="1" applyBorder="1" applyAlignment="1" applyProtection="1">
      <alignment horizontal="center" textRotation="90"/>
      <protection locked="0"/>
    </xf>
    <xf numFmtId="0" fontId="37" fillId="0" borderId="100" xfId="0" applyFont="1" applyBorder="1" applyAlignment="1" applyProtection="1">
      <alignment horizontal="center" textRotation="90"/>
      <protection locked="0"/>
    </xf>
    <xf numFmtId="0" fontId="37" fillId="0" borderId="97" xfId="0" applyFont="1" applyBorder="1" applyAlignment="1" applyProtection="1">
      <alignment horizontal="center" textRotation="90"/>
      <protection locked="0"/>
    </xf>
    <xf numFmtId="0" fontId="37" fillId="0" borderId="98" xfId="0" applyFont="1" applyBorder="1" applyAlignment="1" applyProtection="1">
      <alignment horizontal="center" textRotation="90"/>
      <protection locked="0"/>
    </xf>
    <xf numFmtId="0" fontId="37" fillId="0" borderId="40" xfId="0" applyFont="1" applyBorder="1" applyAlignment="1" applyProtection="1">
      <alignment horizontal="center" textRotation="90" wrapText="1"/>
      <protection locked="0"/>
    </xf>
    <xf numFmtId="0" fontId="37" fillId="0" borderId="43" xfId="0" applyFont="1" applyBorder="1" applyAlignment="1" applyProtection="1">
      <alignment horizontal="center" textRotation="90" wrapText="1"/>
      <protection locked="0"/>
    </xf>
    <xf numFmtId="0" fontId="37" fillId="0" borderId="45" xfId="0" applyFont="1" applyBorder="1" applyAlignment="1" applyProtection="1">
      <alignment horizontal="center" textRotation="90" wrapText="1"/>
      <protection locked="0"/>
    </xf>
    <xf numFmtId="0" fontId="37" fillId="0" borderId="95" xfId="0" applyFont="1" applyBorder="1" applyAlignment="1" applyProtection="1">
      <alignment horizontal="center" textRotation="90" wrapText="1"/>
      <protection locked="0"/>
    </xf>
    <xf numFmtId="0" fontId="37" fillId="0" borderId="99" xfId="0" applyFont="1" applyBorder="1" applyAlignment="1" applyProtection="1">
      <alignment horizontal="center" textRotation="90" wrapText="1"/>
      <protection locked="0"/>
    </xf>
    <xf numFmtId="0" fontId="37" fillId="0" borderId="97" xfId="0" applyFont="1" applyBorder="1" applyAlignment="1" applyProtection="1">
      <alignment horizontal="center" textRotation="90" wrapText="1"/>
      <protection locked="0"/>
    </xf>
    <xf numFmtId="0" fontId="37" fillId="0" borderId="40" xfId="0" applyFont="1" applyBorder="1" applyAlignment="1" applyProtection="1">
      <alignment horizontal="center" vertical="center" textRotation="90" wrapText="1"/>
      <protection locked="0"/>
    </xf>
    <xf numFmtId="0" fontId="37" fillId="0" borderId="93" xfId="0" applyFont="1" applyBorder="1" applyAlignment="1" applyProtection="1">
      <alignment horizontal="center" vertical="center" textRotation="90" wrapText="1"/>
      <protection locked="0"/>
    </xf>
    <xf numFmtId="0" fontId="37" fillId="0" borderId="43" xfId="0" applyFont="1" applyBorder="1" applyAlignment="1" applyProtection="1">
      <alignment horizontal="center" vertical="center" textRotation="90" wrapText="1"/>
      <protection locked="0"/>
    </xf>
    <xf numFmtId="0" fontId="37" fillId="0" borderId="101" xfId="0" applyFont="1" applyBorder="1" applyAlignment="1" applyProtection="1">
      <alignment horizontal="center" vertical="center" textRotation="90" wrapText="1"/>
      <protection locked="0"/>
    </xf>
    <xf numFmtId="0" fontId="37" fillId="0" borderId="45" xfId="0" applyFont="1" applyBorder="1" applyAlignment="1" applyProtection="1">
      <alignment horizontal="center" vertical="center" textRotation="90" wrapText="1"/>
      <protection locked="0"/>
    </xf>
    <xf numFmtId="0" fontId="37" fillId="0" borderId="94" xfId="0" applyFont="1" applyBorder="1" applyAlignment="1" applyProtection="1">
      <alignment horizontal="center" vertical="center" textRotation="90" wrapText="1"/>
      <protection locked="0"/>
    </xf>
    <xf numFmtId="0" fontId="52" fillId="0" borderId="102" xfId="0" applyFont="1" applyBorder="1" applyAlignment="1" applyProtection="1">
      <alignment horizontal="center" vertical="center"/>
      <protection locked="0"/>
    </xf>
    <xf numFmtId="0" fontId="0" fillId="0" borderId="102" xfId="0" applyBorder="1"/>
    <xf numFmtId="0" fontId="52" fillId="0" borderId="156" xfId="0" applyFont="1" applyBorder="1" applyAlignment="1" applyProtection="1">
      <alignment horizontal="center" vertical="center"/>
      <protection locked="0"/>
    </xf>
    <xf numFmtId="0" fontId="0" fillId="0" borderId="156" xfId="0" applyBorder="1"/>
    <xf numFmtId="0" fontId="52" fillId="0" borderId="158" xfId="0" applyFont="1" applyBorder="1" applyAlignment="1" applyProtection="1">
      <alignment horizontal="center" vertical="center"/>
      <protection locked="0"/>
    </xf>
    <xf numFmtId="0" fontId="0" fillId="0" borderId="158" xfId="0" applyBorder="1"/>
    <xf numFmtId="0" fontId="37" fillId="0" borderId="40" xfId="0" applyFont="1" applyBorder="1" applyAlignment="1" applyProtection="1">
      <alignment horizontal="center" vertical="center"/>
      <protection locked="0"/>
    </xf>
    <xf numFmtId="0" fontId="37" fillId="0" borderId="151" xfId="0" applyFont="1" applyBorder="1" applyAlignment="1" applyProtection="1">
      <alignment horizontal="center" vertical="center"/>
      <protection locked="0"/>
    </xf>
    <xf numFmtId="0" fontId="37" fillId="0" borderId="41" xfId="0" applyFont="1" applyBorder="1" applyAlignment="1" applyProtection="1">
      <alignment horizontal="center" textRotation="90" wrapText="1"/>
      <protection locked="0"/>
    </xf>
    <xf numFmtId="0" fontId="37" fillId="0" borderId="42" xfId="0" applyFont="1" applyBorder="1" applyAlignment="1" applyProtection="1">
      <alignment horizontal="center" textRotation="90" wrapText="1"/>
      <protection locked="0"/>
    </xf>
    <xf numFmtId="0" fontId="37" fillId="0" borderId="44" xfId="0" applyFont="1" applyBorder="1" applyAlignment="1" applyProtection="1">
      <alignment horizontal="center" textRotation="90" wrapText="1"/>
      <protection locked="0"/>
    </xf>
    <xf numFmtId="0" fontId="37" fillId="0" borderId="96" xfId="0" applyFont="1" applyBorder="1" applyAlignment="1" applyProtection="1">
      <alignment horizontal="center" textRotation="90" wrapText="1"/>
      <protection locked="0"/>
    </xf>
    <xf numFmtId="0" fontId="37" fillId="0" borderId="100" xfId="0" applyFont="1" applyBorder="1" applyAlignment="1" applyProtection="1">
      <alignment horizontal="center" textRotation="90" wrapText="1"/>
      <protection locked="0"/>
    </xf>
    <xf numFmtId="0" fontId="37" fillId="0" borderId="98" xfId="0" applyFont="1" applyBorder="1" applyAlignment="1" applyProtection="1">
      <alignment horizontal="center" textRotation="90" wrapText="1"/>
      <protection locked="0"/>
    </xf>
    <xf numFmtId="0" fontId="56" fillId="0" borderId="40" xfId="0" applyFont="1" applyBorder="1"/>
    <xf numFmtId="0" fontId="82" fillId="0" borderId="0" xfId="0" applyFont="1" applyAlignment="1" applyProtection="1">
      <alignment horizontal="center" vertical="center"/>
      <protection locked="0"/>
    </xf>
    <xf numFmtId="0" fontId="35" fillId="0" borderId="143" xfId="0" applyFont="1" applyBorder="1" applyAlignment="1" applyProtection="1">
      <alignment horizontal="center" vertical="center"/>
      <protection locked="0"/>
    </xf>
    <xf numFmtId="0" fontId="35" fillId="0" borderId="134" xfId="0" applyFont="1" applyBorder="1" applyAlignment="1" applyProtection="1">
      <alignment horizontal="center" vertical="center"/>
      <protection locked="0"/>
    </xf>
    <xf numFmtId="0" fontId="35" fillId="0" borderId="132" xfId="0" applyFont="1" applyBorder="1" applyAlignment="1" applyProtection="1">
      <alignment horizontal="center" vertical="center"/>
      <protection locked="0"/>
    </xf>
    <xf numFmtId="0" fontId="35" fillId="0" borderId="133" xfId="0" applyFont="1" applyBorder="1" applyAlignment="1" applyProtection="1">
      <alignment horizontal="center" vertical="center"/>
      <protection locked="0"/>
    </xf>
    <xf numFmtId="0" fontId="35" fillId="0" borderId="90" xfId="0" applyFont="1" applyBorder="1" applyAlignment="1" applyProtection="1">
      <alignment horizontal="center" vertical="center"/>
      <protection locked="0"/>
    </xf>
    <xf numFmtId="0" fontId="66" fillId="0" borderId="91" xfId="0" applyFont="1" applyBorder="1"/>
    <xf numFmtId="0" fontId="35" fillId="0" borderId="91" xfId="0" applyFont="1" applyBorder="1" applyAlignment="1" applyProtection="1">
      <alignment horizontal="center" vertical="center"/>
      <protection locked="0"/>
    </xf>
    <xf numFmtId="0" fontId="35" fillId="0" borderId="102" xfId="0" applyFont="1" applyBorder="1" applyAlignment="1" applyProtection="1">
      <alignment horizontal="center" vertical="center"/>
      <protection locked="0"/>
    </xf>
    <xf numFmtId="0" fontId="27" fillId="0" borderId="18" xfId="0" applyFont="1" applyBorder="1" applyAlignment="1" applyProtection="1">
      <alignment horizontal="center" vertical="center" wrapText="1"/>
      <protection locked="0"/>
    </xf>
    <xf numFmtId="0" fontId="27" fillId="0" borderId="96" xfId="0" applyFont="1" applyBorder="1" applyAlignment="1" applyProtection="1">
      <alignment horizontal="center" vertical="center" wrapText="1"/>
      <protection locked="0"/>
    </xf>
    <xf numFmtId="0" fontId="27" fillId="0" borderId="20" xfId="0" applyFont="1" applyBorder="1" applyAlignment="1" applyProtection="1">
      <alignment horizontal="center" vertical="center" wrapText="1"/>
      <protection locked="0"/>
    </xf>
    <xf numFmtId="0" fontId="27" fillId="0" borderId="100" xfId="0" applyFont="1" applyBorder="1" applyAlignment="1" applyProtection="1">
      <alignment horizontal="center" vertical="center" wrapText="1"/>
      <protection locked="0"/>
    </xf>
    <xf numFmtId="0" fontId="27" fillId="0" borderId="22" xfId="0" applyFont="1" applyBorder="1" applyAlignment="1" applyProtection="1">
      <alignment horizontal="center" vertical="center" wrapText="1"/>
      <protection locked="0"/>
    </xf>
    <xf numFmtId="0" fontId="27" fillId="0" borderId="98" xfId="0" applyFont="1" applyBorder="1" applyAlignment="1" applyProtection="1">
      <alignment horizontal="center" vertical="center" wrapText="1"/>
      <protection locked="0"/>
    </xf>
    <xf numFmtId="0" fontId="27" fillId="0" borderId="95" xfId="0" applyFont="1" applyBorder="1" applyAlignment="1" applyProtection="1">
      <alignment horizontal="center" vertical="center" wrapText="1"/>
      <protection locked="0"/>
    </xf>
    <xf numFmtId="0" fontId="27" fillId="0" borderId="16" xfId="0" applyFont="1" applyBorder="1" applyAlignment="1" applyProtection="1">
      <alignment horizontal="center" vertical="center" wrapText="1"/>
      <protection locked="0"/>
    </xf>
    <xf numFmtId="0" fontId="27" fillId="0" borderId="19" xfId="0" applyFont="1" applyBorder="1" applyAlignment="1" applyProtection="1">
      <alignment horizontal="center" vertical="center" wrapText="1"/>
      <protection locked="0"/>
    </xf>
    <xf numFmtId="0" fontId="27" fillId="0" borderId="99" xfId="0" applyFont="1" applyBorder="1" applyAlignment="1" applyProtection="1">
      <alignment horizontal="center" vertical="center" wrapText="1"/>
      <protection locked="0"/>
    </xf>
    <xf numFmtId="0" fontId="27" fillId="0" borderId="0" xfId="0" applyFont="1" applyAlignment="1" applyProtection="1">
      <alignment horizontal="center" vertical="center" wrapText="1"/>
      <protection locked="0"/>
    </xf>
    <xf numFmtId="0" fontId="27" fillId="0" borderId="21" xfId="0" applyFont="1" applyBorder="1" applyAlignment="1" applyProtection="1">
      <alignment horizontal="center" vertical="center" wrapText="1"/>
      <protection locked="0"/>
    </xf>
    <xf numFmtId="0" fontId="27" fillId="0" borderId="97" xfId="0" applyFont="1" applyBorder="1" applyAlignment="1" applyProtection="1">
      <alignment horizontal="center" vertical="center" wrapText="1"/>
      <protection locked="0"/>
    </xf>
    <xf numFmtId="0" fontId="27" fillId="0" borderId="14" xfId="0" applyFont="1" applyBorder="1" applyAlignment="1" applyProtection="1">
      <alignment horizontal="center" vertical="center" wrapText="1"/>
      <protection locked="0"/>
    </xf>
    <xf numFmtId="0" fontId="27" fillId="0" borderId="15" xfId="0" applyFont="1" applyBorder="1" applyAlignment="1" applyProtection="1">
      <alignment horizontal="center" vertical="center" wrapText="1"/>
      <protection locked="0"/>
    </xf>
    <xf numFmtId="0" fontId="23" fillId="0" borderId="18" xfId="0" applyFont="1" applyBorder="1" applyAlignment="1" applyProtection="1">
      <alignment horizontal="center" vertical="center" textRotation="90"/>
      <protection locked="0"/>
    </xf>
    <xf numFmtId="0" fontId="23" fillId="0" borderId="19" xfId="0" applyFont="1" applyBorder="1" applyAlignment="1" applyProtection="1">
      <alignment horizontal="center" vertical="center" textRotation="90"/>
      <protection locked="0"/>
    </xf>
    <xf numFmtId="0" fontId="23" fillId="0" borderId="20" xfId="0" applyFont="1" applyBorder="1" applyAlignment="1" applyProtection="1">
      <alignment horizontal="center" vertical="center" textRotation="90"/>
      <protection locked="0"/>
    </xf>
    <xf numFmtId="0" fontId="23" fillId="0" borderId="21" xfId="0" applyFont="1" applyBorder="1" applyAlignment="1" applyProtection="1">
      <alignment horizontal="center" vertical="center" textRotation="90"/>
      <protection locked="0"/>
    </xf>
    <xf numFmtId="0" fontId="23" fillId="0" borderId="22" xfId="0" applyFont="1" applyBorder="1" applyAlignment="1" applyProtection="1">
      <alignment horizontal="center" vertical="center" textRotation="90"/>
      <protection locked="0"/>
    </xf>
    <xf numFmtId="0" fontId="23" fillId="0" borderId="15" xfId="0" applyFont="1" applyBorder="1" applyAlignment="1" applyProtection="1">
      <alignment horizontal="center" vertical="center" textRotation="90"/>
      <protection locked="0"/>
    </xf>
    <xf numFmtId="0" fontId="35" fillId="0" borderId="135" xfId="0" applyFont="1" applyBorder="1" applyAlignment="1" applyProtection="1">
      <alignment horizontal="center" vertical="center"/>
      <protection locked="0"/>
    </xf>
    <xf numFmtId="0" fontId="35" fillId="0" borderId="44" xfId="0" applyFont="1" applyBorder="1" applyAlignment="1" applyProtection="1">
      <alignment horizontal="center" vertical="center"/>
      <protection locked="0"/>
    </xf>
    <xf numFmtId="0" fontId="35" fillId="0" borderId="45" xfId="0" applyFont="1" applyBorder="1" applyAlignment="1" applyProtection="1">
      <alignment horizontal="center" vertical="center"/>
      <protection locked="0"/>
    </xf>
    <xf numFmtId="0" fontId="35" fillId="0" borderId="94" xfId="0" applyFont="1" applyBorder="1" applyAlignment="1" applyProtection="1">
      <alignment horizontal="center" vertical="center"/>
      <protection locked="0"/>
    </xf>
    <xf numFmtId="0" fontId="27" fillId="0" borderId="31" xfId="0" applyFont="1" applyBorder="1" applyAlignment="1" applyProtection="1">
      <alignment horizontal="center" vertical="center"/>
      <protection locked="0"/>
    </xf>
    <xf numFmtId="0" fontId="27" fillId="0" borderId="17" xfId="0" applyFont="1" applyBorder="1" applyAlignment="1" applyProtection="1">
      <alignment horizontal="center" vertical="center"/>
      <protection locked="0"/>
    </xf>
    <xf numFmtId="0" fontId="27" fillId="0" borderId="30" xfId="0" applyFont="1" applyBorder="1" applyAlignment="1" applyProtection="1">
      <alignment horizontal="center" vertical="center"/>
      <protection locked="0"/>
    </xf>
    <xf numFmtId="0" fontId="25" fillId="0" borderId="41" xfId="0" applyFont="1" applyBorder="1" applyAlignment="1" applyProtection="1">
      <alignment horizontal="center" vertical="center" textRotation="90" wrapText="1"/>
      <protection locked="0"/>
    </xf>
    <xf numFmtId="0" fontId="25" fillId="0" borderId="40" xfId="0" applyFont="1" applyBorder="1" applyAlignment="1" applyProtection="1">
      <alignment horizontal="center" vertical="center" textRotation="90" wrapText="1"/>
      <protection locked="0"/>
    </xf>
    <xf numFmtId="0" fontId="25" fillId="0" borderId="93" xfId="0" applyFont="1" applyBorder="1" applyAlignment="1" applyProtection="1">
      <alignment horizontal="center" vertical="center" textRotation="90" wrapText="1"/>
      <protection locked="0"/>
    </xf>
    <xf numFmtId="0" fontId="25" fillId="0" borderId="42" xfId="0" applyFont="1" applyBorder="1" applyAlignment="1" applyProtection="1">
      <alignment horizontal="center" vertical="center" textRotation="90" wrapText="1"/>
      <protection locked="0"/>
    </xf>
    <xf numFmtId="0" fontId="25" fillId="0" borderId="43" xfId="0" applyFont="1" applyBorder="1" applyAlignment="1" applyProtection="1">
      <alignment horizontal="center" vertical="center" textRotation="90" wrapText="1"/>
      <protection locked="0"/>
    </xf>
    <xf numFmtId="0" fontId="25" fillId="0" borderId="101" xfId="0" applyFont="1" applyBorder="1" applyAlignment="1" applyProtection="1">
      <alignment horizontal="center" vertical="center" textRotation="90" wrapText="1"/>
      <protection locked="0"/>
    </xf>
    <xf numFmtId="0" fontId="25" fillId="0" borderId="44" xfId="0" applyFont="1" applyBorder="1" applyAlignment="1" applyProtection="1">
      <alignment horizontal="center" vertical="center" textRotation="90" wrapText="1"/>
      <protection locked="0"/>
    </xf>
    <xf numFmtId="0" fontId="25" fillId="0" borderId="45" xfId="0" applyFont="1" applyBorder="1" applyAlignment="1" applyProtection="1">
      <alignment horizontal="center" vertical="center" textRotation="90" wrapText="1"/>
      <protection locked="0"/>
    </xf>
    <xf numFmtId="0" fontId="25" fillId="0" borderId="94" xfId="0" applyFont="1" applyBorder="1" applyAlignment="1" applyProtection="1">
      <alignment horizontal="center" vertical="center" textRotation="90" wrapText="1"/>
      <protection locked="0"/>
    </xf>
    <xf numFmtId="0" fontId="25" fillId="0" borderId="96" xfId="0" applyFont="1" applyBorder="1" applyAlignment="1" applyProtection="1">
      <alignment horizontal="center" vertical="center" textRotation="90" wrapText="1"/>
      <protection locked="0"/>
    </xf>
    <xf numFmtId="0" fontId="25" fillId="0" borderId="95" xfId="0" applyFont="1" applyBorder="1" applyAlignment="1" applyProtection="1">
      <alignment horizontal="center" vertical="center" textRotation="90" wrapText="1"/>
      <protection locked="0"/>
    </xf>
    <xf numFmtId="0" fontId="25" fillId="0" borderId="100" xfId="0" applyFont="1" applyBorder="1" applyAlignment="1" applyProtection="1">
      <alignment horizontal="center" vertical="center" textRotation="90" wrapText="1"/>
      <protection locked="0"/>
    </xf>
    <xf numFmtId="0" fontId="25" fillId="0" borderId="99" xfId="0" applyFont="1" applyBorder="1" applyAlignment="1" applyProtection="1">
      <alignment horizontal="center" vertical="center" textRotation="90" wrapText="1"/>
      <protection locked="0"/>
    </xf>
    <xf numFmtId="0" fontId="25" fillId="0" borderId="98" xfId="0" applyFont="1" applyBorder="1" applyAlignment="1" applyProtection="1">
      <alignment horizontal="center" vertical="center" textRotation="90" wrapText="1"/>
      <protection locked="0"/>
    </xf>
    <xf numFmtId="0" fontId="25" fillId="0" borderId="97" xfId="0" applyFont="1" applyBorder="1" applyAlignment="1" applyProtection="1">
      <alignment horizontal="center" vertical="center" textRotation="90" wrapText="1"/>
      <protection locked="0"/>
    </xf>
    <xf numFmtId="0" fontId="23" fillId="0" borderId="44" xfId="0" applyFont="1" applyBorder="1" applyAlignment="1" applyProtection="1">
      <alignment horizontal="center" vertical="center"/>
      <protection locked="0"/>
    </xf>
    <xf numFmtId="0" fontId="23" fillId="0" borderId="45" xfId="0" applyFont="1" applyBorder="1" applyAlignment="1" applyProtection="1">
      <alignment horizontal="center" vertical="center"/>
      <protection locked="0"/>
    </xf>
    <xf numFmtId="0" fontId="23" fillId="0" borderId="94" xfId="0" applyFont="1" applyBorder="1" applyAlignment="1" applyProtection="1">
      <alignment horizontal="center" vertical="center"/>
      <protection locked="0"/>
    </xf>
    <xf numFmtId="0" fontId="27" fillId="0" borderId="22" xfId="0" applyFont="1" applyBorder="1" applyAlignment="1" applyProtection="1">
      <alignment horizontal="center" vertical="center"/>
      <protection locked="0"/>
    </xf>
    <xf numFmtId="0" fontId="27" fillId="0" borderId="14" xfId="0" applyFont="1" applyBorder="1" applyAlignment="1" applyProtection="1">
      <alignment horizontal="center" vertical="center"/>
      <protection locked="0"/>
    </xf>
    <xf numFmtId="0" fontId="27" fillId="0" borderId="15" xfId="0" applyFont="1" applyBorder="1" applyAlignment="1" applyProtection="1">
      <alignment horizontal="center" vertical="center"/>
      <protection locked="0"/>
    </xf>
    <xf numFmtId="0" fontId="23" fillId="0" borderId="102" xfId="0" applyFont="1" applyBorder="1" applyAlignment="1" applyProtection="1">
      <alignment horizontal="center" vertical="center" textRotation="90"/>
      <protection locked="0"/>
    </xf>
    <xf numFmtId="0" fontId="23" fillId="0" borderId="110" xfId="0" applyFont="1" applyBorder="1" applyAlignment="1" applyProtection="1">
      <alignment horizontal="center" vertical="center" textRotation="90"/>
      <protection locked="0"/>
    </xf>
    <xf numFmtId="0" fontId="23" fillId="0" borderId="106" xfId="0" applyFont="1" applyBorder="1" applyAlignment="1" applyProtection="1">
      <alignment horizontal="center" vertical="center" textRotation="90"/>
      <protection locked="0"/>
    </xf>
    <xf numFmtId="0" fontId="25" fillId="0" borderId="132" xfId="0" applyFont="1" applyBorder="1" applyAlignment="1" applyProtection="1">
      <alignment horizontal="center" vertical="center" textRotation="90"/>
      <protection locked="0"/>
    </xf>
    <xf numFmtId="0" fontId="25" fillId="0" borderId="118" xfId="0" applyFont="1" applyBorder="1" applyAlignment="1" applyProtection="1">
      <alignment horizontal="center" vertical="center" textRotation="90"/>
      <protection locked="0"/>
    </xf>
    <xf numFmtId="0" fontId="23" fillId="0" borderId="46" xfId="0" applyFont="1" applyBorder="1" applyAlignment="1" applyProtection="1">
      <alignment horizontal="center" vertical="center"/>
      <protection locked="0"/>
    </xf>
    <xf numFmtId="0" fontId="23" fillId="0" borderId="47" xfId="0" applyFont="1" applyBorder="1" applyAlignment="1" applyProtection="1">
      <alignment horizontal="center" vertical="center"/>
      <protection locked="0"/>
    </xf>
    <xf numFmtId="0" fontId="23" fillId="0" borderId="90" xfId="0" applyFont="1" applyBorder="1" applyAlignment="1" applyProtection="1">
      <alignment horizontal="center" vertical="center"/>
      <protection locked="0"/>
    </xf>
    <xf numFmtId="0" fontId="23" fillId="0" borderId="111" xfId="0" applyFont="1" applyBorder="1" applyAlignment="1" applyProtection="1">
      <alignment horizontal="center" vertical="center"/>
      <protection locked="0"/>
    </xf>
    <xf numFmtId="0" fontId="23" fillId="0" borderId="63" xfId="0" applyFont="1" applyBorder="1" applyAlignment="1" applyProtection="1">
      <alignment horizontal="center" vertical="center"/>
      <protection locked="0"/>
    </xf>
    <xf numFmtId="0" fontId="23" fillId="0" borderId="64" xfId="0" applyFont="1" applyBorder="1" applyAlignment="1" applyProtection="1">
      <alignment horizontal="center" vertical="center"/>
      <protection locked="0"/>
    </xf>
    <xf numFmtId="0" fontId="23" fillId="0" borderId="127" xfId="0" applyFont="1" applyBorder="1" applyAlignment="1" applyProtection="1">
      <alignment horizontal="center" vertical="center"/>
      <protection locked="0"/>
    </xf>
    <xf numFmtId="0" fontId="23" fillId="0" borderId="123" xfId="0" applyFont="1" applyBorder="1" applyAlignment="1" applyProtection="1">
      <alignment horizontal="center" vertical="center"/>
      <protection locked="0"/>
    </xf>
    <xf numFmtId="0" fontId="23" fillId="0" borderId="141" xfId="0" applyFont="1" applyBorder="1" applyAlignment="1" applyProtection="1">
      <alignment horizontal="center" vertical="center"/>
      <protection locked="0"/>
    </xf>
    <xf numFmtId="0" fontId="23" fillId="0" borderId="128" xfId="0" applyFont="1" applyBorder="1" applyAlignment="1" applyProtection="1">
      <alignment horizontal="center" vertical="center" textRotation="90"/>
      <protection locked="0"/>
    </xf>
    <xf numFmtId="0" fontId="23" fillId="0" borderId="126" xfId="0" applyFont="1" applyBorder="1" applyAlignment="1" applyProtection="1">
      <alignment horizontal="center" vertical="center" textRotation="90"/>
      <protection locked="0"/>
    </xf>
    <xf numFmtId="0" fontId="23" fillId="0" borderId="145" xfId="0" applyFont="1" applyBorder="1" applyAlignment="1" applyProtection="1">
      <alignment horizontal="center" vertical="center" textRotation="90"/>
      <protection locked="0"/>
    </xf>
    <xf numFmtId="0" fontId="23" fillId="0" borderId="18" xfId="0" applyFont="1" applyBorder="1" applyAlignment="1" applyProtection="1">
      <alignment horizontal="center" vertical="center" wrapText="1"/>
      <protection locked="0"/>
    </xf>
    <xf numFmtId="0" fontId="23" fillId="0" borderId="96" xfId="0" applyFont="1" applyBorder="1" applyAlignment="1" applyProtection="1">
      <alignment horizontal="center" vertical="center" wrapText="1"/>
      <protection locked="0"/>
    </xf>
    <xf numFmtId="0" fontId="23" fillId="0" borderId="104" xfId="0" applyFont="1" applyBorder="1" applyAlignment="1" applyProtection="1">
      <alignment horizontal="center" vertical="center" wrapText="1"/>
      <protection locked="0"/>
    </xf>
    <xf numFmtId="0" fontId="23" fillId="0" borderId="107" xfId="0" applyFont="1" applyBorder="1" applyAlignment="1" applyProtection="1">
      <alignment horizontal="center" vertical="center" wrapText="1"/>
      <protection locked="0"/>
    </xf>
    <xf numFmtId="0" fontId="23" fillId="0" borderId="91" xfId="0" applyFont="1" applyBorder="1" applyAlignment="1" applyProtection="1">
      <alignment horizontal="center" vertical="center"/>
      <protection locked="0"/>
    </xf>
    <xf numFmtId="0" fontId="23" fillId="0" borderId="48" xfId="0" applyFont="1" applyBorder="1" applyAlignment="1" applyProtection="1">
      <alignment horizontal="center" vertical="center"/>
      <protection locked="0"/>
    </xf>
    <xf numFmtId="0" fontId="25" fillId="0" borderId="131" xfId="0" applyFont="1" applyBorder="1" applyAlignment="1" applyProtection="1">
      <alignment horizontal="center" vertical="center" textRotation="90"/>
      <protection locked="0"/>
    </xf>
    <xf numFmtId="0" fontId="25" fillId="0" borderId="113" xfId="0" applyFont="1" applyBorder="1" applyAlignment="1" applyProtection="1">
      <alignment horizontal="center" vertical="center" textRotation="90"/>
      <protection locked="0"/>
    </xf>
    <xf numFmtId="0" fontId="25" fillId="0" borderId="115" xfId="0" applyFont="1" applyBorder="1" applyAlignment="1" applyProtection="1">
      <alignment horizontal="center" vertical="center" textRotation="90"/>
      <protection locked="0"/>
    </xf>
    <xf numFmtId="0" fontId="27" fillId="4" borderId="17" xfId="0" applyFont="1" applyFill="1" applyBorder="1" applyAlignment="1" applyProtection="1">
      <alignment horizontal="center" vertical="center"/>
      <protection locked="0"/>
    </xf>
    <xf numFmtId="0" fontId="27" fillId="4" borderId="30" xfId="0" applyFont="1" applyFill="1" applyBorder="1" applyAlignment="1" applyProtection="1">
      <alignment horizontal="center" vertical="center"/>
      <protection locked="0"/>
    </xf>
    <xf numFmtId="1" fontId="27" fillId="4" borderId="140" xfId="0" applyNumberFormat="1" applyFont="1" applyFill="1" applyBorder="1" applyAlignment="1" applyProtection="1">
      <alignment horizontal="center" vertical="center"/>
      <protection locked="0"/>
    </xf>
    <xf numFmtId="0" fontId="27" fillId="4" borderId="140" xfId="0" applyFont="1" applyFill="1" applyBorder="1" applyAlignment="1" applyProtection="1">
      <alignment horizontal="center" vertical="center"/>
      <protection locked="0"/>
    </xf>
    <xf numFmtId="0" fontId="25" fillId="0" borderId="135" xfId="0" applyFont="1" applyBorder="1" applyAlignment="1" applyProtection="1">
      <alignment horizontal="center" vertical="center" textRotation="90"/>
      <protection locked="0"/>
    </xf>
    <xf numFmtId="0" fontId="27" fillId="4" borderId="37" xfId="0" applyFont="1" applyFill="1" applyBorder="1" applyAlignment="1" applyProtection="1">
      <alignment horizontal="center" vertical="center"/>
      <protection locked="0"/>
    </xf>
    <xf numFmtId="0" fontId="27" fillId="4" borderId="38" xfId="0" applyFont="1" applyFill="1" applyBorder="1" applyAlignment="1" applyProtection="1">
      <alignment horizontal="center" vertical="center"/>
      <protection locked="0"/>
    </xf>
    <xf numFmtId="0" fontId="27" fillId="4" borderId="29" xfId="0" applyFont="1" applyFill="1" applyBorder="1" applyAlignment="1" applyProtection="1">
      <alignment horizontal="center" vertical="center"/>
      <protection locked="0"/>
    </xf>
    <xf numFmtId="49" fontId="27" fillId="0" borderId="70" xfId="0" applyNumberFormat="1" applyFont="1" applyBorder="1" applyAlignment="1" applyProtection="1">
      <alignment horizontal="center" vertical="center"/>
      <protection locked="0"/>
    </xf>
    <xf numFmtId="49" fontId="27" fillId="0" borderId="91" xfId="0" applyNumberFormat="1" applyFont="1" applyBorder="1" applyAlignment="1" applyProtection="1">
      <alignment horizontal="center" vertical="center"/>
      <protection locked="0"/>
    </xf>
    <xf numFmtId="0" fontId="27" fillId="0" borderId="90" xfId="0" applyFont="1" applyBorder="1" applyAlignment="1" applyProtection="1">
      <alignment vertical="center" wrapText="1"/>
      <protection locked="0"/>
    </xf>
    <xf numFmtId="0" fontId="27" fillId="0" borderId="71" xfId="0" applyFont="1" applyBorder="1" applyAlignment="1" applyProtection="1">
      <alignment vertical="center" wrapText="1"/>
      <protection locked="0"/>
    </xf>
    <xf numFmtId="0" fontId="27" fillId="0" borderId="72" xfId="0" applyFont="1" applyBorder="1" applyAlignment="1" applyProtection="1">
      <alignment vertical="center" wrapText="1"/>
      <protection locked="0"/>
    </xf>
    <xf numFmtId="0" fontId="27" fillId="0" borderId="70" xfId="0" applyFont="1" applyBorder="1" applyAlignment="1" applyProtection="1">
      <alignment horizontal="center" vertical="center"/>
      <protection locked="0"/>
    </xf>
    <xf numFmtId="0" fontId="27" fillId="0" borderId="72" xfId="0" applyFont="1" applyBorder="1" applyAlignment="1" applyProtection="1">
      <alignment horizontal="center" vertical="center"/>
      <protection locked="0"/>
    </xf>
    <xf numFmtId="0" fontId="27" fillId="0" borderId="71" xfId="0" applyFont="1" applyBorder="1" applyAlignment="1" applyProtection="1">
      <alignment horizontal="center" vertical="center"/>
      <protection locked="0"/>
    </xf>
    <xf numFmtId="1" fontId="27" fillId="0" borderId="46" xfId="0" applyNumberFormat="1" applyFont="1" applyBorder="1" applyAlignment="1">
      <alignment horizontal="center" vertical="center" wrapText="1"/>
    </xf>
    <xf numFmtId="1" fontId="27" fillId="0" borderId="48" xfId="0" applyNumberFormat="1" applyFont="1" applyBorder="1" applyAlignment="1">
      <alignment horizontal="center" vertical="center" wrapText="1"/>
    </xf>
    <xf numFmtId="0" fontId="27" fillId="0" borderId="46" xfId="0" applyFont="1" applyBorder="1" applyAlignment="1" applyProtection="1">
      <alignment horizontal="center" vertical="center"/>
      <protection locked="0"/>
    </xf>
    <xf numFmtId="0" fontId="27" fillId="0" borderId="47" xfId="0" applyFont="1" applyBorder="1" applyAlignment="1" applyProtection="1">
      <alignment horizontal="center" vertical="center"/>
      <protection locked="0"/>
    </xf>
    <xf numFmtId="0" fontId="27" fillId="0" borderId="48" xfId="0" applyFont="1" applyBorder="1" applyAlignment="1" applyProtection="1">
      <alignment horizontal="center" vertical="center"/>
      <protection locked="0"/>
    </xf>
    <xf numFmtId="0" fontId="27" fillId="4" borderId="137" xfId="0" applyFont="1" applyFill="1" applyBorder="1" applyAlignment="1" applyProtection="1">
      <alignment horizontal="center" vertical="center"/>
      <protection locked="0"/>
    </xf>
    <xf numFmtId="0" fontId="27" fillId="4" borderId="138" xfId="0" applyFont="1" applyFill="1" applyBorder="1" applyAlignment="1" applyProtection="1">
      <alignment horizontal="center" vertical="center"/>
      <protection locked="0"/>
    </xf>
    <xf numFmtId="0" fontId="27" fillId="4" borderId="39" xfId="0" applyFont="1" applyFill="1" applyBorder="1" applyAlignment="1" applyProtection="1">
      <alignment horizontal="center" vertical="center"/>
      <protection locked="0"/>
    </xf>
    <xf numFmtId="0" fontId="27" fillId="4" borderId="28" xfId="0" applyFont="1" applyFill="1" applyBorder="1" applyAlignment="1" applyProtection="1">
      <alignment horizontal="center" vertical="center"/>
      <protection locked="0"/>
    </xf>
    <xf numFmtId="0" fontId="27" fillId="4" borderId="139" xfId="0" applyFont="1" applyFill="1" applyBorder="1" applyAlignment="1" applyProtection="1">
      <alignment horizontal="center" vertical="center"/>
      <protection locked="0"/>
    </xf>
    <xf numFmtId="0" fontId="27" fillId="4" borderId="31" xfId="0" applyFont="1" applyFill="1" applyBorder="1" applyAlignment="1" applyProtection="1">
      <alignment horizontal="center" vertical="center"/>
      <protection locked="0"/>
    </xf>
    <xf numFmtId="0" fontId="27" fillId="4" borderId="29" xfId="0" applyFont="1" applyFill="1" applyBorder="1" applyAlignment="1" applyProtection="1">
      <alignment vertical="center"/>
      <protection locked="0"/>
    </xf>
    <xf numFmtId="0" fontId="27" fillId="4" borderId="17" xfId="0" applyFont="1" applyFill="1" applyBorder="1" applyAlignment="1" applyProtection="1">
      <alignment vertical="center"/>
      <protection locked="0"/>
    </xf>
    <xf numFmtId="0" fontId="27" fillId="4" borderId="30" xfId="0" applyFont="1" applyFill="1" applyBorder="1" applyAlignment="1" applyProtection="1">
      <alignment vertical="center"/>
      <protection locked="0"/>
    </xf>
    <xf numFmtId="1" fontId="27" fillId="0" borderId="70" xfId="0" applyNumberFormat="1" applyFont="1" applyBorder="1" applyAlignment="1" applyProtection="1">
      <alignment horizontal="center" vertical="center"/>
      <protection locked="0"/>
    </xf>
    <xf numFmtId="1" fontId="27" fillId="0" borderId="90" xfId="0" applyNumberFormat="1" applyFont="1" applyBorder="1" applyAlignment="1" applyProtection="1">
      <alignment horizontal="center" vertical="center"/>
      <protection locked="0"/>
    </xf>
    <xf numFmtId="0" fontId="27" fillId="0" borderId="91" xfId="0" applyFont="1" applyBorder="1" applyAlignment="1" applyProtection="1">
      <alignment horizontal="center" vertical="center"/>
      <protection locked="0"/>
    </xf>
    <xf numFmtId="49" fontId="23" fillId="6" borderId="112" xfId="0" applyNumberFormat="1" applyFont="1" applyFill="1" applyBorder="1" applyAlignment="1" applyProtection="1">
      <alignment horizontal="center" vertical="center"/>
      <protection locked="0"/>
    </xf>
    <xf numFmtId="49" fontId="23" fillId="6" borderId="122" xfId="0" applyNumberFormat="1" applyFont="1" applyFill="1" applyBorder="1" applyAlignment="1" applyProtection="1">
      <alignment horizontal="center" vertical="center"/>
      <protection locked="0"/>
    </xf>
    <xf numFmtId="0" fontId="23" fillId="6" borderId="111" xfId="0" applyFont="1" applyFill="1" applyBorder="1" applyAlignment="1" applyProtection="1">
      <alignment vertical="center" wrapText="1"/>
      <protection locked="0"/>
    </xf>
    <xf numFmtId="0" fontId="23" fillId="6" borderId="63" xfId="0" applyFont="1" applyFill="1" applyBorder="1" applyAlignment="1" applyProtection="1">
      <alignment vertical="center" wrapText="1"/>
      <protection locked="0"/>
    </xf>
    <xf numFmtId="0" fontId="23" fillId="6" borderId="123" xfId="0" applyFont="1" applyFill="1" applyBorder="1" applyAlignment="1" applyProtection="1">
      <alignment vertical="center" wrapText="1"/>
      <protection locked="0"/>
    </xf>
    <xf numFmtId="0" fontId="23" fillId="6" borderId="112" xfId="0" applyFont="1" applyFill="1" applyBorder="1" applyAlignment="1" applyProtection="1">
      <alignment horizontal="center" vertical="center"/>
      <protection locked="0"/>
    </xf>
    <xf numFmtId="0" fontId="23" fillId="6" borderId="123" xfId="0" applyFont="1" applyFill="1" applyBorder="1" applyAlignment="1" applyProtection="1">
      <alignment horizontal="center" vertical="center"/>
      <protection locked="0"/>
    </xf>
    <xf numFmtId="0" fontId="23" fillId="6" borderId="63" xfId="0" applyFont="1" applyFill="1" applyBorder="1" applyAlignment="1" applyProtection="1">
      <alignment horizontal="center" vertical="center"/>
      <protection locked="0"/>
    </xf>
    <xf numFmtId="1" fontId="23" fillId="6" borderId="141" xfId="0" applyNumberFormat="1" applyFont="1" applyFill="1" applyBorder="1" applyAlignment="1">
      <alignment horizontal="center" vertical="center" wrapText="1"/>
    </xf>
    <xf numFmtId="1" fontId="23" fillId="6" borderId="123" xfId="0" applyNumberFormat="1" applyFont="1" applyFill="1" applyBorder="1" applyAlignment="1">
      <alignment horizontal="center" vertical="center" wrapText="1"/>
    </xf>
    <xf numFmtId="0" fontId="23" fillId="6" borderId="146" xfId="0" applyFont="1" applyFill="1" applyBorder="1" applyAlignment="1" applyProtection="1">
      <alignment horizontal="center" vertical="center"/>
      <protection locked="0"/>
    </xf>
    <xf numFmtId="0" fontId="23" fillId="6" borderId="124" xfId="0" applyFont="1" applyFill="1" applyBorder="1" applyAlignment="1" applyProtection="1">
      <alignment horizontal="center" vertical="center"/>
      <protection locked="0"/>
    </xf>
    <xf numFmtId="0" fontId="23" fillId="6" borderId="130" xfId="0" applyFont="1" applyFill="1" applyBorder="1" applyAlignment="1" applyProtection="1">
      <alignment horizontal="center" vertical="center"/>
      <protection locked="0"/>
    </xf>
    <xf numFmtId="1" fontId="27" fillId="0" borderId="71" xfId="0" applyNumberFormat="1" applyFont="1" applyBorder="1" applyAlignment="1" applyProtection="1">
      <alignment horizontal="center" vertical="center"/>
      <protection locked="0"/>
    </xf>
    <xf numFmtId="0" fontId="27" fillId="0" borderId="102" xfId="0" applyFont="1" applyBorder="1" applyAlignment="1" applyProtection="1">
      <alignment horizontal="center" vertical="center"/>
      <protection locked="0"/>
    </xf>
    <xf numFmtId="0" fontId="23" fillId="6" borderId="111" xfId="0" applyFont="1" applyFill="1" applyBorder="1" applyAlignment="1" applyProtection="1">
      <alignment horizontal="center" vertical="center"/>
      <protection locked="0"/>
    </xf>
    <xf numFmtId="1" fontId="23" fillId="6" borderId="111" xfId="0" applyNumberFormat="1" applyFont="1" applyFill="1" applyBorder="1" applyAlignment="1" applyProtection="1">
      <alignment horizontal="center" vertical="center"/>
      <protection locked="0"/>
    </xf>
    <xf numFmtId="0" fontId="23" fillId="6" borderId="64" xfId="0" applyFont="1" applyFill="1" applyBorder="1" applyAlignment="1" applyProtection="1">
      <alignment horizontal="center" vertical="center"/>
      <protection locked="0"/>
    </xf>
    <xf numFmtId="0" fontId="23" fillId="6" borderId="110" xfId="0" applyFont="1" applyFill="1" applyBorder="1" applyAlignment="1" applyProtection="1">
      <alignment horizontal="center" vertical="center"/>
      <protection locked="0"/>
    </xf>
    <xf numFmtId="0" fontId="23" fillId="6" borderId="126" xfId="0" applyFont="1" applyFill="1" applyBorder="1" applyAlignment="1" applyProtection="1">
      <alignment horizontal="center" vertical="center"/>
      <protection locked="0"/>
    </xf>
    <xf numFmtId="0" fontId="23" fillId="6" borderId="122" xfId="0" applyFont="1" applyFill="1" applyBorder="1" applyAlignment="1" applyProtection="1">
      <alignment horizontal="center" vertical="center"/>
      <protection locked="0"/>
    </xf>
    <xf numFmtId="1" fontId="23" fillId="6" borderId="64" xfId="0" applyNumberFormat="1" applyFont="1" applyFill="1" applyBorder="1" applyAlignment="1" applyProtection="1">
      <alignment horizontal="center" vertical="center"/>
      <protection locked="0"/>
    </xf>
    <xf numFmtId="1" fontId="23" fillId="6" borderId="141" xfId="0" applyNumberFormat="1" applyFont="1" applyFill="1" applyBorder="1" applyAlignment="1" applyProtection="1">
      <alignment horizontal="center" vertical="center"/>
      <protection locked="0"/>
    </xf>
    <xf numFmtId="0" fontId="27" fillId="0" borderId="126" xfId="0" applyFont="1" applyBorder="1" applyAlignment="1" applyProtection="1">
      <alignment horizontal="center" vertical="center"/>
      <protection locked="0"/>
    </xf>
    <xf numFmtId="0" fontId="27" fillId="0" borderId="122" xfId="0" applyFont="1" applyBorder="1" applyAlignment="1" applyProtection="1">
      <alignment horizontal="center" vertical="center"/>
      <protection locked="0"/>
    </xf>
    <xf numFmtId="0" fontId="27" fillId="0" borderId="63" xfId="0" applyFont="1" applyBorder="1" applyAlignment="1" applyProtection="1">
      <alignment horizontal="center" vertical="center"/>
      <protection locked="0"/>
    </xf>
    <xf numFmtId="0" fontId="23" fillId="0" borderId="111" xfId="0" applyFont="1" applyBorder="1" applyAlignment="1" applyProtection="1">
      <alignment vertical="center" wrapText="1"/>
      <protection locked="0"/>
    </xf>
    <xf numFmtId="0" fontId="23" fillId="0" borderId="63" xfId="0" applyFont="1" applyBorder="1" applyAlignment="1" applyProtection="1">
      <alignment vertical="center" wrapText="1"/>
      <protection locked="0"/>
    </xf>
    <xf numFmtId="0" fontId="23" fillId="0" borderId="123" xfId="0" applyFont="1" applyBorder="1" applyAlignment="1" applyProtection="1">
      <alignment vertical="center" wrapText="1"/>
      <protection locked="0"/>
    </xf>
    <xf numFmtId="0" fontId="23" fillId="0" borderId="112" xfId="0" applyFont="1" applyBorder="1" applyAlignment="1" applyProtection="1">
      <alignment horizontal="center" vertical="center"/>
      <protection locked="0"/>
    </xf>
    <xf numFmtId="1" fontId="23" fillId="0" borderId="141" xfId="0" applyNumberFormat="1" applyFont="1" applyBorder="1" applyAlignment="1">
      <alignment horizontal="center" vertical="center" wrapText="1"/>
    </xf>
    <xf numFmtId="1" fontId="23" fillId="0" borderId="123" xfId="0" applyNumberFormat="1" applyFont="1" applyBorder="1" applyAlignment="1">
      <alignment horizontal="center" vertical="center" wrapText="1"/>
    </xf>
    <xf numFmtId="0" fontId="23" fillId="0" borderId="146" xfId="0" applyFont="1" applyBorder="1" applyAlignment="1" applyProtection="1">
      <alignment horizontal="center" vertical="center"/>
      <protection locked="0"/>
    </xf>
    <xf numFmtId="0" fontId="23" fillId="0" borderId="124" xfId="0" applyFont="1" applyBorder="1" applyAlignment="1" applyProtection="1">
      <alignment horizontal="center" vertical="center"/>
      <protection locked="0"/>
    </xf>
    <xf numFmtId="0" fontId="23" fillId="0" borderId="130" xfId="0" applyFont="1" applyBorder="1" applyAlignment="1" applyProtection="1">
      <alignment horizontal="center" vertical="center"/>
      <protection locked="0"/>
    </xf>
    <xf numFmtId="0" fontId="23" fillId="0" borderId="122" xfId="0" applyFont="1" applyBorder="1" applyAlignment="1" applyProtection="1">
      <alignment horizontal="center" vertical="center"/>
      <protection locked="0"/>
    </xf>
    <xf numFmtId="0" fontId="23" fillId="0" borderId="110" xfId="0" applyFont="1" applyBorder="1" applyAlignment="1" applyProtection="1">
      <alignment horizontal="center" vertical="center"/>
      <protection locked="0"/>
    </xf>
    <xf numFmtId="0" fontId="27" fillId="0" borderId="111" xfId="0" applyFont="1" applyBorder="1" applyAlignment="1" applyProtection="1">
      <alignment horizontal="center" vertical="center"/>
      <protection locked="0"/>
    </xf>
    <xf numFmtId="0" fontId="27" fillId="0" borderId="64" xfId="0" applyFont="1" applyBorder="1" applyAlignment="1" applyProtection="1">
      <alignment horizontal="center" vertical="center"/>
      <protection locked="0"/>
    </xf>
    <xf numFmtId="49" fontId="27" fillId="0" borderId="112" xfId="0" applyNumberFormat="1" applyFont="1" applyBorder="1" applyAlignment="1" applyProtection="1">
      <alignment horizontal="center" vertical="center"/>
      <protection locked="0"/>
    </xf>
    <xf numFmtId="49" fontId="27" fillId="0" borderId="122" xfId="0" applyNumberFormat="1" applyFont="1" applyBorder="1" applyAlignment="1" applyProtection="1">
      <alignment horizontal="center" vertical="center"/>
      <protection locked="0"/>
    </xf>
    <xf numFmtId="0" fontId="27" fillId="0" borderId="111" xfId="0" applyFont="1" applyBorder="1" applyAlignment="1" applyProtection="1">
      <alignment vertical="center" wrapText="1"/>
      <protection locked="0"/>
    </xf>
    <xf numFmtId="0" fontId="27" fillId="0" borderId="63" xfId="0" applyFont="1" applyBorder="1" applyAlignment="1" applyProtection="1">
      <alignment vertical="center" wrapText="1"/>
      <protection locked="0"/>
    </xf>
    <xf numFmtId="0" fontId="27" fillId="0" borderId="123" xfId="0" applyFont="1" applyBorder="1" applyAlignment="1" applyProtection="1">
      <alignment vertical="center" wrapText="1"/>
      <protection locked="0"/>
    </xf>
    <xf numFmtId="0" fontId="27" fillId="0" borderId="112" xfId="0" applyFont="1" applyBorder="1" applyAlignment="1" applyProtection="1">
      <alignment horizontal="center" vertical="center"/>
      <protection locked="0"/>
    </xf>
    <xf numFmtId="0" fontId="27" fillId="0" borderId="123" xfId="0" applyFont="1" applyBorder="1" applyAlignment="1" applyProtection="1">
      <alignment horizontal="center" vertical="center"/>
      <protection locked="0"/>
    </xf>
    <xf numFmtId="1" fontId="27" fillId="0" borderId="141" xfId="0" applyNumberFormat="1" applyFont="1" applyBorder="1" applyAlignment="1">
      <alignment horizontal="center" vertical="center" wrapText="1"/>
    </xf>
    <xf numFmtId="1" fontId="27" fillId="0" borderId="123" xfId="0" applyNumberFormat="1" applyFont="1" applyBorder="1" applyAlignment="1">
      <alignment horizontal="center" vertical="center" wrapText="1"/>
    </xf>
    <xf numFmtId="0" fontId="27" fillId="0" borderId="146" xfId="0" applyFont="1" applyBorder="1" applyAlignment="1" applyProtection="1">
      <alignment horizontal="center" vertical="center"/>
      <protection locked="0"/>
    </xf>
    <xf numFmtId="0" fontId="27" fillId="0" borderId="124" xfId="0" applyFont="1" applyBorder="1" applyAlignment="1" applyProtection="1">
      <alignment horizontal="center" vertical="center"/>
      <protection locked="0"/>
    </xf>
    <xf numFmtId="0" fontId="27" fillId="0" borderId="130" xfId="0" applyFont="1" applyBorder="1" applyAlignment="1" applyProtection="1">
      <alignment horizontal="center" vertical="center"/>
      <protection locked="0"/>
    </xf>
    <xf numFmtId="0" fontId="27" fillId="0" borderId="110" xfId="0" applyFont="1" applyBorder="1" applyAlignment="1" applyProtection="1">
      <alignment horizontal="center" vertical="center"/>
      <protection locked="0"/>
    </xf>
    <xf numFmtId="0" fontId="27" fillId="0" borderId="141" xfId="0" applyFont="1" applyBorder="1" applyAlignment="1" applyProtection="1">
      <alignment horizontal="center" vertical="center"/>
      <protection locked="0"/>
    </xf>
    <xf numFmtId="49" fontId="23" fillId="0" borderId="112" xfId="0" applyNumberFormat="1" applyFont="1" applyBorder="1" applyAlignment="1" applyProtection="1">
      <alignment horizontal="center" vertical="center"/>
      <protection locked="0"/>
    </xf>
    <xf numFmtId="49" fontId="23" fillId="0" borderId="122" xfId="0" applyNumberFormat="1" applyFont="1" applyBorder="1" applyAlignment="1" applyProtection="1">
      <alignment horizontal="center" vertical="center"/>
      <protection locked="0"/>
    </xf>
    <xf numFmtId="1" fontId="23" fillId="0" borderId="142" xfId="0" applyNumberFormat="1" applyFont="1" applyBorder="1" applyAlignment="1">
      <alignment horizontal="center" vertical="center" wrapText="1"/>
    </xf>
    <xf numFmtId="1" fontId="23" fillId="0" borderId="144" xfId="0" applyNumberFormat="1" applyFont="1" applyBorder="1" applyAlignment="1">
      <alignment horizontal="center" vertical="center" wrapText="1"/>
    </xf>
    <xf numFmtId="0" fontId="23" fillId="0" borderId="113" xfId="0" applyFont="1" applyBorder="1" applyAlignment="1" applyProtection="1">
      <alignment horizontal="center" vertical="center"/>
      <protection locked="0"/>
    </xf>
    <xf numFmtId="0" fontId="23" fillId="0" borderId="115" xfId="0" applyFont="1" applyBorder="1" applyAlignment="1" applyProtection="1">
      <alignment horizontal="center" vertical="center"/>
      <protection locked="0"/>
    </xf>
    <xf numFmtId="0" fontId="23" fillId="0" borderId="132" xfId="0" applyFont="1" applyBorder="1" applyAlignment="1" applyProtection="1">
      <alignment horizontal="center" vertical="center"/>
      <protection locked="0"/>
    </xf>
    <xf numFmtId="0" fontId="23" fillId="0" borderId="135" xfId="0" applyFont="1" applyBorder="1" applyAlignment="1" applyProtection="1">
      <alignment horizontal="center" vertical="center"/>
      <protection locked="0"/>
    </xf>
    <xf numFmtId="0" fontId="23" fillId="0" borderId="114" xfId="0" applyFont="1" applyBorder="1" applyAlignment="1" applyProtection="1">
      <alignment horizontal="center" vertical="center"/>
      <protection locked="0"/>
    </xf>
    <xf numFmtId="0" fontId="23" fillId="0" borderId="118" xfId="0" applyFont="1" applyBorder="1" applyAlignment="1" applyProtection="1">
      <alignment horizontal="center" vertical="center"/>
      <protection locked="0"/>
    </xf>
    <xf numFmtId="0" fontId="27" fillId="4" borderId="29" xfId="0" applyFont="1" applyFill="1" applyBorder="1" applyAlignment="1" applyProtection="1">
      <alignment vertical="center" wrapText="1"/>
      <protection locked="0"/>
    </xf>
    <xf numFmtId="0" fontId="27" fillId="4" borderId="17" xfId="0" applyFont="1" applyFill="1" applyBorder="1" applyAlignment="1" applyProtection="1">
      <alignment vertical="center" wrapText="1"/>
      <protection locked="0"/>
    </xf>
    <xf numFmtId="0" fontId="27" fillId="4" borderId="30" xfId="0" applyFont="1" applyFill="1" applyBorder="1" applyAlignment="1" applyProtection="1">
      <alignment vertical="center" wrapText="1"/>
      <protection locked="0"/>
    </xf>
    <xf numFmtId="1" fontId="27" fillId="4" borderId="12" xfId="0" applyNumberFormat="1" applyFont="1" applyFill="1" applyBorder="1" applyAlignment="1">
      <alignment horizontal="center" vertical="center" wrapText="1"/>
    </xf>
    <xf numFmtId="0" fontId="27" fillId="4" borderId="13" xfId="0" applyFont="1" applyFill="1" applyBorder="1" applyAlignment="1">
      <alignment horizontal="center" vertical="center" wrapText="1"/>
    </xf>
    <xf numFmtId="1" fontId="27" fillId="0" borderId="147" xfId="0" applyNumberFormat="1" applyFont="1" applyBorder="1" applyAlignment="1">
      <alignment horizontal="center" vertical="center"/>
    </xf>
    <xf numFmtId="0" fontId="27" fillId="0" borderId="148" xfId="0" applyFont="1" applyBorder="1" applyAlignment="1">
      <alignment horizontal="center" vertical="center"/>
    </xf>
    <xf numFmtId="0" fontId="25" fillId="6" borderId="111" xfId="0" applyFont="1" applyFill="1" applyBorder="1" applyAlignment="1" applyProtection="1">
      <alignment vertical="center" wrapText="1"/>
      <protection locked="0"/>
    </xf>
    <xf numFmtId="0" fontId="25" fillId="6" borderId="63" xfId="0" applyFont="1" applyFill="1" applyBorder="1" applyAlignment="1" applyProtection="1">
      <alignment vertical="center" wrapText="1"/>
      <protection locked="0"/>
    </xf>
    <xf numFmtId="0" fontId="25" fillId="6" borderId="123" xfId="0" applyFont="1" applyFill="1" applyBorder="1" applyAlignment="1" applyProtection="1">
      <alignment vertical="center" wrapText="1"/>
      <protection locked="0"/>
    </xf>
    <xf numFmtId="1" fontId="23" fillId="6" borderId="147" xfId="0" applyNumberFormat="1" applyFont="1" applyFill="1" applyBorder="1" applyAlignment="1">
      <alignment horizontal="center" vertical="center" wrapText="1"/>
    </xf>
    <xf numFmtId="1" fontId="23" fillId="6" borderId="148" xfId="0" applyNumberFormat="1" applyFont="1" applyFill="1" applyBorder="1" applyAlignment="1">
      <alignment horizontal="center" vertical="center" wrapText="1"/>
    </xf>
    <xf numFmtId="0" fontId="27" fillId="0" borderId="109" xfId="0" applyFont="1" applyBorder="1" applyAlignment="1" applyProtection="1">
      <alignment horizontal="center" vertical="center"/>
      <protection locked="0"/>
    </xf>
    <xf numFmtId="1" fontId="23" fillId="0" borderId="147" xfId="0" applyNumberFormat="1" applyFont="1" applyBorder="1" applyAlignment="1">
      <alignment horizontal="center" vertical="center" wrapText="1"/>
    </xf>
    <xf numFmtId="1" fontId="23" fillId="0" borderId="148" xfId="0" applyNumberFormat="1" applyFont="1" applyBorder="1" applyAlignment="1">
      <alignment horizontal="center" vertical="center" wrapText="1"/>
    </xf>
    <xf numFmtId="1" fontId="23" fillId="0" borderId="122" xfId="0" applyNumberFormat="1" applyFont="1" applyBorder="1" applyAlignment="1" applyProtection="1">
      <alignment horizontal="center" vertical="center"/>
      <protection locked="0"/>
    </xf>
    <xf numFmtId="1" fontId="27" fillId="0" borderId="147" xfId="0" applyNumberFormat="1" applyFont="1" applyBorder="1" applyAlignment="1">
      <alignment horizontal="center" vertical="center" wrapText="1"/>
    </xf>
    <xf numFmtId="1" fontId="27" fillId="0" borderId="148" xfId="0" applyNumberFormat="1" applyFont="1" applyBorder="1" applyAlignment="1">
      <alignment horizontal="center" vertical="center" wrapText="1"/>
    </xf>
    <xf numFmtId="0" fontId="23" fillId="0" borderId="126" xfId="0" applyFont="1" applyBorder="1" applyAlignment="1" applyProtection="1">
      <alignment horizontal="center" vertical="center"/>
      <protection locked="0"/>
    </xf>
    <xf numFmtId="1" fontId="23" fillId="0" borderId="111" xfId="0" applyNumberFormat="1" applyFont="1" applyBorder="1" applyAlignment="1" applyProtection="1">
      <alignment horizontal="center" vertical="center"/>
      <protection locked="0"/>
    </xf>
    <xf numFmtId="0" fontId="51" fillId="6" borderId="123" xfId="0" applyFont="1" applyFill="1" applyBorder="1" applyAlignment="1">
      <alignment horizontal="center" vertical="center" wrapText="1"/>
    </xf>
    <xf numFmtId="1" fontId="23" fillId="6" borderId="127" xfId="0" applyNumberFormat="1" applyFont="1" applyFill="1" applyBorder="1" applyAlignment="1" applyProtection="1">
      <alignment horizontal="center" vertical="center"/>
      <protection locked="0"/>
    </xf>
    <xf numFmtId="0" fontId="23" fillId="6" borderId="127" xfId="0" applyFont="1" applyFill="1" applyBorder="1" applyAlignment="1" applyProtection="1">
      <alignment horizontal="center" vertical="center"/>
      <protection locked="0"/>
    </xf>
    <xf numFmtId="0" fontId="37" fillId="0" borderId="112" xfId="0" applyFont="1" applyBorder="1" applyAlignment="1" applyProtection="1">
      <alignment horizontal="center" vertical="center"/>
      <protection locked="0"/>
    </xf>
    <xf numFmtId="0" fontId="37" fillId="0" borderId="123" xfId="0" applyFont="1" applyBorder="1" applyAlignment="1" applyProtection="1">
      <alignment horizontal="center" vertical="center"/>
      <protection locked="0"/>
    </xf>
    <xf numFmtId="0" fontId="37" fillId="0" borderId="63" xfId="0" applyFont="1" applyBorder="1" applyAlignment="1" applyProtection="1">
      <alignment horizontal="center" vertical="center"/>
      <protection locked="0"/>
    </xf>
    <xf numFmtId="0" fontId="42" fillId="0" borderId="127" xfId="0" applyFont="1" applyBorder="1" applyAlignment="1" applyProtection="1">
      <alignment horizontal="center" vertical="center"/>
      <protection locked="0"/>
    </xf>
    <xf numFmtId="0" fontId="42" fillId="0" borderId="123" xfId="0" applyFont="1" applyBorder="1" applyAlignment="1" applyProtection="1">
      <alignment horizontal="center" vertical="center"/>
      <protection locked="0"/>
    </xf>
    <xf numFmtId="0" fontId="42" fillId="0" borderId="63" xfId="0" applyFont="1" applyBorder="1" applyAlignment="1" applyProtection="1">
      <alignment horizontal="center" vertical="center"/>
      <protection locked="0"/>
    </xf>
    <xf numFmtId="0" fontId="42" fillId="0" borderId="122" xfId="0" applyFont="1" applyBorder="1" applyAlignment="1" applyProtection="1">
      <alignment horizontal="center" vertical="center"/>
      <protection locked="0"/>
    </xf>
    <xf numFmtId="0" fontId="27" fillId="6" borderId="63" xfId="0" applyFont="1" applyFill="1" applyBorder="1" applyAlignment="1" applyProtection="1">
      <alignment horizontal="center" vertical="center"/>
      <protection locked="0"/>
    </xf>
    <xf numFmtId="0" fontId="27" fillId="6" borderId="123" xfId="0" applyFont="1" applyFill="1" applyBorder="1" applyAlignment="1" applyProtection="1">
      <alignment horizontal="center" vertical="center"/>
      <protection locked="0"/>
    </xf>
    <xf numFmtId="1" fontId="23" fillId="6" borderId="122" xfId="0" applyNumberFormat="1" applyFont="1" applyFill="1" applyBorder="1" applyAlignment="1" applyProtection="1">
      <alignment horizontal="center" vertical="center"/>
      <protection locked="0"/>
    </xf>
    <xf numFmtId="0" fontId="29" fillId="0" borderId="47" xfId="0" applyFont="1" applyBorder="1" applyAlignment="1" applyProtection="1">
      <alignment horizontal="center" vertical="center"/>
      <protection locked="0"/>
    </xf>
    <xf numFmtId="0" fontId="27" fillId="6" borderId="110" xfId="0" applyFont="1" applyFill="1" applyBorder="1" applyAlignment="1" applyProtection="1">
      <alignment horizontal="center" vertical="center"/>
      <protection locked="0"/>
    </xf>
    <xf numFmtId="0" fontId="27" fillId="6" borderId="124" xfId="0" applyFont="1" applyFill="1" applyBorder="1" applyAlignment="1" applyProtection="1">
      <alignment horizontal="center" vertical="center"/>
      <protection locked="0"/>
    </xf>
    <xf numFmtId="0" fontId="27" fillId="6" borderId="126" xfId="0" applyFont="1" applyFill="1" applyBorder="1" applyAlignment="1" applyProtection="1">
      <alignment horizontal="center" vertical="center"/>
      <protection locked="0"/>
    </xf>
    <xf numFmtId="0" fontId="27" fillId="6" borderId="112" xfId="0" applyFont="1" applyFill="1" applyBorder="1" applyAlignment="1" applyProtection="1">
      <alignment horizontal="center" vertical="center"/>
      <protection locked="0"/>
    </xf>
    <xf numFmtId="0" fontId="27" fillId="6" borderId="64" xfId="0" applyFont="1" applyFill="1" applyBorder="1" applyAlignment="1" applyProtection="1">
      <alignment horizontal="center" vertical="center"/>
      <protection locked="0"/>
    </xf>
    <xf numFmtId="0" fontId="27" fillId="6" borderId="111" xfId="0" applyFont="1" applyFill="1" applyBorder="1" applyAlignment="1" applyProtection="1">
      <alignment horizontal="center" vertical="center"/>
      <protection locked="0"/>
    </xf>
    <xf numFmtId="0" fontId="23" fillId="6" borderId="111" xfId="0" applyFont="1" applyFill="1" applyBorder="1" applyAlignment="1" applyProtection="1">
      <alignment vertical="center"/>
      <protection locked="0"/>
    </xf>
    <xf numFmtId="0" fontId="23" fillId="6" borderId="63" xfId="0" applyFont="1" applyFill="1" applyBorder="1" applyAlignment="1" applyProtection="1">
      <alignment vertical="center"/>
      <protection locked="0"/>
    </xf>
    <xf numFmtId="0" fontId="23" fillId="6" borderId="123" xfId="0" applyFont="1" applyFill="1" applyBorder="1" applyAlignment="1" applyProtection="1">
      <alignment vertical="center"/>
      <protection locked="0"/>
    </xf>
    <xf numFmtId="0" fontId="37" fillId="6" borderId="127" xfId="0" applyFont="1" applyFill="1" applyBorder="1" applyAlignment="1" applyProtection="1">
      <alignment horizontal="center" vertical="center"/>
      <protection locked="0"/>
    </xf>
    <xf numFmtId="0" fontId="37" fillId="6" borderId="123" xfId="0" applyFont="1" applyFill="1" applyBorder="1" applyAlignment="1" applyProtection="1">
      <alignment horizontal="center" vertical="center"/>
      <protection locked="0"/>
    </xf>
    <xf numFmtId="0" fontId="37" fillId="6" borderId="63" xfId="0" applyFont="1" applyFill="1" applyBorder="1" applyAlignment="1" applyProtection="1">
      <alignment horizontal="center" vertical="center"/>
      <protection locked="0"/>
    </xf>
    <xf numFmtId="0" fontId="37" fillId="6" borderId="122" xfId="0" applyFont="1" applyFill="1" applyBorder="1" applyAlignment="1" applyProtection="1">
      <alignment horizontal="center" vertical="center"/>
      <protection locked="0"/>
    </xf>
    <xf numFmtId="49" fontId="23" fillId="6" borderId="114" xfId="0" applyNumberFormat="1" applyFont="1" applyFill="1" applyBorder="1" applyAlignment="1" applyProtection="1">
      <alignment horizontal="center" vertical="center"/>
      <protection locked="0"/>
    </xf>
    <xf numFmtId="49" fontId="23" fillId="6" borderId="115" xfId="0" applyNumberFormat="1" applyFont="1" applyFill="1" applyBorder="1" applyAlignment="1" applyProtection="1">
      <alignment horizontal="center" vertical="center"/>
      <protection locked="0"/>
    </xf>
    <xf numFmtId="0" fontId="23" fillId="6" borderId="118" xfId="0" applyFont="1" applyFill="1" applyBorder="1" applyAlignment="1" applyProtection="1">
      <alignment vertical="center"/>
      <protection locked="0"/>
    </xf>
    <xf numFmtId="0" fontId="23" fillId="6" borderId="117" xfId="0" applyFont="1" applyFill="1" applyBorder="1" applyAlignment="1" applyProtection="1">
      <alignment vertical="center"/>
      <protection locked="0"/>
    </xf>
    <xf numFmtId="0" fontId="23" fillId="6" borderId="116" xfId="0" applyFont="1" applyFill="1" applyBorder="1" applyAlignment="1" applyProtection="1">
      <alignment vertical="center"/>
      <protection locked="0"/>
    </xf>
    <xf numFmtId="0" fontId="37" fillId="6" borderId="143" xfId="0" applyFont="1" applyFill="1" applyBorder="1" applyAlignment="1" applyProtection="1">
      <alignment horizontal="center" vertical="center"/>
      <protection locked="0"/>
    </xf>
    <xf numFmtId="0" fontId="37" fillId="6" borderId="144" xfId="0" applyFont="1" applyFill="1" applyBorder="1" applyAlignment="1" applyProtection="1">
      <alignment horizontal="center" vertical="center"/>
      <protection locked="0"/>
    </xf>
    <xf numFmtId="0" fontId="37" fillId="6" borderId="117" xfId="0" applyFont="1" applyFill="1" applyBorder="1" applyAlignment="1" applyProtection="1">
      <alignment horizontal="center" vertical="center"/>
      <protection locked="0"/>
    </xf>
    <xf numFmtId="0" fontId="37" fillId="6" borderId="115" xfId="0" applyFont="1" applyFill="1" applyBorder="1" applyAlignment="1" applyProtection="1">
      <alignment horizontal="center" vertical="center"/>
      <protection locked="0"/>
    </xf>
    <xf numFmtId="0" fontId="29" fillId="0" borderId="90" xfId="0" applyFont="1" applyBorder="1" applyAlignment="1" applyProtection="1">
      <alignment horizontal="center" vertical="center"/>
      <protection locked="0"/>
    </xf>
    <xf numFmtId="0" fontId="29" fillId="0" borderId="71" xfId="0" applyFont="1" applyBorder="1" applyAlignment="1" applyProtection="1">
      <alignment horizontal="center" vertical="center"/>
      <protection locked="0"/>
    </xf>
    <xf numFmtId="0" fontId="29" fillId="0" borderId="91" xfId="0" applyFont="1" applyBorder="1" applyAlignment="1" applyProtection="1">
      <alignment horizontal="center" vertical="center"/>
      <protection locked="0"/>
    </xf>
    <xf numFmtId="0" fontId="29" fillId="0" borderId="110" xfId="0" applyFont="1" applyBorder="1" applyAlignment="1" applyProtection="1">
      <alignment vertical="center"/>
      <protection locked="0"/>
    </xf>
    <xf numFmtId="0" fontId="29" fillId="0" borderId="110" xfId="0" applyFont="1" applyBorder="1" applyAlignment="1" applyProtection="1">
      <alignment horizontal="center" vertical="center"/>
      <protection locked="0"/>
    </xf>
    <xf numFmtId="0" fontId="29" fillId="0" borderId="124" xfId="0" applyFont="1" applyBorder="1" applyAlignment="1" applyProtection="1">
      <alignment horizontal="center" vertical="center"/>
      <protection locked="0"/>
    </xf>
    <xf numFmtId="0" fontId="29" fillId="0" borderId="122" xfId="0" applyFont="1" applyBorder="1" applyAlignment="1" applyProtection="1">
      <alignment horizontal="center" vertical="center"/>
      <protection locked="0"/>
    </xf>
    <xf numFmtId="0" fontId="86" fillId="0" borderId="110" xfId="0" applyFont="1" applyBorder="1" applyAlignment="1" applyProtection="1">
      <alignment horizontal="center" vertical="center"/>
      <protection locked="0"/>
    </xf>
    <xf numFmtId="0" fontId="29" fillId="0" borderId="111" xfId="0" applyFont="1" applyBorder="1" applyAlignment="1" applyProtection="1">
      <alignment horizontal="center" vertical="center"/>
      <protection locked="0"/>
    </xf>
    <xf numFmtId="0" fontId="29" fillId="0" borderId="63" xfId="0" applyFont="1" applyBorder="1" applyAlignment="1" applyProtection="1">
      <alignment horizontal="center" vertical="center"/>
      <protection locked="0"/>
    </xf>
    <xf numFmtId="0" fontId="29" fillId="0" borderId="64" xfId="0" applyFont="1" applyBorder="1" applyAlignment="1" applyProtection="1">
      <alignment horizontal="center" vertical="center"/>
      <protection locked="0"/>
    </xf>
    <xf numFmtId="0" fontId="29" fillId="0" borderId="126" xfId="0" applyFont="1" applyBorder="1" applyAlignment="1" applyProtection="1">
      <alignment horizontal="center" vertical="center"/>
      <protection locked="0"/>
    </xf>
    <xf numFmtId="0" fontId="29" fillId="0" borderId="141" xfId="0" applyFont="1" applyBorder="1" applyAlignment="1" applyProtection="1">
      <alignment vertical="center"/>
      <protection locked="0"/>
    </xf>
    <xf numFmtId="0" fontId="29" fillId="0" borderId="127" xfId="0" applyFont="1" applyBorder="1" applyAlignment="1" applyProtection="1">
      <alignment vertical="center"/>
      <protection locked="0"/>
    </xf>
    <xf numFmtId="0" fontId="29" fillId="0" borderId="63" xfId="0" applyFont="1" applyBorder="1" applyAlignment="1" applyProtection="1">
      <alignment vertical="center"/>
      <protection locked="0"/>
    </xf>
    <xf numFmtId="0" fontId="29" fillId="0" borderId="122" xfId="0" applyFont="1" applyBorder="1" applyAlignment="1" applyProtection="1">
      <alignment vertical="center"/>
      <protection locked="0"/>
    </xf>
    <xf numFmtId="0" fontId="29" fillId="0" borderId="127" xfId="0" applyFont="1" applyBorder="1" applyAlignment="1" applyProtection="1">
      <alignment horizontal="center" vertical="center"/>
      <protection locked="0"/>
    </xf>
    <xf numFmtId="0" fontId="29" fillId="0" borderId="113" xfId="0" applyFont="1" applyBorder="1" applyAlignment="1" applyProtection="1">
      <alignment horizontal="center" vertical="center"/>
      <protection locked="0"/>
    </xf>
    <xf numFmtId="0" fontId="29" fillId="0" borderId="132" xfId="0" applyFont="1" applyBorder="1" applyAlignment="1" applyProtection="1">
      <alignment horizontal="center" vertical="center"/>
      <protection locked="0"/>
    </xf>
    <xf numFmtId="0" fontId="20" fillId="0" borderId="126" xfId="0" applyFont="1" applyBorder="1" applyAlignment="1">
      <alignment vertical="center" wrapText="1"/>
    </xf>
    <xf numFmtId="0" fontId="20" fillId="0" borderId="127" xfId="0" applyFont="1" applyBorder="1" applyAlignment="1">
      <alignment vertical="center" wrapText="1"/>
    </xf>
    <xf numFmtId="0" fontId="20" fillId="0" borderId="63" xfId="0" applyFont="1" applyBorder="1" applyAlignment="1">
      <alignment vertical="center" wrapText="1"/>
    </xf>
    <xf numFmtId="0" fontId="20" fillId="0" borderId="122" xfId="0" applyFont="1" applyBorder="1" applyAlignment="1">
      <alignment vertical="center" wrapText="1"/>
    </xf>
    <xf numFmtId="0" fontId="29" fillId="0" borderId="118" xfId="0" applyFont="1" applyBorder="1" applyAlignment="1" applyProtection="1">
      <alignment horizontal="center" vertical="center"/>
      <protection locked="0"/>
    </xf>
    <xf numFmtId="0" fontId="29" fillId="0" borderId="117" xfId="0" applyFont="1" applyBorder="1" applyAlignment="1" applyProtection="1">
      <alignment horizontal="center" vertical="center"/>
      <protection locked="0"/>
    </xf>
    <xf numFmtId="0" fontId="29" fillId="0" borderId="115" xfId="0" applyFont="1" applyBorder="1" applyAlignment="1" applyProtection="1">
      <alignment horizontal="center" vertical="center"/>
      <protection locked="0"/>
    </xf>
    <xf numFmtId="0" fontId="29" fillId="0" borderId="116" xfId="0" applyFont="1" applyBorder="1" applyAlignment="1" applyProtection="1">
      <alignment horizontal="center" vertical="center"/>
      <protection locked="0"/>
    </xf>
    <xf numFmtId="0" fontId="29" fillId="0" borderId="142" xfId="0" applyFont="1" applyBorder="1" applyAlignment="1" applyProtection="1">
      <alignment vertical="center"/>
      <protection locked="0"/>
    </xf>
    <xf numFmtId="0" fontId="29" fillId="0" borderId="143" xfId="0" applyFont="1" applyBorder="1" applyAlignment="1" applyProtection="1">
      <alignment vertical="center"/>
      <protection locked="0"/>
    </xf>
    <xf numFmtId="0" fontId="29" fillId="0" borderId="134" xfId="0" applyFont="1" applyBorder="1" applyAlignment="1" applyProtection="1">
      <alignment vertical="center"/>
      <protection locked="0"/>
    </xf>
    <xf numFmtId="0" fontId="29" fillId="0" borderId="133" xfId="0" applyFont="1" applyBorder="1" applyAlignment="1" applyProtection="1">
      <alignment horizontal="center" vertical="center"/>
      <protection locked="0"/>
    </xf>
    <xf numFmtId="0" fontId="29" fillId="0" borderId="134" xfId="0" applyFont="1" applyBorder="1" applyAlignment="1" applyProtection="1">
      <alignment horizontal="center" vertical="center"/>
      <protection locked="0"/>
    </xf>
    <xf numFmtId="0" fontId="29" fillId="0" borderId="29" xfId="0" applyFont="1" applyBorder="1" applyAlignment="1" applyProtection="1">
      <alignment horizontal="center" vertical="center"/>
      <protection locked="0"/>
    </xf>
    <xf numFmtId="0" fontId="29" fillId="0" borderId="17" xfId="0" applyFont="1" applyBorder="1" applyAlignment="1" applyProtection="1">
      <alignment horizontal="center" vertical="center"/>
      <protection locked="0"/>
    </xf>
    <xf numFmtId="0" fontId="29" fillId="0" borderId="30" xfId="0" applyFont="1" applyBorder="1" applyAlignment="1" applyProtection="1">
      <alignment horizontal="center" vertical="center"/>
      <protection locked="0"/>
    </xf>
    <xf numFmtId="0" fontId="29" fillId="0" borderId="113" xfId="0" applyFont="1" applyBorder="1" applyAlignment="1" applyProtection="1">
      <alignment vertical="center"/>
      <protection locked="0"/>
    </xf>
    <xf numFmtId="49" fontId="20" fillId="0" borderId="141" xfId="0" applyNumberFormat="1" applyFont="1" applyBorder="1" applyAlignment="1">
      <alignment horizontal="center" vertical="center" wrapText="1"/>
    </xf>
    <xf numFmtId="49" fontId="20" fillId="0" borderId="127" xfId="0" applyNumberFormat="1" applyFont="1" applyBorder="1" applyAlignment="1">
      <alignment horizontal="center" vertical="center" wrapText="1"/>
    </xf>
    <xf numFmtId="49" fontId="20" fillId="0" borderId="123" xfId="0" applyNumberFormat="1" applyFont="1" applyBorder="1" applyAlignment="1">
      <alignment horizontal="center" vertical="center" wrapText="1"/>
    </xf>
    <xf numFmtId="0" fontId="20" fillId="0" borderId="133" xfId="0" applyFont="1" applyBorder="1" applyAlignment="1">
      <alignment vertical="center" wrapText="1"/>
    </xf>
    <xf numFmtId="0" fontId="20" fillId="0" borderId="143" xfId="0" applyFont="1" applyBorder="1" applyAlignment="1">
      <alignment vertical="center" wrapText="1"/>
    </xf>
    <xf numFmtId="0" fontId="20" fillId="0" borderId="134" xfId="0" applyFont="1" applyBorder="1" applyAlignment="1">
      <alignment vertical="center" wrapText="1"/>
    </xf>
    <xf numFmtId="49" fontId="20" fillId="0" borderId="142" xfId="0" applyNumberFormat="1" applyFont="1" applyBorder="1" applyAlignment="1">
      <alignment horizontal="center" vertical="center" wrapText="1"/>
    </xf>
    <xf numFmtId="49" fontId="20" fillId="0" borderId="143" xfId="0" applyNumberFormat="1" applyFont="1" applyBorder="1" applyAlignment="1">
      <alignment horizontal="center" vertical="center" wrapText="1"/>
    </xf>
    <xf numFmtId="49" fontId="20" fillId="0" borderId="144" xfId="0" applyNumberFormat="1" applyFont="1" applyBorder="1" applyAlignment="1">
      <alignment horizontal="center" vertical="center" wrapText="1"/>
    </xf>
    <xf numFmtId="0" fontId="21" fillId="0" borderId="0" xfId="0" applyFont="1" applyAlignment="1">
      <alignment horizontal="left" wrapText="1"/>
    </xf>
    <xf numFmtId="1" fontId="29" fillId="3" borderId="31" xfId="0" applyNumberFormat="1" applyFont="1" applyFill="1" applyBorder="1" applyAlignment="1">
      <alignment horizontal="center" vertical="center" wrapText="1"/>
    </xf>
    <xf numFmtId="1" fontId="29" fillId="3" borderId="28" xfId="0" applyNumberFormat="1" applyFont="1" applyFill="1" applyBorder="1" applyAlignment="1">
      <alignment horizontal="center" vertical="center" wrapText="1"/>
    </xf>
    <xf numFmtId="0" fontId="20" fillId="0" borderId="104" xfId="0" applyFont="1" applyBorder="1" applyAlignment="1">
      <alignment horizontal="center" vertical="center" wrapText="1"/>
    </xf>
    <xf numFmtId="0" fontId="20" fillId="0" borderId="108" xfId="0" applyFont="1" applyBorder="1" applyAlignment="1">
      <alignment horizontal="center" vertical="center" wrapText="1"/>
    </xf>
    <xf numFmtId="0" fontId="20" fillId="0" borderId="107" xfId="0" applyFont="1" applyBorder="1" applyAlignment="1">
      <alignment horizontal="center" vertical="center" wrapText="1"/>
    </xf>
    <xf numFmtId="0" fontId="20" fillId="0" borderId="141" xfId="0" applyFont="1" applyBorder="1" applyAlignment="1">
      <alignment horizontal="center" vertical="center" wrapText="1"/>
    </xf>
    <xf numFmtId="0" fontId="20" fillId="0" borderId="127" xfId="0" applyFont="1" applyBorder="1" applyAlignment="1">
      <alignment horizontal="center" vertical="center" wrapText="1"/>
    </xf>
    <xf numFmtId="0" fontId="20" fillId="0" borderId="122" xfId="0" applyFont="1" applyBorder="1" applyAlignment="1">
      <alignment horizontal="center" vertical="center" wrapText="1"/>
    </xf>
    <xf numFmtId="0" fontId="20" fillId="0" borderId="142" xfId="0" applyFont="1" applyBorder="1" applyAlignment="1">
      <alignment horizontal="center" vertical="center" wrapText="1"/>
    </xf>
    <xf numFmtId="0" fontId="20" fillId="0" borderId="143" xfId="0" applyFont="1" applyBorder="1" applyAlignment="1">
      <alignment horizontal="center" vertical="center" wrapText="1"/>
    </xf>
    <xf numFmtId="0" fontId="20" fillId="0" borderId="134" xfId="0" applyFont="1" applyBorder="1" applyAlignment="1">
      <alignment horizontal="center" vertical="center" wrapText="1"/>
    </xf>
    <xf numFmtId="0" fontId="63" fillId="0" borderId="0" xfId="0" applyFont="1" applyAlignment="1">
      <alignment horizontal="left" vertical="top" wrapText="1"/>
    </xf>
    <xf numFmtId="0" fontId="20" fillId="0" borderId="37" xfId="0" applyFont="1" applyBorder="1" applyAlignment="1" applyProtection="1">
      <alignment horizontal="center" vertical="center"/>
      <protection locked="0"/>
    </xf>
    <xf numFmtId="0" fontId="20" fillId="0" borderId="38" xfId="0" applyFont="1" applyBorder="1" applyAlignment="1" applyProtection="1">
      <alignment horizontal="center" vertical="center"/>
      <protection locked="0"/>
    </xf>
    <xf numFmtId="0" fontId="20" fillId="0" borderId="29" xfId="0" applyFont="1" applyBorder="1" applyAlignment="1" applyProtection="1">
      <alignment horizontal="center" vertical="center"/>
      <protection locked="0"/>
    </xf>
    <xf numFmtId="0" fontId="20" fillId="0" borderId="28" xfId="0" applyFont="1" applyBorder="1" applyAlignment="1" applyProtection="1">
      <alignment horizontal="center" vertical="center"/>
      <protection locked="0"/>
    </xf>
    <xf numFmtId="0" fontId="20" fillId="0" borderId="97" xfId="0" applyFont="1" applyBorder="1" applyAlignment="1" applyProtection="1">
      <alignment horizontal="center" vertical="center"/>
      <protection locked="0"/>
    </xf>
    <xf numFmtId="0" fontId="29" fillId="3" borderId="29" xfId="0" applyFont="1" applyFill="1" applyBorder="1" applyAlignment="1">
      <alignment horizontal="center" vertical="center"/>
    </xf>
    <xf numFmtId="0" fontId="20" fillId="0" borderId="128" xfId="0" applyFont="1" applyBorder="1" applyAlignment="1">
      <alignment vertical="center" wrapText="1"/>
    </xf>
    <xf numFmtId="0" fontId="20" fillId="0" borderId="108" xfId="0" applyFont="1" applyBorder="1" applyAlignment="1">
      <alignment vertical="center" wrapText="1"/>
    </xf>
    <xf numFmtId="0" fontId="20" fillId="0" borderId="99" xfId="0" applyFont="1" applyBorder="1" applyAlignment="1" applyProtection="1">
      <alignment horizontal="center" vertical="center"/>
      <protection locked="0"/>
    </xf>
    <xf numFmtId="0" fontId="20" fillId="0" borderId="0" xfId="0" applyFont="1" applyAlignment="1" applyProtection="1">
      <alignment horizontal="center" vertical="center"/>
      <protection locked="0"/>
    </xf>
    <xf numFmtId="0" fontId="20" fillId="0" borderId="21" xfId="0" applyFont="1" applyBorder="1" applyAlignment="1" applyProtection="1">
      <alignment horizontal="center" vertical="center"/>
      <protection locked="0"/>
    </xf>
    <xf numFmtId="0" fontId="20" fillId="0" borderId="15" xfId="0" applyFont="1" applyBorder="1" applyAlignment="1" applyProtection="1">
      <alignment horizontal="center" vertical="center"/>
      <protection locked="0"/>
    </xf>
    <xf numFmtId="49" fontId="20" fillId="0" borderId="0" xfId="0" applyNumberFormat="1" applyFont="1" applyAlignment="1">
      <alignment horizontal="center" vertical="center" wrapText="1"/>
    </xf>
    <xf numFmtId="0" fontId="20" fillId="0" borderId="29" xfId="0" applyFont="1" applyBorder="1" applyAlignment="1" applyProtection="1">
      <alignment horizontal="center" vertical="center" wrapText="1"/>
      <protection locked="0"/>
    </xf>
    <xf numFmtId="0" fontId="20" fillId="0" borderId="17" xfId="0" applyFont="1" applyBorder="1" applyAlignment="1" applyProtection="1">
      <alignment horizontal="center" vertical="center" wrapText="1"/>
      <protection locked="0"/>
    </xf>
    <xf numFmtId="0" fontId="20" fillId="0" borderId="28" xfId="0" applyFont="1" applyBorder="1" applyAlignment="1" applyProtection="1">
      <alignment horizontal="center" vertical="center" wrapText="1"/>
      <protection locked="0"/>
    </xf>
    <xf numFmtId="0" fontId="23" fillId="0" borderId="17" xfId="0" applyFont="1" applyBorder="1" applyAlignment="1" applyProtection="1">
      <alignment horizontal="center" vertical="center"/>
      <protection locked="0"/>
    </xf>
    <xf numFmtId="0" fontId="23" fillId="0" borderId="28" xfId="0" applyFont="1" applyBorder="1" applyAlignment="1" applyProtection="1">
      <alignment horizontal="center" vertical="center"/>
      <protection locked="0"/>
    </xf>
    <xf numFmtId="49" fontId="20" fillId="0" borderId="0" xfId="0" applyNumberFormat="1" applyFont="1" applyAlignment="1">
      <alignment horizontal="center" vertical="center"/>
    </xf>
    <xf numFmtId="0" fontId="29" fillId="0" borderId="70" xfId="0" applyFont="1" applyBorder="1" applyAlignment="1" applyProtection="1">
      <alignment vertical="center"/>
      <protection locked="0"/>
    </xf>
    <xf numFmtId="0" fontId="29" fillId="0" borderId="71" xfId="0" applyFont="1" applyBorder="1" applyAlignment="1" applyProtection="1">
      <alignment vertical="center"/>
      <protection locked="0"/>
    </xf>
    <xf numFmtId="0" fontId="29" fillId="0" borderId="91" xfId="0" applyFont="1" applyBorder="1" applyAlignment="1" applyProtection="1">
      <alignment vertical="center"/>
      <protection locked="0"/>
    </xf>
    <xf numFmtId="1" fontId="29" fillId="0" borderId="90" xfId="0" applyNumberFormat="1" applyFont="1" applyBorder="1" applyAlignment="1" applyProtection="1">
      <alignment horizontal="center" vertical="center"/>
      <protection locked="0"/>
    </xf>
    <xf numFmtId="0" fontId="29" fillId="0" borderId="31" xfId="0" applyFont="1" applyBorder="1" applyAlignment="1" applyProtection="1">
      <alignment horizontal="center" vertical="center"/>
      <protection locked="0"/>
    </xf>
    <xf numFmtId="0" fontId="29" fillId="0" borderId="28" xfId="0" applyFont="1" applyBorder="1" applyAlignment="1" applyProtection="1">
      <alignment horizontal="center" vertical="center"/>
      <protection locked="0"/>
    </xf>
    <xf numFmtId="0" fontId="20" fillId="0" borderId="138" xfId="0" applyFont="1" applyBorder="1" applyAlignment="1" applyProtection="1">
      <alignment horizontal="center" vertical="center"/>
      <protection locked="0"/>
    </xf>
    <xf numFmtId="0" fontId="27" fillId="0" borderId="18" xfId="0" applyFont="1" applyBorder="1" applyAlignment="1" applyProtection="1">
      <alignment horizontal="center" vertical="center" textRotation="90"/>
      <protection locked="0"/>
    </xf>
    <xf numFmtId="0" fontId="27" fillId="0" borderId="16" xfId="0" applyFont="1" applyBorder="1" applyAlignment="1" applyProtection="1">
      <alignment horizontal="center" vertical="center" textRotation="90"/>
      <protection locked="0"/>
    </xf>
    <xf numFmtId="0" fontId="27" fillId="0" borderId="19" xfId="0" applyFont="1" applyBorder="1" applyAlignment="1" applyProtection="1">
      <alignment horizontal="center" vertical="center" textRotation="90"/>
      <protection locked="0"/>
    </xf>
    <xf numFmtId="0" fontId="27" fillId="0" borderId="20" xfId="0" applyFont="1" applyBorder="1" applyAlignment="1" applyProtection="1">
      <alignment horizontal="center" vertical="center" textRotation="90"/>
      <protection locked="0"/>
    </xf>
    <xf numFmtId="0" fontId="27" fillId="0" borderId="0" xfId="0" applyFont="1" applyAlignment="1" applyProtection="1">
      <alignment horizontal="center" vertical="center" textRotation="90"/>
      <protection locked="0"/>
    </xf>
    <xf numFmtId="0" fontId="27" fillId="0" borderId="21" xfId="0" applyFont="1" applyBorder="1" applyAlignment="1" applyProtection="1">
      <alignment horizontal="center" vertical="center" textRotation="90"/>
      <protection locked="0"/>
    </xf>
    <xf numFmtId="0" fontId="42" fillId="4" borderId="139" xfId="0" applyFont="1" applyFill="1" applyBorder="1" applyAlignment="1" applyProtection="1">
      <alignment horizontal="center" vertical="center"/>
      <protection locked="0"/>
    </xf>
    <xf numFmtId="0" fontId="42" fillId="4" borderId="137" xfId="0" applyFont="1" applyFill="1" applyBorder="1" applyAlignment="1" applyProtection="1">
      <alignment horizontal="center" vertical="center"/>
      <protection locked="0"/>
    </xf>
    <xf numFmtId="0" fontId="42" fillId="4" borderId="39" xfId="0" applyFont="1" applyFill="1" applyBorder="1" applyAlignment="1" applyProtection="1">
      <alignment horizontal="center" vertical="center"/>
      <protection locked="0"/>
    </xf>
    <xf numFmtId="0" fontId="37" fillId="0" borderId="160" xfId="0" applyFont="1" applyBorder="1" applyAlignment="1" applyProtection="1">
      <alignment horizontal="center" vertical="center"/>
      <protection locked="0"/>
    </xf>
    <xf numFmtId="0" fontId="37" fillId="0" borderId="102" xfId="0" applyFont="1" applyBorder="1" applyAlignment="1" applyProtection="1">
      <alignment horizontal="center" vertical="center"/>
      <protection locked="0"/>
    </xf>
    <xf numFmtId="0" fontId="37" fillId="0" borderId="103" xfId="0" applyFont="1" applyBorder="1" applyAlignment="1" applyProtection="1">
      <alignment horizontal="center" vertical="center"/>
      <protection locked="0"/>
    </xf>
    <xf numFmtId="0" fontId="37" fillId="6" borderId="109" xfId="0" applyFont="1" applyFill="1" applyBorder="1" applyAlignment="1" applyProtection="1">
      <alignment horizontal="center" vertical="center" wrapText="1"/>
      <protection locked="0"/>
    </xf>
    <xf numFmtId="0" fontId="37" fillId="6" borderId="110" xfId="0" applyFont="1" applyFill="1" applyBorder="1" applyAlignment="1" applyProtection="1">
      <alignment horizontal="center" vertical="center" wrapText="1"/>
      <protection locked="0"/>
    </xf>
    <xf numFmtId="0" fontId="37" fillId="6" borderId="50" xfId="0" applyFont="1" applyFill="1" applyBorder="1" applyAlignment="1" applyProtection="1">
      <alignment horizontal="center" vertical="center" wrapText="1"/>
      <protection locked="0"/>
    </xf>
    <xf numFmtId="0" fontId="37" fillId="0" borderId="109" xfId="0" applyFont="1" applyBorder="1" applyAlignment="1" applyProtection="1">
      <alignment horizontal="center" vertical="center" wrapText="1"/>
      <protection locked="0"/>
    </xf>
    <xf numFmtId="0" fontId="37" fillId="0" borderId="110" xfId="0" applyFont="1" applyBorder="1" applyAlignment="1" applyProtection="1">
      <alignment horizontal="center" vertical="center" wrapText="1"/>
      <protection locked="0"/>
    </xf>
    <xf numFmtId="0" fontId="37" fillId="0" borderId="50" xfId="0" applyFont="1" applyBorder="1" applyAlignment="1" applyProtection="1">
      <alignment horizontal="center" vertical="center" wrapText="1"/>
      <protection locked="0"/>
    </xf>
    <xf numFmtId="0" fontId="40" fillId="0" borderId="131" xfId="0" applyFont="1" applyBorder="1" applyAlignment="1" applyProtection="1">
      <alignment horizontal="center" vertical="center" wrapText="1"/>
      <protection locked="0"/>
    </xf>
    <xf numFmtId="0" fontId="40" fillId="0" borderId="113" xfId="0" applyFont="1" applyBorder="1" applyAlignment="1" applyProtection="1">
      <alignment horizontal="center" vertical="center" wrapText="1"/>
      <protection locked="0"/>
    </xf>
    <xf numFmtId="0" fontId="40" fillId="0" borderId="53" xfId="0" applyFont="1" applyBorder="1" applyAlignment="1" applyProtection="1">
      <alignment horizontal="center" vertical="center" wrapText="1"/>
      <protection locked="0"/>
    </xf>
    <xf numFmtId="0" fontId="37" fillId="0" borderId="112" xfId="0" applyFont="1" applyBorder="1" applyAlignment="1">
      <alignment horizontal="center" vertical="center" wrapText="1"/>
    </xf>
    <xf numFmtId="0" fontId="37" fillId="0" borderId="63" xfId="0" applyFont="1" applyBorder="1" applyAlignment="1">
      <alignment horizontal="center" vertical="center" wrapText="1"/>
    </xf>
    <xf numFmtId="0" fontId="37" fillId="0" borderId="73" xfId="0" applyFont="1" applyBorder="1" applyAlignment="1">
      <alignment horizontal="center" vertical="center" wrapText="1"/>
    </xf>
    <xf numFmtId="0" fontId="37" fillId="6" borderId="112" xfId="0" applyFont="1" applyFill="1" applyBorder="1" applyAlignment="1">
      <alignment horizontal="center" vertical="center" wrapText="1"/>
    </xf>
    <xf numFmtId="0" fontId="37" fillId="6" borderId="63" xfId="0" applyFont="1" applyFill="1" applyBorder="1" applyAlignment="1">
      <alignment horizontal="center" vertical="center" wrapText="1"/>
    </xf>
    <xf numFmtId="0" fontId="37" fillId="6" borderId="73" xfId="0" applyFont="1" applyFill="1" applyBorder="1" applyAlignment="1">
      <alignment horizontal="center" vertical="center" wrapText="1"/>
    </xf>
    <xf numFmtId="0" fontId="42" fillId="4" borderId="140" xfId="0" applyFont="1" applyFill="1" applyBorder="1" applyAlignment="1" applyProtection="1">
      <alignment horizontal="center" vertical="center"/>
      <protection locked="0"/>
    </xf>
    <xf numFmtId="0" fontId="42" fillId="4" borderId="17" xfId="0" applyFont="1" applyFill="1" applyBorder="1" applyAlignment="1" applyProtection="1">
      <alignment horizontal="center" vertical="center"/>
      <protection locked="0"/>
    </xf>
    <xf numFmtId="0" fontId="42" fillId="4" borderId="30" xfId="0" applyFont="1" applyFill="1" applyBorder="1" applyAlignment="1" applyProtection="1">
      <alignment horizontal="center" vertical="center"/>
      <protection locked="0"/>
    </xf>
    <xf numFmtId="0" fontId="42" fillId="0" borderId="112" xfId="0" applyFont="1" applyBorder="1" applyAlignment="1">
      <alignment horizontal="center" vertical="center" wrapText="1"/>
    </xf>
    <xf numFmtId="0" fontId="42" fillId="0" borderId="63" xfId="0" applyFont="1" applyBorder="1" applyAlignment="1">
      <alignment horizontal="center" vertical="center" wrapText="1"/>
    </xf>
    <xf numFmtId="0" fontId="42" fillId="0" borderId="73" xfId="0" applyFont="1" applyBorder="1" applyAlignment="1">
      <alignment horizontal="center" vertical="center" wrapText="1"/>
    </xf>
    <xf numFmtId="0" fontId="37" fillId="0" borderId="73" xfId="0" applyFont="1" applyBorder="1" applyAlignment="1" applyProtection="1">
      <alignment horizontal="center" vertical="center"/>
      <protection locked="0"/>
    </xf>
    <xf numFmtId="0" fontId="37" fillId="6" borderId="112" xfId="0" applyFont="1" applyFill="1" applyBorder="1" applyAlignment="1" applyProtection="1">
      <alignment horizontal="center" vertical="center"/>
      <protection locked="0"/>
    </xf>
    <xf numFmtId="0" fontId="37" fillId="6" borderId="73" xfId="0" applyFont="1" applyFill="1" applyBorder="1" applyAlignment="1" applyProtection="1">
      <alignment horizontal="center" vertical="center"/>
      <protection locked="0"/>
    </xf>
    <xf numFmtId="0" fontId="37" fillId="6" borderId="114" xfId="0" applyFont="1" applyFill="1" applyBorder="1" applyAlignment="1" applyProtection="1">
      <alignment horizontal="center" vertical="center"/>
      <protection locked="0"/>
    </xf>
    <xf numFmtId="0" fontId="37" fillId="6" borderId="116" xfId="0" applyFont="1" applyFill="1" applyBorder="1" applyAlignment="1" applyProtection="1">
      <alignment horizontal="center" vertical="center"/>
      <protection locked="0"/>
    </xf>
    <xf numFmtId="0" fontId="29" fillId="0" borderId="18" xfId="0" applyFont="1" applyBorder="1" applyAlignment="1" applyProtection="1">
      <alignment horizontal="center"/>
      <protection locked="0"/>
    </xf>
    <xf numFmtId="0" fontId="29" fillId="0" borderId="16" xfId="0" applyFont="1" applyBorder="1" applyAlignment="1" applyProtection="1">
      <alignment horizontal="center"/>
      <protection locked="0"/>
    </xf>
    <xf numFmtId="0" fontId="29" fillId="0" borderId="19" xfId="0" applyFont="1" applyBorder="1" applyAlignment="1" applyProtection="1">
      <alignment horizontal="center"/>
      <protection locked="0"/>
    </xf>
    <xf numFmtId="0" fontId="29" fillId="0" borderId="20" xfId="0" applyFont="1" applyBorder="1" applyAlignment="1" applyProtection="1">
      <alignment horizontal="center"/>
      <protection locked="0"/>
    </xf>
    <xf numFmtId="0" fontId="29" fillId="0" borderId="0" xfId="0" applyFont="1" applyAlignment="1" applyProtection="1">
      <alignment horizontal="center"/>
      <protection locked="0"/>
    </xf>
    <xf numFmtId="0" fontId="29" fillId="0" borderId="21" xfId="0" applyFont="1" applyBorder="1" applyAlignment="1" applyProtection="1">
      <alignment horizontal="center"/>
      <protection locked="0"/>
    </xf>
    <xf numFmtId="0" fontId="29" fillId="0" borderId="22" xfId="0" applyFont="1" applyBorder="1" applyAlignment="1" applyProtection="1">
      <alignment horizontal="center"/>
      <protection locked="0"/>
    </xf>
    <xf numFmtId="0" fontId="29" fillId="0" borderId="14" xfId="0" applyFont="1" applyBorder="1" applyAlignment="1" applyProtection="1">
      <alignment horizontal="center"/>
      <protection locked="0"/>
    </xf>
    <xf numFmtId="0" fontId="29" fillId="0" borderId="15" xfId="0" applyFont="1" applyBorder="1" applyAlignment="1" applyProtection="1">
      <alignment horizontal="center"/>
      <protection locked="0"/>
    </xf>
    <xf numFmtId="0" fontId="20" fillId="6" borderId="71" xfId="0" applyFont="1" applyFill="1" applyBorder="1" applyAlignment="1" applyProtection="1">
      <alignment vertical="center" wrapText="1"/>
      <protection locked="0"/>
    </xf>
    <xf numFmtId="49" fontId="27" fillId="6" borderId="70" xfId="0" applyNumberFormat="1" applyFont="1" applyFill="1" applyBorder="1" applyAlignment="1" applyProtection="1">
      <alignment horizontal="center" vertical="center"/>
      <protection locked="0"/>
    </xf>
    <xf numFmtId="49" fontId="27" fillId="6" borderId="91" xfId="0" applyNumberFormat="1" applyFont="1" applyFill="1" applyBorder="1" applyAlignment="1" applyProtection="1">
      <alignment horizontal="center" vertical="center"/>
      <protection locked="0"/>
    </xf>
    <xf numFmtId="0" fontId="27" fillId="6" borderId="90" xfId="0" applyFont="1" applyFill="1" applyBorder="1" applyAlignment="1" applyProtection="1">
      <alignment vertical="center" wrapText="1"/>
      <protection locked="0"/>
    </xf>
    <xf numFmtId="0" fontId="27" fillId="6" borderId="71" xfId="0" applyFont="1" applyFill="1" applyBorder="1" applyAlignment="1" applyProtection="1">
      <alignment vertical="center" wrapText="1"/>
      <protection locked="0"/>
    </xf>
    <xf numFmtId="0" fontId="27" fillId="6" borderId="72" xfId="0" applyFont="1" applyFill="1" applyBorder="1" applyAlignment="1" applyProtection="1">
      <alignment vertical="center" wrapText="1"/>
      <protection locked="0"/>
    </xf>
    <xf numFmtId="0" fontId="47" fillId="6" borderId="70" xfId="0" applyFont="1" applyFill="1" applyBorder="1" applyAlignment="1" applyProtection="1">
      <alignment horizontal="center" vertical="center"/>
      <protection locked="0"/>
    </xf>
    <xf numFmtId="0" fontId="47" fillId="6" borderId="72" xfId="0" applyFont="1" applyFill="1" applyBorder="1" applyAlignment="1" applyProtection="1">
      <alignment horizontal="center" vertical="center"/>
      <protection locked="0"/>
    </xf>
    <xf numFmtId="0" fontId="23" fillId="6" borderId="71" xfId="0" applyFont="1" applyFill="1" applyBorder="1" applyAlignment="1" applyProtection="1">
      <alignment horizontal="center" vertical="center"/>
      <protection locked="0"/>
    </xf>
    <xf numFmtId="0" fontId="23" fillId="6" borderId="72" xfId="0" applyFont="1" applyFill="1" applyBorder="1" applyAlignment="1" applyProtection="1">
      <alignment horizontal="center" vertical="center"/>
      <protection locked="0"/>
    </xf>
    <xf numFmtId="1" fontId="27" fillId="6" borderId="87" xfId="0" applyNumberFormat="1" applyFont="1" applyFill="1" applyBorder="1" applyAlignment="1">
      <alignment horizontal="center" vertical="center" wrapText="1"/>
    </xf>
    <xf numFmtId="1" fontId="27" fillId="6" borderId="77" xfId="0" applyNumberFormat="1" applyFont="1" applyFill="1" applyBorder="1" applyAlignment="1">
      <alignment horizontal="center" vertical="center" wrapText="1"/>
    </xf>
    <xf numFmtId="0" fontId="27" fillId="6" borderId="46" xfId="0" applyFont="1" applyFill="1" applyBorder="1" applyAlignment="1" applyProtection="1">
      <alignment horizontal="center" vertical="center"/>
      <protection locked="0"/>
    </xf>
    <xf numFmtId="0" fontId="27" fillId="6" borderId="47" xfId="0" applyFont="1" applyFill="1" applyBorder="1" applyAlignment="1" applyProtection="1">
      <alignment horizontal="center" vertical="center"/>
      <protection locked="0"/>
    </xf>
    <xf numFmtId="0" fontId="27" fillId="6" borderId="48" xfId="0" applyFont="1" applyFill="1" applyBorder="1" applyAlignment="1" applyProtection="1">
      <alignment horizontal="center" vertical="center"/>
      <protection locked="0"/>
    </xf>
    <xf numFmtId="0" fontId="27" fillId="6" borderId="91" xfId="0" applyFont="1" applyFill="1" applyBorder="1" applyAlignment="1" applyProtection="1">
      <alignment horizontal="center" vertical="center"/>
      <protection locked="0"/>
    </xf>
    <xf numFmtId="0" fontId="23" fillId="6" borderId="102" xfId="0" applyFont="1" applyFill="1" applyBorder="1" applyAlignment="1" applyProtection="1">
      <alignment horizontal="center" vertical="center"/>
      <protection locked="0"/>
    </xf>
    <xf numFmtId="0" fontId="27" fillId="6" borderId="102" xfId="0" applyFont="1" applyFill="1" applyBorder="1" applyAlignment="1" applyProtection="1">
      <alignment horizontal="center" vertical="center"/>
      <protection locked="0"/>
    </xf>
    <xf numFmtId="0" fontId="23" fillId="6" borderId="128" xfId="0" applyFont="1" applyFill="1" applyBorder="1" applyAlignment="1" applyProtection="1">
      <alignment horizontal="center" vertical="center"/>
      <protection locked="0"/>
    </xf>
    <xf numFmtId="0" fontId="23" fillId="6" borderId="70" xfId="0" applyFont="1" applyFill="1" applyBorder="1" applyAlignment="1" applyProtection="1">
      <alignment horizontal="center" vertical="center"/>
      <protection locked="0"/>
    </xf>
    <xf numFmtId="0" fontId="23" fillId="6" borderId="91" xfId="0" applyFont="1" applyFill="1" applyBorder="1" applyAlignment="1" applyProtection="1">
      <alignment horizontal="center" vertical="center"/>
      <protection locked="0"/>
    </xf>
    <xf numFmtId="0" fontId="27" fillId="6" borderId="90" xfId="0" applyFont="1" applyFill="1" applyBorder="1" applyAlignment="1" applyProtection="1">
      <alignment horizontal="center" vertical="center"/>
      <protection locked="0"/>
    </xf>
    <xf numFmtId="0" fontId="47" fillId="6" borderId="107" xfId="0" applyFont="1" applyFill="1" applyBorder="1" applyAlignment="1" applyProtection="1">
      <alignment horizontal="center" vertical="center"/>
      <protection locked="0"/>
    </xf>
    <xf numFmtId="0" fontId="47" fillId="6" borderId="102" xfId="0" applyFont="1" applyFill="1" applyBorder="1" applyAlignment="1" applyProtection="1">
      <alignment horizontal="center" vertical="center"/>
      <protection locked="0"/>
    </xf>
    <xf numFmtId="0" fontId="47" fillId="6" borderId="47" xfId="0" applyFont="1" applyFill="1" applyBorder="1" applyAlignment="1" applyProtection="1">
      <alignment horizontal="center" vertical="center"/>
      <protection locked="0"/>
    </xf>
    <xf numFmtId="0" fontId="47" fillId="6" borderId="48" xfId="0" applyFont="1" applyFill="1" applyBorder="1" applyAlignment="1" applyProtection="1">
      <alignment horizontal="center" vertical="center"/>
      <protection locked="0"/>
    </xf>
    <xf numFmtId="0" fontId="47" fillId="6" borderId="128" xfId="0" applyFont="1" applyFill="1" applyBorder="1" applyAlignment="1" applyProtection="1">
      <alignment horizontal="center" vertical="center"/>
      <protection locked="0"/>
    </xf>
    <xf numFmtId="0" fontId="37" fillId="6" borderId="104" xfId="0" applyFont="1" applyFill="1" applyBorder="1" applyAlignment="1">
      <alignment horizontal="center" vertical="center" wrapText="1"/>
    </xf>
    <xf numFmtId="0" fontId="37" fillId="6" borderId="108" xfId="0" applyFont="1" applyFill="1" applyBorder="1" applyAlignment="1">
      <alignment horizontal="center" vertical="center" wrapText="1"/>
    </xf>
    <xf numFmtId="0" fontId="37" fillId="6" borderId="105" xfId="0" applyFont="1" applyFill="1" applyBorder="1" applyAlignment="1">
      <alignment horizontal="center" vertical="center" wrapText="1"/>
    </xf>
  </cellXfs>
  <cellStyles count="2">
    <cellStyle name="20% — акцент1" xfId="1" builtinId="30"/>
    <cellStyle name="Обычный" xfId="0" builtinId="0"/>
  </cellStyles>
  <dxfs count="0"/>
  <tableStyles count="0" defaultTableStyle="TableStyleMedium2" defaultPivotStyle="PivotStyleLight16"/>
  <colors>
    <mruColors>
      <color rgb="FF003399"/>
      <color rgb="FF006600"/>
      <color rgb="FFCC0000"/>
      <color rgb="FF0000CC"/>
      <color rgb="FF336699"/>
      <color rgb="FF6666FF"/>
      <color rgb="FFCC0066"/>
      <color rgb="FF663300"/>
      <color rgb="FF008080"/>
      <color rgb="FF8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3</xdr:row>
      <xdr:rowOff>171450</xdr:rowOff>
    </xdr:from>
    <xdr:to>
      <xdr:col>4</xdr:col>
      <xdr:colOff>38100</xdr:colOff>
      <xdr:row>7</xdr:row>
      <xdr:rowOff>438150</xdr:rowOff>
    </xdr:to>
    <xdr:pic>
      <xdr:nvPicPr>
        <xdr:cNvPr id="2" name="Picture 2" descr="gerb_BGTU_6_6cm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250" y="1409700"/>
          <a:ext cx="1543050" cy="1828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4</xdr:row>
      <xdr:rowOff>285750</xdr:rowOff>
    </xdr:from>
    <xdr:to>
      <xdr:col>4</xdr:col>
      <xdr:colOff>152400</xdr:colOff>
      <xdr:row>7</xdr:row>
      <xdr:rowOff>419100</xdr:rowOff>
    </xdr:to>
    <xdr:pic>
      <xdr:nvPicPr>
        <xdr:cNvPr id="2" name="Picture 2" descr="gerb_BGTU_6_6cm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500" y="1600200"/>
          <a:ext cx="1543050" cy="1714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39997558519241921"/>
    <pageSetUpPr fitToPage="1"/>
  </sheetPr>
  <dimension ref="A1:BQ124"/>
  <sheetViews>
    <sheetView showZeros="0" view="pageBreakPreview" topLeftCell="A16" zoomScale="40" zoomScaleNormal="100" zoomScaleSheetLayoutView="40" workbookViewId="0">
      <selection activeCell="A26" sqref="A26:BN26"/>
    </sheetView>
  </sheetViews>
  <sheetFormatPr defaultRowHeight="15.75" x14ac:dyDescent="0.25"/>
  <cols>
    <col min="1" max="2" width="6.42578125" style="22" customWidth="1"/>
    <col min="3" max="7" width="5.42578125" style="22" customWidth="1"/>
    <col min="8" max="8" width="6.140625" style="22" customWidth="1"/>
    <col min="9" max="27" width="5.42578125" style="22" customWidth="1"/>
    <col min="28" max="28" width="6" style="22" customWidth="1"/>
    <col min="29" max="29" width="6.85546875" style="22" customWidth="1"/>
    <col min="30" max="30" width="6.42578125" style="22" customWidth="1"/>
    <col min="31" max="31" width="6.85546875" style="22" customWidth="1"/>
    <col min="32" max="33" width="6" style="22" customWidth="1"/>
    <col min="34" max="35" width="6.85546875" style="22" customWidth="1"/>
    <col min="36" max="36" width="7.42578125" style="22" customWidth="1"/>
    <col min="37" max="37" width="8.5703125" style="22" customWidth="1"/>
    <col min="38" max="38" width="7.42578125" style="22" customWidth="1"/>
    <col min="39" max="39" width="8.140625" style="22" customWidth="1"/>
    <col min="40" max="40" width="8.42578125" style="22" customWidth="1"/>
    <col min="41" max="41" width="7.42578125" style="22" customWidth="1"/>
    <col min="42" max="42" width="7.85546875" style="22" customWidth="1"/>
    <col min="43" max="43" width="7.140625" style="22" customWidth="1"/>
    <col min="44" max="44" width="6.5703125" style="22" customWidth="1"/>
    <col min="45" max="45" width="5.5703125" style="22" customWidth="1"/>
    <col min="46" max="46" width="4.42578125" style="22" customWidth="1"/>
    <col min="47" max="47" width="7.85546875" style="22" customWidth="1"/>
    <col min="48" max="48" width="8.140625" style="22" customWidth="1"/>
    <col min="49" max="49" width="8.5703125" style="22" customWidth="1"/>
    <col min="50" max="50" width="6.42578125" style="22" customWidth="1"/>
    <col min="51" max="51" width="8.140625" style="22" customWidth="1"/>
    <col min="52" max="52" width="7.5703125" style="22" customWidth="1"/>
    <col min="53" max="53" width="6.85546875" style="22" customWidth="1"/>
    <col min="54" max="54" width="7.5703125" style="22" customWidth="1"/>
    <col min="55" max="55" width="8.42578125" style="22" customWidth="1"/>
    <col min="56" max="56" width="7.85546875" style="22" customWidth="1"/>
    <col min="57" max="57" width="6.5703125" style="22" customWidth="1"/>
    <col min="58" max="58" width="7.85546875" style="22" customWidth="1"/>
    <col min="59" max="59" width="6.5703125" style="22" customWidth="1"/>
    <col min="60" max="61" width="8.140625" style="22" customWidth="1"/>
    <col min="62" max="62" width="5.5703125" style="22" customWidth="1"/>
    <col min="63" max="63" width="14" style="22" customWidth="1"/>
    <col min="64" max="65" width="5.5703125" style="22" customWidth="1"/>
    <col min="66" max="66" width="6.5703125" style="22" customWidth="1"/>
    <col min="67" max="67" width="9.140625" style="2"/>
    <col min="68" max="68" width="7.5703125" style="2" customWidth="1"/>
    <col min="69" max="69" width="9.140625" style="2" hidden="1" customWidth="1"/>
    <col min="70" max="161" width="9.140625" style="2"/>
    <col min="162" max="163" width="4.140625" style="2" customWidth="1"/>
    <col min="164" max="178" width="4.5703125" style="2" customWidth="1"/>
    <col min="179" max="181" width="3.5703125" style="2" customWidth="1"/>
    <col min="182" max="182" width="4.42578125" style="2" customWidth="1"/>
    <col min="183" max="194" width="3.5703125" style="2" customWidth="1"/>
    <col min="195" max="195" width="5.42578125" style="2" customWidth="1"/>
    <col min="196" max="196" width="4.5703125" style="2" customWidth="1"/>
    <col min="197" max="197" width="3.5703125" style="2" customWidth="1"/>
    <col min="198" max="198" width="5.42578125" style="2" customWidth="1"/>
    <col min="199" max="199" width="4.5703125" style="2" customWidth="1"/>
    <col min="200" max="200" width="3.5703125" style="2" customWidth="1"/>
    <col min="201" max="201" width="5.42578125" style="2" customWidth="1"/>
    <col min="202" max="202" width="4.5703125" style="2" customWidth="1"/>
    <col min="203" max="203" width="3.5703125" style="2" customWidth="1"/>
    <col min="204" max="204" width="5.42578125" style="2" customWidth="1"/>
    <col min="205" max="205" width="4.5703125" style="2" customWidth="1"/>
    <col min="206" max="206" width="3.5703125" style="2" customWidth="1"/>
    <col min="207" max="207" width="5.42578125" style="2" customWidth="1"/>
    <col min="208" max="208" width="4.5703125" style="2" customWidth="1"/>
    <col min="209" max="209" width="3.5703125" style="2" customWidth="1"/>
    <col min="210" max="210" width="5.42578125" style="2" customWidth="1"/>
    <col min="211" max="211" width="4.5703125" style="2" customWidth="1"/>
    <col min="212" max="212" width="3.5703125" style="2" customWidth="1"/>
    <col min="213" max="213" width="5.42578125" style="2" customWidth="1"/>
    <col min="214" max="214" width="4.5703125" style="2" customWidth="1"/>
    <col min="215" max="217" width="4.140625" style="2" customWidth="1"/>
    <col min="218" max="221" width="3.5703125" style="2" customWidth="1"/>
    <col min="222" max="222" width="4.5703125" style="2" customWidth="1"/>
    <col min="223" max="223" width="5.140625" style="2" customWidth="1"/>
    <col min="224" max="224" width="4.5703125" style="2" customWidth="1"/>
    <col min="225" max="417" width="9.140625" style="2"/>
    <col min="418" max="419" width="4.140625" style="2" customWidth="1"/>
    <col min="420" max="434" width="4.5703125" style="2" customWidth="1"/>
    <col min="435" max="437" width="3.5703125" style="2" customWidth="1"/>
    <col min="438" max="438" width="4.42578125" style="2" customWidth="1"/>
    <col min="439" max="450" width="3.5703125" style="2" customWidth="1"/>
    <col min="451" max="451" width="5.42578125" style="2" customWidth="1"/>
    <col min="452" max="452" width="4.5703125" style="2" customWidth="1"/>
    <col min="453" max="453" width="3.5703125" style="2" customWidth="1"/>
    <col min="454" max="454" width="5.42578125" style="2" customWidth="1"/>
    <col min="455" max="455" width="4.5703125" style="2" customWidth="1"/>
    <col min="456" max="456" width="3.5703125" style="2" customWidth="1"/>
    <col min="457" max="457" width="5.42578125" style="2" customWidth="1"/>
    <col min="458" max="458" width="4.5703125" style="2" customWidth="1"/>
    <col min="459" max="459" width="3.5703125" style="2" customWidth="1"/>
    <col min="460" max="460" width="5.42578125" style="2" customWidth="1"/>
    <col min="461" max="461" width="4.5703125" style="2" customWidth="1"/>
    <col min="462" max="462" width="3.5703125" style="2" customWidth="1"/>
    <col min="463" max="463" width="5.42578125" style="2" customWidth="1"/>
    <col min="464" max="464" width="4.5703125" style="2" customWidth="1"/>
    <col min="465" max="465" width="3.5703125" style="2" customWidth="1"/>
    <col min="466" max="466" width="5.42578125" style="2" customWidth="1"/>
    <col min="467" max="467" width="4.5703125" style="2" customWidth="1"/>
    <col min="468" max="468" width="3.5703125" style="2" customWidth="1"/>
    <col min="469" max="469" width="5.42578125" style="2" customWidth="1"/>
    <col min="470" max="470" width="4.5703125" style="2" customWidth="1"/>
    <col min="471" max="473" width="4.140625" style="2" customWidth="1"/>
    <col min="474" max="477" width="3.5703125" style="2" customWidth="1"/>
    <col min="478" max="478" width="4.5703125" style="2" customWidth="1"/>
    <col min="479" max="479" width="5.140625" style="2" customWidth="1"/>
    <col min="480" max="480" width="4.5703125" style="2" customWidth="1"/>
    <col min="481" max="673" width="9.140625" style="2"/>
    <col min="674" max="675" width="4.140625" style="2" customWidth="1"/>
    <col min="676" max="690" width="4.5703125" style="2" customWidth="1"/>
    <col min="691" max="693" width="3.5703125" style="2" customWidth="1"/>
    <col min="694" max="694" width="4.42578125" style="2" customWidth="1"/>
    <col min="695" max="706" width="3.5703125" style="2" customWidth="1"/>
    <col min="707" max="707" width="5.42578125" style="2" customWidth="1"/>
    <col min="708" max="708" width="4.5703125" style="2" customWidth="1"/>
    <col min="709" max="709" width="3.5703125" style="2" customWidth="1"/>
    <col min="710" max="710" width="5.42578125" style="2" customWidth="1"/>
    <col min="711" max="711" width="4.5703125" style="2" customWidth="1"/>
    <col min="712" max="712" width="3.5703125" style="2" customWidth="1"/>
    <col min="713" max="713" width="5.42578125" style="2" customWidth="1"/>
    <col min="714" max="714" width="4.5703125" style="2" customWidth="1"/>
    <col min="715" max="715" width="3.5703125" style="2" customWidth="1"/>
    <col min="716" max="716" width="5.42578125" style="2" customWidth="1"/>
    <col min="717" max="717" width="4.5703125" style="2" customWidth="1"/>
    <col min="718" max="718" width="3.5703125" style="2" customWidth="1"/>
    <col min="719" max="719" width="5.42578125" style="2" customWidth="1"/>
    <col min="720" max="720" width="4.5703125" style="2" customWidth="1"/>
    <col min="721" max="721" width="3.5703125" style="2" customWidth="1"/>
    <col min="722" max="722" width="5.42578125" style="2" customWidth="1"/>
    <col min="723" max="723" width="4.5703125" style="2" customWidth="1"/>
    <col min="724" max="724" width="3.5703125" style="2" customWidth="1"/>
    <col min="725" max="725" width="5.42578125" style="2" customWidth="1"/>
    <col min="726" max="726" width="4.5703125" style="2" customWidth="1"/>
    <col min="727" max="729" width="4.140625" style="2" customWidth="1"/>
    <col min="730" max="733" width="3.5703125" style="2" customWidth="1"/>
    <col min="734" max="734" width="4.5703125" style="2" customWidth="1"/>
    <col min="735" max="735" width="5.140625" style="2" customWidth="1"/>
    <col min="736" max="736" width="4.5703125" style="2" customWidth="1"/>
    <col min="737" max="929" width="9.140625" style="2"/>
    <col min="930" max="931" width="4.140625" style="2" customWidth="1"/>
    <col min="932" max="946" width="4.5703125" style="2" customWidth="1"/>
    <col min="947" max="949" width="3.5703125" style="2" customWidth="1"/>
    <col min="950" max="950" width="4.42578125" style="2" customWidth="1"/>
    <col min="951" max="962" width="3.5703125" style="2" customWidth="1"/>
    <col min="963" max="963" width="5.42578125" style="2" customWidth="1"/>
    <col min="964" max="964" width="4.5703125" style="2" customWidth="1"/>
    <col min="965" max="965" width="3.5703125" style="2" customWidth="1"/>
    <col min="966" max="966" width="5.42578125" style="2" customWidth="1"/>
    <col min="967" max="967" width="4.5703125" style="2" customWidth="1"/>
    <col min="968" max="968" width="3.5703125" style="2" customWidth="1"/>
    <col min="969" max="969" width="5.42578125" style="2" customWidth="1"/>
    <col min="970" max="970" width="4.5703125" style="2" customWidth="1"/>
    <col min="971" max="971" width="3.5703125" style="2" customWidth="1"/>
    <col min="972" max="972" width="5.42578125" style="2" customWidth="1"/>
    <col min="973" max="973" width="4.5703125" style="2" customWidth="1"/>
    <col min="974" max="974" width="3.5703125" style="2" customWidth="1"/>
    <col min="975" max="975" width="5.42578125" style="2" customWidth="1"/>
    <col min="976" max="976" width="4.5703125" style="2" customWidth="1"/>
    <col min="977" max="977" width="3.5703125" style="2" customWidth="1"/>
    <col min="978" max="978" width="5.42578125" style="2" customWidth="1"/>
    <col min="979" max="979" width="4.5703125" style="2" customWidth="1"/>
    <col min="980" max="980" width="3.5703125" style="2" customWidth="1"/>
    <col min="981" max="981" width="5.42578125" style="2" customWidth="1"/>
    <col min="982" max="982" width="4.5703125" style="2" customWidth="1"/>
    <col min="983" max="985" width="4.140625" style="2" customWidth="1"/>
    <col min="986" max="989" width="3.5703125" style="2" customWidth="1"/>
    <col min="990" max="990" width="4.5703125" style="2" customWidth="1"/>
    <col min="991" max="991" width="5.140625" style="2" customWidth="1"/>
    <col min="992" max="992" width="4.5703125" style="2" customWidth="1"/>
    <col min="993" max="1185" width="9.140625" style="2"/>
    <col min="1186" max="1187" width="4.140625" style="2" customWidth="1"/>
    <col min="1188" max="1202" width="4.5703125" style="2" customWidth="1"/>
    <col min="1203" max="1205" width="3.5703125" style="2" customWidth="1"/>
    <col min="1206" max="1206" width="4.42578125" style="2" customWidth="1"/>
    <col min="1207" max="1218" width="3.5703125" style="2" customWidth="1"/>
    <col min="1219" max="1219" width="5.42578125" style="2" customWidth="1"/>
    <col min="1220" max="1220" width="4.5703125" style="2" customWidth="1"/>
    <col min="1221" max="1221" width="3.5703125" style="2" customWidth="1"/>
    <col min="1222" max="1222" width="5.42578125" style="2" customWidth="1"/>
    <col min="1223" max="1223" width="4.5703125" style="2" customWidth="1"/>
    <col min="1224" max="1224" width="3.5703125" style="2" customWidth="1"/>
    <col min="1225" max="1225" width="5.42578125" style="2" customWidth="1"/>
    <col min="1226" max="1226" width="4.5703125" style="2" customWidth="1"/>
    <col min="1227" max="1227" width="3.5703125" style="2" customWidth="1"/>
    <col min="1228" max="1228" width="5.42578125" style="2" customWidth="1"/>
    <col min="1229" max="1229" width="4.5703125" style="2" customWidth="1"/>
    <col min="1230" max="1230" width="3.5703125" style="2" customWidth="1"/>
    <col min="1231" max="1231" width="5.42578125" style="2" customWidth="1"/>
    <col min="1232" max="1232" width="4.5703125" style="2" customWidth="1"/>
    <col min="1233" max="1233" width="3.5703125" style="2" customWidth="1"/>
    <col min="1234" max="1234" width="5.42578125" style="2" customWidth="1"/>
    <col min="1235" max="1235" width="4.5703125" style="2" customWidth="1"/>
    <col min="1236" max="1236" width="3.5703125" style="2" customWidth="1"/>
    <col min="1237" max="1237" width="5.42578125" style="2" customWidth="1"/>
    <col min="1238" max="1238" width="4.5703125" style="2" customWidth="1"/>
    <col min="1239" max="1241" width="4.140625" style="2" customWidth="1"/>
    <col min="1242" max="1245" width="3.5703125" style="2" customWidth="1"/>
    <col min="1246" max="1246" width="4.5703125" style="2" customWidth="1"/>
    <col min="1247" max="1247" width="5.140625" style="2" customWidth="1"/>
    <col min="1248" max="1248" width="4.5703125" style="2" customWidth="1"/>
    <col min="1249" max="1441" width="9.140625" style="2"/>
    <col min="1442" max="1443" width="4.140625" style="2" customWidth="1"/>
    <col min="1444" max="1458" width="4.5703125" style="2" customWidth="1"/>
    <col min="1459" max="1461" width="3.5703125" style="2" customWidth="1"/>
    <col min="1462" max="1462" width="4.42578125" style="2" customWidth="1"/>
    <col min="1463" max="1474" width="3.5703125" style="2" customWidth="1"/>
    <col min="1475" max="1475" width="5.42578125" style="2" customWidth="1"/>
    <col min="1476" max="1476" width="4.5703125" style="2" customWidth="1"/>
    <col min="1477" max="1477" width="3.5703125" style="2" customWidth="1"/>
    <col min="1478" max="1478" width="5.42578125" style="2" customWidth="1"/>
    <col min="1479" max="1479" width="4.5703125" style="2" customWidth="1"/>
    <col min="1480" max="1480" width="3.5703125" style="2" customWidth="1"/>
    <col min="1481" max="1481" width="5.42578125" style="2" customWidth="1"/>
    <col min="1482" max="1482" width="4.5703125" style="2" customWidth="1"/>
    <col min="1483" max="1483" width="3.5703125" style="2" customWidth="1"/>
    <col min="1484" max="1484" width="5.42578125" style="2" customWidth="1"/>
    <col min="1485" max="1485" width="4.5703125" style="2" customWidth="1"/>
    <col min="1486" max="1486" width="3.5703125" style="2" customWidth="1"/>
    <col min="1487" max="1487" width="5.42578125" style="2" customWidth="1"/>
    <col min="1488" max="1488" width="4.5703125" style="2" customWidth="1"/>
    <col min="1489" max="1489" width="3.5703125" style="2" customWidth="1"/>
    <col min="1490" max="1490" width="5.42578125" style="2" customWidth="1"/>
    <col min="1491" max="1491" width="4.5703125" style="2" customWidth="1"/>
    <col min="1492" max="1492" width="3.5703125" style="2" customWidth="1"/>
    <col min="1493" max="1493" width="5.42578125" style="2" customWidth="1"/>
    <col min="1494" max="1494" width="4.5703125" style="2" customWidth="1"/>
    <col min="1495" max="1497" width="4.140625" style="2" customWidth="1"/>
    <col min="1498" max="1501" width="3.5703125" style="2" customWidth="1"/>
    <col min="1502" max="1502" width="4.5703125" style="2" customWidth="1"/>
    <col min="1503" max="1503" width="5.140625" style="2" customWidth="1"/>
    <col min="1504" max="1504" width="4.5703125" style="2" customWidth="1"/>
    <col min="1505" max="1697" width="9.140625" style="2"/>
    <col min="1698" max="1699" width="4.140625" style="2" customWidth="1"/>
    <col min="1700" max="1714" width="4.5703125" style="2" customWidth="1"/>
    <col min="1715" max="1717" width="3.5703125" style="2" customWidth="1"/>
    <col min="1718" max="1718" width="4.42578125" style="2" customWidth="1"/>
    <col min="1719" max="1730" width="3.5703125" style="2" customWidth="1"/>
    <col min="1731" max="1731" width="5.42578125" style="2" customWidth="1"/>
    <col min="1732" max="1732" width="4.5703125" style="2" customWidth="1"/>
    <col min="1733" max="1733" width="3.5703125" style="2" customWidth="1"/>
    <col min="1734" max="1734" width="5.42578125" style="2" customWidth="1"/>
    <col min="1735" max="1735" width="4.5703125" style="2" customWidth="1"/>
    <col min="1736" max="1736" width="3.5703125" style="2" customWidth="1"/>
    <col min="1737" max="1737" width="5.42578125" style="2" customWidth="1"/>
    <col min="1738" max="1738" width="4.5703125" style="2" customWidth="1"/>
    <col min="1739" max="1739" width="3.5703125" style="2" customWidth="1"/>
    <col min="1740" max="1740" width="5.42578125" style="2" customWidth="1"/>
    <col min="1741" max="1741" width="4.5703125" style="2" customWidth="1"/>
    <col min="1742" max="1742" width="3.5703125" style="2" customWidth="1"/>
    <col min="1743" max="1743" width="5.42578125" style="2" customWidth="1"/>
    <col min="1744" max="1744" width="4.5703125" style="2" customWidth="1"/>
    <col min="1745" max="1745" width="3.5703125" style="2" customWidth="1"/>
    <col min="1746" max="1746" width="5.42578125" style="2" customWidth="1"/>
    <col min="1747" max="1747" width="4.5703125" style="2" customWidth="1"/>
    <col min="1748" max="1748" width="3.5703125" style="2" customWidth="1"/>
    <col min="1749" max="1749" width="5.42578125" style="2" customWidth="1"/>
    <col min="1750" max="1750" width="4.5703125" style="2" customWidth="1"/>
    <col min="1751" max="1753" width="4.140625" style="2" customWidth="1"/>
    <col min="1754" max="1757" width="3.5703125" style="2" customWidth="1"/>
    <col min="1758" max="1758" width="4.5703125" style="2" customWidth="1"/>
    <col min="1759" max="1759" width="5.140625" style="2" customWidth="1"/>
    <col min="1760" max="1760" width="4.5703125" style="2" customWidth="1"/>
    <col min="1761" max="1953" width="9.140625" style="2"/>
    <col min="1954" max="1955" width="4.140625" style="2" customWidth="1"/>
    <col min="1956" max="1970" width="4.5703125" style="2" customWidth="1"/>
    <col min="1971" max="1973" width="3.5703125" style="2" customWidth="1"/>
    <col min="1974" max="1974" width="4.42578125" style="2" customWidth="1"/>
    <col min="1975" max="1986" width="3.5703125" style="2" customWidth="1"/>
    <col min="1987" max="1987" width="5.42578125" style="2" customWidth="1"/>
    <col min="1988" max="1988" width="4.5703125" style="2" customWidth="1"/>
    <col min="1989" max="1989" width="3.5703125" style="2" customWidth="1"/>
    <col min="1990" max="1990" width="5.42578125" style="2" customWidth="1"/>
    <col min="1991" max="1991" width="4.5703125" style="2" customWidth="1"/>
    <col min="1992" max="1992" width="3.5703125" style="2" customWidth="1"/>
    <col min="1993" max="1993" width="5.42578125" style="2" customWidth="1"/>
    <col min="1994" max="1994" width="4.5703125" style="2" customWidth="1"/>
    <col min="1995" max="1995" width="3.5703125" style="2" customWidth="1"/>
    <col min="1996" max="1996" width="5.42578125" style="2" customWidth="1"/>
    <col min="1997" max="1997" width="4.5703125" style="2" customWidth="1"/>
    <col min="1998" max="1998" width="3.5703125" style="2" customWidth="1"/>
    <col min="1999" max="1999" width="5.42578125" style="2" customWidth="1"/>
    <col min="2000" max="2000" width="4.5703125" style="2" customWidth="1"/>
    <col min="2001" max="2001" width="3.5703125" style="2" customWidth="1"/>
    <col min="2002" max="2002" width="5.42578125" style="2" customWidth="1"/>
    <col min="2003" max="2003" width="4.5703125" style="2" customWidth="1"/>
    <col min="2004" max="2004" width="3.5703125" style="2" customWidth="1"/>
    <col min="2005" max="2005" width="5.42578125" style="2" customWidth="1"/>
    <col min="2006" max="2006" width="4.5703125" style="2" customWidth="1"/>
    <col min="2007" max="2009" width="4.140625" style="2" customWidth="1"/>
    <col min="2010" max="2013" width="3.5703125" style="2" customWidth="1"/>
    <col min="2014" max="2014" width="4.5703125" style="2" customWidth="1"/>
    <col min="2015" max="2015" width="5.140625" style="2" customWidth="1"/>
    <col min="2016" max="2016" width="4.5703125" style="2" customWidth="1"/>
    <col min="2017" max="2209" width="9.140625" style="2"/>
    <col min="2210" max="2211" width="4.140625" style="2" customWidth="1"/>
    <col min="2212" max="2226" width="4.5703125" style="2" customWidth="1"/>
    <col min="2227" max="2229" width="3.5703125" style="2" customWidth="1"/>
    <col min="2230" max="2230" width="4.42578125" style="2" customWidth="1"/>
    <col min="2231" max="2242" width="3.5703125" style="2" customWidth="1"/>
    <col min="2243" max="2243" width="5.42578125" style="2" customWidth="1"/>
    <col min="2244" max="2244" width="4.5703125" style="2" customWidth="1"/>
    <col min="2245" max="2245" width="3.5703125" style="2" customWidth="1"/>
    <col min="2246" max="2246" width="5.42578125" style="2" customWidth="1"/>
    <col min="2247" max="2247" width="4.5703125" style="2" customWidth="1"/>
    <col min="2248" max="2248" width="3.5703125" style="2" customWidth="1"/>
    <col min="2249" max="2249" width="5.42578125" style="2" customWidth="1"/>
    <col min="2250" max="2250" width="4.5703125" style="2" customWidth="1"/>
    <col min="2251" max="2251" width="3.5703125" style="2" customWidth="1"/>
    <col min="2252" max="2252" width="5.42578125" style="2" customWidth="1"/>
    <col min="2253" max="2253" width="4.5703125" style="2" customWidth="1"/>
    <col min="2254" max="2254" width="3.5703125" style="2" customWidth="1"/>
    <col min="2255" max="2255" width="5.42578125" style="2" customWidth="1"/>
    <col min="2256" max="2256" width="4.5703125" style="2" customWidth="1"/>
    <col min="2257" max="2257" width="3.5703125" style="2" customWidth="1"/>
    <col min="2258" max="2258" width="5.42578125" style="2" customWidth="1"/>
    <col min="2259" max="2259" width="4.5703125" style="2" customWidth="1"/>
    <col min="2260" max="2260" width="3.5703125" style="2" customWidth="1"/>
    <col min="2261" max="2261" width="5.42578125" style="2" customWidth="1"/>
    <col min="2262" max="2262" width="4.5703125" style="2" customWidth="1"/>
    <col min="2263" max="2265" width="4.140625" style="2" customWidth="1"/>
    <col min="2266" max="2269" width="3.5703125" style="2" customWidth="1"/>
    <col min="2270" max="2270" width="4.5703125" style="2" customWidth="1"/>
    <col min="2271" max="2271" width="5.140625" style="2" customWidth="1"/>
    <col min="2272" max="2272" width="4.5703125" style="2" customWidth="1"/>
    <col min="2273" max="2465" width="9.140625" style="2"/>
    <col min="2466" max="2467" width="4.140625" style="2" customWidth="1"/>
    <col min="2468" max="2482" width="4.5703125" style="2" customWidth="1"/>
    <col min="2483" max="2485" width="3.5703125" style="2" customWidth="1"/>
    <col min="2486" max="2486" width="4.42578125" style="2" customWidth="1"/>
    <col min="2487" max="2498" width="3.5703125" style="2" customWidth="1"/>
    <col min="2499" max="2499" width="5.42578125" style="2" customWidth="1"/>
    <col min="2500" max="2500" width="4.5703125" style="2" customWidth="1"/>
    <col min="2501" max="2501" width="3.5703125" style="2" customWidth="1"/>
    <col min="2502" max="2502" width="5.42578125" style="2" customWidth="1"/>
    <col min="2503" max="2503" width="4.5703125" style="2" customWidth="1"/>
    <col min="2504" max="2504" width="3.5703125" style="2" customWidth="1"/>
    <col min="2505" max="2505" width="5.42578125" style="2" customWidth="1"/>
    <col min="2506" max="2506" width="4.5703125" style="2" customWidth="1"/>
    <col min="2507" max="2507" width="3.5703125" style="2" customWidth="1"/>
    <col min="2508" max="2508" width="5.42578125" style="2" customWidth="1"/>
    <col min="2509" max="2509" width="4.5703125" style="2" customWidth="1"/>
    <col min="2510" max="2510" width="3.5703125" style="2" customWidth="1"/>
    <col min="2511" max="2511" width="5.42578125" style="2" customWidth="1"/>
    <col min="2512" max="2512" width="4.5703125" style="2" customWidth="1"/>
    <col min="2513" max="2513" width="3.5703125" style="2" customWidth="1"/>
    <col min="2514" max="2514" width="5.42578125" style="2" customWidth="1"/>
    <col min="2515" max="2515" width="4.5703125" style="2" customWidth="1"/>
    <col min="2516" max="2516" width="3.5703125" style="2" customWidth="1"/>
    <col min="2517" max="2517" width="5.42578125" style="2" customWidth="1"/>
    <col min="2518" max="2518" width="4.5703125" style="2" customWidth="1"/>
    <col min="2519" max="2521" width="4.140625" style="2" customWidth="1"/>
    <col min="2522" max="2525" width="3.5703125" style="2" customWidth="1"/>
    <col min="2526" max="2526" width="4.5703125" style="2" customWidth="1"/>
    <col min="2527" max="2527" width="5.140625" style="2" customWidth="1"/>
    <col min="2528" max="2528" width="4.5703125" style="2" customWidth="1"/>
    <col min="2529" max="2721" width="9.140625" style="2"/>
    <col min="2722" max="2723" width="4.140625" style="2" customWidth="1"/>
    <col min="2724" max="2738" width="4.5703125" style="2" customWidth="1"/>
    <col min="2739" max="2741" width="3.5703125" style="2" customWidth="1"/>
    <col min="2742" max="2742" width="4.42578125" style="2" customWidth="1"/>
    <col min="2743" max="2754" width="3.5703125" style="2" customWidth="1"/>
    <col min="2755" max="2755" width="5.42578125" style="2" customWidth="1"/>
    <col min="2756" max="2756" width="4.5703125" style="2" customWidth="1"/>
    <col min="2757" max="2757" width="3.5703125" style="2" customWidth="1"/>
    <col min="2758" max="2758" width="5.42578125" style="2" customWidth="1"/>
    <col min="2759" max="2759" width="4.5703125" style="2" customWidth="1"/>
    <col min="2760" max="2760" width="3.5703125" style="2" customWidth="1"/>
    <col min="2761" max="2761" width="5.42578125" style="2" customWidth="1"/>
    <col min="2762" max="2762" width="4.5703125" style="2" customWidth="1"/>
    <col min="2763" max="2763" width="3.5703125" style="2" customWidth="1"/>
    <col min="2764" max="2764" width="5.42578125" style="2" customWidth="1"/>
    <col min="2765" max="2765" width="4.5703125" style="2" customWidth="1"/>
    <col min="2766" max="2766" width="3.5703125" style="2" customWidth="1"/>
    <col min="2767" max="2767" width="5.42578125" style="2" customWidth="1"/>
    <col min="2768" max="2768" width="4.5703125" style="2" customWidth="1"/>
    <col min="2769" max="2769" width="3.5703125" style="2" customWidth="1"/>
    <col min="2770" max="2770" width="5.42578125" style="2" customWidth="1"/>
    <col min="2771" max="2771" width="4.5703125" style="2" customWidth="1"/>
    <col min="2772" max="2772" width="3.5703125" style="2" customWidth="1"/>
    <col min="2773" max="2773" width="5.42578125" style="2" customWidth="1"/>
    <col min="2774" max="2774" width="4.5703125" style="2" customWidth="1"/>
    <col min="2775" max="2777" width="4.140625" style="2" customWidth="1"/>
    <col min="2778" max="2781" width="3.5703125" style="2" customWidth="1"/>
    <col min="2782" max="2782" width="4.5703125" style="2" customWidth="1"/>
    <col min="2783" max="2783" width="5.140625" style="2" customWidth="1"/>
    <col min="2784" max="2784" width="4.5703125" style="2" customWidth="1"/>
    <col min="2785" max="2977" width="9.140625" style="2"/>
    <col min="2978" max="2979" width="4.140625" style="2" customWidth="1"/>
    <col min="2980" max="2994" width="4.5703125" style="2" customWidth="1"/>
    <col min="2995" max="2997" width="3.5703125" style="2" customWidth="1"/>
    <col min="2998" max="2998" width="4.42578125" style="2" customWidth="1"/>
    <col min="2999" max="3010" width="3.5703125" style="2" customWidth="1"/>
    <col min="3011" max="3011" width="5.42578125" style="2" customWidth="1"/>
    <col min="3012" max="3012" width="4.5703125" style="2" customWidth="1"/>
    <col min="3013" max="3013" width="3.5703125" style="2" customWidth="1"/>
    <col min="3014" max="3014" width="5.42578125" style="2" customWidth="1"/>
    <col min="3015" max="3015" width="4.5703125" style="2" customWidth="1"/>
    <col min="3016" max="3016" width="3.5703125" style="2" customWidth="1"/>
    <col min="3017" max="3017" width="5.42578125" style="2" customWidth="1"/>
    <col min="3018" max="3018" width="4.5703125" style="2" customWidth="1"/>
    <col min="3019" max="3019" width="3.5703125" style="2" customWidth="1"/>
    <col min="3020" max="3020" width="5.42578125" style="2" customWidth="1"/>
    <col min="3021" max="3021" width="4.5703125" style="2" customWidth="1"/>
    <col min="3022" max="3022" width="3.5703125" style="2" customWidth="1"/>
    <col min="3023" max="3023" width="5.42578125" style="2" customWidth="1"/>
    <col min="3024" max="3024" width="4.5703125" style="2" customWidth="1"/>
    <col min="3025" max="3025" width="3.5703125" style="2" customWidth="1"/>
    <col min="3026" max="3026" width="5.42578125" style="2" customWidth="1"/>
    <col min="3027" max="3027" width="4.5703125" style="2" customWidth="1"/>
    <col min="3028" max="3028" width="3.5703125" style="2" customWidth="1"/>
    <col min="3029" max="3029" width="5.42578125" style="2" customWidth="1"/>
    <col min="3030" max="3030" width="4.5703125" style="2" customWidth="1"/>
    <col min="3031" max="3033" width="4.140625" style="2" customWidth="1"/>
    <col min="3034" max="3037" width="3.5703125" style="2" customWidth="1"/>
    <col min="3038" max="3038" width="4.5703125" style="2" customWidth="1"/>
    <col min="3039" max="3039" width="5.140625" style="2" customWidth="1"/>
    <col min="3040" max="3040" width="4.5703125" style="2" customWidth="1"/>
    <col min="3041" max="3233" width="9.140625" style="2"/>
    <col min="3234" max="3235" width="4.140625" style="2" customWidth="1"/>
    <col min="3236" max="3250" width="4.5703125" style="2" customWidth="1"/>
    <col min="3251" max="3253" width="3.5703125" style="2" customWidth="1"/>
    <col min="3254" max="3254" width="4.42578125" style="2" customWidth="1"/>
    <col min="3255" max="3266" width="3.5703125" style="2" customWidth="1"/>
    <col min="3267" max="3267" width="5.42578125" style="2" customWidth="1"/>
    <col min="3268" max="3268" width="4.5703125" style="2" customWidth="1"/>
    <col min="3269" max="3269" width="3.5703125" style="2" customWidth="1"/>
    <col min="3270" max="3270" width="5.42578125" style="2" customWidth="1"/>
    <col min="3271" max="3271" width="4.5703125" style="2" customWidth="1"/>
    <col min="3272" max="3272" width="3.5703125" style="2" customWidth="1"/>
    <col min="3273" max="3273" width="5.42578125" style="2" customWidth="1"/>
    <col min="3274" max="3274" width="4.5703125" style="2" customWidth="1"/>
    <col min="3275" max="3275" width="3.5703125" style="2" customWidth="1"/>
    <col min="3276" max="3276" width="5.42578125" style="2" customWidth="1"/>
    <col min="3277" max="3277" width="4.5703125" style="2" customWidth="1"/>
    <col min="3278" max="3278" width="3.5703125" style="2" customWidth="1"/>
    <col min="3279" max="3279" width="5.42578125" style="2" customWidth="1"/>
    <col min="3280" max="3280" width="4.5703125" style="2" customWidth="1"/>
    <col min="3281" max="3281" width="3.5703125" style="2" customWidth="1"/>
    <col min="3282" max="3282" width="5.42578125" style="2" customWidth="1"/>
    <col min="3283" max="3283" width="4.5703125" style="2" customWidth="1"/>
    <col min="3284" max="3284" width="3.5703125" style="2" customWidth="1"/>
    <col min="3285" max="3285" width="5.42578125" style="2" customWidth="1"/>
    <col min="3286" max="3286" width="4.5703125" style="2" customWidth="1"/>
    <col min="3287" max="3289" width="4.140625" style="2" customWidth="1"/>
    <col min="3290" max="3293" width="3.5703125" style="2" customWidth="1"/>
    <col min="3294" max="3294" width="4.5703125" style="2" customWidth="1"/>
    <col min="3295" max="3295" width="5.140625" style="2" customWidth="1"/>
    <col min="3296" max="3296" width="4.5703125" style="2" customWidth="1"/>
    <col min="3297" max="3489" width="9.140625" style="2"/>
    <col min="3490" max="3491" width="4.140625" style="2" customWidth="1"/>
    <col min="3492" max="3506" width="4.5703125" style="2" customWidth="1"/>
    <col min="3507" max="3509" width="3.5703125" style="2" customWidth="1"/>
    <col min="3510" max="3510" width="4.42578125" style="2" customWidth="1"/>
    <col min="3511" max="3522" width="3.5703125" style="2" customWidth="1"/>
    <col min="3523" max="3523" width="5.42578125" style="2" customWidth="1"/>
    <col min="3524" max="3524" width="4.5703125" style="2" customWidth="1"/>
    <col min="3525" max="3525" width="3.5703125" style="2" customWidth="1"/>
    <col min="3526" max="3526" width="5.42578125" style="2" customWidth="1"/>
    <col min="3527" max="3527" width="4.5703125" style="2" customWidth="1"/>
    <col min="3528" max="3528" width="3.5703125" style="2" customWidth="1"/>
    <col min="3529" max="3529" width="5.42578125" style="2" customWidth="1"/>
    <col min="3530" max="3530" width="4.5703125" style="2" customWidth="1"/>
    <col min="3531" max="3531" width="3.5703125" style="2" customWidth="1"/>
    <col min="3532" max="3532" width="5.42578125" style="2" customWidth="1"/>
    <col min="3533" max="3533" width="4.5703125" style="2" customWidth="1"/>
    <col min="3534" max="3534" width="3.5703125" style="2" customWidth="1"/>
    <col min="3535" max="3535" width="5.42578125" style="2" customWidth="1"/>
    <col min="3536" max="3536" width="4.5703125" style="2" customWidth="1"/>
    <col min="3537" max="3537" width="3.5703125" style="2" customWidth="1"/>
    <col min="3538" max="3538" width="5.42578125" style="2" customWidth="1"/>
    <col min="3539" max="3539" width="4.5703125" style="2" customWidth="1"/>
    <col min="3540" max="3540" width="3.5703125" style="2" customWidth="1"/>
    <col min="3541" max="3541" width="5.42578125" style="2" customWidth="1"/>
    <col min="3542" max="3542" width="4.5703125" style="2" customWidth="1"/>
    <col min="3543" max="3545" width="4.140625" style="2" customWidth="1"/>
    <col min="3546" max="3549" width="3.5703125" style="2" customWidth="1"/>
    <col min="3550" max="3550" width="4.5703125" style="2" customWidth="1"/>
    <col min="3551" max="3551" width="5.140625" style="2" customWidth="1"/>
    <col min="3552" max="3552" width="4.5703125" style="2" customWidth="1"/>
    <col min="3553" max="3745" width="9.140625" style="2"/>
    <col min="3746" max="3747" width="4.140625" style="2" customWidth="1"/>
    <col min="3748" max="3762" width="4.5703125" style="2" customWidth="1"/>
    <col min="3763" max="3765" width="3.5703125" style="2" customWidth="1"/>
    <col min="3766" max="3766" width="4.42578125" style="2" customWidth="1"/>
    <col min="3767" max="3778" width="3.5703125" style="2" customWidth="1"/>
    <col min="3779" max="3779" width="5.42578125" style="2" customWidth="1"/>
    <col min="3780" max="3780" width="4.5703125" style="2" customWidth="1"/>
    <col min="3781" max="3781" width="3.5703125" style="2" customWidth="1"/>
    <col min="3782" max="3782" width="5.42578125" style="2" customWidth="1"/>
    <col min="3783" max="3783" width="4.5703125" style="2" customWidth="1"/>
    <col min="3784" max="3784" width="3.5703125" style="2" customWidth="1"/>
    <col min="3785" max="3785" width="5.42578125" style="2" customWidth="1"/>
    <col min="3786" max="3786" width="4.5703125" style="2" customWidth="1"/>
    <col min="3787" max="3787" width="3.5703125" style="2" customWidth="1"/>
    <col min="3788" max="3788" width="5.42578125" style="2" customWidth="1"/>
    <col min="3789" max="3789" width="4.5703125" style="2" customWidth="1"/>
    <col min="3790" max="3790" width="3.5703125" style="2" customWidth="1"/>
    <col min="3791" max="3791" width="5.42578125" style="2" customWidth="1"/>
    <col min="3792" max="3792" width="4.5703125" style="2" customWidth="1"/>
    <col min="3793" max="3793" width="3.5703125" style="2" customWidth="1"/>
    <col min="3794" max="3794" width="5.42578125" style="2" customWidth="1"/>
    <col min="3795" max="3795" width="4.5703125" style="2" customWidth="1"/>
    <col min="3796" max="3796" width="3.5703125" style="2" customWidth="1"/>
    <col min="3797" max="3797" width="5.42578125" style="2" customWidth="1"/>
    <col min="3798" max="3798" width="4.5703125" style="2" customWidth="1"/>
    <col min="3799" max="3801" width="4.140625" style="2" customWidth="1"/>
    <col min="3802" max="3805" width="3.5703125" style="2" customWidth="1"/>
    <col min="3806" max="3806" width="4.5703125" style="2" customWidth="1"/>
    <col min="3807" max="3807" width="5.140625" style="2" customWidth="1"/>
    <col min="3808" max="3808" width="4.5703125" style="2" customWidth="1"/>
    <col min="3809" max="4001" width="9.140625" style="2"/>
    <col min="4002" max="4003" width="4.140625" style="2" customWidth="1"/>
    <col min="4004" max="4018" width="4.5703125" style="2" customWidth="1"/>
    <col min="4019" max="4021" width="3.5703125" style="2" customWidth="1"/>
    <col min="4022" max="4022" width="4.42578125" style="2" customWidth="1"/>
    <col min="4023" max="4034" width="3.5703125" style="2" customWidth="1"/>
    <col min="4035" max="4035" width="5.42578125" style="2" customWidth="1"/>
    <col min="4036" max="4036" width="4.5703125" style="2" customWidth="1"/>
    <col min="4037" max="4037" width="3.5703125" style="2" customWidth="1"/>
    <col min="4038" max="4038" width="5.42578125" style="2" customWidth="1"/>
    <col min="4039" max="4039" width="4.5703125" style="2" customWidth="1"/>
    <col min="4040" max="4040" width="3.5703125" style="2" customWidth="1"/>
    <col min="4041" max="4041" width="5.42578125" style="2" customWidth="1"/>
    <col min="4042" max="4042" width="4.5703125" style="2" customWidth="1"/>
    <col min="4043" max="4043" width="3.5703125" style="2" customWidth="1"/>
    <col min="4044" max="4044" width="5.42578125" style="2" customWidth="1"/>
    <col min="4045" max="4045" width="4.5703125" style="2" customWidth="1"/>
    <col min="4046" max="4046" width="3.5703125" style="2" customWidth="1"/>
    <col min="4047" max="4047" width="5.42578125" style="2" customWidth="1"/>
    <col min="4048" max="4048" width="4.5703125" style="2" customWidth="1"/>
    <col min="4049" max="4049" width="3.5703125" style="2" customWidth="1"/>
    <col min="4050" max="4050" width="5.42578125" style="2" customWidth="1"/>
    <col min="4051" max="4051" width="4.5703125" style="2" customWidth="1"/>
    <col min="4052" max="4052" width="3.5703125" style="2" customWidth="1"/>
    <col min="4053" max="4053" width="5.42578125" style="2" customWidth="1"/>
    <col min="4054" max="4054" width="4.5703125" style="2" customWidth="1"/>
    <col min="4055" max="4057" width="4.140625" style="2" customWidth="1"/>
    <col min="4058" max="4061" width="3.5703125" style="2" customWidth="1"/>
    <col min="4062" max="4062" width="4.5703125" style="2" customWidth="1"/>
    <col min="4063" max="4063" width="5.140625" style="2" customWidth="1"/>
    <col min="4064" max="4064" width="4.5703125" style="2" customWidth="1"/>
    <col min="4065" max="4257" width="9.140625" style="2"/>
    <col min="4258" max="4259" width="4.140625" style="2" customWidth="1"/>
    <col min="4260" max="4274" width="4.5703125" style="2" customWidth="1"/>
    <col min="4275" max="4277" width="3.5703125" style="2" customWidth="1"/>
    <col min="4278" max="4278" width="4.42578125" style="2" customWidth="1"/>
    <col min="4279" max="4290" width="3.5703125" style="2" customWidth="1"/>
    <col min="4291" max="4291" width="5.42578125" style="2" customWidth="1"/>
    <col min="4292" max="4292" width="4.5703125" style="2" customWidth="1"/>
    <col min="4293" max="4293" width="3.5703125" style="2" customWidth="1"/>
    <col min="4294" max="4294" width="5.42578125" style="2" customWidth="1"/>
    <col min="4295" max="4295" width="4.5703125" style="2" customWidth="1"/>
    <col min="4296" max="4296" width="3.5703125" style="2" customWidth="1"/>
    <col min="4297" max="4297" width="5.42578125" style="2" customWidth="1"/>
    <col min="4298" max="4298" width="4.5703125" style="2" customWidth="1"/>
    <col min="4299" max="4299" width="3.5703125" style="2" customWidth="1"/>
    <col min="4300" max="4300" width="5.42578125" style="2" customWidth="1"/>
    <col min="4301" max="4301" width="4.5703125" style="2" customWidth="1"/>
    <col min="4302" max="4302" width="3.5703125" style="2" customWidth="1"/>
    <col min="4303" max="4303" width="5.42578125" style="2" customWidth="1"/>
    <col min="4304" max="4304" width="4.5703125" style="2" customWidth="1"/>
    <col min="4305" max="4305" width="3.5703125" style="2" customWidth="1"/>
    <col min="4306" max="4306" width="5.42578125" style="2" customWidth="1"/>
    <col min="4307" max="4307" width="4.5703125" style="2" customWidth="1"/>
    <col min="4308" max="4308" width="3.5703125" style="2" customWidth="1"/>
    <col min="4309" max="4309" width="5.42578125" style="2" customWidth="1"/>
    <col min="4310" max="4310" width="4.5703125" style="2" customWidth="1"/>
    <col min="4311" max="4313" width="4.140625" style="2" customWidth="1"/>
    <col min="4314" max="4317" width="3.5703125" style="2" customWidth="1"/>
    <col min="4318" max="4318" width="4.5703125" style="2" customWidth="1"/>
    <col min="4319" max="4319" width="5.140625" style="2" customWidth="1"/>
    <col min="4320" max="4320" width="4.5703125" style="2" customWidth="1"/>
    <col min="4321" max="4513" width="9.140625" style="2"/>
    <col min="4514" max="4515" width="4.140625" style="2" customWidth="1"/>
    <col min="4516" max="4530" width="4.5703125" style="2" customWidth="1"/>
    <col min="4531" max="4533" width="3.5703125" style="2" customWidth="1"/>
    <col min="4534" max="4534" width="4.42578125" style="2" customWidth="1"/>
    <col min="4535" max="4546" width="3.5703125" style="2" customWidth="1"/>
    <col min="4547" max="4547" width="5.42578125" style="2" customWidth="1"/>
    <col min="4548" max="4548" width="4.5703125" style="2" customWidth="1"/>
    <col min="4549" max="4549" width="3.5703125" style="2" customWidth="1"/>
    <col min="4550" max="4550" width="5.42578125" style="2" customWidth="1"/>
    <col min="4551" max="4551" width="4.5703125" style="2" customWidth="1"/>
    <col min="4552" max="4552" width="3.5703125" style="2" customWidth="1"/>
    <col min="4553" max="4553" width="5.42578125" style="2" customWidth="1"/>
    <col min="4554" max="4554" width="4.5703125" style="2" customWidth="1"/>
    <col min="4555" max="4555" width="3.5703125" style="2" customWidth="1"/>
    <col min="4556" max="4556" width="5.42578125" style="2" customWidth="1"/>
    <col min="4557" max="4557" width="4.5703125" style="2" customWidth="1"/>
    <col min="4558" max="4558" width="3.5703125" style="2" customWidth="1"/>
    <col min="4559" max="4559" width="5.42578125" style="2" customWidth="1"/>
    <col min="4560" max="4560" width="4.5703125" style="2" customWidth="1"/>
    <col min="4561" max="4561" width="3.5703125" style="2" customWidth="1"/>
    <col min="4562" max="4562" width="5.42578125" style="2" customWidth="1"/>
    <col min="4563" max="4563" width="4.5703125" style="2" customWidth="1"/>
    <col min="4564" max="4564" width="3.5703125" style="2" customWidth="1"/>
    <col min="4565" max="4565" width="5.42578125" style="2" customWidth="1"/>
    <col min="4566" max="4566" width="4.5703125" style="2" customWidth="1"/>
    <col min="4567" max="4569" width="4.140625" style="2" customWidth="1"/>
    <col min="4570" max="4573" width="3.5703125" style="2" customWidth="1"/>
    <col min="4574" max="4574" width="4.5703125" style="2" customWidth="1"/>
    <col min="4575" max="4575" width="5.140625" style="2" customWidth="1"/>
    <col min="4576" max="4576" width="4.5703125" style="2" customWidth="1"/>
    <col min="4577" max="4769" width="9.140625" style="2"/>
    <col min="4770" max="4771" width="4.140625" style="2" customWidth="1"/>
    <col min="4772" max="4786" width="4.5703125" style="2" customWidth="1"/>
    <col min="4787" max="4789" width="3.5703125" style="2" customWidth="1"/>
    <col min="4790" max="4790" width="4.42578125" style="2" customWidth="1"/>
    <col min="4791" max="4802" width="3.5703125" style="2" customWidth="1"/>
    <col min="4803" max="4803" width="5.42578125" style="2" customWidth="1"/>
    <col min="4804" max="4804" width="4.5703125" style="2" customWidth="1"/>
    <col min="4805" max="4805" width="3.5703125" style="2" customWidth="1"/>
    <col min="4806" max="4806" width="5.42578125" style="2" customWidth="1"/>
    <col min="4807" max="4807" width="4.5703125" style="2" customWidth="1"/>
    <col min="4808" max="4808" width="3.5703125" style="2" customWidth="1"/>
    <col min="4809" max="4809" width="5.42578125" style="2" customWidth="1"/>
    <col min="4810" max="4810" width="4.5703125" style="2" customWidth="1"/>
    <col min="4811" max="4811" width="3.5703125" style="2" customWidth="1"/>
    <col min="4812" max="4812" width="5.42578125" style="2" customWidth="1"/>
    <col min="4813" max="4813" width="4.5703125" style="2" customWidth="1"/>
    <col min="4814" max="4814" width="3.5703125" style="2" customWidth="1"/>
    <col min="4815" max="4815" width="5.42578125" style="2" customWidth="1"/>
    <col min="4816" max="4816" width="4.5703125" style="2" customWidth="1"/>
    <col min="4817" max="4817" width="3.5703125" style="2" customWidth="1"/>
    <col min="4818" max="4818" width="5.42578125" style="2" customWidth="1"/>
    <col min="4819" max="4819" width="4.5703125" style="2" customWidth="1"/>
    <col min="4820" max="4820" width="3.5703125" style="2" customWidth="1"/>
    <col min="4821" max="4821" width="5.42578125" style="2" customWidth="1"/>
    <col min="4822" max="4822" width="4.5703125" style="2" customWidth="1"/>
    <col min="4823" max="4825" width="4.140625" style="2" customWidth="1"/>
    <col min="4826" max="4829" width="3.5703125" style="2" customWidth="1"/>
    <col min="4830" max="4830" width="4.5703125" style="2" customWidth="1"/>
    <col min="4831" max="4831" width="5.140625" style="2" customWidth="1"/>
    <col min="4832" max="4832" width="4.5703125" style="2" customWidth="1"/>
    <col min="4833" max="5025" width="9.140625" style="2"/>
    <col min="5026" max="5027" width="4.140625" style="2" customWidth="1"/>
    <col min="5028" max="5042" width="4.5703125" style="2" customWidth="1"/>
    <col min="5043" max="5045" width="3.5703125" style="2" customWidth="1"/>
    <col min="5046" max="5046" width="4.42578125" style="2" customWidth="1"/>
    <col min="5047" max="5058" width="3.5703125" style="2" customWidth="1"/>
    <col min="5059" max="5059" width="5.42578125" style="2" customWidth="1"/>
    <col min="5060" max="5060" width="4.5703125" style="2" customWidth="1"/>
    <col min="5061" max="5061" width="3.5703125" style="2" customWidth="1"/>
    <col min="5062" max="5062" width="5.42578125" style="2" customWidth="1"/>
    <col min="5063" max="5063" width="4.5703125" style="2" customWidth="1"/>
    <col min="5064" max="5064" width="3.5703125" style="2" customWidth="1"/>
    <col min="5065" max="5065" width="5.42578125" style="2" customWidth="1"/>
    <col min="5066" max="5066" width="4.5703125" style="2" customWidth="1"/>
    <col min="5067" max="5067" width="3.5703125" style="2" customWidth="1"/>
    <col min="5068" max="5068" width="5.42578125" style="2" customWidth="1"/>
    <col min="5069" max="5069" width="4.5703125" style="2" customWidth="1"/>
    <col min="5070" max="5070" width="3.5703125" style="2" customWidth="1"/>
    <col min="5071" max="5071" width="5.42578125" style="2" customWidth="1"/>
    <col min="5072" max="5072" width="4.5703125" style="2" customWidth="1"/>
    <col min="5073" max="5073" width="3.5703125" style="2" customWidth="1"/>
    <col min="5074" max="5074" width="5.42578125" style="2" customWidth="1"/>
    <col min="5075" max="5075" width="4.5703125" style="2" customWidth="1"/>
    <col min="5076" max="5076" width="3.5703125" style="2" customWidth="1"/>
    <col min="5077" max="5077" width="5.42578125" style="2" customWidth="1"/>
    <col min="5078" max="5078" width="4.5703125" style="2" customWidth="1"/>
    <col min="5079" max="5081" width="4.140625" style="2" customWidth="1"/>
    <col min="5082" max="5085" width="3.5703125" style="2" customWidth="1"/>
    <col min="5086" max="5086" width="4.5703125" style="2" customWidth="1"/>
    <col min="5087" max="5087" width="5.140625" style="2" customWidth="1"/>
    <col min="5088" max="5088" width="4.5703125" style="2" customWidth="1"/>
    <col min="5089" max="5281" width="9.140625" style="2"/>
    <col min="5282" max="5283" width="4.140625" style="2" customWidth="1"/>
    <col min="5284" max="5298" width="4.5703125" style="2" customWidth="1"/>
    <col min="5299" max="5301" width="3.5703125" style="2" customWidth="1"/>
    <col min="5302" max="5302" width="4.42578125" style="2" customWidth="1"/>
    <col min="5303" max="5314" width="3.5703125" style="2" customWidth="1"/>
    <col min="5315" max="5315" width="5.42578125" style="2" customWidth="1"/>
    <col min="5316" max="5316" width="4.5703125" style="2" customWidth="1"/>
    <col min="5317" max="5317" width="3.5703125" style="2" customWidth="1"/>
    <col min="5318" max="5318" width="5.42578125" style="2" customWidth="1"/>
    <col min="5319" max="5319" width="4.5703125" style="2" customWidth="1"/>
    <col min="5320" max="5320" width="3.5703125" style="2" customWidth="1"/>
    <col min="5321" max="5321" width="5.42578125" style="2" customWidth="1"/>
    <col min="5322" max="5322" width="4.5703125" style="2" customWidth="1"/>
    <col min="5323" max="5323" width="3.5703125" style="2" customWidth="1"/>
    <col min="5324" max="5324" width="5.42578125" style="2" customWidth="1"/>
    <col min="5325" max="5325" width="4.5703125" style="2" customWidth="1"/>
    <col min="5326" max="5326" width="3.5703125" style="2" customWidth="1"/>
    <col min="5327" max="5327" width="5.42578125" style="2" customWidth="1"/>
    <col min="5328" max="5328" width="4.5703125" style="2" customWidth="1"/>
    <col min="5329" max="5329" width="3.5703125" style="2" customWidth="1"/>
    <col min="5330" max="5330" width="5.42578125" style="2" customWidth="1"/>
    <col min="5331" max="5331" width="4.5703125" style="2" customWidth="1"/>
    <col min="5332" max="5332" width="3.5703125" style="2" customWidth="1"/>
    <col min="5333" max="5333" width="5.42578125" style="2" customWidth="1"/>
    <col min="5334" max="5334" width="4.5703125" style="2" customWidth="1"/>
    <col min="5335" max="5337" width="4.140625" style="2" customWidth="1"/>
    <col min="5338" max="5341" width="3.5703125" style="2" customWidth="1"/>
    <col min="5342" max="5342" width="4.5703125" style="2" customWidth="1"/>
    <col min="5343" max="5343" width="5.140625" style="2" customWidth="1"/>
    <col min="5344" max="5344" width="4.5703125" style="2" customWidth="1"/>
    <col min="5345" max="5537" width="9.140625" style="2"/>
    <col min="5538" max="5539" width="4.140625" style="2" customWidth="1"/>
    <col min="5540" max="5554" width="4.5703125" style="2" customWidth="1"/>
    <col min="5555" max="5557" width="3.5703125" style="2" customWidth="1"/>
    <col min="5558" max="5558" width="4.42578125" style="2" customWidth="1"/>
    <col min="5559" max="5570" width="3.5703125" style="2" customWidth="1"/>
    <col min="5571" max="5571" width="5.42578125" style="2" customWidth="1"/>
    <col min="5572" max="5572" width="4.5703125" style="2" customWidth="1"/>
    <col min="5573" max="5573" width="3.5703125" style="2" customWidth="1"/>
    <col min="5574" max="5574" width="5.42578125" style="2" customWidth="1"/>
    <col min="5575" max="5575" width="4.5703125" style="2" customWidth="1"/>
    <col min="5576" max="5576" width="3.5703125" style="2" customWidth="1"/>
    <col min="5577" max="5577" width="5.42578125" style="2" customWidth="1"/>
    <col min="5578" max="5578" width="4.5703125" style="2" customWidth="1"/>
    <col min="5579" max="5579" width="3.5703125" style="2" customWidth="1"/>
    <col min="5580" max="5580" width="5.42578125" style="2" customWidth="1"/>
    <col min="5581" max="5581" width="4.5703125" style="2" customWidth="1"/>
    <col min="5582" max="5582" width="3.5703125" style="2" customWidth="1"/>
    <col min="5583" max="5583" width="5.42578125" style="2" customWidth="1"/>
    <col min="5584" max="5584" width="4.5703125" style="2" customWidth="1"/>
    <col min="5585" max="5585" width="3.5703125" style="2" customWidth="1"/>
    <col min="5586" max="5586" width="5.42578125" style="2" customWidth="1"/>
    <col min="5587" max="5587" width="4.5703125" style="2" customWidth="1"/>
    <col min="5588" max="5588" width="3.5703125" style="2" customWidth="1"/>
    <col min="5589" max="5589" width="5.42578125" style="2" customWidth="1"/>
    <col min="5590" max="5590" width="4.5703125" style="2" customWidth="1"/>
    <col min="5591" max="5593" width="4.140625" style="2" customWidth="1"/>
    <col min="5594" max="5597" width="3.5703125" style="2" customWidth="1"/>
    <col min="5598" max="5598" width="4.5703125" style="2" customWidth="1"/>
    <col min="5599" max="5599" width="5.140625" style="2" customWidth="1"/>
    <col min="5600" max="5600" width="4.5703125" style="2" customWidth="1"/>
    <col min="5601" max="5793" width="9.140625" style="2"/>
    <col min="5794" max="5795" width="4.140625" style="2" customWidth="1"/>
    <col min="5796" max="5810" width="4.5703125" style="2" customWidth="1"/>
    <col min="5811" max="5813" width="3.5703125" style="2" customWidth="1"/>
    <col min="5814" max="5814" width="4.42578125" style="2" customWidth="1"/>
    <col min="5815" max="5826" width="3.5703125" style="2" customWidth="1"/>
    <col min="5827" max="5827" width="5.42578125" style="2" customWidth="1"/>
    <col min="5828" max="5828" width="4.5703125" style="2" customWidth="1"/>
    <col min="5829" max="5829" width="3.5703125" style="2" customWidth="1"/>
    <col min="5830" max="5830" width="5.42578125" style="2" customWidth="1"/>
    <col min="5831" max="5831" width="4.5703125" style="2" customWidth="1"/>
    <col min="5832" max="5832" width="3.5703125" style="2" customWidth="1"/>
    <col min="5833" max="5833" width="5.42578125" style="2" customWidth="1"/>
    <col min="5834" max="5834" width="4.5703125" style="2" customWidth="1"/>
    <col min="5835" max="5835" width="3.5703125" style="2" customWidth="1"/>
    <col min="5836" max="5836" width="5.42578125" style="2" customWidth="1"/>
    <col min="5837" max="5837" width="4.5703125" style="2" customWidth="1"/>
    <col min="5838" max="5838" width="3.5703125" style="2" customWidth="1"/>
    <col min="5839" max="5839" width="5.42578125" style="2" customWidth="1"/>
    <col min="5840" max="5840" width="4.5703125" style="2" customWidth="1"/>
    <col min="5841" max="5841" width="3.5703125" style="2" customWidth="1"/>
    <col min="5842" max="5842" width="5.42578125" style="2" customWidth="1"/>
    <col min="5843" max="5843" width="4.5703125" style="2" customWidth="1"/>
    <col min="5844" max="5844" width="3.5703125" style="2" customWidth="1"/>
    <col min="5845" max="5845" width="5.42578125" style="2" customWidth="1"/>
    <col min="5846" max="5846" width="4.5703125" style="2" customWidth="1"/>
    <col min="5847" max="5849" width="4.140625" style="2" customWidth="1"/>
    <col min="5850" max="5853" width="3.5703125" style="2" customWidth="1"/>
    <col min="5854" max="5854" width="4.5703125" style="2" customWidth="1"/>
    <col min="5855" max="5855" width="5.140625" style="2" customWidth="1"/>
    <col min="5856" max="5856" width="4.5703125" style="2" customWidth="1"/>
    <col min="5857" max="6049" width="9.140625" style="2"/>
    <col min="6050" max="6051" width="4.140625" style="2" customWidth="1"/>
    <col min="6052" max="6066" width="4.5703125" style="2" customWidth="1"/>
    <col min="6067" max="6069" width="3.5703125" style="2" customWidth="1"/>
    <col min="6070" max="6070" width="4.42578125" style="2" customWidth="1"/>
    <col min="6071" max="6082" width="3.5703125" style="2" customWidth="1"/>
    <col min="6083" max="6083" width="5.42578125" style="2" customWidth="1"/>
    <col min="6084" max="6084" width="4.5703125" style="2" customWidth="1"/>
    <col min="6085" max="6085" width="3.5703125" style="2" customWidth="1"/>
    <col min="6086" max="6086" width="5.42578125" style="2" customWidth="1"/>
    <col min="6087" max="6087" width="4.5703125" style="2" customWidth="1"/>
    <col min="6088" max="6088" width="3.5703125" style="2" customWidth="1"/>
    <col min="6089" max="6089" width="5.42578125" style="2" customWidth="1"/>
    <col min="6090" max="6090" width="4.5703125" style="2" customWidth="1"/>
    <col min="6091" max="6091" width="3.5703125" style="2" customWidth="1"/>
    <col min="6092" max="6092" width="5.42578125" style="2" customWidth="1"/>
    <col min="6093" max="6093" width="4.5703125" style="2" customWidth="1"/>
    <col min="6094" max="6094" width="3.5703125" style="2" customWidth="1"/>
    <col min="6095" max="6095" width="5.42578125" style="2" customWidth="1"/>
    <col min="6096" max="6096" width="4.5703125" style="2" customWidth="1"/>
    <col min="6097" max="6097" width="3.5703125" style="2" customWidth="1"/>
    <col min="6098" max="6098" width="5.42578125" style="2" customWidth="1"/>
    <col min="6099" max="6099" width="4.5703125" style="2" customWidth="1"/>
    <col min="6100" max="6100" width="3.5703125" style="2" customWidth="1"/>
    <col min="6101" max="6101" width="5.42578125" style="2" customWidth="1"/>
    <col min="6102" max="6102" width="4.5703125" style="2" customWidth="1"/>
    <col min="6103" max="6105" width="4.140625" style="2" customWidth="1"/>
    <col min="6106" max="6109" width="3.5703125" style="2" customWidth="1"/>
    <col min="6110" max="6110" width="4.5703125" style="2" customWidth="1"/>
    <col min="6111" max="6111" width="5.140625" style="2" customWidth="1"/>
    <col min="6112" max="6112" width="4.5703125" style="2" customWidth="1"/>
    <col min="6113" max="6305" width="9.140625" style="2"/>
    <col min="6306" max="6307" width="4.140625" style="2" customWidth="1"/>
    <col min="6308" max="6322" width="4.5703125" style="2" customWidth="1"/>
    <col min="6323" max="6325" width="3.5703125" style="2" customWidth="1"/>
    <col min="6326" max="6326" width="4.42578125" style="2" customWidth="1"/>
    <col min="6327" max="6338" width="3.5703125" style="2" customWidth="1"/>
    <col min="6339" max="6339" width="5.42578125" style="2" customWidth="1"/>
    <col min="6340" max="6340" width="4.5703125" style="2" customWidth="1"/>
    <col min="6341" max="6341" width="3.5703125" style="2" customWidth="1"/>
    <col min="6342" max="6342" width="5.42578125" style="2" customWidth="1"/>
    <col min="6343" max="6343" width="4.5703125" style="2" customWidth="1"/>
    <col min="6344" max="6344" width="3.5703125" style="2" customWidth="1"/>
    <col min="6345" max="6345" width="5.42578125" style="2" customWidth="1"/>
    <col min="6346" max="6346" width="4.5703125" style="2" customWidth="1"/>
    <col min="6347" max="6347" width="3.5703125" style="2" customWidth="1"/>
    <col min="6348" max="6348" width="5.42578125" style="2" customWidth="1"/>
    <col min="6349" max="6349" width="4.5703125" style="2" customWidth="1"/>
    <col min="6350" max="6350" width="3.5703125" style="2" customWidth="1"/>
    <col min="6351" max="6351" width="5.42578125" style="2" customWidth="1"/>
    <col min="6352" max="6352" width="4.5703125" style="2" customWidth="1"/>
    <col min="6353" max="6353" width="3.5703125" style="2" customWidth="1"/>
    <col min="6354" max="6354" width="5.42578125" style="2" customWidth="1"/>
    <col min="6355" max="6355" width="4.5703125" style="2" customWidth="1"/>
    <col min="6356" max="6356" width="3.5703125" style="2" customWidth="1"/>
    <col min="6357" max="6357" width="5.42578125" style="2" customWidth="1"/>
    <col min="6358" max="6358" width="4.5703125" style="2" customWidth="1"/>
    <col min="6359" max="6361" width="4.140625" style="2" customWidth="1"/>
    <col min="6362" max="6365" width="3.5703125" style="2" customWidth="1"/>
    <col min="6366" max="6366" width="4.5703125" style="2" customWidth="1"/>
    <col min="6367" max="6367" width="5.140625" style="2" customWidth="1"/>
    <col min="6368" max="6368" width="4.5703125" style="2" customWidth="1"/>
    <col min="6369" max="6561" width="9.140625" style="2"/>
    <col min="6562" max="6563" width="4.140625" style="2" customWidth="1"/>
    <col min="6564" max="6578" width="4.5703125" style="2" customWidth="1"/>
    <col min="6579" max="6581" width="3.5703125" style="2" customWidth="1"/>
    <col min="6582" max="6582" width="4.42578125" style="2" customWidth="1"/>
    <col min="6583" max="6594" width="3.5703125" style="2" customWidth="1"/>
    <col min="6595" max="6595" width="5.42578125" style="2" customWidth="1"/>
    <col min="6596" max="6596" width="4.5703125" style="2" customWidth="1"/>
    <col min="6597" max="6597" width="3.5703125" style="2" customWidth="1"/>
    <col min="6598" max="6598" width="5.42578125" style="2" customWidth="1"/>
    <col min="6599" max="6599" width="4.5703125" style="2" customWidth="1"/>
    <col min="6600" max="6600" width="3.5703125" style="2" customWidth="1"/>
    <col min="6601" max="6601" width="5.42578125" style="2" customWidth="1"/>
    <col min="6602" max="6602" width="4.5703125" style="2" customWidth="1"/>
    <col min="6603" max="6603" width="3.5703125" style="2" customWidth="1"/>
    <col min="6604" max="6604" width="5.42578125" style="2" customWidth="1"/>
    <col min="6605" max="6605" width="4.5703125" style="2" customWidth="1"/>
    <col min="6606" max="6606" width="3.5703125" style="2" customWidth="1"/>
    <col min="6607" max="6607" width="5.42578125" style="2" customWidth="1"/>
    <col min="6608" max="6608" width="4.5703125" style="2" customWidth="1"/>
    <col min="6609" max="6609" width="3.5703125" style="2" customWidth="1"/>
    <col min="6610" max="6610" width="5.42578125" style="2" customWidth="1"/>
    <col min="6611" max="6611" width="4.5703125" style="2" customWidth="1"/>
    <col min="6612" max="6612" width="3.5703125" style="2" customWidth="1"/>
    <col min="6613" max="6613" width="5.42578125" style="2" customWidth="1"/>
    <col min="6614" max="6614" width="4.5703125" style="2" customWidth="1"/>
    <col min="6615" max="6617" width="4.140625" style="2" customWidth="1"/>
    <col min="6618" max="6621" width="3.5703125" style="2" customWidth="1"/>
    <col min="6622" max="6622" width="4.5703125" style="2" customWidth="1"/>
    <col min="6623" max="6623" width="5.140625" style="2" customWidth="1"/>
    <col min="6624" max="6624" width="4.5703125" style="2" customWidth="1"/>
    <col min="6625" max="6817" width="9.140625" style="2"/>
    <col min="6818" max="6819" width="4.140625" style="2" customWidth="1"/>
    <col min="6820" max="6834" width="4.5703125" style="2" customWidth="1"/>
    <col min="6835" max="6837" width="3.5703125" style="2" customWidth="1"/>
    <col min="6838" max="6838" width="4.42578125" style="2" customWidth="1"/>
    <col min="6839" max="6850" width="3.5703125" style="2" customWidth="1"/>
    <col min="6851" max="6851" width="5.42578125" style="2" customWidth="1"/>
    <col min="6852" max="6852" width="4.5703125" style="2" customWidth="1"/>
    <col min="6853" max="6853" width="3.5703125" style="2" customWidth="1"/>
    <col min="6854" max="6854" width="5.42578125" style="2" customWidth="1"/>
    <col min="6855" max="6855" width="4.5703125" style="2" customWidth="1"/>
    <col min="6856" max="6856" width="3.5703125" style="2" customWidth="1"/>
    <col min="6857" max="6857" width="5.42578125" style="2" customWidth="1"/>
    <col min="6858" max="6858" width="4.5703125" style="2" customWidth="1"/>
    <col min="6859" max="6859" width="3.5703125" style="2" customWidth="1"/>
    <col min="6860" max="6860" width="5.42578125" style="2" customWidth="1"/>
    <col min="6861" max="6861" width="4.5703125" style="2" customWidth="1"/>
    <col min="6862" max="6862" width="3.5703125" style="2" customWidth="1"/>
    <col min="6863" max="6863" width="5.42578125" style="2" customWidth="1"/>
    <col min="6864" max="6864" width="4.5703125" style="2" customWidth="1"/>
    <col min="6865" max="6865" width="3.5703125" style="2" customWidth="1"/>
    <col min="6866" max="6866" width="5.42578125" style="2" customWidth="1"/>
    <col min="6867" max="6867" width="4.5703125" style="2" customWidth="1"/>
    <col min="6868" max="6868" width="3.5703125" style="2" customWidth="1"/>
    <col min="6869" max="6869" width="5.42578125" style="2" customWidth="1"/>
    <col min="6870" max="6870" width="4.5703125" style="2" customWidth="1"/>
    <col min="6871" max="6873" width="4.140625" style="2" customWidth="1"/>
    <col min="6874" max="6877" width="3.5703125" style="2" customWidth="1"/>
    <col min="6878" max="6878" width="4.5703125" style="2" customWidth="1"/>
    <col min="6879" max="6879" width="5.140625" style="2" customWidth="1"/>
    <col min="6880" max="6880" width="4.5703125" style="2" customWidth="1"/>
    <col min="6881" max="7073" width="9.140625" style="2"/>
    <col min="7074" max="7075" width="4.140625" style="2" customWidth="1"/>
    <col min="7076" max="7090" width="4.5703125" style="2" customWidth="1"/>
    <col min="7091" max="7093" width="3.5703125" style="2" customWidth="1"/>
    <col min="7094" max="7094" width="4.42578125" style="2" customWidth="1"/>
    <col min="7095" max="7106" width="3.5703125" style="2" customWidth="1"/>
    <col min="7107" max="7107" width="5.42578125" style="2" customWidth="1"/>
    <col min="7108" max="7108" width="4.5703125" style="2" customWidth="1"/>
    <col min="7109" max="7109" width="3.5703125" style="2" customWidth="1"/>
    <col min="7110" max="7110" width="5.42578125" style="2" customWidth="1"/>
    <col min="7111" max="7111" width="4.5703125" style="2" customWidth="1"/>
    <col min="7112" max="7112" width="3.5703125" style="2" customWidth="1"/>
    <col min="7113" max="7113" width="5.42578125" style="2" customWidth="1"/>
    <col min="7114" max="7114" width="4.5703125" style="2" customWidth="1"/>
    <col min="7115" max="7115" width="3.5703125" style="2" customWidth="1"/>
    <col min="7116" max="7116" width="5.42578125" style="2" customWidth="1"/>
    <col min="7117" max="7117" width="4.5703125" style="2" customWidth="1"/>
    <col min="7118" max="7118" width="3.5703125" style="2" customWidth="1"/>
    <col min="7119" max="7119" width="5.42578125" style="2" customWidth="1"/>
    <col min="7120" max="7120" width="4.5703125" style="2" customWidth="1"/>
    <col min="7121" max="7121" width="3.5703125" style="2" customWidth="1"/>
    <col min="7122" max="7122" width="5.42578125" style="2" customWidth="1"/>
    <col min="7123" max="7123" width="4.5703125" style="2" customWidth="1"/>
    <col min="7124" max="7124" width="3.5703125" style="2" customWidth="1"/>
    <col min="7125" max="7125" width="5.42578125" style="2" customWidth="1"/>
    <col min="7126" max="7126" width="4.5703125" style="2" customWidth="1"/>
    <col min="7127" max="7129" width="4.140625" style="2" customWidth="1"/>
    <col min="7130" max="7133" width="3.5703125" style="2" customWidth="1"/>
    <col min="7134" max="7134" width="4.5703125" style="2" customWidth="1"/>
    <col min="7135" max="7135" width="5.140625" style="2" customWidth="1"/>
    <col min="7136" max="7136" width="4.5703125" style="2" customWidth="1"/>
    <col min="7137" max="7329" width="9.140625" style="2"/>
    <col min="7330" max="7331" width="4.140625" style="2" customWidth="1"/>
    <col min="7332" max="7346" width="4.5703125" style="2" customWidth="1"/>
    <col min="7347" max="7349" width="3.5703125" style="2" customWidth="1"/>
    <col min="7350" max="7350" width="4.42578125" style="2" customWidth="1"/>
    <col min="7351" max="7362" width="3.5703125" style="2" customWidth="1"/>
    <col min="7363" max="7363" width="5.42578125" style="2" customWidth="1"/>
    <col min="7364" max="7364" width="4.5703125" style="2" customWidth="1"/>
    <col min="7365" max="7365" width="3.5703125" style="2" customWidth="1"/>
    <col min="7366" max="7366" width="5.42578125" style="2" customWidth="1"/>
    <col min="7367" max="7367" width="4.5703125" style="2" customWidth="1"/>
    <col min="7368" max="7368" width="3.5703125" style="2" customWidth="1"/>
    <col min="7369" max="7369" width="5.42578125" style="2" customWidth="1"/>
    <col min="7370" max="7370" width="4.5703125" style="2" customWidth="1"/>
    <col min="7371" max="7371" width="3.5703125" style="2" customWidth="1"/>
    <col min="7372" max="7372" width="5.42578125" style="2" customWidth="1"/>
    <col min="7373" max="7373" width="4.5703125" style="2" customWidth="1"/>
    <col min="7374" max="7374" width="3.5703125" style="2" customWidth="1"/>
    <col min="7375" max="7375" width="5.42578125" style="2" customWidth="1"/>
    <col min="7376" max="7376" width="4.5703125" style="2" customWidth="1"/>
    <col min="7377" max="7377" width="3.5703125" style="2" customWidth="1"/>
    <col min="7378" max="7378" width="5.42578125" style="2" customWidth="1"/>
    <col min="7379" max="7379" width="4.5703125" style="2" customWidth="1"/>
    <col min="7380" max="7380" width="3.5703125" style="2" customWidth="1"/>
    <col min="7381" max="7381" width="5.42578125" style="2" customWidth="1"/>
    <col min="7382" max="7382" width="4.5703125" style="2" customWidth="1"/>
    <col min="7383" max="7385" width="4.140625" style="2" customWidth="1"/>
    <col min="7386" max="7389" width="3.5703125" style="2" customWidth="1"/>
    <col min="7390" max="7390" width="4.5703125" style="2" customWidth="1"/>
    <col min="7391" max="7391" width="5.140625" style="2" customWidth="1"/>
    <col min="7392" max="7392" width="4.5703125" style="2" customWidth="1"/>
    <col min="7393" max="7585" width="9.140625" style="2"/>
    <col min="7586" max="7587" width="4.140625" style="2" customWidth="1"/>
    <col min="7588" max="7602" width="4.5703125" style="2" customWidth="1"/>
    <col min="7603" max="7605" width="3.5703125" style="2" customWidth="1"/>
    <col min="7606" max="7606" width="4.42578125" style="2" customWidth="1"/>
    <col min="7607" max="7618" width="3.5703125" style="2" customWidth="1"/>
    <col min="7619" max="7619" width="5.42578125" style="2" customWidth="1"/>
    <col min="7620" max="7620" width="4.5703125" style="2" customWidth="1"/>
    <col min="7621" max="7621" width="3.5703125" style="2" customWidth="1"/>
    <col min="7622" max="7622" width="5.42578125" style="2" customWidth="1"/>
    <col min="7623" max="7623" width="4.5703125" style="2" customWidth="1"/>
    <col min="7624" max="7624" width="3.5703125" style="2" customWidth="1"/>
    <col min="7625" max="7625" width="5.42578125" style="2" customWidth="1"/>
    <col min="7626" max="7626" width="4.5703125" style="2" customWidth="1"/>
    <col min="7627" max="7627" width="3.5703125" style="2" customWidth="1"/>
    <col min="7628" max="7628" width="5.42578125" style="2" customWidth="1"/>
    <col min="7629" max="7629" width="4.5703125" style="2" customWidth="1"/>
    <col min="7630" max="7630" width="3.5703125" style="2" customWidth="1"/>
    <col min="7631" max="7631" width="5.42578125" style="2" customWidth="1"/>
    <col min="7632" max="7632" width="4.5703125" style="2" customWidth="1"/>
    <col min="7633" max="7633" width="3.5703125" style="2" customWidth="1"/>
    <col min="7634" max="7634" width="5.42578125" style="2" customWidth="1"/>
    <col min="7635" max="7635" width="4.5703125" style="2" customWidth="1"/>
    <col min="7636" max="7636" width="3.5703125" style="2" customWidth="1"/>
    <col min="7637" max="7637" width="5.42578125" style="2" customWidth="1"/>
    <col min="7638" max="7638" width="4.5703125" style="2" customWidth="1"/>
    <col min="7639" max="7641" width="4.140625" style="2" customWidth="1"/>
    <col min="7642" max="7645" width="3.5703125" style="2" customWidth="1"/>
    <col min="7646" max="7646" width="4.5703125" style="2" customWidth="1"/>
    <col min="7647" max="7647" width="5.140625" style="2" customWidth="1"/>
    <col min="7648" max="7648" width="4.5703125" style="2" customWidth="1"/>
    <col min="7649" max="7841" width="9.140625" style="2"/>
    <col min="7842" max="7843" width="4.140625" style="2" customWidth="1"/>
    <col min="7844" max="7858" width="4.5703125" style="2" customWidth="1"/>
    <col min="7859" max="7861" width="3.5703125" style="2" customWidth="1"/>
    <col min="7862" max="7862" width="4.42578125" style="2" customWidth="1"/>
    <col min="7863" max="7874" width="3.5703125" style="2" customWidth="1"/>
    <col min="7875" max="7875" width="5.42578125" style="2" customWidth="1"/>
    <col min="7876" max="7876" width="4.5703125" style="2" customWidth="1"/>
    <col min="7877" max="7877" width="3.5703125" style="2" customWidth="1"/>
    <col min="7878" max="7878" width="5.42578125" style="2" customWidth="1"/>
    <col min="7879" max="7879" width="4.5703125" style="2" customWidth="1"/>
    <col min="7880" max="7880" width="3.5703125" style="2" customWidth="1"/>
    <col min="7881" max="7881" width="5.42578125" style="2" customWidth="1"/>
    <col min="7882" max="7882" width="4.5703125" style="2" customWidth="1"/>
    <col min="7883" max="7883" width="3.5703125" style="2" customWidth="1"/>
    <col min="7884" max="7884" width="5.42578125" style="2" customWidth="1"/>
    <col min="7885" max="7885" width="4.5703125" style="2" customWidth="1"/>
    <col min="7886" max="7886" width="3.5703125" style="2" customWidth="1"/>
    <col min="7887" max="7887" width="5.42578125" style="2" customWidth="1"/>
    <col min="7888" max="7888" width="4.5703125" style="2" customWidth="1"/>
    <col min="7889" max="7889" width="3.5703125" style="2" customWidth="1"/>
    <col min="7890" max="7890" width="5.42578125" style="2" customWidth="1"/>
    <col min="7891" max="7891" width="4.5703125" style="2" customWidth="1"/>
    <col min="7892" max="7892" width="3.5703125" style="2" customWidth="1"/>
    <col min="7893" max="7893" width="5.42578125" style="2" customWidth="1"/>
    <col min="7894" max="7894" width="4.5703125" style="2" customWidth="1"/>
    <col min="7895" max="7897" width="4.140625" style="2" customWidth="1"/>
    <col min="7898" max="7901" width="3.5703125" style="2" customWidth="1"/>
    <col min="7902" max="7902" width="4.5703125" style="2" customWidth="1"/>
    <col min="7903" max="7903" width="5.140625" style="2" customWidth="1"/>
    <col min="7904" max="7904" width="4.5703125" style="2" customWidth="1"/>
    <col min="7905" max="8097" width="9.140625" style="2"/>
    <col min="8098" max="8099" width="4.140625" style="2" customWidth="1"/>
    <col min="8100" max="8114" width="4.5703125" style="2" customWidth="1"/>
    <col min="8115" max="8117" width="3.5703125" style="2" customWidth="1"/>
    <col min="8118" max="8118" width="4.42578125" style="2" customWidth="1"/>
    <col min="8119" max="8130" width="3.5703125" style="2" customWidth="1"/>
    <col min="8131" max="8131" width="5.42578125" style="2" customWidth="1"/>
    <col min="8132" max="8132" width="4.5703125" style="2" customWidth="1"/>
    <col min="8133" max="8133" width="3.5703125" style="2" customWidth="1"/>
    <col min="8134" max="8134" width="5.42578125" style="2" customWidth="1"/>
    <col min="8135" max="8135" width="4.5703125" style="2" customWidth="1"/>
    <col min="8136" max="8136" width="3.5703125" style="2" customWidth="1"/>
    <col min="8137" max="8137" width="5.42578125" style="2" customWidth="1"/>
    <col min="8138" max="8138" width="4.5703125" style="2" customWidth="1"/>
    <col min="8139" max="8139" width="3.5703125" style="2" customWidth="1"/>
    <col min="8140" max="8140" width="5.42578125" style="2" customWidth="1"/>
    <col min="8141" max="8141" width="4.5703125" style="2" customWidth="1"/>
    <col min="8142" max="8142" width="3.5703125" style="2" customWidth="1"/>
    <col min="8143" max="8143" width="5.42578125" style="2" customWidth="1"/>
    <col min="8144" max="8144" width="4.5703125" style="2" customWidth="1"/>
    <col min="8145" max="8145" width="3.5703125" style="2" customWidth="1"/>
    <col min="8146" max="8146" width="5.42578125" style="2" customWidth="1"/>
    <col min="8147" max="8147" width="4.5703125" style="2" customWidth="1"/>
    <col min="8148" max="8148" width="3.5703125" style="2" customWidth="1"/>
    <col min="8149" max="8149" width="5.42578125" style="2" customWidth="1"/>
    <col min="8150" max="8150" width="4.5703125" style="2" customWidth="1"/>
    <col min="8151" max="8153" width="4.140625" style="2" customWidth="1"/>
    <col min="8154" max="8157" width="3.5703125" style="2" customWidth="1"/>
    <col min="8158" max="8158" width="4.5703125" style="2" customWidth="1"/>
    <col min="8159" max="8159" width="5.140625" style="2" customWidth="1"/>
    <col min="8160" max="8160" width="4.5703125" style="2" customWidth="1"/>
    <col min="8161" max="8353" width="9.140625" style="2"/>
    <col min="8354" max="8355" width="4.140625" style="2" customWidth="1"/>
    <col min="8356" max="8370" width="4.5703125" style="2" customWidth="1"/>
    <col min="8371" max="8373" width="3.5703125" style="2" customWidth="1"/>
    <col min="8374" max="8374" width="4.42578125" style="2" customWidth="1"/>
    <col min="8375" max="8386" width="3.5703125" style="2" customWidth="1"/>
    <col min="8387" max="8387" width="5.42578125" style="2" customWidth="1"/>
    <col min="8388" max="8388" width="4.5703125" style="2" customWidth="1"/>
    <col min="8389" max="8389" width="3.5703125" style="2" customWidth="1"/>
    <col min="8390" max="8390" width="5.42578125" style="2" customWidth="1"/>
    <col min="8391" max="8391" width="4.5703125" style="2" customWidth="1"/>
    <col min="8392" max="8392" width="3.5703125" style="2" customWidth="1"/>
    <col min="8393" max="8393" width="5.42578125" style="2" customWidth="1"/>
    <col min="8394" max="8394" width="4.5703125" style="2" customWidth="1"/>
    <col min="8395" max="8395" width="3.5703125" style="2" customWidth="1"/>
    <col min="8396" max="8396" width="5.42578125" style="2" customWidth="1"/>
    <col min="8397" max="8397" width="4.5703125" style="2" customWidth="1"/>
    <col min="8398" max="8398" width="3.5703125" style="2" customWidth="1"/>
    <col min="8399" max="8399" width="5.42578125" style="2" customWidth="1"/>
    <col min="8400" max="8400" width="4.5703125" style="2" customWidth="1"/>
    <col min="8401" max="8401" width="3.5703125" style="2" customWidth="1"/>
    <col min="8402" max="8402" width="5.42578125" style="2" customWidth="1"/>
    <col min="8403" max="8403" width="4.5703125" style="2" customWidth="1"/>
    <col min="8404" max="8404" width="3.5703125" style="2" customWidth="1"/>
    <col min="8405" max="8405" width="5.42578125" style="2" customWidth="1"/>
    <col min="8406" max="8406" width="4.5703125" style="2" customWidth="1"/>
    <col min="8407" max="8409" width="4.140625" style="2" customWidth="1"/>
    <col min="8410" max="8413" width="3.5703125" style="2" customWidth="1"/>
    <col min="8414" max="8414" width="4.5703125" style="2" customWidth="1"/>
    <col min="8415" max="8415" width="5.140625" style="2" customWidth="1"/>
    <col min="8416" max="8416" width="4.5703125" style="2" customWidth="1"/>
    <col min="8417" max="8609" width="9.140625" style="2"/>
    <col min="8610" max="8611" width="4.140625" style="2" customWidth="1"/>
    <col min="8612" max="8626" width="4.5703125" style="2" customWidth="1"/>
    <col min="8627" max="8629" width="3.5703125" style="2" customWidth="1"/>
    <col min="8630" max="8630" width="4.42578125" style="2" customWidth="1"/>
    <col min="8631" max="8642" width="3.5703125" style="2" customWidth="1"/>
    <col min="8643" max="8643" width="5.42578125" style="2" customWidth="1"/>
    <col min="8644" max="8644" width="4.5703125" style="2" customWidth="1"/>
    <col min="8645" max="8645" width="3.5703125" style="2" customWidth="1"/>
    <col min="8646" max="8646" width="5.42578125" style="2" customWidth="1"/>
    <col min="8647" max="8647" width="4.5703125" style="2" customWidth="1"/>
    <col min="8648" max="8648" width="3.5703125" style="2" customWidth="1"/>
    <col min="8649" max="8649" width="5.42578125" style="2" customWidth="1"/>
    <col min="8650" max="8650" width="4.5703125" style="2" customWidth="1"/>
    <col min="8651" max="8651" width="3.5703125" style="2" customWidth="1"/>
    <col min="8652" max="8652" width="5.42578125" style="2" customWidth="1"/>
    <col min="8653" max="8653" width="4.5703125" style="2" customWidth="1"/>
    <col min="8654" max="8654" width="3.5703125" style="2" customWidth="1"/>
    <col min="8655" max="8655" width="5.42578125" style="2" customWidth="1"/>
    <col min="8656" max="8656" width="4.5703125" style="2" customWidth="1"/>
    <col min="8657" max="8657" width="3.5703125" style="2" customWidth="1"/>
    <col min="8658" max="8658" width="5.42578125" style="2" customWidth="1"/>
    <col min="8659" max="8659" width="4.5703125" style="2" customWidth="1"/>
    <col min="8660" max="8660" width="3.5703125" style="2" customWidth="1"/>
    <col min="8661" max="8661" width="5.42578125" style="2" customWidth="1"/>
    <col min="8662" max="8662" width="4.5703125" style="2" customWidth="1"/>
    <col min="8663" max="8665" width="4.140625" style="2" customWidth="1"/>
    <col min="8666" max="8669" width="3.5703125" style="2" customWidth="1"/>
    <col min="8670" max="8670" width="4.5703125" style="2" customWidth="1"/>
    <col min="8671" max="8671" width="5.140625" style="2" customWidth="1"/>
    <col min="8672" max="8672" width="4.5703125" style="2" customWidth="1"/>
    <col min="8673" max="8865" width="9.140625" style="2"/>
    <col min="8866" max="8867" width="4.140625" style="2" customWidth="1"/>
    <col min="8868" max="8882" width="4.5703125" style="2" customWidth="1"/>
    <col min="8883" max="8885" width="3.5703125" style="2" customWidth="1"/>
    <col min="8886" max="8886" width="4.42578125" style="2" customWidth="1"/>
    <col min="8887" max="8898" width="3.5703125" style="2" customWidth="1"/>
    <col min="8899" max="8899" width="5.42578125" style="2" customWidth="1"/>
    <col min="8900" max="8900" width="4.5703125" style="2" customWidth="1"/>
    <col min="8901" max="8901" width="3.5703125" style="2" customWidth="1"/>
    <col min="8902" max="8902" width="5.42578125" style="2" customWidth="1"/>
    <col min="8903" max="8903" width="4.5703125" style="2" customWidth="1"/>
    <col min="8904" max="8904" width="3.5703125" style="2" customWidth="1"/>
    <col min="8905" max="8905" width="5.42578125" style="2" customWidth="1"/>
    <col min="8906" max="8906" width="4.5703125" style="2" customWidth="1"/>
    <col min="8907" max="8907" width="3.5703125" style="2" customWidth="1"/>
    <col min="8908" max="8908" width="5.42578125" style="2" customWidth="1"/>
    <col min="8909" max="8909" width="4.5703125" style="2" customWidth="1"/>
    <col min="8910" max="8910" width="3.5703125" style="2" customWidth="1"/>
    <col min="8911" max="8911" width="5.42578125" style="2" customWidth="1"/>
    <col min="8912" max="8912" width="4.5703125" style="2" customWidth="1"/>
    <col min="8913" max="8913" width="3.5703125" style="2" customWidth="1"/>
    <col min="8914" max="8914" width="5.42578125" style="2" customWidth="1"/>
    <col min="8915" max="8915" width="4.5703125" style="2" customWidth="1"/>
    <col min="8916" max="8916" width="3.5703125" style="2" customWidth="1"/>
    <col min="8917" max="8917" width="5.42578125" style="2" customWidth="1"/>
    <col min="8918" max="8918" width="4.5703125" style="2" customWidth="1"/>
    <col min="8919" max="8921" width="4.140625" style="2" customWidth="1"/>
    <col min="8922" max="8925" width="3.5703125" style="2" customWidth="1"/>
    <col min="8926" max="8926" width="4.5703125" style="2" customWidth="1"/>
    <col min="8927" max="8927" width="5.140625" style="2" customWidth="1"/>
    <col min="8928" max="8928" width="4.5703125" style="2" customWidth="1"/>
    <col min="8929" max="9121" width="9.140625" style="2"/>
    <col min="9122" max="9123" width="4.140625" style="2" customWidth="1"/>
    <col min="9124" max="9138" width="4.5703125" style="2" customWidth="1"/>
    <col min="9139" max="9141" width="3.5703125" style="2" customWidth="1"/>
    <col min="9142" max="9142" width="4.42578125" style="2" customWidth="1"/>
    <col min="9143" max="9154" width="3.5703125" style="2" customWidth="1"/>
    <col min="9155" max="9155" width="5.42578125" style="2" customWidth="1"/>
    <col min="9156" max="9156" width="4.5703125" style="2" customWidth="1"/>
    <col min="9157" max="9157" width="3.5703125" style="2" customWidth="1"/>
    <col min="9158" max="9158" width="5.42578125" style="2" customWidth="1"/>
    <col min="9159" max="9159" width="4.5703125" style="2" customWidth="1"/>
    <col min="9160" max="9160" width="3.5703125" style="2" customWidth="1"/>
    <col min="9161" max="9161" width="5.42578125" style="2" customWidth="1"/>
    <col min="9162" max="9162" width="4.5703125" style="2" customWidth="1"/>
    <col min="9163" max="9163" width="3.5703125" style="2" customWidth="1"/>
    <col min="9164" max="9164" width="5.42578125" style="2" customWidth="1"/>
    <col min="9165" max="9165" width="4.5703125" style="2" customWidth="1"/>
    <col min="9166" max="9166" width="3.5703125" style="2" customWidth="1"/>
    <col min="9167" max="9167" width="5.42578125" style="2" customWidth="1"/>
    <col min="9168" max="9168" width="4.5703125" style="2" customWidth="1"/>
    <col min="9169" max="9169" width="3.5703125" style="2" customWidth="1"/>
    <col min="9170" max="9170" width="5.42578125" style="2" customWidth="1"/>
    <col min="9171" max="9171" width="4.5703125" style="2" customWidth="1"/>
    <col min="9172" max="9172" width="3.5703125" style="2" customWidth="1"/>
    <col min="9173" max="9173" width="5.42578125" style="2" customWidth="1"/>
    <col min="9174" max="9174" width="4.5703125" style="2" customWidth="1"/>
    <col min="9175" max="9177" width="4.140625" style="2" customWidth="1"/>
    <col min="9178" max="9181" width="3.5703125" style="2" customWidth="1"/>
    <col min="9182" max="9182" width="4.5703125" style="2" customWidth="1"/>
    <col min="9183" max="9183" width="5.140625" style="2" customWidth="1"/>
    <col min="9184" max="9184" width="4.5703125" style="2" customWidth="1"/>
    <col min="9185" max="9377" width="9.140625" style="2"/>
    <col min="9378" max="9379" width="4.140625" style="2" customWidth="1"/>
    <col min="9380" max="9394" width="4.5703125" style="2" customWidth="1"/>
    <col min="9395" max="9397" width="3.5703125" style="2" customWidth="1"/>
    <col min="9398" max="9398" width="4.42578125" style="2" customWidth="1"/>
    <col min="9399" max="9410" width="3.5703125" style="2" customWidth="1"/>
    <col min="9411" max="9411" width="5.42578125" style="2" customWidth="1"/>
    <col min="9412" max="9412" width="4.5703125" style="2" customWidth="1"/>
    <col min="9413" max="9413" width="3.5703125" style="2" customWidth="1"/>
    <col min="9414" max="9414" width="5.42578125" style="2" customWidth="1"/>
    <col min="9415" max="9415" width="4.5703125" style="2" customWidth="1"/>
    <col min="9416" max="9416" width="3.5703125" style="2" customWidth="1"/>
    <col min="9417" max="9417" width="5.42578125" style="2" customWidth="1"/>
    <col min="9418" max="9418" width="4.5703125" style="2" customWidth="1"/>
    <col min="9419" max="9419" width="3.5703125" style="2" customWidth="1"/>
    <col min="9420" max="9420" width="5.42578125" style="2" customWidth="1"/>
    <col min="9421" max="9421" width="4.5703125" style="2" customWidth="1"/>
    <col min="9422" max="9422" width="3.5703125" style="2" customWidth="1"/>
    <col min="9423" max="9423" width="5.42578125" style="2" customWidth="1"/>
    <col min="9424" max="9424" width="4.5703125" style="2" customWidth="1"/>
    <col min="9425" max="9425" width="3.5703125" style="2" customWidth="1"/>
    <col min="9426" max="9426" width="5.42578125" style="2" customWidth="1"/>
    <col min="9427" max="9427" width="4.5703125" style="2" customWidth="1"/>
    <col min="9428" max="9428" width="3.5703125" style="2" customWidth="1"/>
    <col min="9429" max="9429" width="5.42578125" style="2" customWidth="1"/>
    <col min="9430" max="9430" width="4.5703125" style="2" customWidth="1"/>
    <col min="9431" max="9433" width="4.140625" style="2" customWidth="1"/>
    <col min="9434" max="9437" width="3.5703125" style="2" customWidth="1"/>
    <col min="9438" max="9438" width="4.5703125" style="2" customWidth="1"/>
    <col min="9439" max="9439" width="5.140625" style="2" customWidth="1"/>
    <col min="9440" max="9440" width="4.5703125" style="2" customWidth="1"/>
    <col min="9441" max="9633" width="9.140625" style="2"/>
    <col min="9634" max="9635" width="4.140625" style="2" customWidth="1"/>
    <col min="9636" max="9650" width="4.5703125" style="2" customWidth="1"/>
    <col min="9651" max="9653" width="3.5703125" style="2" customWidth="1"/>
    <col min="9654" max="9654" width="4.42578125" style="2" customWidth="1"/>
    <col min="9655" max="9666" width="3.5703125" style="2" customWidth="1"/>
    <col min="9667" max="9667" width="5.42578125" style="2" customWidth="1"/>
    <col min="9668" max="9668" width="4.5703125" style="2" customWidth="1"/>
    <col min="9669" max="9669" width="3.5703125" style="2" customWidth="1"/>
    <col min="9670" max="9670" width="5.42578125" style="2" customWidth="1"/>
    <col min="9671" max="9671" width="4.5703125" style="2" customWidth="1"/>
    <col min="9672" max="9672" width="3.5703125" style="2" customWidth="1"/>
    <col min="9673" max="9673" width="5.42578125" style="2" customWidth="1"/>
    <col min="9674" max="9674" width="4.5703125" style="2" customWidth="1"/>
    <col min="9675" max="9675" width="3.5703125" style="2" customWidth="1"/>
    <col min="9676" max="9676" width="5.42578125" style="2" customWidth="1"/>
    <col min="9677" max="9677" width="4.5703125" style="2" customWidth="1"/>
    <col min="9678" max="9678" width="3.5703125" style="2" customWidth="1"/>
    <col min="9679" max="9679" width="5.42578125" style="2" customWidth="1"/>
    <col min="9680" max="9680" width="4.5703125" style="2" customWidth="1"/>
    <col min="9681" max="9681" width="3.5703125" style="2" customWidth="1"/>
    <col min="9682" max="9682" width="5.42578125" style="2" customWidth="1"/>
    <col min="9683" max="9683" width="4.5703125" style="2" customWidth="1"/>
    <col min="9684" max="9684" width="3.5703125" style="2" customWidth="1"/>
    <col min="9685" max="9685" width="5.42578125" style="2" customWidth="1"/>
    <col min="9686" max="9686" width="4.5703125" style="2" customWidth="1"/>
    <col min="9687" max="9689" width="4.140625" style="2" customWidth="1"/>
    <col min="9690" max="9693" width="3.5703125" style="2" customWidth="1"/>
    <col min="9694" max="9694" width="4.5703125" style="2" customWidth="1"/>
    <col min="9695" max="9695" width="5.140625" style="2" customWidth="1"/>
    <col min="9696" max="9696" width="4.5703125" style="2" customWidth="1"/>
    <col min="9697" max="9889" width="9.140625" style="2"/>
    <col min="9890" max="9891" width="4.140625" style="2" customWidth="1"/>
    <col min="9892" max="9906" width="4.5703125" style="2" customWidth="1"/>
    <col min="9907" max="9909" width="3.5703125" style="2" customWidth="1"/>
    <col min="9910" max="9910" width="4.42578125" style="2" customWidth="1"/>
    <col min="9911" max="9922" width="3.5703125" style="2" customWidth="1"/>
    <col min="9923" max="9923" width="5.42578125" style="2" customWidth="1"/>
    <col min="9924" max="9924" width="4.5703125" style="2" customWidth="1"/>
    <col min="9925" max="9925" width="3.5703125" style="2" customWidth="1"/>
    <col min="9926" max="9926" width="5.42578125" style="2" customWidth="1"/>
    <col min="9927" max="9927" width="4.5703125" style="2" customWidth="1"/>
    <col min="9928" max="9928" width="3.5703125" style="2" customWidth="1"/>
    <col min="9929" max="9929" width="5.42578125" style="2" customWidth="1"/>
    <col min="9930" max="9930" width="4.5703125" style="2" customWidth="1"/>
    <col min="9931" max="9931" width="3.5703125" style="2" customWidth="1"/>
    <col min="9932" max="9932" width="5.42578125" style="2" customWidth="1"/>
    <col min="9933" max="9933" width="4.5703125" style="2" customWidth="1"/>
    <col min="9934" max="9934" width="3.5703125" style="2" customWidth="1"/>
    <col min="9935" max="9935" width="5.42578125" style="2" customWidth="1"/>
    <col min="9936" max="9936" width="4.5703125" style="2" customWidth="1"/>
    <col min="9937" max="9937" width="3.5703125" style="2" customWidth="1"/>
    <col min="9938" max="9938" width="5.42578125" style="2" customWidth="1"/>
    <col min="9939" max="9939" width="4.5703125" style="2" customWidth="1"/>
    <col min="9940" max="9940" width="3.5703125" style="2" customWidth="1"/>
    <col min="9941" max="9941" width="5.42578125" style="2" customWidth="1"/>
    <col min="9942" max="9942" width="4.5703125" style="2" customWidth="1"/>
    <col min="9943" max="9945" width="4.140625" style="2" customWidth="1"/>
    <col min="9946" max="9949" width="3.5703125" style="2" customWidth="1"/>
    <col min="9950" max="9950" width="4.5703125" style="2" customWidth="1"/>
    <col min="9951" max="9951" width="5.140625" style="2" customWidth="1"/>
    <col min="9952" max="9952" width="4.5703125" style="2" customWidth="1"/>
    <col min="9953" max="10145" width="9.140625" style="2"/>
    <col min="10146" max="10147" width="4.140625" style="2" customWidth="1"/>
    <col min="10148" max="10162" width="4.5703125" style="2" customWidth="1"/>
    <col min="10163" max="10165" width="3.5703125" style="2" customWidth="1"/>
    <col min="10166" max="10166" width="4.42578125" style="2" customWidth="1"/>
    <col min="10167" max="10178" width="3.5703125" style="2" customWidth="1"/>
    <col min="10179" max="10179" width="5.42578125" style="2" customWidth="1"/>
    <col min="10180" max="10180" width="4.5703125" style="2" customWidth="1"/>
    <col min="10181" max="10181" width="3.5703125" style="2" customWidth="1"/>
    <col min="10182" max="10182" width="5.42578125" style="2" customWidth="1"/>
    <col min="10183" max="10183" width="4.5703125" style="2" customWidth="1"/>
    <col min="10184" max="10184" width="3.5703125" style="2" customWidth="1"/>
    <col min="10185" max="10185" width="5.42578125" style="2" customWidth="1"/>
    <col min="10186" max="10186" width="4.5703125" style="2" customWidth="1"/>
    <col min="10187" max="10187" width="3.5703125" style="2" customWidth="1"/>
    <col min="10188" max="10188" width="5.42578125" style="2" customWidth="1"/>
    <col min="10189" max="10189" width="4.5703125" style="2" customWidth="1"/>
    <col min="10190" max="10190" width="3.5703125" style="2" customWidth="1"/>
    <col min="10191" max="10191" width="5.42578125" style="2" customWidth="1"/>
    <col min="10192" max="10192" width="4.5703125" style="2" customWidth="1"/>
    <col min="10193" max="10193" width="3.5703125" style="2" customWidth="1"/>
    <col min="10194" max="10194" width="5.42578125" style="2" customWidth="1"/>
    <col min="10195" max="10195" width="4.5703125" style="2" customWidth="1"/>
    <col min="10196" max="10196" width="3.5703125" style="2" customWidth="1"/>
    <col min="10197" max="10197" width="5.42578125" style="2" customWidth="1"/>
    <col min="10198" max="10198" width="4.5703125" style="2" customWidth="1"/>
    <col min="10199" max="10201" width="4.140625" style="2" customWidth="1"/>
    <col min="10202" max="10205" width="3.5703125" style="2" customWidth="1"/>
    <col min="10206" max="10206" width="4.5703125" style="2" customWidth="1"/>
    <col min="10207" max="10207" width="5.140625" style="2" customWidth="1"/>
    <col min="10208" max="10208" width="4.5703125" style="2" customWidth="1"/>
    <col min="10209" max="10401" width="9.140625" style="2"/>
    <col min="10402" max="10403" width="4.140625" style="2" customWidth="1"/>
    <col min="10404" max="10418" width="4.5703125" style="2" customWidth="1"/>
    <col min="10419" max="10421" width="3.5703125" style="2" customWidth="1"/>
    <col min="10422" max="10422" width="4.42578125" style="2" customWidth="1"/>
    <col min="10423" max="10434" width="3.5703125" style="2" customWidth="1"/>
    <col min="10435" max="10435" width="5.42578125" style="2" customWidth="1"/>
    <col min="10436" max="10436" width="4.5703125" style="2" customWidth="1"/>
    <col min="10437" max="10437" width="3.5703125" style="2" customWidth="1"/>
    <col min="10438" max="10438" width="5.42578125" style="2" customWidth="1"/>
    <col min="10439" max="10439" width="4.5703125" style="2" customWidth="1"/>
    <col min="10440" max="10440" width="3.5703125" style="2" customWidth="1"/>
    <col min="10441" max="10441" width="5.42578125" style="2" customWidth="1"/>
    <col min="10442" max="10442" width="4.5703125" style="2" customWidth="1"/>
    <col min="10443" max="10443" width="3.5703125" style="2" customWidth="1"/>
    <col min="10444" max="10444" width="5.42578125" style="2" customWidth="1"/>
    <col min="10445" max="10445" width="4.5703125" style="2" customWidth="1"/>
    <col min="10446" max="10446" width="3.5703125" style="2" customWidth="1"/>
    <col min="10447" max="10447" width="5.42578125" style="2" customWidth="1"/>
    <col min="10448" max="10448" width="4.5703125" style="2" customWidth="1"/>
    <col min="10449" max="10449" width="3.5703125" style="2" customWidth="1"/>
    <col min="10450" max="10450" width="5.42578125" style="2" customWidth="1"/>
    <col min="10451" max="10451" width="4.5703125" style="2" customWidth="1"/>
    <col min="10452" max="10452" width="3.5703125" style="2" customWidth="1"/>
    <col min="10453" max="10453" width="5.42578125" style="2" customWidth="1"/>
    <col min="10454" max="10454" width="4.5703125" style="2" customWidth="1"/>
    <col min="10455" max="10457" width="4.140625" style="2" customWidth="1"/>
    <col min="10458" max="10461" width="3.5703125" style="2" customWidth="1"/>
    <col min="10462" max="10462" width="4.5703125" style="2" customWidth="1"/>
    <col min="10463" max="10463" width="5.140625" style="2" customWidth="1"/>
    <col min="10464" max="10464" width="4.5703125" style="2" customWidth="1"/>
    <col min="10465" max="10657" width="9.140625" style="2"/>
    <col min="10658" max="10659" width="4.140625" style="2" customWidth="1"/>
    <col min="10660" max="10674" width="4.5703125" style="2" customWidth="1"/>
    <col min="10675" max="10677" width="3.5703125" style="2" customWidth="1"/>
    <col min="10678" max="10678" width="4.42578125" style="2" customWidth="1"/>
    <col min="10679" max="10690" width="3.5703125" style="2" customWidth="1"/>
    <col min="10691" max="10691" width="5.42578125" style="2" customWidth="1"/>
    <col min="10692" max="10692" width="4.5703125" style="2" customWidth="1"/>
    <col min="10693" max="10693" width="3.5703125" style="2" customWidth="1"/>
    <col min="10694" max="10694" width="5.42578125" style="2" customWidth="1"/>
    <col min="10695" max="10695" width="4.5703125" style="2" customWidth="1"/>
    <col min="10696" max="10696" width="3.5703125" style="2" customWidth="1"/>
    <col min="10697" max="10697" width="5.42578125" style="2" customWidth="1"/>
    <col min="10698" max="10698" width="4.5703125" style="2" customWidth="1"/>
    <col min="10699" max="10699" width="3.5703125" style="2" customWidth="1"/>
    <col min="10700" max="10700" width="5.42578125" style="2" customWidth="1"/>
    <col min="10701" max="10701" width="4.5703125" style="2" customWidth="1"/>
    <col min="10702" max="10702" width="3.5703125" style="2" customWidth="1"/>
    <col min="10703" max="10703" width="5.42578125" style="2" customWidth="1"/>
    <col min="10704" max="10704" width="4.5703125" style="2" customWidth="1"/>
    <col min="10705" max="10705" width="3.5703125" style="2" customWidth="1"/>
    <col min="10706" max="10706" width="5.42578125" style="2" customWidth="1"/>
    <col min="10707" max="10707" width="4.5703125" style="2" customWidth="1"/>
    <col min="10708" max="10708" width="3.5703125" style="2" customWidth="1"/>
    <col min="10709" max="10709" width="5.42578125" style="2" customWidth="1"/>
    <col min="10710" max="10710" width="4.5703125" style="2" customWidth="1"/>
    <col min="10711" max="10713" width="4.140625" style="2" customWidth="1"/>
    <col min="10714" max="10717" width="3.5703125" style="2" customWidth="1"/>
    <col min="10718" max="10718" width="4.5703125" style="2" customWidth="1"/>
    <col min="10719" max="10719" width="5.140625" style="2" customWidth="1"/>
    <col min="10720" max="10720" width="4.5703125" style="2" customWidth="1"/>
    <col min="10721" max="10913" width="9.140625" style="2"/>
    <col min="10914" max="10915" width="4.140625" style="2" customWidth="1"/>
    <col min="10916" max="10930" width="4.5703125" style="2" customWidth="1"/>
    <col min="10931" max="10933" width="3.5703125" style="2" customWidth="1"/>
    <col min="10934" max="10934" width="4.42578125" style="2" customWidth="1"/>
    <col min="10935" max="10946" width="3.5703125" style="2" customWidth="1"/>
    <col min="10947" max="10947" width="5.42578125" style="2" customWidth="1"/>
    <col min="10948" max="10948" width="4.5703125" style="2" customWidth="1"/>
    <col min="10949" max="10949" width="3.5703125" style="2" customWidth="1"/>
    <col min="10950" max="10950" width="5.42578125" style="2" customWidth="1"/>
    <col min="10951" max="10951" width="4.5703125" style="2" customWidth="1"/>
    <col min="10952" max="10952" width="3.5703125" style="2" customWidth="1"/>
    <col min="10953" max="10953" width="5.42578125" style="2" customWidth="1"/>
    <col min="10954" max="10954" width="4.5703125" style="2" customWidth="1"/>
    <col min="10955" max="10955" width="3.5703125" style="2" customWidth="1"/>
    <col min="10956" max="10956" width="5.42578125" style="2" customWidth="1"/>
    <col min="10957" max="10957" width="4.5703125" style="2" customWidth="1"/>
    <col min="10958" max="10958" width="3.5703125" style="2" customWidth="1"/>
    <col min="10959" max="10959" width="5.42578125" style="2" customWidth="1"/>
    <col min="10960" max="10960" width="4.5703125" style="2" customWidth="1"/>
    <col min="10961" max="10961" width="3.5703125" style="2" customWidth="1"/>
    <col min="10962" max="10962" width="5.42578125" style="2" customWidth="1"/>
    <col min="10963" max="10963" width="4.5703125" style="2" customWidth="1"/>
    <col min="10964" max="10964" width="3.5703125" style="2" customWidth="1"/>
    <col min="10965" max="10965" width="5.42578125" style="2" customWidth="1"/>
    <col min="10966" max="10966" width="4.5703125" style="2" customWidth="1"/>
    <col min="10967" max="10969" width="4.140625" style="2" customWidth="1"/>
    <col min="10970" max="10973" width="3.5703125" style="2" customWidth="1"/>
    <col min="10974" max="10974" width="4.5703125" style="2" customWidth="1"/>
    <col min="10975" max="10975" width="5.140625" style="2" customWidth="1"/>
    <col min="10976" max="10976" width="4.5703125" style="2" customWidth="1"/>
    <col min="10977" max="11169" width="9.140625" style="2"/>
    <col min="11170" max="11171" width="4.140625" style="2" customWidth="1"/>
    <col min="11172" max="11186" width="4.5703125" style="2" customWidth="1"/>
    <col min="11187" max="11189" width="3.5703125" style="2" customWidth="1"/>
    <col min="11190" max="11190" width="4.42578125" style="2" customWidth="1"/>
    <col min="11191" max="11202" width="3.5703125" style="2" customWidth="1"/>
    <col min="11203" max="11203" width="5.42578125" style="2" customWidth="1"/>
    <col min="11204" max="11204" width="4.5703125" style="2" customWidth="1"/>
    <col min="11205" max="11205" width="3.5703125" style="2" customWidth="1"/>
    <col min="11206" max="11206" width="5.42578125" style="2" customWidth="1"/>
    <col min="11207" max="11207" width="4.5703125" style="2" customWidth="1"/>
    <col min="11208" max="11208" width="3.5703125" style="2" customWidth="1"/>
    <col min="11209" max="11209" width="5.42578125" style="2" customWidth="1"/>
    <col min="11210" max="11210" width="4.5703125" style="2" customWidth="1"/>
    <col min="11211" max="11211" width="3.5703125" style="2" customWidth="1"/>
    <col min="11212" max="11212" width="5.42578125" style="2" customWidth="1"/>
    <col min="11213" max="11213" width="4.5703125" style="2" customWidth="1"/>
    <col min="11214" max="11214" width="3.5703125" style="2" customWidth="1"/>
    <col min="11215" max="11215" width="5.42578125" style="2" customWidth="1"/>
    <col min="11216" max="11216" width="4.5703125" style="2" customWidth="1"/>
    <col min="11217" max="11217" width="3.5703125" style="2" customWidth="1"/>
    <col min="11218" max="11218" width="5.42578125" style="2" customWidth="1"/>
    <col min="11219" max="11219" width="4.5703125" style="2" customWidth="1"/>
    <col min="11220" max="11220" width="3.5703125" style="2" customWidth="1"/>
    <col min="11221" max="11221" width="5.42578125" style="2" customWidth="1"/>
    <col min="11222" max="11222" width="4.5703125" style="2" customWidth="1"/>
    <col min="11223" max="11225" width="4.140625" style="2" customWidth="1"/>
    <col min="11226" max="11229" width="3.5703125" style="2" customWidth="1"/>
    <col min="11230" max="11230" width="4.5703125" style="2" customWidth="1"/>
    <col min="11231" max="11231" width="5.140625" style="2" customWidth="1"/>
    <col min="11232" max="11232" width="4.5703125" style="2" customWidth="1"/>
    <col min="11233" max="11425" width="9.140625" style="2"/>
    <col min="11426" max="11427" width="4.140625" style="2" customWidth="1"/>
    <col min="11428" max="11442" width="4.5703125" style="2" customWidth="1"/>
    <col min="11443" max="11445" width="3.5703125" style="2" customWidth="1"/>
    <col min="11446" max="11446" width="4.42578125" style="2" customWidth="1"/>
    <col min="11447" max="11458" width="3.5703125" style="2" customWidth="1"/>
    <col min="11459" max="11459" width="5.42578125" style="2" customWidth="1"/>
    <col min="11460" max="11460" width="4.5703125" style="2" customWidth="1"/>
    <col min="11461" max="11461" width="3.5703125" style="2" customWidth="1"/>
    <col min="11462" max="11462" width="5.42578125" style="2" customWidth="1"/>
    <col min="11463" max="11463" width="4.5703125" style="2" customWidth="1"/>
    <col min="11464" max="11464" width="3.5703125" style="2" customWidth="1"/>
    <col min="11465" max="11465" width="5.42578125" style="2" customWidth="1"/>
    <col min="11466" max="11466" width="4.5703125" style="2" customWidth="1"/>
    <col min="11467" max="11467" width="3.5703125" style="2" customWidth="1"/>
    <col min="11468" max="11468" width="5.42578125" style="2" customWidth="1"/>
    <col min="11469" max="11469" width="4.5703125" style="2" customWidth="1"/>
    <col min="11470" max="11470" width="3.5703125" style="2" customWidth="1"/>
    <col min="11471" max="11471" width="5.42578125" style="2" customWidth="1"/>
    <col min="11472" max="11472" width="4.5703125" style="2" customWidth="1"/>
    <col min="11473" max="11473" width="3.5703125" style="2" customWidth="1"/>
    <col min="11474" max="11474" width="5.42578125" style="2" customWidth="1"/>
    <col min="11475" max="11475" width="4.5703125" style="2" customWidth="1"/>
    <col min="11476" max="11476" width="3.5703125" style="2" customWidth="1"/>
    <col min="11477" max="11477" width="5.42578125" style="2" customWidth="1"/>
    <col min="11478" max="11478" width="4.5703125" style="2" customWidth="1"/>
    <col min="11479" max="11481" width="4.140625" style="2" customWidth="1"/>
    <col min="11482" max="11485" width="3.5703125" style="2" customWidth="1"/>
    <col min="11486" max="11486" width="4.5703125" style="2" customWidth="1"/>
    <col min="11487" max="11487" width="5.140625" style="2" customWidth="1"/>
    <col min="11488" max="11488" width="4.5703125" style="2" customWidth="1"/>
    <col min="11489" max="11681" width="9.140625" style="2"/>
    <col min="11682" max="11683" width="4.140625" style="2" customWidth="1"/>
    <col min="11684" max="11698" width="4.5703125" style="2" customWidth="1"/>
    <col min="11699" max="11701" width="3.5703125" style="2" customWidth="1"/>
    <col min="11702" max="11702" width="4.42578125" style="2" customWidth="1"/>
    <col min="11703" max="11714" width="3.5703125" style="2" customWidth="1"/>
    <col min="11715" max="11715" width="5.42578125" style="2" customWidth="1"/>
    <col min="11716" max="11716" width="4.5703125" style="2" customWidth="1"/>
    <col min="11717" max="11717" width="3.5703125" style="2" customWidth="1"/>
    <col min="11718" max="11718" width="5.42578125" style="2" customWidth="1"/>
    <col min="11719" max="11719" width="4.5703125" style="2" customWidth="1"/>
    <col min="11720" max="11720" width="3.5703125" style="2" customWidth="1"/>
    <col min="11721" max="11721" width="5.42578125" style="2" customWidth="1"/>
    <col min="11722" max="11722" width="4.5703125" style="2" customWidth="1"/>
    <col min="11723" max="11723" width="3.5703125" style="2" customWidth="1"/>
    <col min="11724" max="11724" width="5.42578125" style="2" customWidth="1"/>
    <col min="11725" max="11725" width="4.5703125" style="2" customWidth="1"/>
    <col min="11726" max="11726" width="3.5703125" style="2" customWidth="1"/>
    <col min="11727" max="11727" width="5.42578125" style="2" customWidth="1"/>
    <col min="11728" max="11728" width="4.5703125" style="2" customWidth="1"/>
    <col min="11729" max="11729" width="3.5703125" style="2" customWidth="1"/>
    <col min="11730" max="11730" width="5.42578125" style="2" customWidth="1"/>
    <col min="11731" max="11731" width="4.5703125" style="2" customWidth="1"/>
    <col min="11732" max="11732" width="3.5703125" style="2" customWidth="1"/>
    <col min="11733" max="11733" width="5.42578125" style="2" customWidth="1"/>
    <col min="11734" max="11734" width="4.5703125" style="2" customWidth="1"/>
    <col min="11735" max="11737" width="4.140625" style="2" customWidth="1"/>
    <col min="11738" max="11741" width="3.5703125" style="2" customWidth="1"/>
    <col min="11742" max="11742" width="4.5703125" style="2" customWidth="1"/>
    <col min="11743" max="11743" width="5.140625" style="2" customWidth="1"/>
    <col min="11744" max="11744" width="4.5703125" style="2" customWidth="1"/>
    <col min="11745" max="11937" width="9.140625" style="2"/>
    <col min="11938" max="11939" width="4.140625" style="2" customWidth="1"/>
    <col min="11940" max="11954" width="4.5703125" style="2" customWidth="1"/>
    <col min="11955" max="11957" width="3.5703125" style="2" customWidth="1"/>
    <col min="11958" max="11958" width="4.42578125" style="2" customWidth="1"/>
    <col min="11959" max="11970" width="3.5703125" style="2" customWidth="1"/>
    <col min="11971" max="11971" width="5.42578125" style="2" customWidth="1"/>
    <col min="11972" max="11972" width="4.5703125" style="2" customWidth="1"/>
    <col min="11973" max="11973" width="3.5703125" style="2" customWidth="1"/>
    <col min="11974" max="11974" width="5.42578125" style="2" customWidth="1"/>
    <col min="11975" max="11975" width="4.5703125" style="2" customWidth="1"/>
    <col min="11976" max="11976" width="3.5703125" style="2" customWidth="1"/>
    <col min="11977" max="11977" width="5.42578125" style="2" customWidth="1"/>
    <col min="11978" max="11978" width="4.5703125" style="2" customWidth="1"/>
    <col min="11979" max="11979" width="3.5703125" style="2" customWidth="1"/>
    <col min="11980" max="11980" width="5.42578125" style="2" customWidth="1"/>
    <col min="11981" max="11981" width="4.5703125" style="2" customWidth="1"/>
    <col min="11982" max="11982" width="3.5703125" style="2" customWidth="1"/>
    <col min="11983" max="11983" width="5.42578125" style="2" customWidth="1"/>
    <col min="11984" max="11984" width="4.5703125" style="2" customWidth="1"/>
    <col min="11985" max="11985" width="3.5703125" style="2" customWidth="1"/>
    <col min="11986" max="11986" width="5.42578125" style="2" customWidth="1"/>
    <col min="11987" max="11987" width="4.5703125" style="2" customWidth="1"/>
    <col min="11988" max="11988" width="3.5703125" style="2" customWidth="1"/>
    <col min="11989" max="11989" width="5.42578125" style="2" customWidth="1"/>
    <col min="11990" max="11990" width="4.5703125" style="2" customWidth="1"/>
    <col min="11991" max="11993" width="4.140625" style="2" customWidth="1"/>
    <col min="11994" max="11997" width="3.5703125" style="2" customWidth="1"/>
    <col min="11998" max="11998" width="4.5703125" style="2" customWidth="1"/>
    <col min="11999" max="11999" width="5.140625" style="2" customWidth="1"/>
    <col min="12000" max="12000" width="4.5703125" style="2" customWidth="1"/>
    <col min="12001" max="12193" width="9.140625" style="2"/>
    <col min="12194" max="12195" width="4.140625" style="2" customWidth="1"/>
    <col min="12196" max="12210" width="4.5703125" style="2" customWidth="1"/>
    <col min="12211" max="12213" width="3.5703125" style="2" customWidth="1"/>
    <col min="12214" max="12214" width="4.42578125" style="2" customWidth="1"/>
    <col min="12215" max="12226" width="3.5703125" style="2" customWidth="1"/>
    <col min="12227" max="12227" width="5.42578125" style="2" customWidth="1"/>
    <col min="12228" max="12228" width="4.5703125" style="2" customWidth="1"/>
    <col min="12229" max="12229" width="3.5703125" style="2" customWidth="1"/>
    <col min="12230" max="12230" width="5.42578125" style="2" customWidth="1"/>
    <col min="12231" max="12231" width="4.5703125" style="2" customWidth="1"/>
    <col min="12232" max="12232" width="3.5703125" style="2" customWidth="1"/>
    <col min="12233" max="12233" width="5.42578125" style="2" customWidth="1"/>
    <col min="12234" max="12234" width="4.5703125" style="2" customWidth="1"/>
    <col min="12235" max="12235" width="3.5703125" style="2" customWidth="1"/>
    <col min="12236" max="12236" width="5.42578125" style="2" customWidth="1"/>
    <col min="12237" max="12237" width="4.5703125" style="2" customWidth="1"/>
    <col min="12238" max="12238" width="3.5703125" style="2" customWidth="1"/>
    <col min="12239" max="12239" width="5.42578125" style="2" customWidth="1"/>
    <col min="12240" max="12240" width="4.5703125" style="2" customWidth="1"/>
    <col min="12241" max="12241" width="3.5703125" style="2" customWidth="1"/>
    <col min="12242" max="12242" width="5.42578125" style="2" customWidth="1"/>
    <col min="12243" max="12243" width="4.5703125" style="2" customWidth="1"/>
    <col min="12244" max="12244" width="3.5703125" style="2" customWidth="1"/>
    <col min="12245" max="12245" width="5.42578125" style="2" customWidth="1"/>
    <col min="12246" max="12246" width="4.5703125" style="2" customWidth="1"/>
    <col min="12247" max="12249" width="4.140625" style="2" customWidth="1"/>
    <col min="12250" max="12253" width="3.5703125" style="2" customWidth="1"/>
    <col min="12254" max="12254" width="4.5703125" style="2" customWidth="1"/>
    <col min="12255" max="12255" width="5.140625" style="2" customWidth="1"/>
    <col min="12256" max="12256" width="4.5703125" style="2" customWidth="1"/>
    <col min="12257" max="12449" width="9.140625" style="2"/>
    <col min="12450" max="12451" width="4.140625" style="2" customWidth="1"/>
    <col min="12452" max="12466" width="4.5703125" style="2" customWidth="1"/>
    <col min="12467" max="12469" width="3.5703125" style="2" customWidth="1"/>
    <col min="12470" max="12470" width="4.42578125" style="2" customWidth="1"/>
    <col min="12471" max="12482" width="3.5703125" style="2" customWidth="1"/>
    <col min="12483" max="12483" width="5.42578125" style="2" customWidth="1"/>
    <col min="12484" max="12484" width="4.5703125" style="2" customWidth="1"/>
    <col min="12485" max="12485" width="3.5703125" style="2" customWidth="1"/>
    <col min="12486" max="12486" width="5.42578125" style="2" customWidth="1"/>
    <col min="12487" max="12487" width="4.5703125" style="2" customWidth="1"/>
    <col min="12488" max="12488" width="3.5703125" style="2" customWidth="1"/>
    <col min="12489" max="12489" width="5.42578125" style="2" customWidth="1"/>
    <col min="12490" max="12490" width="4.5703125" style="2" customWidth="1"/>
    <col min="12491" max="12491" width="3.5703125" style="2" customWidth="1"/>
    <col min="12492" max="12492" width="5.42578125" style="2" customWidth="1"/>
    <col min="12493" max="12493" width="4.5703125" style="2" customWidth="1"/>
    <col min="12494" max="12494" width="3.5703125" style="2" customWidth="1"/>
    <col min="12495" max="12495" width="5.42578125" style="2" customWidth="1"/>
    <col min="12496" max="12496" width="4.5703125" style="2" customWidth="1"/>
    <col min="12497" max="12497" width="3.5703125" style="2" customWidth="1"/>
    <col min="12498" max="12498" width="5.42578125" style="2" customWidth="1"/>
    <col min="12499" max="12499" width="4.5703125" style="2" customWidth="1"/>
    <col min="12500" max="12500" width="3.5703125" style="2" customWidth="1"/>
    <col min="12501" max="12501" width="5.42578125" style="2" customWidth="1"/>
    <col min="12502" max="12502" width="4.5703125" style="2" customWidth="1"/>
    <col min="12503" max="12505" width="4.140625" style="2" customWidth="1"/>
    <col min="12506" max="12509" width="3.5703125" style="2" customWidth="1"/>
    <col min="12510" max="12510" width="4.5703125" style="2" customWidth="1"/>
    <col min="12511" max="12511" width="5.140625" style="2" customWidth="1"/>
    <col min="12512" max="12512" width="4.5703125" style="2" customWidth="1"/>
    <col min="12513" max="12705" width="9.140625" style="2"/>
    <col min="12706" max="12707" width="4.140625" style="2" customWidth="1"/>
    <col min="12708" max="12722" width="4.5703125" style="2" customWidth="1"/>
    <col min="12723" max="12725" width="3.5703125" style="2" customWidth="1"/>
    <col min="12726" max="12726" width="4.42578125" style="2" customWidth="1"/>
    <col min="12727" max="12738" width="3.5703125" style="2" customWidth="1"/>
    <col min="12739" max="12739" width="5.42578125" style="2" customWidth="1"/>
    <col min="12740" max="12740" width="4.5703125" style="2" customWidth="1"/>
    <col min="12741" max="12741" width="3.5703125" style="2" customWidth="1"/>
    <col min="12742" max="12742" width="5.42578125" style="2" customWidth="1"/>
    <col min="12743" max="12743" width="4.5703125" style="2" customWidth="1"/>
    <col min="12744" max="12744" width="3.5703125" style="2" customWidth="1"/>
    <col min="12745" max="12745" width="5.42578125" style="2" customWidth="1"/>
    <col min="12746" max="12746" width="4.5703125" style="2" customWidth="1"/>
    <col min="12747" max="12747" width="3.5703125" style="2" customWidth="1"/>
    <col min="12748" max="12748" width="5.42578125" style="2" customWidth="1"/>
    <col min="12749" max="12749" width="4.5703125" style="2" customWidth="1"/>
    <col min="12750" max="12750" width="3.5703125" style="2" customWidth="1"/>
    <col min="12751" max="12751" width="5.42578125" style="2" customWidth="1"/>
    <col min="12752" max="12752" width="4.5703125" style="2" customWidth="1"/>
    <col min="12753" max="12753" width="3.5703125" style="2" customWidth="1"/>
    <col min="12754" max="12754" width="5.42578125" style="2" customWidth="1"/>
    <col min="12755" max="12755" width="4.5703125" style="2" customWidth="1"/>
    <col min="12756" max="12756" width="3.5703125" style="2" customWidth="1"/>
    <col min="12757" max="12757" width="5.42578125" style="2" customWidth="1"/>
    <col min="12758" max="12758" width="4.5703125" style="2" customWidth="1"/>
    <col min="12759" max="12761" width="4.140625" style="2" customWidth="1"/>
    <col min="12762" max="12765" width="3.5703125" style="2" customWidth="1"/>
    <col min="12766" max="12766" width="4.5703125" style="2" customWidth="1"/>
    <col min="12767" max="12767" width="5.140625" style="2" customWidth="1"/>
    <col min="12768" max="12768" width="4.5703125" style="2" customWidth="1"/>
    <col min="12769" max="12961" width="9.140625" style="2"/>
    <col min="12962" max="12963" width="4.140625" style="2" customWidth="1"/>
    <col min="12964" max="12978" width="4.5703125" style="2" customWidth="1"/>
    <col min="12979" max="12981" width="3.5703125" style="2" customWidth="1"/>
    <col min="12982" max="12982" width="4.42578125" style="2" customWidth="1"/>
    <col min="12983" max="12994" width="3.5703125" style="2" customWidth="1"/>
    <col min="12995" max="12995" width="5.42578125" style="2" customWidth="1"/>
    <col min="12996" max="12996" width="4.5703125" style="2" customWidth="1"/>
    <col min="12997" max="12997" width="3.5703125" style="2" customWidth="1"/>
    <col min="12998" max="12998" width="5.42578125" style="2" customWidth="1"/>
    <col min="12999" max="12999" width="4.5703125" style="2" customWidth="1"/>
    <col min="13000" max="13000" width="3.5703125" style="2" customWidth="1"/>
    <col min="13001" max="13001" width="5.42578125" style="2" customWidth="1"/>
    <col min="13002" max="13002" width="4.5703125" style="2" customWidth="1"/>
    <col min="13003" max="13003" width="3.5703125" style="2" customWidth="1"/>
    <col min="13004" max="13004" width="5.42578125" style="2" customWidth="1"/>
    <col min="13005" max="13005" width="4.5703125" style="2" customWidth="1"/>
    <col min="13006" max="13006" width="3.5703125" style="2" customWidth="1"/>
    <col min="13007" max="13007" width="5.42578125" style="2" customWidth="1"/>
    <col min="13008" max="13008" width="4.5703125" style="2" customWidth="1"/>
    <col min="13009" max="13009" width="3.5703125" style="2" customWidth="1"/>
    <col min="13010" max="13010" width="5.42578125" style="2" customWidth="1"/>
    <col min="13011" max="13011" width="4.5703125" style="2" customWidth="1"/>
    <col min="13012" max="13012" width="3.5703125" style="2" customWidth="1"/>
    <col min="13013" max="13013" width="5.42578125" style="2" customWidth="1"/>
    <col min="13014" max="13014" width="4.5703125" style="2" customWidth="1"/>
    <col min="13015" max="13017" width="4.140625" style="2" customWidth="1"/>
    <col min="13018" max="13021" width="3.5703125" style="2" customWidth="1"/>
    <col min="13022" max="13022" width="4.5703125" style="2" customWidth="1"/>
    <col min="13023" max="13023" width="5.140625" style="2" customWidth="1"/>
    <col min="13024" max="13024" width="4.5703125" style="2" customWidth="1"/>
    <col min="13025" max="13217" width="9.140625" style="2"/>
    <col min="13218" max="13219" width="4.140625" style="2" customWidth="1"/>
    <col min="13220" max="13234" width="4.5703125" style="2" customWidth="1"/>
    <col min="13235" max="13237" width="3.5703125" style="2" customWidth="1"/>
    <col min="13238" max="13238" width="4.42578125" style="2" customWidth="1"/>
    <col min="13239" max="13250" width="3.5703125" style="2" customWidth="1"/>
    <col min="13251" max="13251" width="5.42578125" style="2" customWidth="1"/>
    <col min="13252" max="13252" width="4.5703125" style="2" customWidth="1"/>
    <col min="13253" max="13253" width="3.5703125" style="2" customWidth="1"/>
    <col min="13254" max="13254" width="5.42578125" style="2" customWidth="1"/>
    <col min="13255" max="13255" width="4.5703125" style="2" customWidth="1"/>
    <col min="13256" max="13256" width="3.5703125" style="2" customWidth="1"/>
    <col min="13257" max="13257" width="5.42578125" style="2" customWidth="1"/>
    <col min="13258" max="13258" width="4.5703125" style="2" customWidth="1"/>
    <col min="13259" max="13259" width="3.5703125" style="2" customWidth="1"/>
    <col min="13260" max="13260" width="5.42578125" style="2" customWidth="1"/>
    <col min="13261" max="13261" width="4.5703125" style="2" customWidth="1"/>
    <col min="13262" max="13262" width="3.5703125" style="2" customWidth="1"/>
    <col min="13263" max="13263" width="5.42578125" style="2" customWidth="1"/>
    <col min="13264" max="13264" width="4.5703125" style="2" customWidth="1"/>
    <col min="13265" max="13265" width="3.5703125" style="2" customWidth="1"/>
    <col min="13266" max="13266" width="5.42578125" style="2" customWidth="1"/>
    <col min="13267" max="13267" width="4.5703125" style="2" customWidth="1"/>
    <col min="13268" max="13268" width="3.5703125" style="2" customWidth="1"/>
    <col min="13269" max="13269" width="5.42578125" style="2" customWidth="1"/>
    <col min="13270" max="13270" width="4.5703125" style="2" customWidth="1"/>
    <col min="13271" max="13273" width="4.140625" style="2" customWidth="1"/>
    <col min="13274" max="13277" width="3.5703125" style="2" customWidth="1"/>
    <col min="13278" max="13278" width="4.5703125" style="2" customWidth="1"/>
    <col min="13279" max="13279" width="5.140625" style="2" customWidth="1"/>
    <col min="13280" max="13280" width="4.5703125" style="2" customWidth="1"/>
    <col min="13281" max="13473" width="9.140625" style="2"/>
    <col min="13474" max="13475" width="4.140625" style="2" customWidth="1"/>
    <col min="13476" max="13490" width="4.5703125" style="2" customWidth="1"/>
    <col min="13491" max="13493" width="3.5703125" style="2" customWidth="1"/>
    <col min="13494" max="13494" width="4.42578125" style="2" customWidth="1"/>
    <col min="13495" max="13506" width="3.5703125" style="2" customWidth="1"/>
    <col min="13507" max="13507" width="5.42578125" style="2" customWidth="1"/>
    <col min="13508" max="13508" width="4.5703125" style="2" customWidth="1"/>
    <col min="13509" max="13509" width="3.5703125" style="2" customWidth="1"/>
    <col min="13510" max="13510" width="5.42578125" style="2" customWidth="1"/>
    <col min="13511" max="13511" width="4.5703125" style="2" customWidth="1"/>
    <col min="13512" max="13512" width="3.5703125" style="2" customWidth="1"/>
    <col min="13513" max="13513" width="5.42578125" style="2" customWidth="1"/>
    <col min="13514" max="13514" width="4.5703125" style="2" customWidth="1"/>
    <col min="13515" max="13515" width="3.5703125" style="2" customWidth="1"/>
    <col min="13516" max="13516" width="5.42578125" style="2" customWidth="1"/>
    <col min="13517" max="13517" width="4.5703125" style="2" customWidth="1"/>
    <col min="13518" max="13518" width="3.5703125" style="2" customWidth="1"/>
    <col min="13519" max="13519" width="5.42578125" style="2" customWidth="1"/>
    <col min="13520" max="13520" width="4.5703125" style="2" customWidth="1"/>
    <col min="13521" max="13521" width="3.5703125" style="2" customWidth="1"/>
    <col min="13522" max="13522" width="5.42578125" style="2" customWidth="1"/>
    <col min="13523" max="13523" width="4.5703125" style="2" customWidth="1"/>
    <col min="13524" max="13524" width="3.5703125" style="2" customWidth="1"/>
    <col min="13525" max="13525" width="5.42578125" style="2" customWidth="1"/>
    <col min="13526" max="13526" width="4.5703125" style="2" customWidth="1"/>
    <col min="13527" max="13529" width="4.140625" style="2" customWidth="1"/>
    <col min="13530" max="13533" width="3.5703125" style="2" customWidth="1"/>
    <col min="13534" max="13534" width="4.5703125" style="2" customWidth="1"/>
    <col min="13535" max="13535" width="5.140625" style="2" customWidth="1"/>
    <col min="13536" max="13536" width="4.5703125" style="2" customWidth="1"/>
    <col min="13537" max="13729" width="9.140625" style="2"/>
    <col min="13730" max="13731" width="4.140625" style="2" customWidth="1"/>
    <col min="13732" max="13746" width="4.5703125" style="2" customWidth="1"/>
    <col min="13747" max="13749" width="3.5703125" style="2" customWidth="1"/>
    <col min="13750" max="13750" width="4.42578125" style="2" customWidth="1"/>
    <col min="13751" max="13762" width="3.5703125" style="2" customWidth="1"/>
    <col min="13763" max="13763" width="5.42578125" style="2" customWidth="1"/>
    <col min="13764" max="13764" width="4.5703125" style="2" customWidth="1"/>
    <col min="13765" max="13765" width="3.5703125" style="2" customWidth="1"/>
    <col min="13766" max="13766" width="5.42578125" style="2" customWidth="1"/>
    <col min="13767" max="13767" width="4.5703125" style="2" customWidth="1"/>
    <col min="13768" max="13768" width="3.5703125" style="2" customWidth="1"/>
    <col min="13769" max="13769" width="5.42578125" style="2" customWidth="1"/>
    <col min="13770" max="13770" width="4.5703125" style="2" customWidth="1"/>
    <col min="13771" max="13771" width="3.5703125" style="2" customWidth="1"/>
    <col min="13772" max="13772" width="5.42578125" style="2" customWidth="1"/>
    <col min="13773" max="13773" width="4.5703125" style="2" customWidth="1"/>
    <col min="13774" max="13774" width="3.5703125" style="2" customWidth="1"/>
    <col min="13775" max="13775" width="5.42578125" style="2" customWidth="1"/>
    <col min="13776" max="13776" width="4.5703125" style="2" customWidth="1"/>
    <col min="13777" max="13777" width="3.5703125" style="2" customWidth="1"/>
    <col min="13778" max="13778" width="5.42578125" style="2" customWidth="1"/>
    <col min="13779" max="13779" width="4.5703125" style="2" customWidth="1"/>
    <col min="13780" max="13780" width="3.5703125" style="2" customWidth="1"/>
    <col min="13781" max="13781" width="5.42578125" style="2" customWidth="1"/>
    <col min="13782" max="13782" width="4.5703125" style="2" customWidth="1"/>
    <col min="13783" max="13785" width="4.140625" style="2" customWidth="1"/>
    <col min="13786" max="13789" width="3.5703125" style="2" customWidth="1"/>
    <col min="13790" max="13790" width="4.5703125" style="2" customWidth="1"/>
    <col min="13791" max="13791" width="5.140625" style="2" customWidth="1"/>
    <col min="13792" max="13792" width="4.5703125" style="2" customWidth="1"/>
    <col min="13793" max="13985" width="9.140625" style="2"/>
    <col min="13986" max="13987" width="4.140625" style="2" customWidth="1"/>
    <col min="13988" max="14002" width="4.5703125" style="2" customWidth="1"/>
    <col min="14003" max="14005" width="3.5703125" style="2" customWidth="1"/>
    <col min="14006" max="14006" width="4.42578125" style="2" customWidth="1"/>
    <col min="14007" max="14018" width="3.5703125" style="2" customWidth="1"/>
    <col min="14019" max="14019" width="5.42578125" style="2" customWidth="1"/>
    <col min="14020" max="14020" width="4.5703125" style="2" customWidth="1"/>
    <col min="14021" max="14021" width="3.5703125" style="2" customWidth="1"/>
    <col min="14022" max="14022" width="5.42578125" style="2" customWidth="1"/>
    <col min="14023" max="14023" width="4.5703125" style="2" customWidth="1"/>
    <col min="14024" max="14024" width="3.5703125" style="2" customWidth="1"/>
    <col min="14025" max="14025" width="5.42578125" style="2" customWidth="1"/>
    <col min="14026" max="14026" width="4.5703125" style="2" customWidth="1"/>
    <col min="14027" max="14027" width="3.5703125" style="2" customWidth="1"/>
    <col min="14028" max="14028" width="5.42578125" style="2" customWidth="1"/>
    <col min="14029" max="14029" width="4.5703125" style="2" customWidth="1"/>
    <col min="14030" max="14030" width="3.5703125" style="2" customWidth="1"/>
    <col min="14031" max="14031" width="5.42578125" style="2" customWidth="1"/>
    <col min="14032" max="14032" width="4.5703125" style="2" customWidth="1"/>
    <col min="14033" max="14033" width="3.5703125" style="2" customWidth="1"/>
    <col min="14034" max="14034" width="5.42578125" style="2" customWidth="1"/>
    <col min="14035" max="14035" width="4.5703125" style="2" customWidth="1"/>
    <col min="14036" max="14036" width="3.5703125" style="2" customWidth="1"/>
    <col min="14037" max="14037" width="5.42578125" style="2" customWidth="1"/>
    <col min="14038" max="14038" width="4.5703125" style="2" customWidth="1"/>
    <col min="14039" max="14041" width="4.140625" style="2" customWidth="1"/>
    <col min="14042" max="14045" width="3.5703125" style="2" customWidth="1"/>
    <col min="14046" max="14046" width="4.5703125" style="2" customWidth="1"/>
    <col min="14047" max="14047" width="5.140625" style="2" customWidth="1"/>
    <col min="14048" max="14048" width="4.5703125" style="2" customWidth="1"/>
    <col min="14049" max="14241" width="9.140625" style="2"/>
    <col min="14242" max="14243" width="4.140625" style="2" customWidth="1"/>
    <col min="14244" max="14258" width="4.5703125" style="2" customWidth="1"/>
    <col min="14259" max="14261" width="3.5703125" style="2" customWidth="1"/>
    <col min="14262" max="14262" width="4.42578125" style="2" customWidth="1"/>
    <col min="14263" max="14274" width="3.5703125" style="2" customWidth="1"/>
    <col min="14275" max="14275" width="5.42578125" style="2" customWidth="1"/>
    <col min="14276" max="14276" width="4.5703125" style="2" customWidth="1"/>
    <col min="14277" max="14277" width="3.5703125" style="2" customWidth="1"/>
    <col min="14278" max="14278" width="5.42578125" style="2" customWidth="1"/>
    <col min="14279" max="14279" width="4.5703125" style="2" customWidth="1"/>
    <col min="14280" max="14280" width="3.5703125" style="2" customWidth="1"/>
    <col min="14281" max="14281" width="5.42578125" style="2" customWidth="1"/>
    <col min="14282" max="14282" width="4.5703125" style="2" customWidth="1"/>
    <col min="14283" max="14283" width="3.5703125" style="2" customWidth="1"/>
    <col min="14284" max="14284" width="5.42578125" style="2" customWidth="1"/>
    <col min="14285" max="14285" width="4.5703125" style="2" customWidth="1"/>
    <col min="14286" max="14286" width="3.5703125" style="2" customWidth="1"/>
    <col min="14287" max="14287" width="5.42578125" style="2" customWidth="1"/>
    <col min="14288" max="14288" width="4.5703125" style="2" customWidth="1"/>
    <col min="14289" max="14289" width="3.5703125" style="2" customWidth="1"/>
    <col min="14290" max="14290" width="5.42578125" style="2" customWidth="1"/>
    <col min="14291" max="14291" width="4.5703125" style="2" customWidth="1"/>
    <col min="14292" max="14292" width="3.5703125" style="2" customWidth="1"/>
    <col min="14293" max="14293" width="5.42578125" style="2" customWidth="1"/>
    <col min="14294" max="14294" width="4.5703125" style="2" customWidth="1"/>
    <col min="14295" max="14297" width="4.140625" style="2" customWidth="1"/>
    <col min="14298" max="14301" width="3.5703125" style="2" customWidth="1"/>
    <col min="14302" max="14302" width="4.5703125" style="2" customWidth="1"/>
    <col min="14303" max="14303" width="5.140625" style="2" customWidth="1"/>
    <col min="14304" max="14304" width="4.5703125" style="2" customWidth="1"/>
    <col min="14305" max="14497" width="9.140625" style="2"/>
    <col min="14498" max="14499" width="4.140625" style="2" customWidth="1"/>
    <col min="14500" max="14514" width="4.5703125" style="2" customWidth="1"/>
    <col min="14515" max="14517" width="3.5703125" style="2" customWidth="1"/>
    <col min="14518" max="14518" width="4.42578125" style="2" customWidth="1"/>
    <col min="14519" max="14530" width="3.5703125" style="2" customWidth="1"/>
    <col min="14531" max="14531" width="5.42578125" style="2" customWidth="1"/>
    <col min="14532" max="14532" width="4.5703125" style="2" customWidth="1"/>
    <col min="14533" max="14533" width="3.5703125" style="2" customWidth="1"/>
    <col min="14534" max="14534" width="5.42578125" style="2" customWidth="1"/>
    <col min="14535" max="14535" width="4.5703125" style="2" customWidth="1"/>
    <col min="14536" max="14536" width="3.5703125" style="2" customWidth="1"/>
    <col min="14537" max="14537" width="5.42578125" style="2" customWidth="1"/>
    <col min="14538" max="14538" width="4.5703125" style="2" customWidth="1"/>
    <col min="14539" max="14539" width="3.5703125" style="2" customWidth="1"/>
    <col min="14540" max="14540" width="5.42578125" style="2" customWidth="1"/>
    <col min="14541" max="14541" width="4.5703125" style="2" customWidth="1"/>
    <col min="14542" max="14542" width="3.5703125" style="2" customWidth="1"/>
    <col min="14543" max="14543" width="5.42578125" style="2" customWidth="1"/>
    <col min="14544" max="14544" width="4.5703125" style="2" customWidth="1"/>
    <col min="14545" max="14545" width="3.5703125" style="2" customWidth="1"/>
    <col min="14546" max="14546" width="5.42578125" style="2" customWidth="1"/>
    <col min="14547" max="14547" width="4.5703125" style="2" customWidth="1"/>
    <col min="14548" max="14548" width="3.5703125" style="2" customWidth="1"/>
    <col min="14549" max="14549" width="5.42578125" style="2" customWidth="1"/>
    <col min="14550" max="14550" width="4.5703125" style="2" customWidth="1"/>
    <col min="14551" max="14553" width="4.140625" style="2" customWidth="1"/>
    <col min="14554" max="14557" width="3.5703125" style="2" customWidth="1"/>
    <col min="14558" max="14558" width="4.5703125" style="2" customWidth="1"/>
    <col min="14559" max="14559" width="5.140625" style="2" customWidth="1"/>
    <col min="14560" max="14560" width="4.5703125" style="2" customWidth="1"/>
    <col min="14561" max="14753" width="9.140625" style="2"/>
    <col min="14754" max="14755" width="4.140625" style="2" customWidth="1"/>
    <col min="14756" max="14770" width="4.5703125" style="2" customWidth="1"/>
    <col min="14771" max="14773" width="3.5703125" style="2" customWidth="1"/>
    <col min="14774" max="14774" width="4.42578125" style="2" customWidth="1"/>
    <col min="14775" max="14786" width="3.5703125" style="2" customWidth="1"/>
    <col min="14787" max="14787" width="5.42578125" style="2" customWidth="1"/>
    <col min="14788" max="14788" width="4.5703125" style="2" customWidth="1"/>
    <col min="14789" max="14789" width="3.5703125" style="2" customWidth="1"/>
    <col min="14790" max="14790" width="5.42578125" style="2" customWidth="1"/>
    <col min="14791" max="14791" width="4.5703125" style="2" customWidth="1"/>
    <col min="14792" max="14792" width="3.5703125" style="2" customWidth="1"/>
    <col min="14793" max="14793" width="5.42578125" style="2" customWidth="1"/>
    <col min="14794" max="14794" width="4.5703125" style="2" customWidth="1"/>
    <col min="14795" max="14795" width="3.5703125" style="2" customWidth="1"/>
    <col min="14796" max="14796" width="5.42578125" style="2" customWidth="1"/>
    <col min="14797" max="14797" width="4.5703125" style="2" customWidth="1"/>
    <col min="14798" max="14798" width="3.5703125" style="2" customWidth="1"/>
    <col min="14799" max="14799" width="5.42578125" style="2" customWidth="1"/>
    <col min="14800" max="14800" width="4.5703125" style="2" customWidth="1"/>
    <col min="14801" max="14801" width="3.5703125" style="2" customWidth="1"/>
    <col min="14802" max="14802" width="5.42578125" style="2" customWidth="1"/>
    <col min="14803" max="14803" width="4.5703125" style="2" customWidth="1"/>
    <col min="14804" max="14804" width="3.5703125" style="2" customWidth="1"/>
    <col min="14805" max="14805" width="5.42578125" style="2" customWidth="1"/>
    <col min="14806" max="14806" width="4.5703125" style="2" customWidth="1"/>
    <col min="14807" max="14809" width="4.140625" style="2" customWidth="1"/>
    <col min="14810" max="14813" width="3.5703125" style="2" customWidth="1"/>
    <col min="14814" max="14814" width="4.5703125" style="2" customWidth="1"/>
    <col min="14815" max="14815" width="5.140625" style="2" customWidth="1"/>
    <col min="14816" max="14816" width="4.5703125" style="2" customWidth="1"/>
    <col min="14817" max="15009" width="9.140625" style="2"/>
    <col min="15010" max="15011" width="4.140625" style="2" customWidth="1"/>
    <col min="15012" max="15026" width="4.5703125" style="2" customWidth="1"/>
    <col min="15027" max="15029" width="3.5703125" style="2" customWidth="1"/>
    <col min="15030" max="15030" width="4.42578125" style="2" customWidth="1"/>
    <col min="15031" max="15042" width="3.5703125" style="2" customWidth="1"/>
    <col min="15043" max="15043" width="5.42578125" style="2" customWidth="1"/>
    <col min="15044" max="15044" width="4.5703125" style="2" customWidth="1"/>
    <col min="15045" max="15045" width="3.5703125" style="2" customWidth="1"/>
    <col min="15046" max="15046" width="5.42578125" style="2" customWidth="1"/>
    <col min="15047" max="15047" width="4.5703125" style="2" customWidth="1"/>
    <col min="15048" max="15048" width="3.5703125" style="2" customWidth="1"/>
    <col min="15049" max="15049" width="5.42578125" style="2" customWidth="1"/>
    <col min="15050" max="15050" width="4.5703125" style="2" customWidth="1"/>
    <col min="15051" max="15051" width="3.5703125" style="2" customWidth="1"/>
    <col min="15052" max="15052" width="5.42578125" style="2" customWidth="1"/>
    <col min="15053" max="15053" width="4.5703125" style="2" customWidth="1"/>
    <col min="15054" max="15054" width="3.5703125" style="2" customWidth="1"/>
    <col min="15055" max="15055" width="5.42578125" style="2" customWidth="1"/>
    <col min="15056" max="15056" width="4.5703125" style="2" customWidth="1"/>
    <col min="15057" max="15057" width="3.5703125" style="2" customWidth="1"/>
    <col min="15058" max="15058" width="5.42578125" style="2" customWidth="1"/>
    <col min="15059" max="15059" width="4.5703125" style="2" customWidth="1"/>
    <col min="15060" max="15060" width="3.5703125" style="2" customWidth="1"/>
    <col min="15061" max="15061" width="5.42578125" style="2" customWidth="1"/>
    <col min="15062" max="15062" width="4.5703125" style="2" customWidth="1"/>
    <col min="15063" max="15065" width="4.140625" style="2" customWidth="1"/>
    <col min="15066" max="15069" width="3.5703125" style="2" customWidth="1"/>
    <col min="15070" max="15070" width="4.5703125" style="2" customWidth="1"/>
    <col min="15071" max="15071" width="5.140625" style="2" customWidth="1"/>
    <col min="15072" max="15072" width="4.5703125" style="2" customWidth="1"/>
    <col min="15073" max="15265" width="9.140625" style="2"/>
    <col min="15266" max="15267" width="4.140625" style="2" customWidth="1"/>
    <col min="15268" max="15282" width="4.5703125" style="2" customWidth="1"/>
    <col min="15283" max="15285" width="3.5703125" style="2" customWidth="1"/>
    <col min="15286" max="15286" width="4.42578125" style="2" customWidth="1"/>
    <col min="15287" max="15298" width="3.5703125" style="2" customWidth="1"/>
    <col min="15299" max="15299" width="5.42578125" style="2" customWidth="1"/>
    <col min="15300" max="15300" width="4.5703125" style="2" customWidth="1"/>
    <col min="15301" max="15301" width="3.5703125" style="2" customWidth="1"/>
    <col min="15302" max="15302" width="5.42578125" style="2" customWidth="1"/>
    <col min="15303" max="15303" width="4.5703125" style="2" customWidth="1"/>
    <col min="15304" max="15304" width="3.5703125" style="2" customWidth="1"/>
    <col min="15305" max="15305" width="5.42578125" style="2" customWidth="1"/>
    <col min="15306" max="15306" width="4.5703125" style="2" customWidth="1"/>
    <col min="15307" max="15307" width="3.5703125" style="2" customWidth="1"/>
    <col min="15308" max="15308" width="5.42578125" style="2" customWidth="1"/>
    <col min="15309" max="15309" width="4.5703125" style="2" customWidth="1"/>
    <col min="15310" max="15310" width="3.5703125" style="2" customWidth="1"/>
    <col min="15311" max="15311" width="5.42578125" style="2" customWidth="1"/>
    <col min="15312" max="15312" width="4.5703125" style="2" customWidth="1"/>
    <col min="15313" max="15313" width="3.5703125" style="2" customWidth="1"/>
    <col min="15314" max="15314" width="5.42578125" style="2" customWidth="1"/>
    <col min="15315" max="15315" width="4.5703125" style="2" customWidth="1"/>
    <col min="15316" max="15316" width="3.5703125" style="2" customWidth="1"/>
    <col min="15317" max="15317" width="5.42578125" style="2" customWidth="1"/>
    <col min="15318" max="15318" width="4.5703125" style="2" customWidth="1"/>
    <col min="15319" max="15321" width="4.140625" style="2" customWidth="1"/>
    <col min="15322" max="15325" width="3.5703125" style="2" customWidth="1"/>
    <col min="15326" max="15326" width="4.5703125" style="2" customWidth="1"/>
    <col min="15327" max="15327" width="5.140625" style="2" customWidth="1"/>
    <col min="15328" max="15328" width="4.5703125" style="2" customWidth="1"/>
    <col min="15329" max="15521" width="9.140625" style="2"/>
    <col min="15522" max="15523" width="4.140625" style="2" customWidth="1"/>
    <col min="15524" max="15538" width="4.5703125" style="2" customWidth="1"/>
    <col min="15539" max="15541" width="3.5703125" style="2" customWidth="1"/>
    <col min="15542" max="15542" width="4.42578125" style="2" customWidth="1"/>
    <col min="15543" max="15554" width="3.5703125" style="2" customWidth="1"/>
    <col min="15555" max="15555" width="5.42578125" style="2" customWidth="1"/>
    <col min="15556" max="15556" width="4.5703125" style="2" customWidth="1"/>
    <col min="15557" max="15557" width="3.5703125" style="2" customWidth="1"/>
    <col min="15558" max="15558" width="5.42578125" style="2" customWidth="1"/>
    <col min="15559" max="15559" width="4.5703125" style="2" customWidth="1"/>
    <col min="15560" max="15560" width="3.5703125" style="2" customWidth="1"/>
    <col min="15561" max="15561" width="5.42578125" style="2" customWidth="1"/>
    <col min="15562" max="15562" width="4.5703125" style="2" customWidth="1"/>
    <col min="15563" max="15563" width="3.5703125" style="2" customWidth="1"/>
    <col min="15564" max="15564" width="5.42578125" style="2" customWidth="1"/>
    <col min="15565" max="15565" width="4.5703125" style="2" customWidth="1"/>
    <col min="15566" max="15566" width="3.5703125" style="2" customWidth="1"/>
    <col min="15567" max="15567" width="5.42578125" style="2" customWidth="1"/>
    <col min="15568" max="15568" width="4.5703125" style="2" customWidth="1"/>
    <col min="15569" max="15569" width="3.5703125" style="2" customWidth="1"/>
    <col min="15570" max="15570" width="5.42578125" style="2" customWidth="1"/>
    <col min="15571" max="15571" width="4.5703125" style="2" customWidth="1"/>
    <col min="15572" max="15572" width="3.5703125" style="2" customWidth="1"/>
    <col min="15573" max="15573" width="5.42578125" style="2" customWidth="1"/>
    <col min="15574" max="15574" width="4.5703125" style="2" customWidth="1"/>
    <col min="15575" max="15577" width="4.140625" style="2" customWidth="1"/>
    <col min="15578" max="15581" width="3.5703125" style="2" customWidth="1"/>
    <col min="15582" max="15582" width="4.5703125" style="2" customWidth="1"/>
    <col min="15583" max="15583" width="5.140625" style="2" customWidth="1"/>
    <col min="15584" max="15584" width="4.5703125" style="2" customWidth="1"/>
    <col min="15585" max="15777" width="9.140625" style="2"/>
    <col min="15778" max="15779" width="4.140625" style="2" customWidth="1"/>
    <col min="15780" max="15794" width="4.5703125" style="2" customWidth="1"/>
    <col min="15795" max="15797" width="3.5703125" style="2" customWidth="1"/>
    <col min="15798" max="15798" width="4.42578125" style="2" customWidth="1"/>
    <col min="15799" max="15810" width="3.5703125" style="2" customWidth="1"/>
    <col min="15811" max="15811" width="5.42578125" style="2" customWidth="1"/>
    <col min="15812" max="15812" width="4.5703125" style="2" customWidth="1"/>
    <col min="15813" max="15813" width="3.5703125" style="2" customWidth="1"/>
    <col min="15814" max="15814" width="5.42578125" style="2" customWidth="1"/>
    <col min="15815" max="15815" width="4.5703125" style="2" customWidth="1"/>
    <col min="15816" max="15816" width="3.5703125" style="2" customWidth="1"/>
    <col min="15817" max="15817" width="5.42578125" style="2" customWidth="1"/>
    <col min="15818" max="15818" width="4.5703125" style="2" customWidth="1"/>
    <col min="15819" max="15819" width="3.5703125" style="2" customWidth="1"/>
    <col min="15820" max="15820" width="5.42578125" style="2" customWidth="1"/>
    <col min="15821" max="15821" width="4.5703125" style="2" customWidth="1"/>
    <col min="15822" max="15822" width="3.5703125" style="2" customWidth="1"/>
    <col min="15823" max="15823" width="5.42578125" style="2" customWidth="1"/>
    <col min="15824" max="15824" width="4.5703125" style="2" customWidth="1"/>
    <col min="15825" max="15825" width="3.5703125" style="2" customWidth="1"/>
    <col min="15826" max="15826" width="5.42578125" style="2" customWidth="1"/>
    <col min="15827" max="15827" width="4.5703125" style="2" customWidth="1"/>
    <col min="15828" max="15828" width="3.5703125" style="2" customWidth="1"/>
    <col min="15829" max="15829" width="5.42578125" style="2" customWidth="1"/>
    <col min="15830" max="15830" width="4.5703125" style="2" customWidth="1"/>
    <col min="15831" max="15833" width="4.140625" style="2" customWidth="1"/>
    <col min="15834" max="15837" width="3.5703125" style="2" customWidth="1"/>
    <col min="15838" max="15838" width="4.5703125" style="2" customWidth="1"/>
    <col min="15839" max="15839" width="5.140625" style="2" customWidth="1"/>
    <col min="15840" max="15840" width="4.5703125" style="2" customWidth="1"/>
    <col min="15841" max="16033" width="9.140625" style="2"/>
    <col min="16034" max="16035" width="4.140625" style="2" customWidth="1"/>
    <col min="16036" max="16050" width="4.5703125" style="2" customWidth="1"/>
    <col min="16051" max="16053" width="3.5703125" style="2" customWidth="1"/>
    <col min="16054" max="16054" width="4.42578125" style="2" customWidth="1"/>
    <col min="16055" max="16066" width="3.5703125" style="2" customWidth="1"/>
    <col min="16067" max="16067" width="5.42578125" style="2" customWidth="1"/>
    <col min="16068" max="16068" width="4.5703125" style="2" customWidth="1"/>
    <col min="16069" max="16069" width="3.5703125" style="2" customWidth="1"/>
    <col min="16070" max="16070" width="5.42578125" style="2" customWidth="1"/>
    <col min="16071" max="16071" width="4.5703125" style="2" customWidth="1"/>
    <col min="16072" max="16072" width="3.5703125" style="2" customWidth="1"/>
    <col min="16073" max="16073" width="5.42578125" style="2" customWidth="1"/>
    <col min="16074" max="16074" width="4.5703125" style="2" customWidth="1"/>
    <col min="16075" max="16075" width="3.5703125" style="2" customWidth="1"/>
    <col min="16076" max="16076" width="5.42578125" style="2" customWidth="1"/>
    <col min="16077" max="16077" width="4.5703125" style="2" customWidth="1"/>
    <col min="16078" max="16078" width="3.5703125" style="2" customWidth="1"/>
    <col min="16079" max="16079" width="5.42578125" style="2" customWidth="1"/>
    <col min="16080" max="16080" width="4.5703125" style="2" customWidth="1"/>
    <col min="16081" max="16081" width="3.5703125" style="2" customWidth="1"/>
    <col min="16082" max="16082" width="5.42578125" style="2" customWidth="1"/>
    <col min="16083" max="16083" width="4.5703125" style="2" customWidth="1"/>
    <col min="16084" max="16084" width="3.5703125" style="2" customWidth="1"/>
    <col min="16085" max="16085" width="5.42578125" style="2" customWidth="1"/>
    <col min="16086" max="16086" width="4.5703125" style="2" customWidth="1"/>
    <col min="16087" max="16089" width="4.140625" style="2" customWidth="1"/>
    <col min="16090" max="16093" width="3.5703125" style="2" customWidth="1"/>
    <col min="16094" max="16094" width="4.5703125" style="2" customWidth="1"/>
    <col min="16095" max="16095" width="5.140625" style="2" customWidth="1"/>
    <col min="16096" max="16096" width="4.5703125" style="2" customWidth="1"/>
    <col min="16097" max="16318" width="9.140625" style="2"/>
    <col min="16319" max="16383" width="9.140625" style="2" customWidth="1"/>
    <col min="16384" max="16384" width="9.140625" style="2"/>
  </cols>
  <sheetData>
    <row r="1" spans="1:69" ht="9.6" customHeight="1" x14ac:dyDescent="0.25"/>
    <row r="2" spans="1:69" ht="45.75" x14ac:dyDescent="0.25">
      <c r="A2" s="387" t="s">
        <v>58</v>
      </c>
      <c r="B2" s="387"/>
      <c r="C2" s="387"/>
      <c r="D2" s="387"/>
      <c r="E2" s="387"/>
      <c r="F2" s="387"/>
      <c r="G2" s="387"/>
      <c r="H2" s="387"/>
      <c r="I2" s="387"/>
      <c r="J2" s="387"/>
      <c r="K2" s="387"/>
      <c r="L2" s="387"/>
      <c r="M2" s="387"/>
      <c r="N2" s="387"/>
      <c r="O2" s="387"/>
      <c r="P2" s="387"/>
      <c r="Q2" s="387"/>
      <c r="R2" s="387"/>
      <c r="S2" s="387"/>
      <c r="T2" s="387"/>
      <c r="U2" s="387"/>
      <c r="V2" s="387"/>
      <c r="W2" s="387"/>
      <c r="X2" s="387"/>
      <c r="Y2" s="387"/>
      <c r="Z2" s="387"/>
      <c r="AA2" s="387"/>
      <c r="AB2" s="387"/>
      <c r="AC2" s="387"/>
      <c r="AD2" s="387"/>
      <c r="AE2" s="387"/>
      <c r="AF2" s="387"/>
      <c r="AG2" s="387"/>
      <c r="AH2" s="387"/>
      <c r="AI2" s="387"/>
      <c r="AJ2" s="387"/>
      <c r="AK2" s="387"/>
      <c r="AL2" s="387"/>
      <c r="AM2" s="387"/>
      <c r="AN2" s="387"/>
      <c r="AO2" s="387"/>
      <c r="AP2" s="387"/>
      <c r="AQ2" s="387"/>
      <c r="AR2" s="387"/>
      <c r="AS2" s="387"/>
      <c r="AT2" s="387"/>
      <c r="AU2" s="387"/>
      <c r="AV2" s="387"/>
      <c r="AW2" s="387"/>
      <c r="AX2" s="387"/>
      <c r="AY2" s="387"/>
      <c r="AZ2" s="387"/>
      <c r="BA2" s="387"/>
      <c r="BB2" s="387"/>
      <c r="BC2" s="387"/>
      <c r="BD2" s="387"/>
      <c r="BE2" s="387"/>
      <c r="BF2" s="387"/>
      <c r="BG2" s="387"/>
      <c r="BH2" s="387"/>
      <c r="BI2" s="387"/>
      <c r="BJ2" s="387"/>
      <c r="BK2" s="24"/>
      <c r="BL2" s="24"/>
      <c r="BM2" s="24"/>
      <c r="BN2" s="24"/>
      <c r="BO2" s="24"/>
      <c r="BP2" s="24"/>
    </row>
    <row r="3" spans="1:69" ht="41.45" customHeight="1" x14ac:dyDescent="0.25">
      <c r="A3" s="387" t="s">
        <v>171</v>
      </c>
      <c r="B3" s="387"/>
      <c r="C3" s="387"/>
      <c r="D3" s="387"/>
      <c r="E3" s="387"/>
      <c r="F3" s="387"/>
      <c r="G3" s="387"/>
      <c r="H3" s="387"/>
      <c r="I3" s="387"/>
      <c r="J3" s="387"/>
      <c r="K3" s="387"/>
      <c r="L3" s="387"/>
      <c r="M3" s="387"/>
      <c r="N3" s="387"/>
      <c r="O3" s="387"/>
      <c r="P3" s="387"/>
      <c r="Q3" s="387"/>
      <c r="R3" s="387"/>
      <c r="S3" s="387"/>
      <c r="T3" s="387"/>
      <c r="U3" s="387"/>
      <c r="V3" s="387"/>
      <c r="W3" s="387"/>
      <c r="X3" s="387"/>
      <c r="Y3" s="387"/>
      <c r="Z3" s="387"/>
      <c r="AA3" s="387"/>
      <c r="AB3" s="387"/>
      <c r="AC3" s="387"/>
      <c r="AD3" s="387"/>
      <c r="AE3" s="387"/>
      <c r="AF3" s="387"/>
      <c r="AG3" s="387"/>
      <c r="AH3" s="387"/>
      <c r="AI3" s="387"/>
      <c r="AJ3" s="387"/>
      <c r="AK3" s="387"/>
      <c r="AL3" s="387"/>
      <c r="AM3" s="387"/>
      <c r="AN3" s="387"/>
      <c r="AO3" s="387"/>
      <c r="AP3" s="387"/>
      <c r="AQ3" s="387"/>
      <c r="AR3" s="387"/>
      <c r="AS3" s="387"/>
      <c r="AT3" s="387"/>
      <c r="AU3" s="387"/>
      <c r="AV3" s="387"/>
      <c r="AW3" s="387"/>
      <c r="AX3" s="387"/>
      <c r="AY3" s="387"/>
      <c r="AZ3" s="387"/>
      <c r="BA3" s="387"/>
      <c r="BB3" s="387"/>
      <c r="BC3" s="387"/>
      <c r="BD3" s="387"/>
      <c r="BE3" s="387"/>
      <c r="BF3" s="387"/>
      <c r="BG3" s="387"/>
      <c r="BH3" s="387"/>
      <c r="BI3" s="387"/>
      <c r="BJ3" s="387"/>
      <c r="BK3" s="24"/>
      <c r="BL3" s="24"/>
      <c r="BM3" s="24"/>
      <c r="BN3" s="24"/>
      <c r="BO3" s="24"/>
      <c r="BP3" s="24"/>
    </row>
    <row r="4" spans="1:69" x14ac:dyDescent="0.25">
      <c r="BN4" s="25"/>
      <c r="BO4" s="25"/>
      <c r="BP4" s="25"/>
    </row>
    <row r="5" spans="1:69" ht="46.35" customHeight="1" x14ac:dyDescent="0.55000000000000004">
      <c r="A5" s="2"/>
      <c r="B5" s="2"/>
      <c r="C5" s="2"/>
      <c r="D5" s="2"/>
      <c r="E5" s="2"/>
      <c r="F5" s="36" t="s">
        <v>243</v>
      </c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2"/>
      <c r="T5" s="32"/>
      <c r="U5" s="444" t="s">
        <v>172</v>
      </c>
      <c r="V5" s="444"/>
      <c r="W5" s="444"/>
      <c r="X5" s="444"/>
      <c r="Y5" s="444"/>
      <c r="Z5" s="444"/>
      <c r="AA5" s="444"/>
      <c r="AB5" s="444"/>
      <c r="AC5" s="444"/>
      <c r="AD5" s="444"/>
      <c r="AE5" s="444"/>
      <c r="AF5" s="444"/>
      <c r="AG5" s="444"/>
      <c r="AH5" s="444"/>
      <c r="AI5" s="444"/>
      <c r="AJ5" s="444"/>
      <c r="AK5" s="444"/>
      <c r="AL5" s="444"/>
      <c r="AM5" s="444"/>
      <c r="AN5" s="444"/>
      <c r="AO5" s="444"/>
      <c r="AP5" s="444"/>
      <c r="AQ5" s="444"/>
      <c r="AR5" s="444"/>
      <c r="AS5" s="444"/>
      <c r="AT5" s="444"/>
      <c r="AU5" s="444"/>
      <c r="AV5" s="444"/>
      <c r="AW5" s="38"/>
      <c r="AX5" s="33"/>
      <c r="AY5" s="2"/>
      <c r="AZ5" s="227"/>
      <c r="BA5" s="228"/>
      <c r="BB5" s="226"/>
      <c r="BC5" s="226"/>
      <c r="BD5" s="226"/>
      <c r="BE5" s="226"/>
      <c r="BF5" s="226"/>
      <c r="BG5" s="226"/>
      <c r="BH5" s="81"/>
      <c r="BI5" s="2"/>
      <c r="BJ5" s="81"/>
      <c r="BK5" s="81"/>
      <c r="BL5" s="81"/>
      <c r="BM5" s="81"/>
      <c r="BN5" s="29"/>
      <c r="BO5" s="29"/>
      <c r="BP5" s="29"/>
      <c r="BQ5" s="15"/>
    </row>
    <row r="6" spans="1:69" ht="44.45" customHeight="1" x14ac:dyDescent="0.55000000000000004">
      <c r="A6" s="2"/>
      <c r="B6" s="2"/>
      <c r="C6" s="2"/>
      <c r="D6" s="2"/>
      <c r="E6" s="2"/>
      <c r="F6" s="36" t="s">
        <v>244</v>
      </c>
      <c r="G6" s="36"/>
      <c r="H6" s="36"/>
      <c r="I6" s="36"/>
      <c r="J6" s="36"/>
      <c r="K6" s="36"/>
      <c r="L6" s="36"/>
      <c r="M6" s="36"/>
      <c r="N6" s="36"/>
      <c r="O6" s="36"/>
      <c r="P6" s="37"/>
      <c r="Q6" s="37"/>
      <c r="R6" s="32"/>
      <c r="T6" s="32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3"/>
      <c r="AY6" s="226" t="s">
        <v>81</v>
      </c>
      <c r="AZ6" s="227"/>
      <c r="BA6" s="228"/>
      <c r="BB6" s="229"/>
      <c r="BC6" s="229"/>
      <c r="BD6" s="229"/>
      <c r="BE6" s="229"/>
      <c r="BF6" s="229"/>
      <c r="BG6" s="229"/>
      <c r="BH6" s="23"/>
      <c r="BI6" s="2"/>
      <c r="BJ6" s="23"/>
      <c r="BK6" s="23"/>
      <c r="BL6" s="23"/>
      <c r="BM6" s="23"/>
      <c r="BN6" s="29"/>
      <c r="BO6" s="29"/>
      <c r="BP6" s="29"/>
      <c r="BQ6" s="15"/>
    </row>
    <row r="7" spans="1:69" ht="16.350000000000001" customHeight="1" x14ac:dyDescent="0.65">
      <c r="A7" s="2"/>
      <c r="B7" s="2"/>
      <c r="C7" s="2"/>
      <c r="D7" s="2"/>
      <c r="E7" s="2"/>
      <c r="F7" s="2"/>
      <c r="G7" s="36"/>
      <c r="H7" s="36"/>
      <c r="I7" s="36"/>
      <c r="J7" s="36"/>
      <c r="K7" s="36"/>
      <c r="L7" s="36"/>
      <c r="M7" s="36"/>
      <c r="N7" s="36"/>
      <c r="O7" s="36"/>
      <c r="P7" s="37"/>
      <c r="Q7" s="37"/>
      <c r="R7" s="2"/>
      <c r="S7" s="175"/>
      <c r="T7" s="175"/>
      <c r="U7" s="175"/>
      <c r="V7" s="175"/>
      <c r="W7" s="175"/>
      <c r="X7" s="175"/>
      <c r="Y7" s="174"/>
      <c r="Z7" s="176"/>
      <c r="AA7" s="2"/>
      <c r="AB7" s="218"/>
      <c r="AC7" s="218"/>
      <c r="AD7" s="218"/>
      <c r="AE7" s="2"/>
      <c r="AF7" s="218"/>
      <c r="AG7" s="218"/>
      <c r="AH7" s="218"/>
      <c r="AI7" s="218"/>
      <c r="AJ7" s="218"/>
      <c r="AK7" s="218"/>
      <c r="AL7" s="218"/>
      <c r="AM7" s="218"/>
      <c r="AN7" s="218"/>
      <c r="AO7" s="218"/>
      <c r="AP7" s="218"/>
      <c r="AQ7" s="218"/>
      <c r="AR7" s="218"/>
      <c r="AS7" s="218"/>
      <c r="AT7" s="218"/>
      <c r="AU7" s="218"/>
      <c r="AV7" s="218"/>
      <c r="AW7" s="80"/>
      <c r="AX7" s="80"/>
      <c r="AY7" s="2"/>
      <c r="AZ7" s="231"/>
      <c r="BA7" s="228"/>
      <c r="BB7" s="230"/>
      <c r="BC7" s="230"/>
      <c r="BD7" s="2"/>
      <c r="BE7" s="230"/>
      <c r="BF7" s="230"/>
      <c r="BG7" s="233"/>
      <c r="BH7" s="83"/>
      <c r="BI7" s="2"/>
      <c r="BJ7" s="2"/>
      <c r="BK7" s="83"/>
      <c r="BL7" s="83"/>
      <c r="BM7" s="83"/>
      <c r="BN7" s="35"/>
      <c r="BO7" s="35"/>
      <c r="BP7" s="35"/>
      <c r="BQ7" s="82"/>
    </row>
    <row r="8" spans="1:69" s="3" customFormat="1" ht="54.6" customHeight="1" x14ac:dyDescent="0.65">
      <c r="F8" s="36" t="s">
        <v>245</v>
      </c>
      <c r="G8" s="36"/>
      <c r="H8" s="36"/>
      <c r="I8" s="36"/>
      <c r="J8" s="36"/>
      <c r="K8" s="36"/>
      <c r="L8" s="36"/>
      <c r="M8" s="36"/>
      <c r="N8" s="36"/>
      <c r="O8" s="36"/>
      <c r="P8" s="40"/>
      <c r="Q8" s="40"/>
      <c r="R8" s="177"/>
      <c r="S8" s="178"/>
      <c r="T8" s="178"/>
      <c r="U8" s="178"/>
      <c r="V8" s="178"/>
      <c r="W8" s="239" t="s">
        <v>133</v>
      </c>
      <c r="X8" s="178"/>
      <c r="Y8" s="176"/>
      <c r="Z8" s="176"/>
      <c r="AA8" s="218"/>
      <c r="AB8" s="218"/>
      <c r="AC8" s="218"/>
      <c r="AD8" s="218"/>
      <c r="AE8" s="218"/>
      <c r="AF8" s="386" t="s">
        <v>101</v>
      </c>
      <c r="AG8" s="386"/>
      <c r="AH8" s="386"/>
      <c r="AI8" s="386"/>
      <c r="AJ8" s="386"/>
      <c r="AK8" s="386"/>
      <c r="AL8" s="386"/>
      <c r="AM8" s="386"/>
      <c r="AN8" s="386"/>
      <c r="AO8" s="386"/>
      <c r="AP8" s="386"/>
      <c r="AQ8" s="386"/>
      <c r="AR8" s="386"/>
      <c r="AS8" s="386"/>
      <c r="AT8" s="386"/>
      <c r="AU8" s="386"/>
      <c r="AV8" s="386"/>
      <c r="AW8" s="386"/>
      <c r="AX8" s="80"/>
      <c r="AY8" s="230" t="s">
        <v>155</v>
      </c>
      <c r="AZ8" s="231"/>
      <c r="BA8" s="235"/>
      <c r="BB8" s="234"/>
      <c r="BC8" s="234"/>
      <c r="BD8" s="234"/>
      <c r="BE8" s="232" t="s">
        <v>173</v>
      </c>
      <c r="BF8" s="234"/>
      <c r="BG8" s="234"/>
      <c r="BH8" s="42"/>
      <c r="BJ8" s="84"/>
      <c r="BK8" s="83"/>
      <c r="BL8" s="42"/>
      <c r="BM8" s="84"/>
      <c r="BN8" s="37"/>
      <c r="BO8" s="37"/>
      <c r="BP8" s="37"/>
      <c r="BQ8" s="11"/>
    </row>
    <row r="9" spans="1:69" s="3" customFormat="1" ht="38.25" customHeight="1" x14ac:dyDescent="0.55000000000000004">
      <c r="F9" s="36"/>
      <c r="G9" s="36"/>
      <c r="H9" s="36"/>
      <c r="I9" s="36"/>
      <c r="J9" s="36"/>
      <c r="K9" s="36"/>
      <c r="L9" s="36"/>
      <c r="M9" s="36"/>
      <c r="N9" s="36"/>
      <c r="O9" s="36"/>
      <c r="P9" s="37"/>
      <c r="Q9" s="37"/>
      <c r="R9" s="533"/>
      <c r="S9" s="533"/>
      <c r="T9" s="533"/>
      <c r="U9" s="533"/>
      <c r="V9" s="533"/>
      <c r="W9" s="533"/>
      <c r="X9" s="533"/>
      <c r="Y9" s="41"/>
      <c r="Z9" s="42"/>
      <c r="AA9" s="42"/>
      <c r="AB9" s="42"/>
      <c r="AC9" s="42"/>
      <c r="AD9" s="42"/>
      <c r="AE9" s="42"/>
      <c r="AF9" s="386"/>
      <c r="AG9" s="386"/>
      <c r="AH9" s="386"/>
      <c r="AI9" s="386"/>
      <c r="AJ9" s="386"/>
      <c r="AK9" s="386"/>
      <c r="AL9" s="386"/>
      <c r="AM9" s="386"/>
      <c r="AN9" s="386"/>
      <c r="AO9" s="386"/>
      <c r="AP9" s="386"/>
      <c r="AQ9" s="386"/>
      <c r="AR9" s="386"/>
      <c r="AS9" s="386"/>
      <c r="AT9" s="386"/>
      <c r="AU9" s="386"/>
      <c r="AV9" s="386"/>
      <c r="AW9" s="386"/>
      <c r="AX9" s="42"/>
      <c r="AY9" s="226" t="s">
        <v>174</v>
      </c>
      <c r="AZ9" s="234"/>
      <c r="BA9" s="235"/>
      <c r="BB9" s="226"/>
      <c r="BC9" s="226"/>
      <c r="BD9" s="226"/>
      <c r="BE9" s="226"/>
      <c r="BF9" s="226"/>
      <c r="BG9" s="226"/>
      <c r="BH9" s="81"/>
      <c r="BJ9" s="81"/>
      <c r="BK9" s="81"/>
      <c r="BL9" s="81"/>
      <c r="BM9" s="81"/>
      <c r="BN9" s="29"/>
      <c r="BO9" s="29"/>
      <c r="BP9" s="29"/>
      <c r="BQ9" s="11"/>
    </row>
    <row r="10" spans="1:69" s="3" customFormat="1" ht="45" customHeight="1" x14ac:dyDescent="0.55000000000000004">
      <c r="F10" s="36" t="s">
        <v>246</v>
      </c>
      <c r="G10" s="36"/>
      <c r="H10" s="36"/>
      <c r="I10" s="36"/>
      <c r="J10" s="36"/>
      <c r="K10" s="36"/>
      <c r="L10" s="36"/>
      <c r="M10" s="36"/>
      <c r="N10" s="36"/>
      <c r="O10" s="36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29"/>
      <c r="AA10" s="37"/>
      <c r="AB10" s="37"/>
      <c r="AC10" s="37"/>
      <c r="AD10" s="37"/>
      <c r="AE10" s="37"/>
      <c r="AF10" s="35"/>
      <c r="AG10" s="37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236" t="s">
        <v>175</v>
      </c>
      <c r="AZ10" s="236"/>
      <c r="BA10" s="235"/>
      <c r="BB10" s="236"/>
      <c r="BC10" s="236"/>
      <c r="BD10" s="236"/>
      <c r="BE10" s="237"/>
      <c r="BF10" s="237"/>
      <c r="BG10" s="237"/>
      <c r="BH10" s="85"/>
      <c r="BJ10" s="85"/>
      <c r="BK10" s="85"/>
      <c r="BL10" s="85"/>
      <c r="BM10" s="85"/>
      <c r="BN10" s="86"/>
      <c r="BO10" s="86"/>
      <c r="BP10" s="86"/>
      <c r="BQ10" s="87"/>
    </row>
    <row r="11" spans="1:69" s="5" customFormat="1" ht="45.75" x14ac:dyDescent="0.35">
      <c r="F11" s="24" t="s">
        <v>247</v>
      </c>
      <c r="G11" s="36"/>
      <c r="H11" s="36"/>
      <c r="I11" s="36"/>
      <c r="J11" s="36"/>
      <c r="K11" s="36"/>
      <c r="L11" s="36"/>
      <c r="M11" s="36"/>
      <c r="N11" s="36"/>
      <c r="O11" s="36"/>
      <c r="P11" s="46"/>
      <c r="Q11" s="46"/>
      <c r="R11" s="46"/>
      <c r="S11" s="46"/>
      <c r="T11" s="46"/>
      <c r="U11" s="46"/>
      <c r="V11" s="46"/>
      <c r="W11" s="46"/>
      <c r="X11" s="47"/>
      <c r="Y11" s="47"/>
      <c r="Z11" s="48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7"/>
      <c r="AT11" s="47"/>
      <c r="AU11" s="47"/>
      <c r="AV11" s="47"/>
      <c r="AW11" s="47"/>
      <c r="AX11" s="47"/>
      <c r="AY11" s="238"/>
      <c r="AZ11" s="238"/>
      <c r="BA11" s="238"/>
      <c r="BB11" s="238"/>
      <c r="BC11" s="238"/>
      <c r="BD11" s="238"/>
      <c r="BE11" s="238"/>
      <c r="BF11" s="238"/>
      <c r="BG11" s="238"/>
      <c r="BH11" s="47"/>
      <c r="BJ11" s="47"/>
      <c r="BK11" s="47"/>
      <c r="BL11" s="47"/>
      <c r="BM11" s="47"/>
      <c r="BN11" s="47"/>
    </row>
    <row r="12" spans="1:69" s="5" customFormat="1" ht="10.7" customHeight="1" x14ac:dyDescent="0.35">
      <c r="A12" s="39"/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45"/>
      <c r="P12" s="46"/>
      <c r="Q12" s="46"/>
      <c r="R12" s="46"/>
      <c r="S12" s="46"/>
      <c r="T12" s="46"/>
      <c r="U12" s="46"/>
      <c r="V12" s="46"/>
      <c r="W12" s="46"/>
      <c r="X12" s="47"/>
      <c r="Y12" s="47"/>
      <c r="Z12" s="48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47"/>
      <c r="AP12" s="47"/>
      <c r="AQ12" s="47"/>
      <c r="AR12" s="47"/>
      <c r="AS12" s="47"/>
      <c r="AT12" s="47"/>
      <c r="AU12" s="47"/>
      <c r="AV12" s="47"/>
      <c r="AW12" s="47"/>
      <c r="AX12" s="47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  <c r="BK12" s="47"/>
      <c r="BL12" s="47"/>
      <c r="BM12" s="47"/>
      <c r="BN12" s="47"/>
    </row>
    <row r="13" spans="1:69" s="243" customFormat="1" ht="57" customHeight="1" thickBot="1" x14ac:dyDescent="0.7">
      <c r="A13" s="24"/>
      <c r="B13" s="36"/>
      <c r="C13" s="36"/>
      <c r="D13" s="36"/>
      <c r="E13" s="36"/>
      <c r="F13" s="36"/>
      <c r="G13" s="36"/>
      <c r="H13" s="38" t="s">
        <v>64</v>
      </c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240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38"/>
      <c r="AP13" s="241"/>
      <c r="AQ13" s="241"/>
      <c r="AR13" s="241"/>
      <c r="AS13" s="241"/>
      <c r="AT13" s="240"/>
      <c r="AU13" s="240"/>
      <c r="AV13" s="242"/>
      <c r="AW13" s="242"/>
      <c r="AX13" s="242"/>
      <c r="AY13" s="242"/>
      <c r="AZ13" s="242"/>
      <c r="BA13" s="242"/>
      <c r="BB13" s="242"/>
      <c r="BC13" s="242"/>
      <c r="BD13" s="242"/>
      <c r="BE13" s="242" t="s">
        <v>65</v>
      </c>
      <c r="BF13" s="240"/>
      <c r="BG13" s="38"/>
      <c r="BH13" s="38"/>
      <c r="BI13" s="38"/>
      <c r="BJ13" s="38"/>
      <c r="BK13" s="38"/>
      <c r="BL13" s="38"/>
      <c r="BM13" s="38"/>
      <c r="BN13" s="38"/>
    </row>
    <row r="14" spans="1:69" s="153" customFormat="1" ht="64.7" customHeight="1" thickTop="1" x14ac:dyDescent="0.25">
      <c r="A14" s="598" t="s">
        <v>25</v>
      </c>
      <c r="B14" s="602" t="s">
        <v>66</v>
      </c>
      <c r="C14" s="602"/>
      <c r="D14" s="602"/>
      <c r="E14" s="603"/>
      <c r="F14" s="171"/>
      <c r="G14" s="601" t="s">
        <v>67</v>
      </c>
      <c r="H14" s="602"/>
      <c r="I14" s="603"/>
      <c r="J14" s="171"/>
      <c r="K14" s="601" t="s">
        <v>68</v>
      </c>
      <c r="L14" s="602"/>
      <c r="M14" s="602"/>
      <c r="N14" s="603"/>
      <c r="O14" s="601" t="s">
        <v>69</v>
      </c>
      <c r="P14" s="602"/>
      <c r="Q14" s="602"/>
      <c r="R14" s="603"/>
      <c r="S14" s="171"/>
      <c r="T14" s="601" t="s">
        <v>70</v>
      </c>
      <c r="U14" s="602"/>
      <c r="V14" s="603"/>
      <c r="W14" s="171"/>
      <c r="X14" s="601" t="s">
        <v>71</v>
      </c>
      <c r="Y14" s="602"/>
      <c r="Z14" s="603"/>
      <c r="AA14" s="171"/>
      <c r="AB14" s="601" t="s">
        <v>72</v>
      </c>
      <c r="AC14" s="602"/>
      <c r="AD14" s="602"/>
      <c r="AE14" s="603"/>
      <c r="AF14" s="171"/>
      <c r="AG14" s="601" t="s">
        <v>73</v>
      </c>
      <c r="AH14" s="602"/>
      <c r="AI14" s="603"/>
      <c r="AJ14" s="171"/>
      <c r="AK14" s="601" t="s">
        <v>74</v>
      </c>
      <c r="AL14" s="602"/>
      <c r="AM14" s="602"/>
      <c r="AN14" s="603"/>
      <c r="AO14" s="601" t="s">
        <v>75</v>
      </c>
      <c r="AP14" s="602"/>
      <c r="AQ14" s="602"/>
      <c r="AR14" s="603"/>
      <c r="AS14" s="604"/>
      <c r="AT14" s="605"/>
      <c r="AU14" s="601" t="s">
        <v>76</v>
      </c>
      <c r="AV14" s="602"/>
      <c r="AW14" s="603"/>
      <c r="AX14" s="171"/>
      <c r="AY14" s="601" t="s">
        <v>77</v>
      </c>
      <c r="AZ14" s="602"/>
      <c r="BA14" s="602"/>
      <c r="BB14" s="603"/>
      <c r="BC14" s="689" t="s">
        <v>26</v>
      </c>
      <c r="BD14" s="666" t="s">
        <v>27</v>
      </c>
      <c r="BE14" s="666" t="s">
        <v>28</v>
      </c>
      <c r="BF14" s="666" t="s">
        <v>82</v>
      </c>
      <c r="BG14" s="666" t="s">
        <v>29</v>
      </c>
      <c r="BH14" s="666" t="s">
        <v>30</v>
      </c>
      <c r="BI14" s="678" t="s">
        <v>7</v>
      </c>
      <c r="BK14" s="152"/>
      <c r="BM14" s="152"/>
    </row>
    <row r="15" spans="1:69" s="150" customFormat="1" ht="93" customHeight="1" x14ac:dyDescent="0.25">
      <c r="A15" s="599"/>
      <c r="B15" s="151">
        <v>1</v>
      </c>
      <c r="C15" s="148">
        <v>8</v>
      </c>
      <c r="D15" s="148">
        <v>15</v>
      </c>
      <c r="E15" s="148">
        <v>22</v>
      </c>
      <c r="F15" s="172">
        <v>29</v>
      </c>
      <c r="G15" s="148">
        <v>6</v>
      </c>
      <c r="H15" s="148">
        <v>13</v>
      </c>
      <c r="I15" s="148">
        <v>20</v>
      </c>
      <c r="J15" s="172">
        <v>27</v>
      </c>
      <c r="K15" s="148">
        <v>3</v>
      </c>
      <c r="L15" s="148">
        <v>10</v>
      </c>
      <c r="M15" s="148">
        <v>17</v>
      </c>
      <c r="N15" s="148">
        <v>24</v>
      </c>
      <c r="O15" s="148">
        <v>1</v>
      </c>
      <c r="P15" s="148">
        <v>8</v>
      </c>
      <c r="Q15" s="148">
        <v>15</v>
      </c>
      <c r="R15" s="148">
        <v>22</v>
      </c>
      <c r="S15" s="172">
        <v>29</v>
      </c>
      <c r="T15" s="148">
        <v>5</v>
      </c>
      <c r="U15" s="148">
        <v>12</v>
      </c>
      <c r="V15" s="148">
        <v>19</v>
      </c>
      <c r="W15" s="172">
        <v>26</v>
      </c>
      <c r="X15" s="148">
        <v>2</v>
      </c>
      <c r="Y15" s="148">
        <v>9</v>
      </c>
      <c r="Z15" s="148">
        <v>16</v>
      </c>
      <c r="AA15" s="172">
        <v>23</v>
      </c>
      <c r="AB15" s="148">
        <v>2</v>
      </c>
      <c r="AC15" s="148">
        <v>9</v>
      </c>
      <c r="AD15" s="148">
        <v>16</v>
      </c>
      <c r="AE15" s="148">
        <v>23</v>
      </c>
      <c r="AF15" s="172">
        <v>30</v>
      </c>
      <c r="AG15" s="148">
        <v>6</v>
      </c>
      <c r="AH15" s="148">
        <v>13</v>
      </c>
      <c r="AI15" s="148">
        <v>20</v>
      </c>
      <c r="AJ15" s="172">
        <v>27</v>
      </c>
      <c r="AK15" s="148">
        <v>4</v>
      </c>
      <c r="AL15" s="148">
        <v>11</v>
      </c>
      <c r="AM15" s="148">
        <v>18</v>
      </c>
      <c r="AN15" s="148">
        <v>25</v>
      </c>
      <c r="AO15" s="148">
        <v>1</v>
      </c>
      <c r="AP15" s="148">
        <v>8</v>
      </c>
      <c r="AQ15" s="148">
        <v>15</v>
      </c>
      <c r="AR15" s="148">
        <v>22</v>
      </c>
      <c r="AS15" s="692">
        <v>29</v>
      </c>
      <c r="AT15" s="692"/>
      <c r="AU15" s="148">
        <v>6</v>
      </c>
      <c r="AV15" s="148">
        <v>13</v>
      </c>
      <c r="AW15" s="148">
        <v>20</v>
      </c>
      <c r="AX15" s="172">
        <v>27</v>
      </c>
      <c r="AY15" s="148">
        <v>3</v>
      </c>
      <c r="AZ15" s="148">
        <v>10</v>
      </c>
      <c r="BA15" s="148">
        <v>17</v>
      </c>
      <c r="BB15" s="148">
        <v>24</v>
      </c>
      <c r="BC15" s="690"/>
      <c r="BD15" s="667"/>
      <c r="BE15" s="667"/>
      <c r="BF15" s="667"/>
      <c r="BG15" s="667"/>
      <c r="BH15" s="667"/>
      <c r="BI15" s="679"/>
      <c r="BJ15" s="149"/>
      <c r="BK15" s="149"/>
      <c r="BL15" s="149"/>
      <c r="BM15" s="149"/>
    </row>
    <row r="16" spans="1:69" s="150" customFormat="1" ht="111" customHeight="1" x14ac:dyDescent="0.25">
      <c r="A16" s="599"/>
      <c r="B16" s="151">
        <v>7</v>
      </c>
      <c r="C16" s="148">
        <v>14</v>
      </c>
      <c r="D16" s="148">
        <v>21</v>
      </c>
      <c r="E16" s="148">
        <v>28</v>
      </c>
      <c r="F16" s="148">
        <v>5</v>
      </c>
      <c r="G16" s="148">
        <v>12</v>
      </c>
      <c r="H16" s="148">
        <v>19</v>
      </c>
      <c r="I16" s="148">
        <v>26</v>
      </c>
      <c r="J16" s="148">
        <v>2</v>
      </c>
      <c r="K16" s="148">
        <v>9</v>
      </c>
      <c r="L16" s="148">
        <v>16</v>
      </c>
      <c r="M16" s="148">
        <v>23</v>
      </c>
      <c r="N16" s="148">
        <v>30</v>
      </c>
      <c r="O16" s="148">
        <v>7</v>
      </c>
      <c r="P16" s="148">
        <v>14</v>
      </c>
      <c r="Q16" s="148">
        <v>21</v>
      </c>
      <c r="R16" s="148">
        <v>28</v>
      </c>
      <c r="S16" s="148">
        <v>4</v>
      </c>
      <c r="T16" s="148">
        <v>11</v>
      </c>
      <c r="U16" s="148">
        <v>18</v>
      </c>
      <c r="V16" s="148">
        <v>25</v>
      </c>
      <c r="W16" s="148">
        <v>1</v>
      </c>
      <c r="X16" s="148">
        <v>8</v>
      </c>
      <c r="Y16" s="148">
        <v>15</v>
      </c>
      <c r="Z16" s="148">
        <v>22</v>
      </c>
      <c r="AA16" s="148">
        <v>1</v>
      </c>
      <c r="AB16" s="148">
        <v>8</v>
      </c>
      <c r="AC16" s="148">
        <v>15</v>
      </c>
      <c r="AD16" s="148">
        <v>22</v>
      </c>
      <c r="AE16" s="148">
        <v>29</v>
      </c>
      <c r="AF16" s="148">
        <v>5</v>
      </c>
      <c r="AG16" s="148">
        <v>12</v>
      </c>
      <c r="AH16" s="148">
        <v>19</v>
      </c>
      <c r="AI16" s="148">
        <v>26</v>
      </c>
      <c r="AJ16" s="148">
        <v>3</v>
      </c>
      <c r="AK16" s="148">
        <v>10</v>
      </c>
      <c r="AL16" s="148">
        <v>17</v>
      </c>
      <c r="AM16" s="148">
        <v>24</v>
      </c>
      <c r="AN16" s="148">
        <v>31</v>
      </c>
      <c r="AO16" s="148">
        <v>7</v>
      </c>
      <c r="AP16" s="148">
        <v>14</v>
      </c>
      <c r="AQ16" s="148">
        <v>21</v>
      </c>
      <c r="AR16" s="148">
        <v>28</v>
      </c>
      <c r="AS16" s="693">
        <v>5</v>
      </c>
      <c r="AT16" s="693"/>
      <c r="AU16" s="148">
        <v>12</v>
      </c>
      <c r="AV16" s="148">
        <v>19</v>
      </c>
      <c r="AW16" s="148">
        <v>26</v>
      </c>
      <c r="AX16" s="148">
        <v>2</v>
      </c>
      <c r="AY16" s="148">
        <v>9</v>
      </c>
      <c r="AZ16" s="148">
        <v>16</v>
      </c>
      <c r="BA16" s="148">
        <v>23</v>
      </c>
      <c r="BB16" s="148">
        <v>31</v>
      </c>
      <c r="BC16" s="690"/>
      <c r="BD16" s="667"/>
      <c r="BE16" s="667"/>
      <c r="BF16" s="667"/>
      <c r="BG16" s="667"/>
      <c r="BH16" s="667"/>
      <c r="BI16" s="679"/>
      <c r="BJ16" s="149"/>
      <c r="BK16" s="149"/>
      <c r="BL16" s="149"/>
      <c r="BM16" s="149"/>
    </row>
    <row r="17" spans="1:66" s="150" customFormat="1" ht="57" customHeight="1" thickBot="1" x14ac:dyDescent="0.3">
      <c r="A17" s="600"/>
      <c r="B17" s="154">
        <v>1</v>
      </c>
      <c r="C17" s="155">
        <v>2</v>
      </c>
      <c r="D17" s="155">
        <v>3</v>
      </c>
      <c r="E17" s="155">
        <v>4</v>
      </c>
      <c r="F17" s="155">
        <v>5</v>
      </c>
      <c r="G17" s="155">
        <v>6</v>
      </c>
      <c r="H17" s="155">
        <v>7</v>
      </c>
      <c r="I17" s="155">
        <v>8</v>
      </c>
      <c r="J17" s="155">
        <v>9</v>
      </c>
      <c r="K17" s="155">
        <v>10</v>
      </c>
      <c r="L17" s="155">
        <v>11</v>
      </c>
      <c r="M17" s="155">
        <v>12</v>
      </c>
      <c r="N17" s="155">
        <v>13</v>
      </c>
      <c r="O17" s="155">
        <v>14</v>
      </c>
      <c r="P17" s="155">
        <v>15</v>
      </c>
      <c r="Q17" s="155">
        <v>16</v>
      </c>
      <c r="R17" s="155">
        <v>17</v>
      </c>
      <c r="S17" s="155">
        <v>18</v>
      </c>
      <c r="T17" s="155">
        <v>19</v>
      </c>
      <c r="U17" s="155">
        <v>20</v>
      </c>
      <c r="V17" s="155">
        <v>21</v>
      </c>
      <c r="W17" s="155">
        <v>22</v>
      </c>
      <c r="X17" s="155">
        <v>23</v>
      </c>
      <c r="Y17" s="155">
        <v>24</v>
      </c>
      <c r="Z17" s="155">
        <v>25</v>
      </c>
      <c r="AA17" s="155">
        <v>26</v>
      </c>
      <c r="AB17" s="155">
        <v>27</v>
      </c>
      <c r="AC17" s="155">
        <v>28</v>
      </c>
      <c r="AD17" s="155">
        <v>29</v>
      </c>
      <c r="AE17" s="155">
        <v>30</v>
      </c>
      <c r="AF17" s="155">
        <v>31</v>
      </c>
      <c r="AG17" s="155">
        <v>32</v>
      </c>
      <c r="AH17" s="155">
        <v>33</v>
      </c>
      <c r="AI17" s="155">
        <v>34</v>
      </c>
      <c r="AJ17" s="155">
        <v>35</v>
      </c>
      <c r="AK17" s="155">
        <v>36</v>
      </c>
      <c r="AL17" s="155">
        <v>37</v>
      </c>
      <c r="AM17" s="155">
        <v>38</v>
      </c>
      <c r="AN17" s="155">
        <v>39</v>
      </c>
      <c r="AO17" s="155">
        <v>40</v>
      </c>
      <c r="AP17" s="155">
        <v>41</v>
      </c>
      <c r="AQ17" s="155">
        <v>42</v>
      </c>
      <c r="AR17" s="155">
        <v>43</v>
      </c>
      <c r="AS17" s="694">
        <v>44</v>
      </c>
      <c r="AT17" s="694"/>
      <c r="AU17" s="155">
        <v>45</v>
      </c>
      <c r="AV17" s="155">
        <v>46</v>
      </c>
      <c r="AW17" s="155">
        <v>47</v>
      </c>
      <c r="AX17" s="155">
        <v>48</v>
      </c>
      <c r="AY17" s="155">
        <v>49</v>
      </c>
      <c r="AZ17" s="155">
        <v>50</v>
      </c>
      <c r="BA17" s="155">
        <v>51</v>
      </c>
      <c r="BB17" s="155">
        <v>52</v>
      </c>
      <c r="BC17" s="691"/>
      <c r="BD17" s="667"/>
      <c r="BE17" s="667"/>
      <c r="BF17" s="667"/>
      <c r="BG17" s="667"/>
      <c r="BH17" s="677"/>
      <c r="BI17" s="679"/>
      <c r="BJ17" s="149"/>
      <c r="BK17" s="149"/>
      <c r="BL17" s="149"/>
      <c r="BM17" s="149"/>
    </row>
    <row r="18" spans="1:66" s="202" customFormat="1" ht="39" customHeight="1" thickTop="1" thickBot="1" x14ac:dyDescent="0.3">
      <c r="A18" s="197" t="s">
        <v>31</v>
      </c>
      <c r="B18" s="204"/>
      <c r="C18" s="198"/>
      <c r="D18" s="198"/>
      <c r="E18" s="198"/>
      <c r="F18" s="198"/>
      <c r="G18" s="198"/>
      <c r="H18" s="198">
        <v>15</v>
      </c>
      <c r="I18" s="198"/>
      <c r="J18" s="198"/>
      <c r="K18" s="198"/>
      <c r="L18" s="198"/>
      <c r="M18" s="198"/>
      <c r="N18" s="198"/>
      <c r="O18" s="198"/>
      <c r="P18" s="198"/>
      <c r="Q18" s="199" t="s">
        <v>32</v>
      </c>
      <c r="R18" s="199" t="s">
        <v>32</v>
      </c>
      <c r="S18" s="200" t="s">
        <v>32</v>
      </c>
      <c r="T18" s="200" t="s">
        <v>33</v>
      </c>
      <c r="U18" s="200" t="s">
        <v>33</v>
      </c>
      <c r="V18" s="198"/>
      <c r="W18" s="198"/>
      <c r="X18" s="198"/>
      <c r="Y18" s="198"/>
      <c r="Z18" s="198">
        <v>9</v>
      </c>
      <c r="AA18" s="198"/>
      <c r="AB18" s="198"/>
      <c r="AC18" s="198"/>
      <c r="AD18" s="198"/>
      <c r="AE18" s="199" t="s">
        <v>32</v>
      </c>
      <c r="AF18" s="199" t="s">
        <v>32</v>
      </c>
      <c r="AG18" s="199" t="s">
        <v>32</v>
      </c>
      <c r="AH18" s="200" t="s">
        <v>35</v>
      </c>
      <c r="AI18" s="200" t="s">
        <v>35</v>
      </c>
      <c r="AJ18" s="198" t="s">
        <v>37</v>
      </c>
      <c r="AK18" s="198" t="s">
        <v>37</v>
      </c>
      <c r="AL18" s="198" t="s">
        <v>37</v>
      </c>
      <c r="AM18" s="198" t="s">
        <v>37</v>
      </c>
      <c r="AN18" s="198" t="s">
        <v>37</v>
      </c>
      <c r="AO18" s="198" t="s">
        <v>37</v>
      </c>
      <c r="AP18" s="198" t="s">
        <v>37</v>
      </c>
      <c r="AQ18" s="198" t="s">
        <v>37</v>
      </c>
      <c r="AR18" s="198" t="s">
        <v>36</v>
      </c>
      <c r="AS18" s="201" t="s">
        <v>36</v>
      </c>
      <c r="AT18" s="203"/>
      <c r="AU18" s="729"/>
      <c r="AV18" s="730"/>
      <c r="AW18" s="730"/>
      <c r="AX18" s="730"/>
      <c r="AY18" s="730"/>
      <c r="AZ18" s="730"/>
      <c r="BA18" s="730"/>
      <c r="BB18" s="731"/>
      <c r="BC18" s="198">
        <v>24</v>
      </c>
      <c r="BD18" s="198">
        <v>6</v>
      </c>
      <c r="BE18" s="198">
        <v>2</v>
      </c>
      <c r="BF18" s="198">
        <v>8</v>
      </c>
      <c r="BG18" s="198">
        <v>2</v>
      </c>
      <c r="BH18" s="198">
        <v>2</v>
      </c>
      <c r="BI18" s="205">
        <f>BC18+BD18+BE18+BF18+BG18+BH18</f>
        <v>44</v>
      </c>
      <c r="BJ18" s="206"/>
      <c r="BK18" s="206"/>
      <c r="BL18" s="206"/>
      <c r="BM18" s="206"/>
    </row>
    <row r="19" spans="1:66" s="210" customFormat="1" ht="39.6" customHeight="1" thickTop="1" thickBot="1" x14ac:dyDescent="0.45">
      <c r="A19" s="207"/>
      <c r="B19" s="207"/>
      <c r="C19" s="207"/>
      <c r="D19" s="207"/>
      <c r="E19" s="207"/>
      <c r="F19" s="207"/>
      <c r="G19" s="207"/>
      <c r="H19" s="207"/>
      <c r="I19" s="207"/>
      <c r="J19" s="207"/>
      <c r="K19" s="207"/>
      <c r="L19" s="207"/>
      <c r="M19" s="207"/>
      <c r="N19" s="207"/>
      <c r="O19" s="207"/>
      <c r="P19" s="207"/>
      <c r="Q19" s="207"/>
      <c r="R19" s="207"/>
      <c r="S19" s="207"/>
      <c r="T19" s="207"/>
      <c r="U19" s="207"/>
      <c r="V19" s="207"/>
      <c r="W19" s="207"/>
      <c r="X19" s="207"/>
      <c r="Y19" s="207"/>
      <c r="Z19" s="207"/>
      <c r="AA19" s="207"/>
      <c r="AB19" s="207"/>
      <c r="AC19" s="207"/>
      <c r="AD19" s="207"/>
      <c r="AE19" s="207"/>
      <c r="AF19" s="207"/>
      <c r="AG19" s="207"/>
      <c r="AH19" s="207"/>
      <c r="AI19" s="207"/>
      <c r="AJ19" s="207"/>
      <c r="AK19" s="207"/>
      <c r="AL19" s="207"/>
      <c r="AM19" s="207"/>
      <c r="AN19" s="207"/>
      <c r="AO19" s="207"/>
      <c r="AP19" s="207"/>
      <c r="AQ19" s="207"/>
      <c r="AR19" s="207"/>
      <c r="AS19" s="207"/>
      <c r="AT19" s="207"/>
      <c r="AU19" s="207"/>
      <c r="AV19" s="207"/>
      <c r="AW19" s="207"/>
      <c r="AX19" s="207"/>
      <c r="AY19" s="207"/>
      <c r="AZ19" s="207"/>
      <c r="BA19" s="207"/>
      <c r="BB19" s="207"/>
      <c r="BC19" s="208">
        <f>BC18</f>
        <v>24</v>
      </c>
      <c r="BD19" s="208">
        <f t="shared" ref="BD19:BI19" si="0">BD18</f>
        <v>6</v>
      </c>
      <c r="BE19" s="208">
        <f t="shared" si="0"/>
        <v>2</v>
      </c>
      <c r="BF19" s="208">
        <f t="shared" si="0"/>
        <v>8</v>
      </c>
      <c r="BG19" s="208">
        <f t="shared" si="0"/>
        <v>2</v>
      </c>
      <c r="BH19" s="208">
        <f t="shared" si="0"/>
        <v>2</v>
      </c>
      <c r="BI19" s="209">
        <f t="shared" si="0"/>
        <v>44</v>
      </c>
      <c r="BJ19" s="207"/>
      <c r="BK19" s="207"/>
      <c r="BL19" s="207"/>
      <c r="BM19" s="207"/>
    </row>
    <row r="20" spans="1:66" s="6" customFormat="1" ht="13.35" customHeight="1" thickTop="1" x14ac:dyDescent="0.35">
      <c r="A20" s="49"/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49"/>
      <c r="AC20" s="49"/>
      <c r="AD20" s="49"/>
      <c r="AE20" s="49"/>
      <c r="AF20" s="49"/>
      <c r="AG20" s="49"/>
      <c r="AH20" s="49"/>
      <c r="AI20" s="49"/>
      <c r="AJ20" s="49"/>
      <c r="AK20" s="49"/>
      <c r="AL20" s="49"/>
      <c r="AM20" s="49"/>
      <c r="AN20" s="49"/>
      <c r="AO20" s="49"/>
      <c r="AP20" s="49"/>
      <c r="AQ20" s="49"/>
      <c r="AR20" s="49"/>
      <c r="AS20" s="49"/>
      <c r="AT20" s="49"/>
      <c r="AU20" s="49"/>
      <c r="AV20" s="49"/>
      <c r="AW20" s="49"/>
      <c r="AX20" s="49"/>
      <c r="AY20" s="49"/>
      <c r="AZ20" s="49"/>
      <c r="BA20" s="49"/>
      <c r="BB20" s="49"/>
      <c r="BC20" s="49"/>
      <c r="BD20" s="49"/>
      <c r="BE20" s="49"/>
      <c r="BF20" s="49"/>
      <c r="BG20" s="49"/>
      <c r="BH20" s="49"/>
      <c r="BI20" s="49"/>
      <c r="BJ20" s="49"/>
      <c r="BK20" s="49"/>
      <c r="BL20" s="49"/>
      <c r="BM20" s="49"/>
      <c r="BN20" s="49"/>
    </row>
    <row r="21" spans="1:66" s="21" customFormat="1" ht="6" customHeight="1" x14ac:dyDescent="0.5">
      <c r="A21" s="88"/>
      <c r="B21" s="88"/>
      <c r="C21" s="88"/>
      <c r="D21" s="88"/>
      <c r="E21" s="88"/>
      <c r="F21" s="88"/>
      <c r="G21" s="88"/>
      <c r="X21" s="88"/>
      <c r="Y21" s="88"/>
      <c r="Z21" s="88"/>
      <c r="AA21" s="88"/>
      <c r="AB21" s="88"/>
      <c r="AC21" s="88"/>
      <c r="AD21" s="88"/>
      <c r="AE21" s="88"/>
      <c r="AF21" s="88"/>
      <c r="AG21" s="88"/>
      <c r="AH21" s="88"/>
      <c r="AI21" s="88"/>
      <c r="AJ21" s="88"/>
      <c r="AK21" s="45"/>
      <c r="AL21" s="45"/>
      <c r="AM21" s="45"/>
      <c r="AN21" s="45"/>
      <c r="AO21" s="45"/>
      <c r="BG21" s="85"/>
      <c r="BH21" s="85"/>
      <c r="BI21" s="85"/>
      <c r="BJ21" s="85"/>
      <c r="BK21" s="85"/>
      <c r="BL21" s="85"/>
      <c r="BM21" s="85"/>
      <c r="BN21" s="85"/>
    </row>
    <row r="22" spans="1:66" s="109" customFormat="1" ht="32.25" customHeight="1" x14ac:dyDescent="0.5">
      <c r="A22" s="83" t="s">
        <v>38</v>
      </c>
      <c r="B22" s="120"/>
      <c r="C22" s="83"/>
      <c r="D22" s="83"/>
      <c r="E22" s="83"/>
      <c r="F22" s="120"/>
      <c r="G22" s="244"/>
      <c r="H22" s="23" t="s">
        <v>39</v>
      </c>
      <c r="I22" s="83" t="s">
        <v>40</v>
      </c>
      <c r="J22" s="83"/>
      <c r="K22" s="83"/>
      <c r="L22" s="83"/>
      <c r="M22" s="83"/>
      <c r="N22" s="83"/>
      <c r="O22" s="83"/>
      <c r="P22" s="83"/>
      <c r="Q22" s="23"/>
      <c r="R22" s="23"/>
      <c r="S22" s="84"/>
      <c r="T22" s="84"/>
      <c r="U22" s="84"/>
      <c r="V22" s="84"/>
      <c r="W22" s="84"/>
      <c r="X22" s="84"/>
      <c r="Y22" s="84"/>
      <c r="Z22" s="84"/>
      <c r="AA22" s="120"/>
      <c r="AB22" s="120"/>
      <c r="AC22" s="245" t="s">
        <v>35</v>
      </c>
      <c r="AD22" s="23" t="s">
        <v>39</v>
      </c>
      <c r="AE22" s="83" t="s">
        <v>43</v>
      </c>
      <c r="AF22" s="83"/>
      <c r="AG22" s="83"/>
      <c r="AH22" s="83"/>
      <c r="AI22" s="83"/>
      <c r="AJ22" s="83"/>
      <c r="AK22" s="83"/>
      <c r="AL22" s="83"/>
      <c r="AM22" s="83"/>
      <c r="AN22" s="120"/>
      <c r="AO22" s="120"/>
      <c r="AP22" s="246" t="s">
        <v>36</v>
      </c>
      <c r="AQ22" s="23" t="s">
        <v>39</v>
      </c>
      <c r="AR22" s="83" t="s">
        <v>44</v>
      </c>
      <c r="AS22" s="83"/>
      <c r="AT22" s="83"/>
      <c r="AU22" s="83"/>
      <c r="AV22" s="83"/>
      <c r="AW22" s="83"/>
      <c r="AX22" s="81"/>
      <c r="AY22" s="81"/>
      <c r="AZ22" s="81"/>
      <c r="BA22" s="81"/>
      <c r="BB22" s="81"/>
      <c r="BC22" s="81"/>
      <c r="BD22" s="84"/>
      <c r="BE22" s="84"/>
      <c r="BF22" s="120"/>
      <c r="BG22" s="120"/>
      <c r="BH22" s="120"/>
      <c r="BI22" s="84"/>
      <c r="BJ22" s="84"/>
      <c r="BK22" s="84"/>
      <c r="BL22" s="84"/>
      <c r="BM22" s="84"/>
      <c r="BN22" s="83"/>
    </row>
    <row r="23" spans="1:66" s="109" customFormat="1" ht="24" customHeight="1" x14ac:dyDescent="0.5">
      <c r="A23" s="83"/>
      <c r="B23" s="120"/>
      <c r="C23" s="83"/>
      <c r="D23" s="83"/>
      <c r="E23" s="83"/>
      <c r="F23" s="83"/>
      <c r="G23" s="83"/>
      <c r="H23" s="83"/>
      <c r="I23" s="83"/>
      <c r="J23" s="83"/>
      <c r="K23" s="83"/>
      <c r="L23" s="83"/>
      <c r="M23" s="83"/>
      <c r="N23" s="83"/>
      <c r="O23" s="83"/>
      <c r="P23" s="83"/>
      <c r="Q23" s="83"/>
      <c r="R23" s="83"/>
      <c r="S23" s="84"/>
      <c r="T23" s="84"/>
      <c r="U23" s="84"/>
      <c r="V23" s="84"/>
      <c r="W23" s="84"/>
      <c r="X23" s="84"/>
      <c r="Y23" s="84"/>
      <c r="Z23" s="84"/>
      <c r="AA23" s="83"/>
      <c r="AB23" s="83"/>
      <c r="AC23" s="83"/>
      <c r="AD23" s="83"/>
      <c r="AE23" s="83"/>
      <c r="AF23" s="83"/>
      <c r="AG23" s="83"/>
      <c r="AH23" s="83"/>
      <c r="AI23" s="83"/>
      <c r="AJ23" s="83"/>
      <c r="AK23" s="83"/>
      <c r="AL23" s="83"/>
      <c r="AM23" s="83"/>
      <c r="AN23" s="83"/>
      <c r="AO23" s="83"/>
      <c r="AP23" s="83"/>
      <c r="AQ23" s="83"/>
      <c r="AR23" s="83"/>
      <c r="AS23" s="83"/>
      <c r="AT23" s="83"/>
      <c r="AU23" s="83"/>
      <c r="AV23" s="83"/>
      <c r="AW23" s="83"/>
      <c r="AX23" s="83"/>
      <c r="AY23" s="83"/>
      <c r="AZ23" s="83"/>
      <c r="BA23" s="83"/>
      <c r="BB23" s="83"/>
      <c r="BC23" s="83"/>
      <c r="BD23" s="83"/>
      <c r="BE23" s="120"/>
      <c r="BF23" s="120"/>
      <c r="BG23" s="120"/>
      <c r="BH23" s="120"/>
      <c r="BI23" s="23"/>
      <c r="BJ23" s="23"/>
      <c r="BK23" s="83"/>
      <c r="BL23" s="83"/>
      <c r="BM23" s="83"/>
      <c r="BN23" s="83"/>
    </row>
    <row r="24" spans="1:66" s="109" customFormat="1" ht="33" customHeight="1" x14ac:dyDescent="0.5">
      <c r="A24" s="83"/>
      <c r="B24" s="83"/>
      <c r="C24" s="83"/>
      <c r="D24" s="83"/>
      <c r="E24" s="83"/>
      <c r="F24" s="120"/>
      <c r="G24" s="245" t="s">
        <v>32</v>
      </c>
      <c r="H24" s="23" t="s">
        <v>39</v>
      </c>
      <c r="I24" s="83" t="s">
        <v>42</v>
      </c>
      <c r="J24" s="83"/>
      <c r="K24" s="83"/>
      <c r="L24" s="83"/>
      <c r="M24" s="83"/>
      <c r="N24" s="83"/>
      <c r="O24" s="83"/>
      <c r="P24" s="83"/>
      <c r="Q24" s="23"/>
      <c r="R24" s="23"/>
      <c r="S24" s="84"/>
      <c r="T24" s="84"/>
      <c r="U24" s="84"/>
      <c r="V24" s="84"/>
      <c r="W24" s="84"/>
      <c r="X24" s="84"/>
      <c r="Y24" s="84"/>
      <c r="Z24" s="84"/>
      <c r="AA24" s="120"/>
      <c r="AB24" s="120"/>
      <c r="AC24" s="246" t="s">
        <v>37</v>
      </c>
      <c r="AD24" s="23" t="s">
        <v>39</v>
      </c>
      <c r="AE24" s="83" t="s">
        <v>83</v>
      </c>
      <c r="AF24" s="83"/>
      <c r="AG24" s="83"/>
      <c r="AH24" s="81"/>
      <c r="AI24" s="81"/>
      <c r="AJ24" s="81"/>
      <c r="AK24" s="81"/>
      <c r="AL24" s="120"/>
      <c r="AM24" s="84"/>
      <c r="AN24" s="84"/>
      <c r="AO24" s="120"/>
      <c r="AP24" s="245" t="s">
        <v>33</v>
      </c>
      <c r="AQ24" s="23" t="s">
        <v>39</v>
      </c>
      <c r="AR24" s="83" t="s">
        <v>41</v>
      </c>
      <c r="AS24" s="83"/>
      <c r="AT24" s="83"/>
      <c r="AU24" s="83"/>
      <c r="AV24" s="83"/>
      <c r="AW24" s="83"/>
      <c r="AX24" s="84"/>
      <c r="AY24" s="84"/>
      <c r="AZ24" s="84"/>
      <c r="BA24" s="84"/>
      <c r="BB24" s="84"/>
      <c r="BC24" s="84"/>
      <c r="BD24" s="81"/>
      <c r="BE24" s="81"/>
      <c r="BF24" s="81"/>
      <c r="BG24" s="81"/>
      <c r="BH24" s="81"/>
      <c r="BI24" s="81"/>
      <c r="BJ24" s="83"/>
      <c r="BK24" s="83"/>
      <c r="BL24" s="83"/>
      <c r="BM24" s="83"/>
      <c r="BN24" s="83"/>
    </row>
    <row r="25" spans="1:66" s="17" customFormat="1" ht="10.35" customHeight="1" x14ac:dyDescent="0.4">
      <c r="A25" s="51"/>
      <c r="B25" s="51"/>
      <c r="C25" s="51"/>
      <c r="D25" s="51"/>
      <c r="E25" s="51"/>
      <c r="F25" s="52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51"/>
      <c r="T25" s="51"/>
      <c r="U25" s="51"/>
      <c r="V25" s="51"/>
      <c r="W25" s="51"/>
      <c r="X25" s="51"/>
      <c r="Y25" s="51"/>
      <c r="Z25" s="51"/>
      <c r="AA25" s="52"/>
      <c r="AB25" s="52"/>
      <c r="AC25" s="28"/>
      <c r="AD25" s="28"/>
      <c r="AE25" s="51"/>
      <c r="AF25" s="51"/>
      <c r="AG25" s="51"/>
      <c r="AH25" s="51"/>
      <c r="AI25" s="51"/>
      <c r="AJ25" s="51"/>
      <c r="AK25" s="51"/>
      <c r="AL25" s="51"/>
      <c r="AM25" s="51"/>
      <c r="AN25" s="52"/>
      <c r="AO25" s="52"/>
      <c r="AP25" s="50"/>
      <c r="AQ25" s="28"/>
      <c r="AR25" s="51"/>
      <c r="AS25" s="51"/>
      <c r="AT25" s="51"/>
      <c r="AU25" s="51"/>
      <c r="AV25" s="51"/>
      <c r="AW25" s="51"/>
      <c r="AX25" s="53"/>
      <c r="AY25" s="53"/>
      <c r="AZ25" s="53"/>
      <c r="BA25" s="53"/>
      <c r="BB25" s="53"/>
      <c r="BC25" s="53"/>
      <c r="BD25" s="53"/>
      <c r="BE25" s="53"/>
      <c r="BF25" s="53"/>
      <c r="BG25" s="53"/>
      <c r="BH25" s="53"/>
      <c r="BI25" s="53"/>
      <c r="BJ25" s="51"/>
      <c r="BK25" s="51"/>
      <c r="BL25" s="51"/>
      <c r="BM25" s="51"/>
      <c r="BN25" s="51"/>
    </row>
    <row r="26" spans="1:66" s="247" customFormat="1" ht="41.45" customHeight="1" thickBot="1" x14ac:dyDescent="0.7">
      <c r="A26" s="559" t="s">
        <v>78</v>
      </c>
      <c r="B26" s="559"/>
      <c r="C26" s="559"/>
      <c r="D26" s="559"/>
      <c r="E26" s="559"/>
      <c r="F26" s="559"/>
      <c r="G26" s="559"/>
      <c r="H26" s="559"/>
      <c r="I26" s="559"/>
      <c r="J26" s="559"/>
      <c r="K26" s="559"/>
      <c r="L26" s="559"/>
      <c r="M26" s="559"/>
      <c r="N26" s="559"/>
      <c r="O26" s="559"/>
      <c r="P26" s="559"/>
      <c r="Q26" s="559"/>
      <c r="R26" s="559"/>
      <c r="S26" s="559"/>
      <c r="T26" s="559"/>
      <c r="U26" s="559"/>
      <c r="V26" s="559"/>
      <c r="W26" s="559"/>
      <c r="X26" s="559"/>
      <c r="Y26" s="559"/>
      <c r="Z26" s="559"/>
      <c r="AA26" s="559"/>
      <c r="AB26" s="559"/>
      <c r="AC26" s="559"/>
      <c r="AD26" s="559"/>
      <c r="AE26" s="559"/>
      <c r="AF26" s="559"/>
      <c r="AG26" s="559"/>
      <c r="AH26" s="559"/>
      <c r="AI26" s="559"/>
      <c r="AJ26" s="559"/>
      <c r="AK26" s="559"/>
      <c r="AL26" s="559"/>
      <c r="AM26" s="559"/>
      <c r="AN26" s="559"/>
      <c r="AO26" s="559"/>
      <c r="AP26" s="559"/>
      <c r="AQ26" s="559"/>
      <c r="AR26" s="559"/>
      <c r="AS26" s="559"/>
      <c r="AT26" s="559"/>
      <c r="AU26" s="559"/>
      <c r="AV26" s="559"/>
      <c r="AW26" s="559"/>
      <c r="AX26" s="559"/>
      <c r="AY26" s="559"/>
      <c r="AZ26" s="559"/>
      <c r="BA26" s="559"/>
      <c r="BB26" s="559"/>
      <c r="BC26" s="559"/>
      <c r="BD26" s="559"/>
      <c r="BE26" s="559"/>
      <c r="BF26" s="559"/>
      <c r="BG26" s="559"/>
      <c r="BH26" s="559"/>
      <c r="BI26" s="559"/>
      <c r="BJ26" s="559"/>
      <c r="BK26" s="559"/>
      <c r="BL26" s="559"/>
      <c r="BM26" s="559"/>
      <c r="BN26" s="559"/>
    </row>
    <row r="27" spans="1:66" s="3" customFormat="1" ht="65.45" customHeight="1" thickTop="1" thickBot="1" x14ac:dyDescent="0.3">
      <c r="A27" s="606" t="s">
        <v>1</v>
      </c>
      <c r="B27" s="607"/>
      <c r="C27" s="606" t="s">
        <v>222</v>
      </c>
      <c r="D27" s="649"/>
      <c r="E27" s="649"/>
      <c r="F27" s="649"/>
      <c r="G27" s="649"/>
      <c r="H27" s="649"/>
      <c r="I27" s="649"/>
      <c r="J27" s="649"/>
      <c r="K27" s="649"/>
      <c r="L27" s="649"/>
      <c r="M27" s="649"/>
      <c r="N27" s="649"/>
      <c r="O27" s="649"/>
      <c r="P27" s="649"/>
      <c r="Q27" s="649"/>
      <c r="R27" s="649"/>
      <c r="S27" s="649"/>
      <c r="T27" s="649"/>
      <c r="U27" s="649"/>
      <c r="V27" s="649"/>
      <c r="W27" s="649"/>
      <c r="X27" s="649"/>
      <c r="Y27" s="649"/>
      <c r="Z27" s="649"/>
      <c r="AA27" s="649"/>
      <c r="AB27" s="649"/>
      <c r="AC27" s="649"/>
      <c r="AD27" s="649"/>
      <c r="AE27" s="607"/>
      <c r="AF27" s="612" t="s">
        <v>2</v>
      </c>
      <c r="AG27" s="613"/>
      <c r="AH27" s="612" t="s">
        <v>3</v>
      </c>
      <c r="AI27" s="613"/>
      <c r="AJ27" s="560" t="s">
        <v>4</v>
      </c>
      <c r="AK27" s="561"/>
      <c r="AL27" s="561"/>
      <c r="AM27" s="561"/>
      <c r="AN27" s="561"/>
      <c r="AO27" s="561"/>
      <c r="AP27" s="561"/>
      <c r="AQ27" s="561"/>
      <c r="AR27" s="561"/>
      <c r="AS27" s="561"/>
      <c r="AT27" s="561"/>
      <c r="AU27" s="562"/>
      <c r="AV27" s="569" t="s">
        <v>5</v>
      </c>
      <c r="AW27" s="570"/>
      <c r="AX27" s="570"/>
      <c r="AY27" s="570"/>
      <c r="AZ27" s="570"/>
      <c r="BA27" s="570"/>
      <c r="BB27" s="570"/>
      <c r="BC27" s="570"/>
      <c r="BD27" s="570"/>
      <c r="BE27" s="570"/>
      <c r="BF27" s="570"/>
      <c r="BG27" s="571"/>
      <c r="BH27" s="698" t="s">
        <v>6</v>
      </c>
      <c r="BI27" s="699"/>
      <c r="BJ27" s="700"/>
      <c r="BK27" s="370" t="s">
        <v>236</v>
      </c>
    </row>
    <row r="28" spans="1:66" s="3" customFormat="1" ht="48" customHeight="1" thickTop="1" thickBot="1" x14ac:dyDescent="0.3">
      <c r="A28" s="608"/>
      <c r="B28" s="609"/>
      <c r="C28" s="608"/>
      <c r="D28" s="650"/>
      <c r="E28" s="650"/>
      <c r="F28" s="650"/>
      <c r="G28" s="650"/>
      <c r="H28" s="650"/>
      <c r="I28" s="650"/>
      <c r="J28" s="650"/>
      <c r="K28" s="650"/>
      <c r="L28" s="650"/>
      <c r="M28" s="650"/>
      <c r="N28" s="650"/>
      <c r="O28" s="650"/>
      <c r="P28" s="650"/>
      <c r="Q28" s="650"/>
      <c r="R28" s="650"/>
      <c r="S28" s="650"/>
      <c r="T28" s="650"/>
      <c r="U28" s="650"/>
      <c r="V28" s="650"/>
      <c r="W28" s="650"/>
      <c r="X28" s="650"/>
      <c r="Y28" s="650"/>
      <c r="Z28" s="650"/>
      <c r="AA28" s="650"/>
      <c r="AB28" s="650"/>
      <c r="AC28" s="650"/>
      <c r="AD28" s="650"/>
      <c r="AE28" s="609"/>
      <c r="AF28" s="614"/>
      <c r="AG28" s="615"/>
      <c r="AH28" s="614"/>
      <c r="AI28" s="615"/>
      <c r="AJ28" s="536" t="s">
        <v>7</v>
      </c>
      <c r="AK28" s="537"/>
      <c r="AL28" s="542" t="s">
        <v>8</v>
      </c>
      <c r="AM28" s="543"/>
      <c r="AN28" s="548" t="s">
        <v>9</v>
      </c>
      <c r="AO28" s="549"/>
      <c r="AP28" s="549"/>
      <c r="AQ28" s="549"/>
      <c r="AR28" s="549"/>
      <c r="AS28" s="549"/>
      <c r="AT28" s="549"/>
      <c r="AU28" s="550"/>
      <c r="AV28" s="551" t="s">
        <v>10</v>
      </c>
      <c r="AW28" s="552"/>
      <c r="AX28" s="552"/>
      <c r="AY28" s="552"/>
      <c r="AZ28" s="552"/>
      <c r="BA28" s="552"/>
      <c r="BB28" s="552"/>
      <c r="BC28" s="552"/>
      <c r="BD28" s="552"/>
      <c r="BE28" s="552"/>
      <c r="BF28" s="552"/>
      <c r="BG28" s="553"/>
      <c r="BH28" s="701"/>
      <c r="BI28" s="702"/>
      <c r="BJ28" s="703"/>
      <c r="BK28" s="370"/>
    </row>
    <row r="29" spans="1:66" s="3" customFormat="1" ht="38.25" customHeight="1" thickTop="1" x14ac:dyDescent="0.25">
      <c r="A29" s="608"/>
      <c r="B29" s="609"/>
      <c r="C29" s="608"/>
      <c r="D29" s="650"/>
      <c r="E29" s="650"/>
      <c r="F29" s="650"/>
      <c r="G29" s="650"/>
      <c r="H29" s="650"/>
      <c r="I29" s="650"/>
      <c r="J29" s="650"/>
      <c r="K29" s="650"/>
      <c r="L29" s="650"/>
      <c r="M29" s="650"/>
      <c r="N29" s="650"/>
      <c r="O29" s="650"/>
      <c r="P29" s="650"/>
      <c r="Q29" s="650"/>
      <c r="R29" s="650"/>
      <c r="S29" s="650"/>
      <c r="T29" s="650"/>
      <c r="U29" s="650"/>
      <c r="V29" s="650"/>
      <c r="W29" s="650"/>
      <c r="X29" s="650"/>
      <c r="Y29" s="650"/>
      <c r="Z29" s="650"/>
      <c r="AA29" s="650"/>
      <c r="AB29" s="650"/>
      <c r="AC29" s="650"/>
      <c r="AD29" s="650"/>
      <c r="AE29" s="609"/>
      <c r="AF29" s="614"/>
      <c r="AG29" s="615"/>
      <c r="AH29" s="614"/>
      <c r="AI29" s="615"/>
      <c r="AJ29" s="538"/>
      <c r="AK29" s="539"/>
      <c r="AL29" s="544"/>
      <c r="AM29" s="545"/>
      <c r="AN29" s="670" t="s">
        <v>11</v>
      </c>
      <c r="AO29" s="671"/>
      <c r="AP29" s="563" t="s">
        <v>12</v>
      </c>
      <c r="AQ29" s="563"/>
      <c r="AR29" s="563" t="s">
        <v>13</v>
      </c>
      <c r="AS29" s="563"/>
      <c r="AT29" s="563" t="s">
        <v>14</v>
      </c>
      <c r="AU29" s="564"/>
      <c r="AV29" s="554" t="s">
        <v>217</v>
      </c>
      <c r="AW29" s="555"/>
      <c r="AX29" s="555"/>
      <c r="AY29" s="555"/>
      <c r="AZ29" s="555"/>
      <c r="BA29" s="555"/>
      <c r="BB29" s="555" t="s">
        <v>218</v>
      </c>
      <c r="BC29" s="555"/>
      <c r="BD29" s="555"/>
      <c r="BE29" s="555"/>
      <c r="BF29" s="555"/>
      <c r="BG29" s="668"/>
      <c r="BH29" s="701"/>
      <c r="BI29" s="702"/>
      <c r="BJ29" s="703"/>
      <c r="BK29" s="370"/>
    </row>
    <row r="30" spans="1:66" s="3" customFormat="1" ht="36.75" customHeight="1" x14ac:dyDescent="0.25">
      <c r="A30" s="608"/>
      <c r="B30" s="609"/>
      <c r="C30" s="608"/>
      <c r="D30" s="650"/>
      <c r="E30" s="650"/>
      <c r="F30" s="650"/>
      <c r="G30" s="650"/>
      <c r="H30" s="650"/>
      <c r="I30" s="650"/>
      <c r="J30" s="650"/>
      <c r="K30" s="650"/>
      <c r="L30" s="650"/>
      <c r="M30" s="650"/>
      <c r="N30" s="650"/>
      <c r="O30" s="650"/>
      <c r="P30" s="650"/>
      <c r="Q30" s="650"/>
      <c r="R30" s="650"/>
      <c r="S30" s="650"/>
      <c r="T30" s="650"/>
      <c r="U30" s="650"/>
      <c r="V30" s="650"/>
      <c r="W30" s="650"/>
      <c r="X30" s="650"/>
      <c r="Y30" s="650"/>
      <c r="Z30" s="650"/>
      <c r="AA30" s="650"/>
      <c r="AB30" s="650"/>
      <c r="AC30" s="650"/>
      <c r="AD30" s="650"/>
      <c r="AE30" s="609"/>
      <c r="AF30" s="614"/>
      <c r="AG30" s="615"/>
      <c r="AH30" s="614"/>
      <c r="AI30" s="615"/>
      <c r="AJ30" s="538"/>
      <c r="AK30" s="539"/>
      <c r="AL30" s="544"/>
      <c r="AM30" s="545"/>
      <c r="AN30" s="672"/>
      <c r="AO30" s="673"/>
      <c r="AP30" s="565"/>
      <c r="AQ30" s="565"/>
      <c r="AR30" s="565"/>
      <c r="AS30" s="565"/>
      <c r="AT30" s="565"/>
      <c r="AU30" s="566"/>
      <c r="AV30" s="534">
        <v>15</v>
      </c>
      <c r="AW30" s="535"/>
      <c r="AX30" s="535" t="s">
        <v>15</v>
      </c>
      <c r="AY30" s="535"/>
      <c r="AZ30" s="535"/>
      <c r="BA30" s="676"/>
      <c r="BB30" s="669">
        <v>9</v>
      </c>
      <c r="BC30" s="535"/>
      <c r="BD30" s="535" t="s">
        <v>15</v>
      </c>
      <c r="BE30" s="535"/>
      <c r="BF30" s="535"/>
      <c r="BG30" s="498"/>
      <c r="BH30" s="701"/>
      <c r="BI30" s="702"/>
      <c r="BJ30" s="703"/>
      <c r="BK30" s="370"/>
    </row>
    <row r="31" spans="1:66" s="3" customFormat="1" ht="138.6" customHeight="1" thickBot="1" x14ac:dyDescent="0.3">
      <c r="A31" s="610"/>
      <c r="B31" s="611"/>
      <c r="C31" s="610"/>
      <c r="D31" s="651"/>
      <c r="E31" s="651"/>
      <c r="F31" s="651"/>
      <c r="G31" s="651"/>
      <c r="H31" s="651"/>
      <c r="I31" s="651"/>
      <c r="J31" s="651"/>
      <c r="K31" s="651"/>
      <c r="L31" s="651"/>
      <c r="M31" s="651"/>
      <c r="N31" s="651"/>
      <c r="O31" s="651"/>
      <c r="P31" s="651"/>
      <c r="Q31" s="651"/>
      <c r="R31" s="651"/>
      <c r="S31" s="651"/>
      <c r="T31" s="651"/>
      <c r="U31" s="651"/>
      <c r="V31" s="651"/>
      <c r="W31" s="651"/>
      <c r="X31" s="651"/>
      <c r="Y31" s="651"/>
      <c r="Z31" s="651"/>
      <c r="AA31" s="651"/>
      <c r="AB31" s="651"/>
      <c r="AC31" s="651"/>
      <c r="AD31" s="651"/>
      <c r="AE31" s="611"/>
      <c r="AF31" s="616"/>
      <c r="AG31" s="617"/>
      <c r="AH31" s="616"/>
      <c r="AI31" s="617"/>
      <c r="AJ31" s="540"/>
      <c r="AK31" s="541"/>
      <c r="AL31" s="546"/>
      <c r="AM31" s="547"/>
      <c r="AN31" s="674"/>
      <c r="AO31" s="675"/>
      <c r="AP31" s="567"/>
      <c r="AQ31" s="567"/>
      <c r="AR31" s="567"/>
      <c r="AS31" s="567"/>
      <c r="AT31" s="567"/>
      <c r="AU31" s="568"/>
      <c r="AV31" s="557" t="s">
        <v>16</v>
      </c>
      <c r="AW31" s="558"/>
      <c r="AX31" s="558" t="s">
        <v>57</v>
      </c>
      <c r="AY31" s="558"/>
      <c r="AZ31" s="558" t="s">
        <v>56</v>
      </c>
      <c r="BA31" s="558"/>
      <c r="BB31" s="558" t="s">
        <v>16</v>
      </c>
      <c r="BC31" s="558"/>
      <c r="BD31" s="558" t="s">
        <v>57</v>
      </c>
      <c r="BE31" s="558"/>
      <c r="BF31" s="558" t="s">
        <v>56</v>
      </c>
      <c r="BG31" s="697"/>
      <c r="BH31" s="704"/>
      <c r="BI31" s="705"/>
      <c r="BJ31" s="706"/>
      <c r="BK31" s="370"/>
    </row>
    <row r="32" spans="1:66" s="7" customFormat="1" ht="45.75" customHeight="1" thickTop="1" thickBot="1" x14ac:dyDescent="0.3">
      <c r="A32" s="576">
        <v>1</v>
      </c>
      <c r="B32" s="577"/>
      <c r="C32" s="640" t="s">
        <v>0</v>
      </c>
      <c r="D32" s="641"/>
      <c r="E32" s="641"/>
      <c r="F32" s="641"/>
      <c r="G32" s="641"/>
      <c r="H32" s="641"/>
      <c r="I32" s="641"/>
      <c r="J32" s="641"/>
      <c r="K32" s="641"/>
      <c r="L32" s="641"/>
      <c r="M32" s="641"/>
      <c r="N32" s="641"/>
      <c r="O32" s="641"/>
      <c r="P32" s="641"/>
      <c r="Q32" s="641"/>
      <c r="R32" s="641"/>
      <c r="S32" s="641"/>
      <c r="T32" s="641"/>
      <c r="U32" s="641"/>
      <c r="V32" s="641"/>
      <c r="W32" s="641"/>
      <c r="X32" s="641"/>
      <c r="Y32" s="641"/>
      <c r="Z32" s="641"/>
      <c r="AA32" s="641"/>
      <c r="AB32" s="641"/>
      <c r="AC32" s="641"/>
      <c r="AD32" s="641"/>
      <c r="AE32" s="642"/>
      <c r="AF32" s="323"/>
      <c r="AG32" s="324"/>
      <c r="AH32" s="325"/>
      <c r="AI32" s="325"/>
      <c r="AJ32" s="621">
        <v>648</v>
      </c>
      <c r="AK32" s="622"/>
      <c r="AL32" s="623">
        <v>186</v>
      </c>
      <c r="AM32" s="516"/>
      <c r="AN32" s="466">
        <v>106</v>
      </c>
      <c r="AO32" s="437"/>
      <c r="AP32" s="437">
        <v>50</v>
      </c>
      <c r="AQ32" s="437"/>
      <c r="AR32" s="437">
        <v>30</v>
      </c>
      <c r="AS32" s="437"/>
      <c r="AT32" s="437">
        <f>SUM(AT33:AU39)</f>
        <v>0</v>
      </c>
      <c r="AU32" s="521"/>
      <c r="AV32" s="466">
        <v>324</v>
      </c>
      <c r="AW32" s="437"/>
      <c r="AX32" s="437">
        <v>98</v>
      </c>
      <c r="AY32" s="437"/>
      <c r="AZ32" s="437">
        <v>9</v>
      </c>
      <c r="BA32" s="437"/>
      <c r="BB32" s="437">
        <v>324</v>
      </c>
      <c r="BC32" s="437"/>
      <c r="BD32" s="437">
        <v>88</v>
      </c>
      <c r="BE32" s="437"/>
      <c r="BF32" s="437">
        <v>9</v>
      </c>
      <c r="BG32" s="521"/>
      <c r="BH32" s="652"/>
      <c r="BI32" s="653"/>
      <c r="BJ32" s="654"/>
      <c r="BK32" s="274"/>
      <c r="BL32" s="3"/>
      <c r="BM32" s="3"/>
      <c r="BN32" s="3"/>
    </row>
    <row r="33" spans="1:66" s="12" customFormat="1" ht="45.75" customHeight="1" thickTop="1" x14ac:dyDescent="0.2">
      <c r="A33" s="574" t="s">
        <v>84</v>
      </c>
      <c r="B33" s="575"/>
      <c r="C33" s="643" t="s">
        <v>156</v>
      </c>
      <c r="D33" s="644"/>
      <c r="E33" s="644"/>
      <c r="F33" s="644"/>
      <c r="G33" s="644"/>
      <c r="H33" s="644"/>
      <c r="I33" s="644"/>
      <c r="J33" s="644"/>
      <c r="K33" s="644"/>
      <c r="L33" s="644"/>
      <c r="M33" s="644"/>
      <c r="N33" s="644"/>
      <c r="O33" s="644"/>
      <c r="P33" s="644"/>
      <c r="Q33" s="644"/>
      <c r="R33" s="644"/>
      <c r="S33" s="644"/>
      <c r="T33" s="644"/>
      <c r="U33" s="644"/>
      <c r="V33" s="644"/>
      <c r="W33" s="644"/>
      <c r="X33" s="644"/>
      <c r="Y33" s="644"/>
      <c r="Z33" s="644"/>
      <c r="AA33" s="644"/>
      <c r="AB33" s="644"/>
      <c r="AC33" s="644"/>
      <c r="AD33" s="644"/>
      <c r="AE33" s="645"/>
      <c r="AF33" s="732"/>
      <c r="AG33" s="733"/>
      <c r="AH33" s="326"/>
      <c r="AI33" s="326"/>
      <c r="AJ33" s="512">
        <v>324</v>
      </c>
      <c r="AK33" s="429"/>
      <c r="AL33" s="429">
        <v>134</v>
      </c>
      <c r="AM33" s="471"/>
      <c r="AN33" s="512">
        <v>82</v>
      </c>
      <c r="AO33" s="429"/>
      <c r="AP33" s="429">
        <v>22</v>
      </c>
      <c r="AQ33" s="429"/>
      <c r="AR33" s="429">
        <v>30</v>
      </c>
      <c r="AS33" s="429"/>
      <c r="AT33" s="429"/>
      <c r="AU33" s="471"/>
      <c r="AV33" s="512">
        <v>108</v>
      </c>
      <c r="AW33" s="429"/>
      <c r="AX33" s="429">
        <v>46</v>
      </c>
      <c r="AY33" s="429"/>
      <c r="AZ33" s="429">
        <v>3</v>
      </c>
      <c r="BA33" s="429"/>
      <c r="BB33" s="429">
        <v>216</v>
      </c>
      <c r="BC33" s="429"/>
      <c r="BD33" s="429">
        <v>88</v>
      </c>
      <c r="BE33" s="429"/>
      <c r="BF33" s="429">
        <v>6</v>
      </c>
      <c r="BG33" s="471"/>
      <c r="BH33" s="628"/>
      <c r="BI33" s="629"/>
      <c r="BJ33" s="630"/>
      <c r="BK33" s="274"/>
      <c r="BL33" s="11"/>
      <c r="BM33" s="11"/>
      <c r="BN33" s="11"/>
    </row>
    <row r="34" spans="1:66" s="12" customFormat="1" ht="74.45" customHeight="1" x14ac:dyDescent="0.2">
      <c r="A34" s="531" t="s">
        <v>51</v>
      </c>
      <c r="B34" s="532"/>
      <c r="C34" s="494" t="s">
        <v>102</v>
      </c>
      <c r="D34" s="495"/>
      <c r="E34" s="495"/>
      <c r="F34" s="495"/>
      <c r="G34" s="495"/>
      <c r="H34" s="495"/>
      <c r="I34" s="495"/>
      <c r="J34" s="495"/>
      <c r="K34" s="495"/>
      <c r="L34" s="495"/>
      <c r="M34" s="495"/>
      <c r="N34" s="495"/>
      <c r="O34" s="495"/>
      <c r="P34" s="495"/>
      <c r="Q34" s="495"/>
      <c r="R34" s="495"/>
      <c r="S34" s="495"/>
      <c r="T34" s="495"/>
      <c r="U34" s="495"/>
      <c r="V34" s="495"/>
      <c r="W34" s="495"/>
      <c r="X34" s="495"/>
      <c r="Y34" s="495"/>
      <c r="Z34" s="495"/>
      <c r="AA34" s="495"/>
      <c r="AB34" s="495"/>
      <c r="AC34" s="495"/>
      <c r="AD34" s="495"/>
      <c r="AE34" s="496"/>
      <c r="AF34" s="497">
        <v>1</v>
      </c>
      <c r="AG34" s="498"/>
      <c r="AH34" s="320"/>
      <c r="AI34" s="321"/>
      <c r="AJ34" s="522">
        <v>108</v>
      </c>
      <c r="AK34" s="523"/>
      <c r="AL34" s="489">
        <v>46</v>
      </c>
      <c r="AM34" s="490"/>
      <c r="AN34" s="470">
        <v>34</v>
      </c>
      <c r="AO34" s="411"/>
      <c r="AP34" s="411"/>
      <c r="AQ34" s="411"/>
      <c r="AR34" s="411">
        <v>12</v>
      </c>
      <c r="AS34" s="411"/>
      <c r="AT34" s="411"/>
      <c r="AU34" s="412"/>
      <c r="AV34" s="524">
        <v>108</v>
      </c>
      <c r="AW34" s="433"/>
      <c r="AX34" s="411">
        <v>46</v>
      </c>
      <c r="AY34" s="411"/>
      <c r="AZ34" s="411">
        <v>3</v>
      </c>
      <c r="BA34" s="411"/>
      <c r="BB34" s="529"/>
      <c r="BC34" s="530"/>
      <c r="BD34" s="433"/>
      <c r="BE34" s="433"/>
      <c r="BF34" s="411"/>
      <c r="BG34" s="412"/>
      <c r="BH34" s="588" t="s">
        <v>147</v>
      </c>
      <c r="BI34" s="589"/>
      <c r="BJ34" s="590"/>
      <c r="BK34" s="274" t="s">
        <v>240</v>
      </c>
      <c r="BL34" s="11"/>
      <c r="BM34" s="11"/>
      <c r="BN34" s="11"/>
    </row>
    <row r="35" spans="1:66" s="12" customFormat="1" ht="80.45" customHeight="1" x14ac:dyDescent="0.5">
      <c r="A35" s="531" t="s">
        <v>52</v>
      </c>
      <c r="B35" s="532"/>
      <c r="C35" s="494" t="s">
        <v>103</v>
      </c>
      <c r="D35" s="495"/>
      <c r="E35" s="495"/>
      <c r="F35" s="495"/>
      <c r="G35" s="495"/>
      <c r="H35" s="495"/>
      <c r="I35" s="495"/>
      <c r="J35" s="495"/>
      <c r="K35" s="495"/>
      <c r="L35" s="495"/>
      <c r="M35" s="495"/>
      <c r="N35" s="495"/>
      <c r="O35" s="495"/>
      <c r="P35" s="495"/>
      <c r="Q35" s="495"/>
      <c r="R35" s="495"/>
      <c r="S35" s="495"/>
      <c r="T35" s="495"/>
      <c r="U35" s="495"/>
      <c r="V35" s="495"/>
      <c r="W35" s="495"/>
      <c r="X35" s="495"/>
      <c r="Y35" s="495"/>
      <c r="Z35" s="495"/>
      <c r="AA35" s="495"/>
      <c r="AB35" s="495"/>
      <c r="AC35" s="495"/>
      <c r="AD35" s="495"/>
      <c r="AE35" s="496"/>
      <c r="AF35" s="497"/>
      <c r="AG35" s="498"/>
      <c r="AH35" s="497">
        <v>2</v>
      </c>
      <c r="AI35" s="498"/>
      <c r="AJ35" s="522">
        <v>108</v>
      </c>
      <c r="AK35" s="523"/>
      <c r="AL35" s="489">
        <v>42</v>
      </c>
      <c r="AM35" s="490"/>
      <c r="AN35" s="470">
        <v>24</v>
      </c>
      <c r="AO35" s="411"/>
      <c r="AP35" s="411"/>
      <c r="AQ35" s="411"/>
      <c r="AR35" s="411">
        <v>18</v>
      </c>
      <c r="AS35" s="411"/>
      <c r="AT35" s="411"/>
      <c r="AU35" s="412"/>
      <c r="AV35" s="470"/>
      <c r="AW35" s="411"/>
      <c r="AX35" s="411"/>
      <c r="AY35" s="411"/>
      <c r="AZ35" s="556"/>
      <c r="BA35" s="556"/>
      <c r="BB35" s="433">
        <v>108</v>
      </c>
      <c r="BC35" s="433"/>
      <c r="BD35" s="411">
        <v>42</v>
      </c>
      <c r="BE35" s="411"/>
      <c r="BF35" s="411">
        <v>3</v>
      </c>
      <c r="BG35" s="412"/>
      <c r="BH35" s="588" t="s">
        <v>92</v>
      </c>
      <c r="BI35" s="589"/>
      <c r="BJ35" s="590"/>
      <c r="BK35" s="274" t="s">
        <v>240</v>
      </c>
      <c r="BL35" s="11"/>
      <c r="BM35" s="11"/>
      <c r="BN35" s="11"/>
    </row>
    <row r="36" spans="1:66" s="12" customFormat="1" ht="75.599999999999994" customHeight="1" x14ac:dyDescent="0.2">
      <c r="A36" s="531" t="s">
        <v>107</v>
      </c>
      <c r="B36" s="532"/>
      <c r="C36" s="494" t="s">
        <v>104</v>
      </c>
      <c r="D36" s="495"/>
      <c r="E36" s="495"/>
      <c r="F36" s="495"/>
      <c r="G36" s="495"/>
      <c r="H36" s="495"/>
      <c r="I36" s="495"/>
      <c r="J36" s="495"/>
      <c r="K36" s="495"/>
      <c r="L36" s="495"/>
      <c r="M36" s="495"/>
      <c r="N36" s="495"/>
      <c r="O36" s="495"/>
      <c r="P36" s="495"/>
      <c r="Q36" s="495"/>
      <c r="R36" s="495"/>
      <c r="S36" s="495"/>
      <c r="T36" s="495"/>
      <c r="U36" s="495"/>
      <c r="V36" s="495"/>
      <c r="W36" s="495"/>
      <c r="X36" s="495"/>
      <c r="Y36" s="495"/>
      <c r="Z36" s="495"/>
      <c r="AA36" s="495"/>
      <c r="AB36" s="495"/>
      <c r="AC36" s="495"/>
      <c r="AD36" s="495"/>
      <c r="AE36" s="496"/>
      <c r="AF36" s="497">
        <v>2</v>
      </c>
      <c r="AG36" s="498"/>
      <c r="AH36" s="320"/>
      <c r="AI36" s="321"/>
      <c r="AJ36" s="522">
        <v>108</v>
      </c>
      <c r="AK36" s="523"/>
      <c r="AL36" s="489">
        <v>46</v>
      </c>
      <c r="AM36" s="490"/>
      <c r="AN36" s="470">
        <v>24</v>
      </c>
      <c r="AO36" s="411"/>
      <c r="AP36" s="411">
        <v>22</v>
      </c>
      <c r="AQ36" s="411"/>
      <c r="AR36" s="411"/>
      <c r="AS36" s="411"/>
      <c r="AT36" s="411"/>
      <c r="AU36" s="412"/>
      <c r="AV36" s="524"/>
      <c r="AW36" s="433"/>
      <c r="AX36" s="411"/>
      <c r="AY36" s="411"/>
      <c r="AZ36" s="411"/>
      <c r="BA36" s="411"/>
      <c r="BB36" s="581">
        <v>108</v>
      </c>
      <c r="BC36" s="582"/>
      <c r="BD36" s="433">
        <v>46</v>
      </c>
      <c r="BE36" s="433"/>
      <c r="BF36" s="411">
        <v>3</v>
      </c>
      <c r="BG36" s="412"/>
      <c r="BH36" s="588" t="s">
        <v>90</v>
      </c>
      <c r="BI36" s="589"/>
      <c r="BJ36" s="590"/>
      <c r="BK36" s="274" t="s">
        <v>240</v>
      </c>
      <c r="BL36" s="11"/>
      <c r="BM36" s="11"/>
      <c r="BN36" s="11"/>
    </row>
    <row r="37" spans="1:66" s="14" customFormat="1" ht="45.75" customHeight="1" x14ac:dyDescent="0.25">
      <c r="A37" s="480" t="s">
        <v>80</v>
      </c>
      <c r="B37" s="481"/>
      <c r="C37" s="491" t="s">
        <v>157</v>
      </c>
      <c r="D37" s="492"/>
      <c r="E37" s="492"/>
      <c r="F37" s="492"/>
      <c r="G37" s="492"/>
      <c r="H37" s="492"/>
      <c r="I37" s="492"/>
      <c r="J37" s="492"/>
      <c r="K37" s="492"/>
      <c r="L37" s="492"/>
      <c r="M37" s="492"/>
      <c r="N37" s="492"/>
      <c r="O37" s="492"/>
      <c r="P37" s="492"/>
      <c r="Q37" s="492"/>
      <c r="R37" s="492"/>
      <c r="S37" s="492"/>
      <c r="T37" s="492"/>
      <c r="U37" s="492"/>
      <c r="V37" s="492"/>
      <c r="W37" s="492"/>
      <c r="X37" s="492"/>
      <c r="Y37" s="492"/>
      <c r="Z37" s="492"/>
      <c r="AA37" s="492"/>
      <c r="AB37" s="492"/>
      <c r="AC37" s="492"/>
      <c r="AD37" s="492"/>
      <c r="AE37" s="493"/>
      <c r="AF37" s="497"/>
      <c r="AG37" s="498"/>
      <c r="AH37" s="320"/>
      <c r="AI37" s="322"/>
      <c r="AJ37" s="618">
        <v>324</v>
      </c>
      <c r="AK37" s="425"/>
      <c r="AL37" s="484">
        <v>52</v>
      </c>
      <c r="AM37" s="485"/>
      <c r="AN37" s="486">
        <v>24</v>
      </c>
      <c r="AO37" s="434"/>
      <c r="AP37" s="434">
        <v>28</v>
      </c>
      <c r="AQ37" s="434"/>
      <c r="AR37" s="434"/>
      <c r="AS37" s="434"/>
      <c r="AT37" s="434"/>
      <c r="AU37" s="452"/>
      <c r="AV37" s="486">
        <v>216</v>
      </c>
      <c r="AW37" s="434"/>
      <c r="AX37" s="434">
        <v>52</v>
      </c>
      <c r="AY37" s="434"/>
      <c r="AZ37" s="434">
        <v>6</v>
      </c>
      <c r="BA37" s="434"/>
      <c r="BB37" s="434">
        <v>108</v>
      </c>
      <c r="BC37" s="434"/>
      <c r="BD37" s="448"/>
      <c r="BE37" s="448"/>
      <c r="BF37" s="434">
        <v>3</v>
      </c>
      <c r="BG37" s="452"/>
      <c r="BH37" s="588"/>
      <c r="BI37" s="589"/>
      <c r="BJ37" s="590"/>
      <c r="BK37" s="275"/>
      <c r="BL37" s="13"/>
      <c r="BM37" s="13"/>
      <c r="BN37" s="13"/>
    </row>
    <row r="38" spans="1:66" s="14" customFormat="1" ht="45" customHeight="1" x14ac:dyDescent="0.25">
      <c r="A38" s="531" t="s">
        <v>85</v>
      </c>
      <c r="B38" s="532"/>
      <c r="C38" s="494" t="s">
        <v>105</v>
      </c>
      <c r="D38" s="495"/>
      <c r="E38" s="495"/>
      <c r="F38" s="495"/>
      <c r="G38" s="495"/>
      <c r="H38" s="495"/>
      <c r="I38" s="495"/>
      <c r="J38" s="495"/>
      <c r="K38" s="495"/>
      <c r="L38" s="495"/>
      <c r="M38" s="495"/>
      <c r="N38" s="495"/>
      <c r="O38" s="495"/>
      <c r="P38" s="495"/>
      <c r="Q38" s="495"/>
      <c r="R38" s="495"/>
      <c r="S38" s="495"/>
      <c r="T38" s="495"/>
      <c r="U38" s="495"/>
      <c r="V38" s="495"/>
      <c r="W38" s="495"/>
      <c r="X38" s="495"/>
      <c r="Y38" s="495"/>
      <c r="Z38" s="495"/>
      <c r="AA38" s="495"/>
      <c r="AB38" s="495"/>
      <c r="AC38" s="495"/>
      <c r="AD38" s="495"/>
      <c r="AE38" s="496"/>
      <c r="AF38" s="740"/>
      <c r="AG38" s="741"/>
      <c r="AH38" s="321">
        <v>1</v>
      </c>
      <c r="AI38" s="321">
        <v>2</v>
      </c>
      <c r="AJ38" s="522">
        <v>216</v>
      </c>
      <c r="AK38" s="523"/>
      <c r="AL38" s="489"/>
      <c r="AM38" s="490"/>
      <c r="AN38" s="470"/>
      <c r="AO38" s="411"/>
      <c r="AP38" s="411"/>
      <c r="AQ38" s="411"/>
      <c r="AR38" s="411"/>
      <c r="AS38" s="411"/>
      <c r="AT38" s="411"/>
      <c r="AU38" s="412"/>
      <c r="AV38" s="470">
        <v>108</v>
      </c>
      <c r="AW38" s="411"/>
      <c r="AX38" s="411"/>
      <c r="AY38" s="411"/>
      <c r="AZ38" s="411">
        <v>3</v>
      </c>
      <c r="BA38" s="411"/>
      <c r="BB38" s="411">
        <v>108</v>
      </c>
      <c r="BC38" s="411"/>
      <c r="BD38" s="433"/>
      <c r="BE38" s="433"/>
      <c r="BF38" s="411">
        <v>3</v>
      </c>
      <c r="BG38" s="412"/>
      <c r="BH38" s="585" t="s">
        <v>148</v>
      </c>
      <c r="BI38" s="586"/>
      <c r="BJ38" s="587"/>
      <c r="BK38" s="274" t="s">
        <v>240</v>
      </c>
      <c r="BL38" s="13"/>
      <c r="BM38" s="13"/>
      <c r="BN38" s="13"/>
    </row>
    <row r="39" spans="1:66" s="12" customFormat="1" ht="60.6" customHeight="1" thickBot="1" x14ac:dyDescent="0.25">
      <c r="A39" s="742" t="s">
        <v>86</v>
      </c>
      <c r="B39" s="743"/>
      <c r="C39" s="499" t="s">
        <v>106</v>
      </c>
      <c r="D39" s="500"/>
      <c r="E39" s="500"/>
      <c r="F39" s="500"/>
      <c r="G39" s="500"/>
      <c r="H39" s="500"/>
      <c r="I39" s="500"/>
      <c r="J39" s="500"/>
      <c r="K39" s="500"/>
      <c r="L39" s="500"/>
      <c r="M39" s="500"/>
      <c r="N39" s="500"/>
      <c r="O39" s="500"/>
      <c r="P39" s="500"/>
      <c r="Q39" s="500"/>
      <c r="R39" s="500"/>
      <c r="S39" s="500"/>
      <c r="T39" s="500"/>
      <c r="U39" s="500"/>
      <c r="V39" s="500"/>
      <c r="W39" s="500"/>
      <c r="X39" s="500"/>
      <c r="Y39" s="500"/>
      <c r="Z39" s="500"/>
      <c r="AA39" s="500"/>
      <c r="AB39" s="500"/>
      <c r="AC39" s="500"/>
      <c r="AD39" s="500"/>
      <c r="AE39" s="501"/>
      <c r="AF39" s="750">
        <v>1</v>
      </c>
      <c r="AG39" s="751"/>
      <c r="AH39" s="328"/>
      <c r="AI39" s="328"/>
      <c r="AJ39" s="596">
        <v>108</v>
      </c>
      <c r="AK39" s="597"/>
      <c r="AL39" s="525">
        <v>52</v>
      </c>
      <c r="AM39" s="526"/>
      <c r="AN39" s="527">
        <v>24</v>
      </c>
      <c r="AO39" s="528"/>
      <c r="AP39" s="528">
        <v>28</v>
      </c>
      <c r="AQ39" s="528"/>
      <c r="AR39" s="528"/>
      <c r="AS39" s="528"/>
      <c r="AT39" s="528"/>
      <c r="AU39" s="595"/>
      <c r="AV39" s="527">
        <v>108</v>
      </c>
      <c r="AW39" s="528"/>
      <c r="AX39" s="528">
        <v>52</v>
      </c>
      <c r="AY39" s="528"/>
      <c r="AZ39" s="528">
        <v>3</v>
      </c>
      <c r="BA39" s="528"/>
      <c r="BB39" s="528"/>
      <c r="BC39" s="528"/>
      <c r="BD39" s="708"/>
      <c r="BE39" s="708"/>
      <c r="BF39" s="528"/>
      <c r="BG39" s="595"/>
      <c r="BH39" s="637" t="s">
        <v>229</v>
      </c>
      <c r="BI39" s="638"/>
      <c r="BJ39" s="639"/>
      <c r="BK39" s="274" t="s">
        <v>241</v>
      </c>
      <c r="BL39" s="11"/>
      <c r="BM39" s="11"/>
      <c r="BN39" s="11"/>
    </row>
    <row r="40" spans="1:66" s="7" customFormat="1" ht="45.75" customHeight="1" thickTop="1" thickBot="1" x14ac:dyDescent="0.3">
      <c r="A40" s="576" t="s">
        <v>53</v>
      </c>
      <c r="B40" s="577"/>
      <c r="C40" s="640" t="s">
        <v>79</v>
      </c>
      <c r="D40" s="641"/>
      <c r="E40" s="641"/>
      <c r="F40" s="641"/>
      <c r="G40" s="641"/>
      <c r="H40" s="641"/>
      <c r="I40" s="641"/>
      <c r="J40" s="641"/>
      <c r="K40" s="641"/>
      <c r="L40" s="641"/>
      <c r="M40" s="641"/>
      <c r="N40" s="641"/>
      <c r="O40" s="641"/>
      <c r="P40" s="641"/>
      <c r="Q40" s="641"/>
      <c r="R40" s="641"/>
      <c r="S40" s="641"/>
      <c r="T40" s="641"/>
      <c r="U40" s="641"/>
      <c r="V40" s="641"/>
      <c r="W40" s="641"/>
      <c r="X40" s="641"/>
      <c r="Y40" s="641"/>
      <c r="Z40" s="641"/>
      <c r="AA40" s="641"/>
      <c r="AB40" s="641"/>
      <c r="AC40" s="641"/>
      <c r="AD40" s="641"/>
      <c r="AE40" s="642"/>
      <c r="AF40" s="734"/>
      <c r="AG40" s="735"/>
      <c r="AH40" s="325"/>
      <c r="AI40" s="325"/>
      <c r="AJ40" s="513">
        <f>AJ41+AJ42+AJ46+AJ49</f>
        <v>918</v>
      </c>
      <c r="AK40" s="514"/>
      <c r="AL40" s="515">
        <f>AN40+AP40+AR40</f>
        <v>398</v>
      </c>
      <c r="AM40" s="516"/>
      <c r="AN40" s="505">
        <f>AN42+AN46+AN49</f>
        <v>188</v>
      </c>
      <c r="AO40" s="506"/>
      <c r="AP40" s="507">
        <f>AP42+AP46+AP49</f>
        <v>98</v>
      </c>
      <c r="AQ40" s="437"/>
      <c r="AR40" s="507">
        <f>AR41+AR42+AR46+AR49</f>
        <v>112</v>
      </c>
      <c r="AS40" s="437"/>
      <c r="AT40" s="507"/>
      <c r="AU40" s="521"/>
      <c r="AV40" s="466">
        <f>AV41+AV42+AV46</f>
        <v>628</v>
      </c>
      <c r="AW40" s="437"/>
      <c r="AX40" s="437">
        <f>AX41+AX42+AX46</f>
        <v>268</v>
      </c>
      <c r="AY40" s="437"/>
      <c r="AZ40" s="437">
        <f>AZ41+AZ42+AZ46</f>
        <v>18</v>
      </c>
      <c r="BA40" s="437"/>
      <c r="BB40" s="437">
        <f>BB41+BB42+BB46+BB49</f>
        <v>290</v>
      </c>
      <c r="BC40" s="437"/>
      <c r="BD40" s="437">
        <f t="shared" ref="BD40" si="1">BD41+BD42+BD46+BD49</f>
        <v>130</v>
      </c>
      <c r="BE40" s="437"/>
      <c r="BF40" s="437">
        <f t="shared" ref="BF40" si="2">BF41+BF42+BF46+BF49</f>
        <v>9</v>
      </c>
      <c r="BG40" s="437"/>
      <c r="BH40" s="591"/>
      <c r="BI40" s="592"/>
      <c r="BJ40" s="593"/>
      <c r="BK40" s="274"/>
      <c r="BL40" s="3"/>
      <c r="BM40" s="3"/>
      <c r="BN40" s="3"/>
    </row>
    <row r="41" spans="1:66" s="7" customFormat="1" ht="48.6" customHeight="1" thickTop="1" x14ac:dyDescent="0.25">
      <c r="A41" s="574" t="s">
        <v>54</v>
      </c>
      <c r="B41" s="575"/>
      <c r="C41" s="643" t="s">
        <v>100</v>
      </c>
      <c r="D41" s="644"/>
      <c r="E41" s="644"/>
      <c r="F41" s="644"/>
      <c r="G41" s="644"/>
      <c r="H41" s="644"/>
      <c r="I41" s="644"/>
      <c r="J41" s="644"/>
      <c r="K41" s="644"/>
      <c r="L41" s="644"/>
      <c r="M41" s="644"/>
      <c r="N41" s="644"/>
      <c r="O41" s="644"/>
      <c r="P41" s="644"/>
      <c r="Q41" s="644"/>
      <c r="R41" s="644"/>
      <c r="S41" s="644"/>
      <c r="T41" s="644"/>
      <c r="U41" s="644"/>
      <c r="V41" s="644"/>
      <c r="W41" s="644"/>
      <c r="X41" s="644"/>
      <c r="Y41" s="644"/>
      <c r="Z41" s="644"/>
      <c r="AA41" s="644"/>
      <c r="AB41" s="644"/>
      <c r="AC41" s="644"/>
      <c r="AD41" s="644"/>
      <c r="AE41" s="645"/>
      <c r="AF41" s="732"/>
      <c r="AG41" s="733"/>
      <c r="AH41" s="736">
        <v>1</v>
      </c>
      <c r="AI41" s="737"/>
      <c r="AJ41" s="508">
        <v>108</v>
      </c>
      <c r="AK41" s="509"/>
      <c r="AL41" s="510">
        <f>AN41+AP41+AR41+AT41</f>
        <v>52</v>
      </c>
      <c r="AM41" s="511"/>
      <c r="AN41" s="512"/>
      <c r="AO41" s="429"/>
      <c r="AP41" s="429"/>
      <c r="AQ41" s="429"/>
      <c r="AR41" s="429">
        <v>52</v>
      </c>
      <c r="AS41" s="429"/>
      <c r="AT41" s="429"/>
      <c r="AU41" s="471"/>
      <c r="AV41" s="409">
        <f>AZ41*36</f>
        <v>108</v>
      </c>
      <c r="AW41" s="410"/>
      <c r="AX41" s="469">
        <f>AL41</f>
        <v>52</v>
      </c>
      <c r="AY41" s="469"/>
      <c r="AZ41" s="410">
        <v>3</v>
      </c>
      <c r="BA41" s="410"/>
      <c r="BB41" s="413"/>
      <c r="BC41" s="414"/>
      <c r="BD41" s="410"/>
      <c r="BE41" s="410"/>
      <c r="BF41" s="410"/>
      <c r="BG41" s="460"/>
      <c r="BH41" s="445" t="s">
        <v>146</v>
      </c>
      <c r="BI41" s="446"/>
      <c r="BJ41" s="447"/>
      <c r="BK41" s="274" t="s">
        <v>238</v>
      </c>
      <c r="BL41" s="3"/>
      <c r="BM41" s="3"/>
      <c r="BN41" s="3"/>
    </row>
    <row r="42" spans="1:66" s="7" customFormat="1" ht="75.599999999999994" customHeight="1" x14ac:dyDescent="0.25">
      <c r="A42" s="480" t="s">
        <v>95</v>
      </c>
      <c r="B42" s="481"/>
      <c r="C42" s="491" t="s">
        <v>158</v>
      </c>
      <c r="D42" s="492"/>
      <c r="E42" s="492"/>
      <c r="F42" s="492"/>
      <c r="G42" s="492"/>
      <c r="H42" s="492"/>
      <c r="I42" s="492"/>
      <c r="J42" s="492"/>
      <c r="K42" s="492"/>
      <c r="L42" s="492"/>
      <c r="M42" s="492"/>
      <c r="N42" s="492"/>
      <c r="O42" s="492"/>
      <c r="P42" s="492"/>
      <c r="Q42" s="492"/>
      <c r="R42" s="492"/>
      <c r="S42" s="492"/>
      <c r="T42" s="492"/>
      <c r="U42" s="492"/>
      <c r="V42" s="492"/>
      <c r="W42" s="492"/>
      <c r="X42" s="492"/>
      <c r="Y42" s="492"/>
      <c r="Z42" s="492"/>
      <c r="AA42" s="492"/>
      <c r="AB42" s="492"/>
      <c r="AC42" s="492"/>
      <c r="AD42" s="492"/>
      <c r="AE42" s="493"/>
      <c r="AF42" s="497"/>
      <c r="AG42" s="498"/>
      <c r="AH42" s="497"/>
      <c r="AI42" s="498"/>
      <c r="AJ42" s="517">
        <f>AJ43+AJ44+AJ45</f>
        <v>304</v>
      </c>
      <c r="AK42" s="518"/>
      <c r="AL42" s="519">
        <f>AL43+AL44+AL45</f>
        <v>128</v>
      </c>
      <c r="AM42" s="520"/>
      <c r="AN42" s="467">
        <f>AN43+AN44+AN45</f>
        <v>62</v>
      </c>
      <c r="AO42" s="468"/>
      <c r="AP42" s="468">
        <f>AP43+AP44+AP45</f>
        <v>44</v>
      </c>
      <c r="AQ42" s="468"/>
      <c r="AR42" s="468">
        <f>AR43+AR44+AR45</f>
        <v>22</v>
      </c>
      <c r="AS42" s="468"/>
      <c r="AT42" s="468"/>
      <c r="AU42" s="707"/>
      <c r="AV42" s="467">
        <f>AV43+AV44+AV45</f>
        <v>304</v>
      </c>
      <c r="AW42" s="468"/>
      <c r="AX42" s="468">
        <f>AX43+AX44+AX45</f>
        <v>128</v>
      </c>
      <c r="AY42" s="468"/>
      <c r="AZ42" s="434">
        <v>9</v>
      </c>
      <c r="BA42" s="434"/>
      <c r="BB42" s="434"/>
      <c r="BC42" s="434"/>
      <c r="BD42" s="448"/>
      <c r="BE42" s="448"/>
      <c r="BF42" s="434"/>
      <c r="BG42" s="452"/>
      <c r="BH42" s="594"/>
      <c r="BI42" s="378"/>
      <c r="BJ42" s="379"/>
      <c r="BK42" s="274"/>
      <c r="BL42" s="3"/>
      <c r="BM42" s="3"/>
      <c r="BN42" s="3"/>
    </row>
    <row r="43" spans="1:66" s="7" customFormat="1" ht="45.75" customHeight="1" x14ac:dyDescent="0.25">
      <c r="A43" s="531" t="s">
        <v>96</v>
      </c>
      <c r="B43" s="532"/>
      <c r="C43" s="646" t="s">
        <v>108</v>
      </c>
      <c r="D43" s="647"/>
      <c r="E43" s="647"/>
      <c r="F43" s="647"/>
      <c r="G43" s="647"/>
      <c r="H43" s="647"/>
      <c r="I43" s="647"/>
      <c r="J43" s="647"/>
      <c r="K43" s="647"/>
      <c r="L43" s="647"/>
      <c r="M43" s="647"/>
      <c r="N43" s="647"/>
      <c r="O43" s="647"/>
      <c r="P43" s="647"/>
      <c r="Q43" s="647"/>
      <c r="R43" s="647"/>
      <c r="S43" s="647"/>
      <c r="T43" s="647"/>
      <c r="U43" s="647"/>
      <c r="V43" s="647"/>
      <c r="W43" s="647"/>
      <c r="X43" s="647"/>
      <c r="Y43" s="647"/>
      <c r="Z43" s="647"/>
      <c r="AA43" s="647"/>
      <c r="AB43" s="647"/>
      <c r="AC43" s="647"/>
      <c r="AD43" s="647"/>
      <c r="AE43" s="648"/>
      <c r="AF43" s="497"/>
      <c r="AG43" s="498"/>
      <c r="AH43" s="497">
        <v>1</v>
      </c>
      <c r="AI43" s="498"/>
      <c r="AJ43" s="487">
        <v>98</v>
      </c>
      <c r="AK43" s="488"/>
      <c r="AL43" s="489">
        <f>AN43+AP43</f>
        <v>42</v>
      </c>
      <c r="AM43" s="490"/>
      <c r="AN43" s="470">
        <v>22</v>
      </c>
      <c r="AO43" s="411"/>
      <c r="AP43" s="411">
        <v>20</v>
      </c>
      <c r="AQ43" s="411"/>
      <c r="AR43" s="411"/>
      <c r="AS43" s="411"/>
      <c r="AT43" s="411"/>
      <c r="AU43" s="412"/>
      <c r="AV43" s="470">
        <v>98</v>
      </c>
      <c r="AW43" s="411"/>
      <c r="AX43" s="411">
        <f>AL43</f>
        <v>42</v>
      </c>
      <c r="AY43" s="411"/>
      <c r="AZ43" s="411">
        <v>3</v>
      </c>
      <c r="BA43" s="411"/>
      <c r="BB43" s="411"/>
      <c r="BC43" s="411"/>
      <c r="BD43" s="433"/>
      <c r="BE43" s="433"/>
      <c r="BF43" s="411"/>
      <c r="BG43" s="412"/>
      <c r="BH43" s="594" t="s">
        <v>59</v>
      </c>
      <c r="BI43" s="378"/>
      <c r="BJ43" s="379"/>
      <c r="BK43" s="274" t="s">
        <v>240</v>
      </c>
      <c r="BL43" s="3"/>
      <c r="BM43" s="3"/>
      <c r="BN43" s="3"/>
    </row>
    <row r="44" spans="1:66" s="7" customFormat="1" ht="77.45" customHeight="1" x14ac:dyDescent="0.25">
      <c r="A44" s="531" t="s">
        <v>97</v>
      </c>
      <c r="B44" s="532"/>
      <c r="C44" s="494" t="s">
        <v>109</v>
      </c>
      <c r="D44" s="495"/>
      <c r="E44" s="495"/>
      <c r="F44" s="495"/>
      <c r="G44" s="495"/>
      <c r="H44" s="495"/>
      <c r="I44" s="495"/>
      <c r="J44" s="495"/>
      <c r="K44" s="495"/>
      <c r="L44" s="495"/>
      <c r="M44" s="495"/>
      <c r="N44" s="495"/>
      <c r="O44" s="495"/>
      <c r="P44" s="495"/>
      <c r="Q44" s="495"/>
      <c r="R44" s="495"/>
      <c r="S44" s="495"/>
      <c r="T44" s="495"/>
      <c r="U44" s="495"/>
      <c r="V44" s="495"/>
      <c r="W44" s="495"/>
      <c r="X44" s="495"/>
      <c r="Y44" s="495"/>
      <c r="Z44" s="495"/>
      <c r="AA44" s="495"/>
      <c r="AB44" s="495"/>
      <c r="AC44" s="495"/>
      <c r="AD44" s="495"/>
      <c r="AE44" s="496"/>
      <c r="AF44" s="497">
        <v>1</v>
      </c>
      <c r="AG44" s="498"/>
      <c r="AH44" s="738"/>
      <c r="AI44" s="739"/>
      <c r="AJ44" s="487">
        <v>108</v>
      </c>
      <c r="AK44" s="488"/>
      <c r="AL44" s="489">
        <f>AN44+AR44</f>
        <v>42</v>
      </c>
      <c r="AM44" s="490"/>
      <c r="AN44" s="470">
        <v>20</v>
      </c>
      <c r="AO44" s="411"/>
      <c r="AP44" s="411"/>
      <c r="AQ44" s="411"/>
      <c r="AR44" s="411">
        <v>22</v>
      </c>
      <c r="AS44" s="411"/>
      <c r="AT44" s="411"/>
      <c r="AU44" s="412"/>
      <c r="AV44" s="470">
        <v>108</v>
      </c>
      <c r="AW44" s="411"/>
      <c r="AX44" s="411">
        <f>AL44</f>
        <v>42</v>
      </c>
      <c r="AY44" s="411"/>
      <c r="AZ44" s="411">
        <v>3</v>
      </c>
      <c r="BA44" s="411"/>
      <c r="BB44" s="411"/>
      <c r="BC44" s="411"/>
      <c r="BD44" s="433"/>
      <c r="BE44" s="433"/>
      <c r="BF44" s="411"/>
      <c r="BG44" s="412"/>
      <c r="BH44" s="594" t="s">
        <v>60</v>
      </c>
      <c r="BI44" s="378"/>
      <c r="BJ44" s="379"/>
      <c r="BK44" s="274" t="s">
        <v>240</v>
      </c>
      <c r="BL44" s="3"/>
      <c r="BM44" s="3"/>
      <c r="BN44" s="3"/>
    </row>
    <row r="45" spans="1:66" s="7" customFormat="1" ht="74.45" customHeight="1" x14ac:dyDescent="0.25">
      <c r="A45" s="531" t="s">
        <v>98</v>
      </c>
      <c r="B45" s="532"/>
      <c r="C45" s="494" t="s">
        <v>223</v>
      </c>
      <c r="D45" s="495"/>
      <c r="E45" s="495"/>
      <c r="F45" s="495"/>
      <c r="G45" s="495"/>
      <c r="H45" s="495"/>
      <c r="I45" s="495"/>
      <c r="J45" s="495"/>
      <c r="K45" s="495"/>
      <c r="L45" s="495"/>
      <c r="M45" s="495"/>
      <c r="N45" s="495"/>
      <c r="O45" s="495"/>
      <c r="P45" s="495"/>
      <c r="Q45" s="495"/>
      <c r="R45" s="495"/>
      <c r="S45" s="495"/>
      <c r="T45" s="495"/>
      <c r="U45" s="495"/>
      <c r="V45" s="495"/>
      <c r="W45" s="495"/>
      <c r="X45" s="495"/>
      <c r="Y45" s="495"/>
      <c r="Z45" s="495"/>
      <c r="AA45" s="495"/>
      <c r="AB45" s="495"/>
      <c r="AC45" s="495"/>
      <c r="AD45" s="495"/>
      <c r="AE45" s="496"/>
      <c r="AF45" s="497"/>
      <c r="AG45" s="498"/>
      <c r="AH45" s="497">
        <v>1</v>
      </c>
      <c r="AI45" s="498"/>
      <c r="AJ45" s="487">
        <v>98</v>
      </c>
      <c r="AK45" s="488"/>
      <c r="AL45" s="619">
        <v>44</v>
      </c>
      <c r="AM45" s="620"/>
      <c r="AN45" s="470">
        <v>20</v>
      </c>
      <c r="AO45" s="411"/>
      <c r="AP45" s="411">
        <v>24</v>
      </c>
      <c r="AQ45" s="411"/>
      <c r="AR45" s="411"/>
      <c r="AS45" s="411"/>
      <c r="AT45" s="411"/>
      <c r="AU45" s="412"/>
      <c r="AV45" s="470">
        <v>98</v>
      </c>
      <c r="AW45" s="411"/>
      <c r="AX45" s="411">
        <v>44</v>
      </c>
      <c r="AY45" s="411"/>
      <c r="AZ45" s="411">
        <v>3</v>
      </c>
      <c r="BA45" s="411"/>
      <c r="BB45" s="411"/>
      <c r="BC45" s="411"/>
      <c r="BD45" s="433"/>
      <c r="BE45" s="433"/>
      <c r="BF45" s="411"/>
      <c r="BG45" s="412"/>
      <c r="BH45" s="594" t="s">
        <v>61</v>
      </c>
      <c r="BI45" s="378"/>
      <c r="BJ45" s="379"/>
      <c r="BK45" s="274" t="s">
        <v>241</v>
      </c>
      <c r="BL45" s="3"/>
      <c r="BM45" s="3"/>
      <c r="BN45" s="3"/>
    </row>
    <row r="46" spans="1:66" s="7" customFormat="1" ht="71.45" customHeight="1" x14ac:dyDescent="0.25">
      <c r="A46" s="480" t="s">
        <v>99</v>
      </c>
      <c r="B46" s="481"/>
      <c r="C46" s="491" t="s">
        <v>159</v>
      </c>
      <c r="D46" s="492"/>
      <c r="E46" s="492"/>
      <c r="F46" s="492"/>
      <c r="G46" s="492"/>
      <c r="H46" s="492"/>
      <c r="I46" s="492"/>
      <c r="J46" s="492"/>
      <c r="K46" s="492"/>
      <c r="L46" s="492"/>
      <c r="M46" s="492"/>
      <c r="N46" s="492"/>
      <c r="O46" s="492"/>
      <c r="P46" s="492"/>
      <c r="Q46" s="492"/>
      <c r="R46" s="492"/>
      <c r="S46" s="492"/>
      <c r="T46" s="492"/>
      <c r="U46" s="492"/>
      <c r="V46" s="492"/>
      <c r="W46" s="492"/>
      <c r="X46" s="492"/>
      <c r="Y46" s="492"/>
      <c r="Z46" s="492"/>
      <c r="AA46" s="492"/>
      <c r="AB46" s="492"/>
      <c r="AC46" s="492"/>
      <c r="AD46" s="492"/>
      <c r="AE46" s="493"/>
      <c r="AF46" s="740"/>
      <c r="AG46" s="741"/>
      <c r="AH46" s="740"/>
      <c r="AI46" s="741"/>
      <c r="AJ46" s="482">
        <v>216</v>
      </c>
      <c r="AK46" s="483"/>
      <c r="AL46" s="484">
        <f>AL47+AL48</f>
        <v>88</v>
      </c>
      <c r="AM46" s="485"/>
      <c r="AN46" s="486">
        <f>AN47+AN48</f>
        <v>44</v>
      </c>
      <c r="AO46" s="434"/>
      <c r="AP46" s="434">
        <f>AP47+AP48</f>
        <v>44</v>
      </c>
      <c r="AQ46" s="434"/>
      <c r="AR46" s="434"/>
      <c r="AS46" s="434"/>
      <c r="AT46" s="434"/>
      <c r="AU46" s="452"/>
      <c r="AV46" s="486">
        <f>AV47+AV48</f>
        <v>216</v>
      </c>
      <c r="AW46" s="434"/>
      <c r="AX46" s="434">
        <f>AX47+AX48</f>
        <v>88</v>
      </c>
      <c r="AY46" s="434"/>
      <c r="AZ46" s="434">
        <v>6</v>
      </c>
      <c r="BA46" s="434"/>
      <c r="BB46" s="434"/>
      <c r="BC46" s="434"/>
      <c r="BD46" s="448"/>
      <c r="BE46" s="448"/>
      <c r="BF46" s="434"/>
      <c r="BG46" s="452"/>
      <c r="BH46" s="449"/>
      <c r="BI46" s="450"/>
      <c r="BJ46" s="451"/>
      <c r="BK46" s="274"/>
      <c r="BL46" s="3"/>
      <c r="BM46" s="3"/>
      <c r="BN46" s="3"/>
    </row>
    <row r="47" spans="1:66" s="7" customFormat="1" ht="82.35" customHeight="1" x14ac:dyDescent="0.25">
      <c r="A47" s="531" t="s">
        <v>113</v>
      </c>
      <c r="B47" s="532"/>
      <c r="C47" s="494" t="s">
        <v>110</v>
      </c>
      <c r="D47" s="495"/>
      <c r="E47" s="495"/>
      <c r="F47" s="495"/>
      <c r="G47" s="495"/>
      <c r="H47" s="495"/>
      <c r="I47" s="495"/>
      <c r="J47" s="495"/>
      <c r="K47" s="495"/>
      <c r="L47" s="495"/>
      <c r="M47" s="495"/>
      <c r="N47" s="495"/>
      <c r="O47" s="495"/>
      <c r="P47" s="495"/>
      <c r="Q47" s="495"/>
      <c r="R47" s="495"/>
      <c r="S47" s="495"/>
      <c r="T47" s="495"/>
      <c r="U47" s="495"/>
      <c r="V47" s="495"/>
      <c r="W47" s="495"/>
      <c r="X47" s="495"/>
      <c r="Y47" s="495"/>
      <c r="Z47" s="495"/>
      <c r="AA47" s="495"/>
      <c r="AB47" s="495"/>
      <c r="AC47" s="495"/>
      <c r="AD47" s="495"/>
      <c r="AE47" s="496"/>
      <c r="AF47" s="497"/>
      <c r="AG47" s="498"/>
      <c r="AH47" s="497">
        <v>1</v>
      </c>
      <c r="AI47" s="498"/>
      <c r="AJ47" s="487">
        <v>108</v>
      </c>
      <c r="AK47" s="488"/>
      <c r="AL47" s="489">
        <f>AN47+AP47</f>
        <v>44</v>
      </c>
      <c r="AM47" s="490"/>
      <c r="AN47" s="470">
        <v>22</v>
      </c>
      <c r="AO47" s="411"/>
      <c r="AP47" s="411">
        <v>22</v>
      </c>
      <c r="AQ47" s="411"/>
      <c r="AR47" s="411"/>
      <c r="AS47" s="411"/>
      <c r="AT47" s="411"/>
      <c r="AU47" s="412"/>
      <c r="AV47" s="470">
        <v>108</v>
      </c>
      <c r="AW47" s="411"/>
      <c r="AX47" s="411">
        <f>AL47</f>
        <v>44</v>
      </c>
      <c r="AY47" s="411"/>
      <c r="AZ47" s="411">
        <v>3</v>
      </c>
      <c r="BA47" s="411"/>
      <c r="BB47" s="411"/>
      <c r="BC47" s="411"/>
      <c r="BD47" s="433"/>
      <c r="BE47" s="433"/>
      <c r="BF47" s="411"/>
      <c r="BG47" s="412"/>
      <c r="BH47" s="594" t="s">
        <v>122</v>
      </c>
      <c r="BI47" s="378"/>
      <c r="BJ47" s="379"/>
      <c r="BK47" s="274" t="s">
        <v>240</v>
      </c>
      <c r="BL47" s="3"/>
      <c r="BM47" s="3"/>
      <c r="BN47" s="3"/>
    </row>
    <row r="48" spans="1:66" s="7" customFormat="1" ht="77.45" customHeight="1" x14ac:dyDescent="0.25">
      <c r="A48" s="531" t="s">
        <v>114</v>
      </c>
      <c r="B48" s="532"/>
      <c r="C48" s="494" t="s">
        <v>111</v>
      </c>
      <c r="D48" s="495"/>
      <c r="E48" s="495"/>
      <c r="F48" s="495"/>
      <c r="G48" s="495"/>
      <c r="H48" s="495"/>
      <c r="I48" s="495"/>
      <c r="J48" s="495"/>
      <c r="K48" s="495"/>
      <c r="L48" s="495"/>
      <c r="M48" s="495"/>
      <c r="N48" s="495"/>
      <c r="O48" s="495"/>
      <c r="P48" s="495"/>
      <c r="Q48" s="495"/>
      <c r="R48" s="495"/>
      <c r="S48" s="495"/>
      <c r="T48" s="495"/>
      <c r="U48" s="495"/>
      <c r="V48" s="495"/>
      <c r="W48" s="495"/>
      <c r="X48" s="495"/>
      <c r="Y48" s="495"/>
      <c r="Z48" s="495"/>
      <c r="AA48" s="495"/>
      <c r="AB48" s="495"/>
      <c r="AC48" s="495"/>
      <c r="AD48" s="495"/>
      <c r="AE48" s="496"/>
      <c r="AF48" s="497">
        <v>1</v>
      </c>
      <c r="AG48" s="498"/>
      <c r="AH48" s="497"/>
      <c r="AI48" s="498"/>
      <c r="AJ48" s="487">
        <v>108</v>
      </c>
      <c r="AK48" s="488"/>
      <c r="AL48" s="489">
        <f>AN48+AP48</f>
        <v>44</v>
      </c>
      <c r="AM48" s="490"/>
      <c r="AN48" s="470">
        <v>22</v>
      </c>
      <c r="AO48" s="411"/>
      <c r="AP48" s="411">
        <v>22</v>
      </c>
      <c r="AQ48" s="411"/>
      <c r="AR48" s="411"/>
      <c r="AS48" s="411"/>
      <c r="AT48" s="411"/>
      <c r="AU48" s="412"/>
      <c r="AV48" s="470">
        <v>108</v>
      </c>
      <c r="AW48" s="411"/>
      <c r="AX48" s="411">
        <f>AL48</f>
        <v>44</v>
      </c>
      <c r="AY48" s="411"/>
      <c r="AZ48" s="411">
        <v>3</v>
      </c>
      <c r="BA48" s="411"/>
      <c r="BB48" s="411"/>
      <c r="BC48" s="411"/>
      <c r="BD48" s="433"/>
      <c r="BE48" s="433"/>
      <c r="BF48" s="411"/>
      <c r="BG48" s="412"/>
      <c r="BH48" s="594" t="s">
        <v>123</v>
      </c>
      <c r="BI48" s="378"/>
      <c r="BJ48" s="379"/>
      <c r="BK48" s="274" t="s">
        <v>240</v>
      </c>
      <c r="BL48" s="3"/>
      <c r="BM48" s="3"/>
      <c r="BN48" s="3"/>
    </row>
    <row r="49" spans="1:69" s="7" customFormat="1" ht="45.75" customHeight="1" x14ac:dyDescent="0.25">
      <c r="A49" s="480" t="s">
        <v>112</v>
      </c>
      <c r="B49" s="481"/>
      <c r="C49" s="491" t="s">
        <v>160</v>
      </c>
      <c r="D49" s="492"/>
      <c r="E49" s="492"/>
      <c r="F49" s="492"/>
      <c r="G49" s="492"/>
      <c r="H49" s="492"/>
      <c r="I49" s="492"/>
      <c r="J49" s="492"/>
      <c r="K49" s="492"/>
      <c r="L49" s="492"/>
      <c r="M49" s="492"/>
      <c r="N49" s="492"/>
      <c r="O49" s="492"/>
      <c r="P49" s="492"/>
      <c r="Q49" s="492"/>
      <c r="R49" s="492"/>
      <c r="S49" s="492"/>
      <c r="T49" s="492"/>
      <c r="U49" s="492"/>
      <c r="V49" s="492"/>
      <c r="W49" s="492"/>
      <c r="X49" s="492"/>
      <c r="Y49" s="492"/>
      <c r="Z49" s="492"/>
      <c r="AA49" s="492"/>
      <c r="AB49" s="492"/>
      <c r="AC49" s="492"/>
      <c r="AD49" s="492"/>
      <c r="AE49" s="493"/>
      <c r="AF49" s="497"/>
      <c r="AG49" s="498"/>
      <c r="AH49" s="497"/>
      <c r="AI49" s="498"/>
      <c r="AJ49" s="482">
        <f>AJ50+AJ51+AJ52</f>
        <v>290</v>
      </c>
      <c r="AK49" s="483"/>
      <c r="AL49" s="484">
        <v>130</v>
      </c>
      <c r="AM49" s="485"/>
      <c r="AN49" s="486">
        <f>AN50+AN51+AN52</f>
        <v>82</v>
      </c>
      <c r="AO49" s="434"/>
      <c r="AP49" s="434">
        <v>10</v>
      </c>
      <c r="AQ49" s="434"/>
      <c r="AR49" s="434">
        <v>38</v>
      </c>
      <c r="AS49" s="434"/>
      <c r="AT49" s="434"/>
      <c r="AU49" s="452"/>
      <c r="AV49" s="486"/>
      <c r="AW49" s="434"/>
      <c r="AX49" s="434"/>
      <c r="AY49" s="434"/>
      <c r="AZ49" s="434"/>
      <c r="BA49" s="434"/>
      <c r="BB49" s="434">
        <f>BB50+BB51+BB52</f>
        <v>290</v>
      </c>
      <c r="BC49" s="434"/>
      <c r="BD49" s="448">
        <f>BD50+BD51+BD52</f>
        <v>130</v>
      </c>
      <c r="BE49" s="448"/>
      <c r="BF49" s="434">
        <v>9</v>
      </c>
      <c r="BG49" s="452"/>
      <c r="BH49" s="594"/>
      <c r="BI49" s="378"/>
      <c r="BJ49" s="379"/>
      <c r="BK49" s="274"/>
      <c r="BL49" s="3"/>
      <c r="BM49" s="3"/>
      <c r="BN49" s="3"/>
    </row>
    <row r="50" spans="1:69" s="7" customFormat="1" ht="74.45" customHeight="1" x14ac:dyDescent="0.25">
      <c r="A50" s="531" t="s">
        <v>116</v>
      </c>
      <c r="B50" s="532"/>
      <c r="C50" s="494" t="s">
        <v>115</v>
      </c>
      <c r="D50" s="495"/>
      <c r="E50" s="495"/>
      <c r="F50" s="495"/>
      <c r="G50" s="495"/>
      <c r="H50" s="495"/>
      <c r="I50" s="495"/>
      <c r="J50" s="495"/>
      <c r="K50" s="495"/>
      <c r="L50" s="495"/>
      <c r="M50" s="495"/>
      <c r="N50" s="495"/>
      <c r="O50" s="495"/>
      <c r="P50" s="495"/>
      <c r="Q50" s="495"/>
      <c r="R50" s="495"/>
      <c r="S50" s="495"/>
      <c r="T50" s="495"/>
      <c r="U50" s="495"/>
      <c r="V50" s="495"/>
      <c r="W50" s="495"/>
      <c r="X50" s="495"/>
      <c r="Y50" s="495"/>
      <c r="Z50" s="495"/>
      <c r="AA50" s="495"/>
      <c r="AB50" s="495"/>
      <c r="AC50" s="495"/>
      <c r="AD50" s="495"/>
      <c r="AE50" s="496"/>
      <c r="AF50" s="497"/>
      <c r="AG50" s="498"/>
      <c r="AH50" s="497">
        <v>2</v>
      </c>
      <c r="AI50" s="498"/>
      <c r="AJ50" s="522">
        <v>94</v>
      </c>
      <c r="AK50" s="583"/>
      <c r="AL50" s="584">
        <v>42</v>
      </c>
      <c r="AM50" s="385"/>
      <c r="AN50" s="470">
        <v>24</v>
      </c>
      <c r="AO50" s="464"/>
      <c r="AP50" s="411"/>
      <c r="AQ50" s="411"/>
      <c r="AR50" s="411">
        <v>18</v>
      </c>
      <c r="AS50" s="411"/>
      <c r="AT50" s="411"/>
      <c r="AU50" s="465"/>
      <c r="AV50" s="624"/>
      <c r="AW50" s="530"/>
      <c r="AX50" s="411"/>
      <c r="AY50" s="464"/>
      <c r="AZ50" s="529"/>
      <c r="BA50" s="530"/>
      <c r="BB50" s="411">
        <v>94</v>
      </c>
      <c r="BC50" s="464"/>
      <c r="BD50" s="433">
        <v>42</v>
      </c>
      <c r="BE50" s="464"/>
      <c r="BF50" s="411">
        <v>3</v>
      </c>
      <c r="BG50" s="465"/>
      <c r="BH50" s="594" t="s">
        <v>124</v>
      </c>
      <c r="BI50" s="384"/>
      <c r="BJ50" s="385"/>
      <c r="BK50" s="274" t="s">
        <v>240</v>
      </c>
      <c r="BL50" s="3"/>
      <c r="BM50" s="3"/>
      <c r="BN50" s="3"/>
    </row>
    <row r="51" spans="1:69" s="7" customFormat="1" ht="74.45" customHeight="1" x14ac:dyDescent="0.25">
      <c r="A51" s="531" t="s">
        <v>118</v>
      </c>
      <c r="B51" s="532"/>
      <c r="C51" s="494" t="s">
        <v>117</v>
      </c>
      <c r="D51" s="495"/>
      <c r="E51" s="495"/>
      <c r="F51" s="495"/>
      <c r="G51" s="495"/>
      <c r="H51" s="495"/>
      <c r="I51" s="495"/>
      <c r="J51" s="495"/>
      <c r="K51" s="495"/>
      <c r="L51" s="495"/>
      <c r="M51" s="495"/>
      <c r="N51" s="495"/>
      <c r="O51" s="495"/>
      <c r="P51" s="495"/>
      <c r="Q51" s="495"/>
      <c r="R51" s="495"/>
      <c r="S51" s="495"/>
      <c r="T51" s="495"/>
      <c r="U51" s="495"/>
      <c r="V51" s="495"/>
      <c r="W51" s="495"/>
      <c r="X51" s="495"/>
      <c r="Y51" s="495"/>
      <c r="Z51" s="495"/>
      <c r="AA51" s="495"/>
      <c r="AB51" s="495"/>
      <c r="AC51" s="495"/>
      <c r="AD51" s="495"/>
      <c r="AE51" s="496"/>
      <c r="AF51" s="497">
        <v>2</v>
      </c>
      <c r="AG51" s="498"/>
      <c r="AH51" s="497"/>
      <c r="AI51" s="498"/>
      <c r="AJ51" s="522">
        <v>98</v>
      </c>
      <c r="AK51" s="583"/>
      <c r="AL51" s="584">
        <v>44</v>
      </c>
      <c r="AM51" s="385"/>
      <c r="AN51" s="470">
        <v>24</v>
      </c>
      <c r="AO51" s="464"/>
      <c r="AP51" s="411"/>
      <c r="AQ51" s="411"/>
      <c r="AR51" s="411">
        <v>20</v>
      </c>
      <c r="AS51" s="411"/>
      <c r="AT51" s="411"/>
      <c r="AU51" s="412"/>
      <c r="AV51" s="624"/>
      <c r="AW51" s="530"/>
      <c r="AX51" s="529"/>
      <c r="AY51" s="530"/>
      <c r="AZ51" s="529"/>
      <c r="BA51" s="530"/>
      <c r="BB51" s="411">
        <v>98</v>
      </c>
      <c r="BC51" s="464"/>
      <c r="BD51" s="433">
        <v>44</v>
      </c>
      <c r="BE51" s="464"/>
      <c r="BF51" s="411">
        <v>3</v>
      </c>
      <c r="BG51" s="465"/>
      <c r="BH51" s="594" t="s">
        <v>125</v>
      </c>
      <c r="BI51" s="384"/>
      <c r="BJ51" s="385"/>
      <c r="BK51" s="274" t="s">
        <v>240</v>
      </c>
      <c r="BL51" s="3"/>
      <c r="BM51" s="3"/>
      <c r="BN51" s="3"/>
    </row>
    <row r="52" spans="1:69" s="3" customFormat="1" ht="76.349999999999994" customHeight="1" x14ac:dyDescent="0.25">
      <c r="A52" s="531" t="s">
        <v>120</v>
      </c>
      <c r="B52" s="532"/>
      <c r="C52" s="494" t="s">
        <v>119</v>
      </c>
      <c r="D52" s="495"/>
      <c r="E52" s="495"/>
      <c r="F52" s="495"/>
      <c r="G52" s="495"/>
      <c r="H52" s="495"/>
      <c r="I52" s="495"/>
      <c r="J52" s="495"/>
      <c r="K52" s="495"/>
      <c r="L52" s="495"/>
      <c r="M52" s="495"/>
      <c r="N52" s="495"/>
      <c r="O52" s="495"/>
      <c r="P52" s="495"/>
      <c r="Q52" s="495"/>
      <c r="R52" s="495"/>
      <c r="S52" s="495"/>
      <c r="T52" s="495"/>
      <c r="U52" s="495"/>
      <c r="V52" s="495"/>
      <c r="W52" s="495"/>
      <c r="X52" s="495"/>
      <c r="Y52" s="495"/>
      <c r="Z52" s="495"/>
      <c r="AA52" s="495"/>
      <c r="AB52" s="495"/>
      <c r="AC52" s="495"/>
      <c r="AD52" s="495"/>
      <c r="AE52" s="496"/>
      <c r="AF52" s="497">
        <v>2</v>
      </c>
      <c r="AG52" s="498"/>
      <c r="AH52" s="497"/>
      <c r="AI52" s="498"/>
      <c r="AJ52" s="487">
        <v>98</v>
      </c>
      <c r="AK52" s="488"/>
      <c r="AL52" s="489">
        <v>44</v>
      </c>
      <c r="AM52" s="490"/>
      <c r="AN52" s="470">
        <v>34</v>
      </c>
      <c r="AO52" s="411"/>
      <c r="AP52" s="411">
        <v>10</v>
      </c>
      <c r="AQ52" s="411"/>
      <c r="AR52" s="411"/>
      <c r="AS52" s="411"/>
      <c r="AT52" s="411"/>
      <c r="AU52" s="412"/>
      <c r="AV52" s="470"/>
      <c r="AW52" s="411"/>
      <c r="AX52" s="411"/>
      <c r="AY52" s="411"/>
      <c r="AZ52" s="411"/>
      <c r="BA52" s="411"/>
      <c r="BB52" s="411">
        <v>98</v>
      </c>
      <c r="BC52" s="411"/>
      <c r="BD52" s="433">
        <v>44</v>
      </c>
      <c r="BE52" s="433"/>
      <c r="BF52" s="411">
        <v>3</v>
      </c>
      <c r="BG52" s="412"/>
      <c r="BH52" s="594" t="s">
        <v>152</v>
      </c>
      <c r="BI52" s="378"/>
      <c r="BJ52" s="379"/>
      <c r="BK52" s="274" t="s">
        <v>240</v>
      </c>
    </row>
    <row r="53" spans="1:69" s="7" customFormat="1" ht="45.75" customHeight="1" x14ac:dyDescent="0.25">
      <c r="A53" s="480" t="s">
        <v>141</v>
      </c>
      <c r="B53" s="481"/>
      <c r="C53" s="491" t="s">
        <v>153</v>
      </c>
      <c r="D53" s="492"/>
      <c r="E53" s="492"/>
      <c r="F53" s="492"/>
      <c r="G53" s="492"/>
      <c r="H53" s="492"/>
      <c r="I53" s="492"/>
      <c r="J53" s="492"/>
      <c r="K53" s="492"/>
      <c r="L53" s="492"/>
      <c r="M53" s="492"/>
      <c r="N53" s="492"/>
      <c r="O53" s="492"/>
      <c r="P53" s="492"/>
      <c r="Q53" s="492"/>
      <c r="R53" s="492"/>
      <c r="S53" s="492"/>
      <c r="T53" s="492"/>
      <c r="U53" s="492"/>
      <c r="V53" s="492"/>
      <c r="W53" s="492"/>
      <c r="X53" s="492"/>
      <c r="Y53" s="492"/>
      <c r="Z53" s="492"/>
      <c r="AA53" s="492"/>
      <c r="AB53" s="492"/>
      <c r="AC53" s="492"/>
      <c r="AD53" s="492"/>
      <c r="AE53" s="493"/>
      <c r="AF53" s="329"/>
      <c r="AG53" s="330"/>
      <c r="AH53" s="331"/>
      <c r="AI53" s="331"/>
      <c r="AJ53" s="332" t="s">
        <v>37</v>
      </c>
      <c r="AK53" s="333">
        <f>SUM(AJ54:AK56)</f>
        <v>338</v>
      </c>
      <c r="AL53" s="334" t="s">
        <v>37</v>
      </c>
      <c r="AM53" s="335">
        <f>SUM(AL54:AM56)</f>
        <v>218</v>
      </c>
      <c r="AN53" s="332" t="s">
        <v>37</v>
      </c>
      <c r="AO53" s="158">
        <f>SUM(AN54:AO56)</f>
        <v>66</v>
      </c>
      <c r="AP53" s="334" t="s">
        <v>37</v>
      </c>
      <c r="AQ53" s="336">
        <f>SUM(AP54:AQ56)</f>
        <v>24</v>
      </c>
      <c r="AR53" s="334" t="s">
        <v>37</v>
      </c>
      <c r="AS53" s="337">
        <f>SUM(AR54:AS56)</f>
        <v>96</v>
      </c>
      <c r="AT53" s="338" t="s">
        <v>37</v>
      </c>
      <c r="AU53" s="144">
        <f>SUM(AT54:AU56)</f>
        <v>32</v>
      </c>
      <c r="AV53" s="339" t="s">
        <v>37</v>
      </c>
      <c r="AW53" s="336">
        <f>SUM(AV54:AW56)</f>
        <v>190</v>
      </c>
      <c r="AX53" s="338" t="s">
        <v>37</v>
      </c>
      <c r="AY53" s="158">
        <f>SUM(AX54:AY56)</f>
        <v>130</v>
      </c>
      <c r="AZ53" s="338" t="s">
        <v>37</v>
      </c>
      <c r="BA53" s="340">
        <f>SUM(AZ54:BA56)</f>
        <v>2</v>
      </c>
      <c r="BB53" s="341" t="s">
        <v>37</v>
      </c>
      <c r="BC53" s="342">
        <f>SUM(BB54:BC56)</f>
        <v>148</v>
      </c>
      <c r="BD53" s="343" t="s">
        <v>37</v>
      </c>
      <c r="BE53" s="344">
        <f>SUM(BD54:BE56)</f>
        <v>88</v>
      </c>
      <c r="BF53" s="343" t="s">
        <v>37</v>
      </c>
      <c r="BG53" s="292">
        <f>SUM(BF54:BG56)</f>
        <v>7</v>
      </c>
      <c r="BH53" s="634"/>
      <c r="BI53" s="635"/>
      <c r="BJ53" s="636"/>
      <c r="BK53" s="274"/>
      <c r="BL53" s="3"/>
      <c r="BM53" s="3"/>
      <c r="BN53" s="3"/>
    </row>
    <row r="54" spans="1:69" s="7" customFormat="1" ht="39.6" customHeight="1" x14ac:dyDescent="0.25">
      <c r="A54" s="531" t="s">
        <v>142</v>
      </c>
      <c r="B54" s="532"/>
      <c r="C54" s="494" t="s">
        <v>225</v>
      </c>
      <c r="D54" s="495"/>
      <c r="E54" s="495"/>
      <c r="F54" s="495"/>
      <c r="G54" s="495"/>
      <c r="H54" s="495"/>
      <c r="I54" s="495"/>
      <c r="J54" s="495"/>
      <c r="K54" s="495"/>
      <c r="L54" s="495"/>
      <c r="M54" s="495"/>
      <c r="N54" s="495"/>
      <c r="O54" s="495"/>
      <c r="P54" s="495"/>
      <c r="Q54" s="495"/>
      <c r="R54" s="495"/>
      <c r="S54" s="495"/>
      <c r="T54" s="495"/>
      <c r="U54" s="495"/>
      <c r="V54" s="495"/>
      <c r="W54" s="495"/>
      <c r="X54" s="495"/>
      <c r="Y54" s="495"/>
      <c r="Z54" s="495"/>
      <c r="AA54" s="495"/>
      <c r="AB54" s="495"/>
      <c r="AC54" s="495"/>
      <c r="AD54" s="495"/>
      <c r="AE54" s="496"/>
      <c r="AF54" s="345" t="s">
        <v>37</v>
      </c>
      <c r="AG54" s="322">
        <v>2</v>
      </c>
      <c r="AH54" s="346"/>
      <c r="AI54" s="347"/>
      <c r="AJ54" s="332" t="s">
        <v>37</v>
      </c>
      <c r="AK54" s="348">
        <f>AW54+BC54</f>
        <v>124</v>
      </c>
      <c r="AL54" s="334" t="s">
        <v>37</v>
      </c>
      <c r="AM54" s="349">
        <f>AO54+AU54+AQ54+AS54</f>
        <v>72</v>
      </c>
      <c r="AN54" s="350" t="s">
        <v>37</v>
      </c>
      <c r="AO54" s="348">
        <v>40</v>
      </c>
      <c r="AP54" s="351"/>
      <c r="AQ54" s="352"/>
      <c r="AR54" s="351"/>
      <c r="AS54" s="352"/>
      <c r="AT54" s="353" t="s">
        <v>37</v>
      </c>
      <c r="AU54" s="349">
        <v>32</v>
      </c>
      <c r="AV54" s="339" t="s">
        <v>37</v>
      </c>
      <c r="AW54" s="354">
        <v>48</v>
      </c>
      <c r="AX54" s="167" t="s">
        <v>37</v>
      </c>
      <c r="AY54" s="348">
        <v>32</v>
      </c>
      <c r="AZ54" s="343"/>
      <c r="BA54" s="348"/>
      <c r="BB54" s="355" t="s">
        <v>37</v>
      </c>
      <c r="BC54" s="348">
        <v>76</v>
      </c>
      <c r="BD54" s="343" t="s">
        <v>37</v>
      </c>
      <c r="BE54" s="348">
        <v>40</v>
      </c>
      <c r="BF54" s="343" t="s">
        <v>37</v>
      </c>
      <c r="BG54" s="349">
        <v>3</v>
      </c>
      <c r="BH54" s="502" t="s">
        <v>17</v>
      </c>
      <c r="BI54" s="503"/>
      <c r="BJ54" s="504"/>
      <c r="BK54" s="274" t="s">
        <v>237</v>
      </c>
      <c r="BL54" s="3"/>
      <c r="BM54" s="3"/>
      <c r="BN54" s="3"/>
    </row>
    <row r="55" spans="1:69" s="7" customFormat="1" ht="40.700000000000003" customHeight="1" x14ac:dyDescent="0.25">
      <c r="A55" s="531" t="s">
        <v>143</v>
      </c>
      <c r="B55" s="532"/>
      <c r="C55" s="494" t="s">
        <v>226</v>
      </c>
      <c r="D55" s="495"/>
      <c r="E55" s="495"/>
      <c r="F55" s="495"/>
      <c r="G55" s="495"/>
      <c r="H55" s="495"/>
      <c r="I55" s="495"/>
      <c r="J55" s="495"/>
      <c r="K55" s="495"/>
      <c r="L55" s="495"/>
      <c r="M55" s="495"/>
      <c r="N55" s="495"/>
      <c r="O55" s="495"/>
      <c r="P55" s="495"/>
      <c r="Q55" s="495"/>
      <c r="R55" s="495"/>
      <c r="S55" s="495"/>
      <c r="T55" s="495"/>
      <c r="U55" s="495"/>
      <c r="V55" s="495"/>
      <c r="W55" s="495"/>
      <c r="X55" s="495"/>
      <c r="Y55" s="495"/>
      <c r="Z55" s="495"/>
      <c r="AA55" s="495"/>
      <c r="AB55" s="495"/>
      <c r="AC55" s="495"/>
      <c r="AD55" s="495"/>
      <c r="AE55" s="496"/>
      <c r="AF55" s="345" t="s">
        <v>37</v>
      </c>
      <c r="AG55" s="322">
        <v>2</v>
      </c>
      <c r="AH55" s="346"/>
      <c r="AI55" s="347"/>
      <c r="AJ55" s="332" t="s">
        <v>37</v>
      </c>
      <c r="AK55" s="348">
        <f>AW55+BC55</f>
        <v>142</v>
      </c>
      <c r="AL55" s="334" t="s">
        <v>37</v>
      </c>
      <c r="AM55" s="349">
        <f>AO55+AU55+AQ55+AS55</f>
        <v>96</v>
      </c>
      <c r="AN55" s="350"/>
      <c r="AO55" s="352"/>
      <c r="AP55" s="351"/>
      <c r="AQ55" s="352"/>
      <c r="AR55" s="356" t="s">
        <v>37</v>
      </c>
      <c r="AS55" s="352">
        <v>96</v>
      </c>
      <c r="AT55" s="357"/>
      <c r="AU55" s="358"/>
      <c r="AV55" s="339" t="s">
        <v>37</v>
      </c>
      <c r="AW55" s="354">
        <v>70</v>
      </c>
      <c r="AX55" s="167" t="s">
        <v>37</v>
      </c>
      <c r="AY55" s="348">
        <v>48</v>
      </c>
      <c r="AZ55" s="343"/>
      <c r="BA55" s="348"/>
      <c r="BB55" s="355" t="s">
        <v>37</v>
      </c>
      <c r="BC55" s="348">
        <v>72</v>
      </c>
      <c r="BD55" s="343" t="s">
        <v>37</v>
      </c>
      <c r="BE55" s="348">
        <v>48</v>
      </c>
      <c r="BF55" s="343" t="s">
        <v>37</v>
      </c>
      <c r="BG55" s="349">
        <v>4</v>
      </c>
      <c r="BH55" s="502" t="s">
        <v>19</v>
      </c>
      <c r="BI55" s="503"/>
      <c r="BJ55" s="504"/>
      <c r="BK55" s="274" t="s">
        <v>238</v>
      </c>
      <c r="BL55" s="3"/>
      <c r="BM55" s="3"/>
      <c r="BN55" s="3"/>
    </row>
    <row r="56" spans="1:69" s="7" customFormat="1" ht="40.700000000000003" customHeight="1" thickBot="1" x14ac:dyDescent="0.3">
      <c r="A56" s="742" t="s">
        <v>137</v>
      </c>
      <c r="B56" s="743"/>
      <c r="C56" s="499" t="s">
        <v>227</v>
      </c>
      <c r="D56" s="500"/>
      <c r="E56" s="500"/>
      <c r="F56" s="500"/>
      <c r="G56" s="500"/>
      <c r="H56" s="500"/>
      <c r="I56" s="500"/>
      <c r="J56" s="500"/>
      <c r="K56" s="500"/>
      <c r="L56" s="500"/>
      <c r="M56" s="500"/>
      <c r="N56" s="500"/>
      <c r="O56" s="500"/>
      <c r="P56" s="500"/>
      <c r="Q56" s="500"/>
      <c r="R56" s="500"/>
      <c r="S56" s="500"/>
      <c r="T56" s="500"/>
      <c r="U56" s="500"/>
      <c r="V56" s="500"/>
      <c r="W56" s="500"/>
      <c r="X56" s="500"/>
      <c r="Y56" s="500"/>
      <c r="Z56" s="500"/>
      <c r="AA56" s="500"/>
      <c r="AB56" s="500"/>
      <c r="AC56" s="500"/>
      <c r="AD56" s="500"/>
      <c r="AE56" s="501"/>
      <c r="AF56" s="359"/>
      <c r="AG56" s="360"/>
      <c r="AH56" s="361" t="s">
        <v>37</v>
      </c>
      <c r="AI56" s="328" t="s">
        <v>228</v>
      </c>
      <c r="AJ56" s="362" t="s">
        <v>37</v>
      </c>
      <c r="AK56" s="363">
        <f>AW56+BC56</f>
        <v>72</v>
      </c>
      <c r="AL56" s="364" t="s">
        <v>37</v>
      </c>
      <c r="AM56" s="365">
        <f>AO56+AU56+AQ56+AS56</f>
        <v>50</v>
      </c>
      <c r="AN56" s="366" t="s">
        <v>37</v>
      </c>
      <c r="AO56" s="363">
        <v>26</v>
      </c>
      <c r="AP56" s="367" t="s">
        <v>37</v>
      </c>
      <c r="AQ56" s="363">
        <v>24</v>
      </c>
      <c r="AR56" s="368"/>
      <c r="AS56" s="363"/>
      <c r="AT56" s="369"/>
      <c r="AU56" s="365"/>
      <c r="AV56" s="369" t="s">
        <v>37</v>
      </c>
      <c r="AW56" s="363">
        <f>BA56*36</f>
        <v>72</v>
      </c>
      <c r="AX56" s="369" t="s">
        <v>37</v>
      </c>
      <c r="AY56" s="363">
        <f>AM56</f>
        <v>50</v>
      </c>
      <c r="AZ56" s="369" t="s">
        <v>37</v>
      </c>
      <c r="BA56" s="363">
        <v>2</v>
      </c>
      <c r="BB56" s="368"/>
      <c r="BC56" s="363"/>
      <c r="BD56" s="369"/>
      <c r="BE56" s="363"/>
      <c r="BF56" s="369"/>
      <c r="BG56" s="365"/>
      <c r="BH56" s="625" t="s">
        <v>18</v>
      </c>
      <c r="BI56" s="626"/>
      <c r="BJ56" s="627"/>
      <c r="BK56" s="274" t="s">
        <v>239</v>
      </c>
      <c r="BL56" s="3"/>
      <c r="BM56" s="3"/>
      <c r="BN56" s="3"/>
    </row>
    <row r="57" spans="1:69" s="7" customFormat="1" ht="42.6" customHeight="1" thickTop="1" x14ac:dyDescent="0.25">
      <c r="A57" s="744" t="s">
        <v>55</v>
      </c>
      <c r="B57" s="745"/>
      <c r="C57" s="745"/>
      <c r="D57" s="745"/>
      <c r="E57" s="745"/>
      <c r="F57" s="745"/>
      <c r="G57" s="745"/>
      <c r="H57" s="745"/>
      <c r="I57" s="745"/>
      <c r="J57" s="745"/>
      <c r="K57" s="745"/>
      <c r="L57" s="745"/>
      <c r="M57" s="745"/>
      <c r="N57" s="745"/>
      <c r="O57" s="745"/>
      <c r="P57" s="745"/>
      <c r="Q57" s="745"/>
      <c r="R57" s="745"/>
      <c r="S57" s="745"/>
      <c r="T57" s="745"/>
      <c r="U57" s="745"/>
      <c r="V57" s="745"/>
      <c r="W57" s="745"/>
      <c r="X57" s="745"/>
      <c r="Y57" s="745"/>
      <c r="Z57" s="745"/>
      <c r="AA57" s="745"/>
      <c r="AB57" s="745"/>
      <c r="AC57" s="745"/>
      <c r="AD57" s="745"/>
      <c r="AE57" s="745"/>
      <c r="AF57" s="745"/>
      <c r="AG57" s="745"/>
      <c r="AH57" s="745"/>
      <c r="AI57" s="746"/>
      <c r="AJ57" s="512">
        <f>AJ32+AJ40</f>
        <v>1566</v>
      </c>
      <c r="AK57" s="429"/>
      <c r="AL57" s="429">
        <f>AL32+AL40</f>
        <v>584</v>
      </c>
      <c r="AM57" s="429"/>
      <c r="AN57" s="429">
        <f>AN32+AN40</f>
        <v>294</v>
      </c>
      <c r="AO57" s="429"/>
      <c r="AP57" s="429">
        <f t="shared" ref="AP57" si="3">AP32+AP40</f>
        <v>148</v>
      </c>
      <c r="AQ57" s="429"/>
      <c r="AR57" s="429">
        <f t="shared" ref="AR57" si="4">AR32+AR40</f>
        <v>142</v>
      </c>
      <c r="AS57" s="429"/>
      <c r="AT57" s="429">
        <f t="shared" ref="AT57" si="5">AT32+AT40</f>
        <v>0</v>
      </c>
      <c r="AU57" s="429"/>
      <c r="AV57" s="695">
        <f>AV32+AV40</f>
        <v>952</v>
      </c>
      <c r="AW57" s="430"/>
      <c r="AX57" s="429">
        <f>AX32+AX40</f>
        <v>366</v>
      </c>
      <c r="AY57" s="430"/>
      <c r="AZ57" s="429">
        <f t="shared" ref="AZ57" si="6">AZ32+AZ40</f>
        <v>27</v>
      </c>
      <c r="BA57" s="430"/>
      <c r="BB57" s="429">
        <f>BB32+BB40</f>
        <v>614</v>
      </c>
      <c r="BC57" s="429"/>
      <c r="BD57" s="429">
        <v>218</v>
      </c>
      <c r="BE57" s="429"/>
      <c r="BF57" s="429">
        <v>18</v>
      </c>
      <c r="BG57" s="471"/>
      <c r="BH57" s="415"/>
      <c r="BI57" s="416"/>
      <c r="BJ57" s="417"/>
      <c r="BK57" s="43"/>
      <c r="BL57" s="3"/>
      <c r="BM57" s="3"/>
      <c r="BN57" s="3"/>
    </row>
    <row r="58" spans="1:69" s="3" customFormat="1" ht="41.45" customHeight="1" x14ac:dyDescent="0.25">
      <c r="A58" s="747" t="s">
        <v>20</v>
      </c>
      <c r="B58" s="748"/>
      <c r="C58" s="748"/>
      <c r="D58" s="748"/>
      <c r="E58" s="748"/>
      <c r="F58" s="748"/>
      <c r="G58" s="748"/>
      <c r="H58" s="748"/>
      <c r="I58" s="748"/>
      <c r="J58" s="748"/>
      <c r="K58" s="748"/>
      <c r="L58" s="748"/>
      <c r="M58" s="748"/>
      <c r="N58" s="748"/>
      <c r="O58" s="748"/>
      <c r="P58" s="748"/>
      <c r="Q58" s="748"/>
      <c r="R58" s="748"/>
      <c r="S58" s="748"/>
      <c r="T58" s="748"/>
      <c r="U58" s="748"/>
      <c r="V58" s="748"/>
      <c r="W58" s="748"/>
      <c r="X58" s="748"/>
      <c r="Y58" s="748"/>
      <c r="Z58" s="748"/>
      <c r="AA58" s="748"/>
      <c r="AB58" s="748"/>
      <c r="AC58" s="748"/>
      <c r="AD58" s="748"/>
      <c r="AE58" s="748"/>
      <c r="AF58" s="748"/>
      <c r="AG58" s="748"/>
      <c r="AH58" s="748"/>
      <c r="AI58" s="749"/>
      <c r="AJ58" s="479"/>
      <c r="AK58" s="475"/>
      <c r="AL58" s="475"/>
      <c r="AM58" s="475"/>
      <c r="AN58" s="475"/>
      <c r="AO58" s="475"/>
      <c r="AP58" s="475"/>
      <c r="AQ58" s="475"/>
      <c r="AR58" s="475"/>
      <c r="AS58" s="475"/>
      <c r="AT58" s="476"/>
      <c r="AU58" s="476"/>
      <c r="AV58" s="696">
        <f>AX57/AV30</f>
        <v>24.4</v>
      </c>
      <c r="AW58" s="431"/>
      <c r="AX58" s="431"/>
      <c r="AY58" s="431"/>
      <c r="AZ58" s="431"/>
      <c r="BA58" s="431"/>
      <c r="BB58" s="431">
        <f>BD57/BB30</f>
        <v>24.222222222222221</v>
      </c>
      <c r="BC58" s="431"/>
      <c r="BD58" s="431"/>
      <c r="BE58" s="431"/>
      <c r="BF58" s="431"/>
      <c r="BG58" s="432"/>
      <c r="BH58" s="418"/>
      <c r="BI58" s="419"/>
      <c r="BJ58" s="420"/>
      <c r="BK58" s="43"/>
    </row>
    <row r="59" spans="1:69" s="7" customFormat="1" ht="36.75" hidden="1" customHeight="1" x14ac:dyDescent="0.25">
      <c r="A59" s="747" t="s">
        <v>21</v>
      </c>
      <c r="B59" s="748"/>
      <c r="C59" s="748"/>
      <c r="D59" s="748"/>
      <c r="E59" s="748"/>
      <c r="F59" s="748"/>
      <c r="G59" s="748"/>
      <c r="H59" s="748"/>
      <c r="I59" s="748"/>
      <c r="J59" s="748"/>
      <c r="K59" s="748"/>
      <c r="L59" s="748"/>
      <c r="M59" s="748"/>
      <c r="N59" s="748"/>
      <c r="O59" s="748"/>
      <c r="P59" s="748"/>
      <c r="Q59" s="748"/>
      <c r="R59" s="748"/>
      <c r="S59" s="748"/>
      <c r="T59" s="748"/>
      <c r="U59" s="748"/>
      <c r="V59" s="748"/>
      <c r="W59" s="748"/>
      <c r="X59" s="748"/>
      <c r="Y59" s="748"/>
      <c r="Z59" s="748"/>
      <c r="AA59" s="748"/>
      <c r="AB59" s="748"/>
      <c r="AC59" s="748"/>
      <c r="AD59" s="748"/>
      <c r="AE59" s="748"/>
      <c r="AF59" s="748"/>
      <c r="AG59" s="748"/>
      <c r="AH59" s="748"/>
      <c r="AI59" s="749"/>
      <c r="AJ59" s="477"/>
      <c r="AK59" s="435"/>
      <c r="AL59" s="435"/>
      <c r="AM59" s="435"/>
      <c r="AN59" s="435"/>
      <c r="AO59" s="435"/>
      <c r="AP59" s="435"/>
      <c r="AQ59" s="435"/>
      <c r="AR59" s="435"/>
      <c r="AS59" s="435"/>
      <c r="AT59" s="478"/>
      <c r="AU59" s="478"/>
      <c r="AV59" s="327"/>
      <c r="AW59" s="435"/>
      <c r="AX59" s="435"/>
      <c r="AY59" s="435"/>
      <c r="AZ59" s="435"/>
      <c r="BA59" s="435"/>
      <c r="BB59" s="435"/>
      <c r="BC59" s="435"/>
      <c r="BD59" s="435"/>
      <c r="BE59" s="435"/>
      <c r="BF59" s="435"/>
      <c r="BG59" s="436"/>
      <c r="BH59" s="418"/>
      <c r="BI59" s="419"/>
      <c r="BJ59" s="420"/>
      <c r="BK59" s="43"/>
      <c r="BL59" s="3"/>
      <c r="BM59" s="3"/>
      <c r="BN59" s="3"/>
    </row>
    <row r="60" spans="1:69" s="7" customFormat="1" ht="36.75" hidden="1" customHeight="1" x14ac:dyDescent="0.25">
      <c r="A60" s="747" t="s">
        <v>22</v>
      </c>
      <c r="B60" s="748"/>
      <c r="C60" s="748"/>
      <c r="D60" s="748"/>
      <c r="E60" s="748"/>
      <c r="F60" s="748"/>
      <c r="G60" s="748"/>
      <c r="H60" s="748"/>
      <c r="I60" s="748"/>
      <c r="J60" s="748"/>
      <c r="K60" s="748"/>
      <c r="L60" s="748"/>
      <c r="M60" s="748"/>
      <c r="N60" s="748"/>
      <c r="O60" s="748"/>
      <c r="P60" s="748"/>
      <c r="Q60" s="748"/>
      <c r="R60" s="748"/>
      <c r="S60" s="748"/>
      <c r="T60" s="748"/>
      <c r="U60" s="748"/>
      <c r="V60" s="748"/>
      <c r="W60" s="748"/>
      <c r="X60" s="748"/>
      <c r="Y60" s="748"/>
      <c r="Z60" s="748"/>
      <c r="AA60" s="748"/>
      <c r="AB60" s="748"/>
      <c r="AC60" s="748"/>
      <c r="AD60" s="748"/>
      <c r="AE60" s="748"/>
      <c r="AF60" s="748"/>
      <c r="AG60" s="748"/>
      <c r="AH60" s="748"/>
      <c r="AI60" s="749"/>
      <c r="AJ60" s="477"/>
      <c r="AK60" s="435"/>
      <c r="AL60" s="435"/>
      <c r="AM60" s="435"/>
      <c r="AN60" s="435"/>
      <c r="AO60" s="435"/>
      <c r="AP60" s="435"/>
      <c r="AQ60" s="435"/>
      <c r="AR60" s="435"/>
      <c r="AS60" s="435"/>
      <c r="AT60" s="478"/>
      <c r="AU60" s="478"/>
      <c r="AV60" s="327"/>
      <c r="AW60" s="435"/>
      <c r="AX60" s="435"/>
      <c r="AY60" s="435"/>
      <c r="AZ60" s="435"/>
      <c r="BA60" s="435"/>
      <c r="BB60" s="435"/>
      <c r="BC60" s="435"/>
      <c r="BD60" s="435"/>
      <c r="BE60" s="435"/>
      <c r="BF60" s="435"/>
      <c r="BG60" s="436"/>
      <c r="BH60" s="418"/>
      <c r="BI60" s="419"/>
      <c r="BJ60" s="420"/>
      <c r="BK60" s="43"/>
      <c r="BL60" s="3"/>
      <c r="BM60" s="3"/>
      <c r="BN60" s="3"/>
    </row>
    <row r="61" spans="1:69" s="7" customFormat="1" ht="41.45" customHeight="1" x14ac:dyDescent="0.25">
      <c r="A61" s="747" t="s">
        <v>23</v>
      </c>
      <c r="B61" s="748"/>
      <c r="C61" s="748"/>
      <c r="D61" s="748"/>
      <c r="E61" s="748"/>
      <c r="F61" s="748"/>
      <c r="G61" s="748"/>
      <c r="H61" s="748"/>
      <c r="I61" s="748"/>
      <c r="J61" s="748"/>
      <c r="K61" s="748"/>
      <c r="L61" s="748"/>
      <c r="M61" s="748"/>
      <c r="N61" s="748"/>
      <c r="O61" s="748"/>
      <c r="P61" s="748"/>
      <c r="Q61" s="748"/>
      <c r="R61" s="748"/>
      <c r="S61" s="748"/>
      <c r="T61" s="748"/>
      <c r="U61" s="748"/>
      <c r="V61" s="748"/>
      <c r="W61" s="748"/>
      <c r="X61" s="748"/>
      <c r="Y61" s="748"/>
      <c r="Z61" s="748"/>
      <c r="AA61" s="748"/>
      <c r="AB61" s="748"/>
      <c r="AC61" s="748"/>
      <c r="AD61" s="748"/>
      <c r="AE61" s="748"/>
      <c r="AF61" s="748"/>
      <c r="AG61" s="748"/>
      <c r="AH61" s="748"/>
      <c r="AI61" s="749"/>
      <c r="AJ61" s="477">
        <v>7</v>
      </c>
      <c r="AK61" s="435"/>
      <c r="AL61" s="435"/>
      <c r="AM61" s="435"/>
      <c r="AN61" s="435"/>
      <c r="AO61" s="435"/>
      <c r="AP61" s="435"/>
      <c r="AQ61" s="435"/>
      <c r="AR61" s="435"/>
      <c r="AS61" s="435"/>
      <c r="AT61" s="478"/>
      <c r="AU61" s="478"/>
      <c r="AV61" s="424">
        <v>4</v>
      </c>
      <c r="AW61" s="424"/>
      <c r="AX61" s="424"/>
      <c r="AY61" s="424"/>
      <c r="AZ61" s="424"/>
      <c r="BA61" s="425"/>
      <c r="BB61" s="435">
        <v>3</v>
      </c>
      <c r="BC61" s="435"/>
      <c r="BD61" s="435"/>
      <c r="BE61" s="435"/>
      <c r="BF61" s="435"/>
      <c r="BG61" s="436"/>
      <c r="BH61" s="418"/>
      <c r="BI61" s="419"/>
      <c r="BJ61" s="420"/>
      <c r="BK61" s="43"/>
      <c r="BL61" s="3"/>
      <c r="BM61" s="3"/>
      <c r="BN61" s="3"/>
    </row>
    <row r="62" spans="1:69" s="8" customFormat="1" ht="45.6" customHeight="1" thickBot="1" x14ac:dyDescent="0.35">
      <c r="A62" s="709" t="s">
        <v>24</v>
      </c>
      <c r="B62" s="710"/>
      <c r="C62" s="710"/>
      <c r="D62" s="710"/>
      <c r="E62" s="710"/>
      <c r="F62" s="710"/>
      <c r="G62" s="710"/>
      <c r="H62" s="710"/>
      <c r="I62" s="710"/>
      <c r="J62" s="710"/>
      <c r="K62" s="710"/>
      <c r="L62" s="710"/>
      <c r="M62" s="710"/>
      <c r="N62" s="710"/>
      <c r="O62" s="710"/>
      <c r="P62" s="710"/>
      <c r="Q62" s="710"/>
      <c r="R62" s="710"/>
      <c r="S62" s="710"/>
      <c r="T62" s="710"/>
      <c r="U62" s="710"/>
      <c r="V62" s="710"/>
      <c r="W62" s="710"/>
      <c r="X62" s="710"/>
      <c r="Y62" s="710"/>
      <c r="Z62" s="710"/>
      <c r="AA62" s="710"/>
      <c r="AB62" s="710"/>
      <c r="AC62" s="710"/>
      <c r="AD62" s="710"/>
      <c r="AE62" s="710"/>
      <c r="AF62" s="710"/>
      <c r="AG62" s="710"/>
      <c r="AH62" s="710"/>
      <c r="AI62" s="711"/>
      <c r="AJ62" s="472">
        <v>8</v>
      </c>
      <c r="AK62" s="473"/>
      <c r="AL62" s="473"/>
      <c r="AM62" s="473"/>
      <c r="AN62" s="473"/>
      <c r="AO62" s="473"/>
      <c r="AP62" s="473"/>
      <c r="AQ62" s="473"/>
      <c r="AR62" s="473"/>
      <c r="AS62" s="473"/>
      <c r="AT62" s="474"/>
      <c r="AU62" s="474"/>
      <c r="AV62" s="426">
        <v>5</v>
      </c>
      <c r="AW62" s="427"/>
      <c r="AX62" s="427"/>
      <c r="AY62" s="427"/>
      <c r="AZ62" s="427"/>
      <c r="BA62" s="428"/>
      <c r="BB62" s="473">
        <v>3</v>
      </c>
      <c r="BC62" s="473"/>
      <c r="BD62" s="473"/>
      <c r="BE62" s="473"/>
      <c r="BF62" s="473"/>
      <c r="BG62" s="712"/>
      <c r="BH62" s="421"/>
      <c r="BI62" s="422"/>
      <c r="BJ62" s="423"/>
      <c r="BK62" s="43"/>
      <c r="BL62" s="3"/>
      <c r="BM62" s="3"/>
      <c r="BN62" s="3"/>
    </row>
    <row r="63" spans="1:69" s="9" customFormat="1" ht="13.35" customHeight="1" thickTop="1" thickBot="1" x14ac:dyDescent="0.4">
      <c r="A63" s="54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/>
      <c r="AC63" s="54"/>
      <c r="AD63" s="54"/>
      <c r="AE63" s="54"/>
      <c r="AF63" s="54"/>
      <c r="AG63" s="54"/>
      <c r="AH63" s="54"/>
      <c r="AI63" s="54"/>
      <c r="AJ63" s="54"/>
      <c r="AK63" s="54"/>
      <c r="AL63" s="54"/>
      <c r="AM63" s="54"/>
      <c r="AN63" s="54"/>
      <c r="AO63" s="54"/>
      <c r="AP63" s="54"/>
      <c r="AQ63" s="54"/>
      <c r="AR63" s="54"/>
      <c r="AS63" s="54"/>
      <c r="AT63" s="54"/>
      <c r="AU63" s="54"/>
      <c r="AV63" s="54"/>
      <c r="AW63" s="54"/>
      <c r="AX63" s="54"/>
      <c r="AY63" s="54"/>
      <c r="AZ63" s="54"/>
      <c r="BA63" s="54"/>
      <c r="BB63" s="54"/>
      <c r="BC63" s="54"/>
      <c r="BD63" s="54"/>
      <c r="BE63" s="54"/>
      <c r="BF63" s="54"/>
      <c r="BG63" s="54"/>
      <c r="BH63" s="54"/>
      <c r="BI63" s="54"/>
      <c r="BJ63" s="54"/>
      <c r="BK63" s="54"/>
      <c r="BL63" s="54"/>
      <c r="BM63" s="54"/>
      <c r="BN63" s="48"/>
      <c r="BO63" s="4"/>
      <c r="BP63" s="4"/>
      <c r="BQ63" s="4"/>
    </row>
    <row r="64" spans="1:69" s="157" customFormat="1" ht="48.6" customHeight="1" thickTop="1" thickBot="1" x14ac:dyDescent="0.55000000000000004">
      <c r="A64" s="388" t="s">
        <v>87</v>
      </c>
      <c r="B64" s="389"/>
      <c r="C64" s="389"/>
      <c r="D64" s="389"/>
      <c r="E64" s="389"/>
      <c r="F64" s="389"/>
      <c r="G64" s="389"/>
      <c r="H64" s="389"/>
      <c r="I64" s="389"/>
      <c r="J64" s="389"/>
      <c r="K64" s="389"/>
      <c r="L64" s="389"/>
      <c r="M64" s="389"/>
      <c r="N64" s="389"/>
      <c r="O64" s="389"/>
      <c r="P64" s="389"/>
      <c r="Q64" s="389"/>
      <c r="R64" s="389"/>
      <c r="S64" s="389"/>
      <c r="T64" s="389"/>
      <c r="U64" s="389"/>
      <c r="V64" s="389"/>
      <c r="W64" s="389"/>
      <c r="X64" s="389"/>
      <c r="Y64" s="389"/>
      <c r="Z64" s="389"/>
      <c r="AA64" s="389"/>
      <c r="AB64" s="389"/>
      <c r="AC64" s="389"/>
      <c r="AD64" s="389"/>
      <c r="AE64" s="390"/>
      <c r="AF64" s="388" t="s">
        <v>88</v>
      </c>
      <c r="AG64" s="389"/>
      <c r="AH64" s="389"/>
      <c r="AI64" s="389"/>
      <c r="AJ64" s="389"/>
      <c r="AK64" s="389"/>
      <c r="AL64" s="389"/>
      <c r="AM64" s="389"/>
      <c r="AN64" s="389"/>
      <c r="AO64" s="389"/>
      <c r="AP64" s="389"/>
      <c r="AQ64" s="389"/>
      <c r="AR64" s="389"/>
      <c r="AS64" s="389"/>
      <c r="AT64" s="389"/>
      <c r="AU64" s="389"/>
      <c r="AV64" s="389"/>
      <c r="AW64" s="389"/>
      <c r="AX64" s="389"/>
      <c r="AY64" s="390"/>
      <c r="AZ64" s="388" t="s">
        <v>89</v>
      </c>
      <c r="BA64" s="389"/>
      <c r="BB64" s="389"/>
      <c r="BC64" s="389"/>
      <c r="BD64" s="389"/>
      <c r="BE64" s="389"/>
      <c r="BF64" s="389"/>
      <c r="BG64" s="389"/>
      <c r="BH64" s="389"/>
      <c r="BI64" s="389"/>
      <c r="BJ64" s="390"/>
      <c r="BK64" s="156"/>
    </row>
    <row r="65" spans="1:66" s="157" customFormat="1" ht="47.25" customHeight="1" thickTop="1" thickBot="1" x14ac:dyDescent="0.55000000000000004">
      <c r="A65" s="572" t="s">
        <v>47</v>
      </c>
      <c r="B65" s="573"/>
      <c r="C65" s="573"/>
      <c r="D65" s="573"/>
      <c r="E65" s="573"/>
      <c r="F65" s="573"/>
      <c r="G65" s="573"/>
      <c r="H65" s="573"/>
      <c r="I65" s="573"/>
      <c r="J65" s="573"/>
      <c r="K65" s="573"/>
      <c r="L65" s="573"/>
      <c r="M65" s="573"/>
      <c r="N65" s="573" t="s">
        <v>48</v>
      </c>
      <c r="O65" s="573"/>
      <c r="P65" s="573"/>
      <c r="Q65" s="573"/>
      <c r="R65" s="573"/>
      <c r="S65" s="400" t="s">
        <v>49</v>
      </c>
      <c r="T65" s="401"/>
      <c r="U65" s="401"/>
      <c r="V65" s="401"/>
      <c r="W65" s="401"/>
      <c r="X65" s="402"/>
      <c r="Y65" s="454" t="s">
        <v>50</v>
      </c>
      <c r="Z65" s="454"/>
      <c r="AA65" s="454"/>
      <c r="AB65" s="454"/>
      <c r="AC65" s="454"/>
      <c r="AD65" s="454"/>
      <c r="AE65" s="455"/>
      <c r="AF65" s="391" t="s">
        <v>48</v>
      </c>
      <c r="AG65" s="392"/>
      <c r="AH65" s="392"/>
      <c r="AI65" s="392"/>
      <c r="AJ65" s="392"/>
      <c r="AK65" s="392"/>
      <c r="AL65" s="393"/>
      <c r="AM65" s="713" t="s">
        <v>49</v>
      </c>
      <c r="AN65" s="713"/>
      <c r="AO65" s="713"/>
      <c r="AP65" s="713"/>
      <c r="AQ65" s="713"/>
      <c r="AR65" s="720" t="s">
        <v>50</v>
      </c>
      <c r="AS65" s="454"/>
      <c r="AT65" s="454"/>
      <c r="AU65" s="454"/>
      <c r="AV65" s="454"/>
      <c r="AW65" s="454"/>
      <c r="AX65" s="454"/>
      <c r="AY65" s="455"/>
      <c r="AZ65" s="680" t="s">
        <v>93</v>
      </c>
      <c r="BA65" s="681"/>
      <c r="BB65" s="681"/>
      <c r="BC65" s="681"/>
      <c r="BD65" s="681"/>
      <c r="BE65" s="681"/>
      <c r="BF65" s="681"/>
      <c r="BG65" s="681"/>
      <c r="BH65" s="681"/>
      <c r="BI65" s="681"/>
      <c r="BJ65" s="682"/>
      <c r="BK65" s="156"/>
    </row>
    <row r="66" spans="1:66" s="157" customFormat="1" ht="30" customHeight="1" thickTop="1" x14ac:dyDescent="0.5">
      <c r="A66" s="656" t="s">
        <v>129</v>
      </c>
      <c r="B66" s="657"/>
      <c r="C66" s="657"/>
      <c r="D66" s="657"/>
      <c r="E66" s="657"/>
      <c r="F66" s="657"/>
      <c r="G66" s="657"/>
      <c r="H66" s="657"/>
      <c r="I66" s="657"/>
      <c r="J66" s="657"/>
      <c r="K66" s="657"/>
      <c r="L66" s="657"/>
      <c r="M66" s="657"/>
      <c r="N66" s="657" t="s">
        <v>53</v>
      </c>
      <c r="O66" s="657"/>
      <c r="P66" s="657"/>
      <c r="Q66" s="657"/>
      <c r="R66" s="657"/>
      <c r="S66" s="403">
        <v>2</v>
      </c>
      <c r="T66" s="404"/>
      <c r="U66" s="404"/>
      <c r="V66" s="404"/>
      <c r="W66" s="404"/>
      <c r="X66" s="405"/>
      <c r="Y66" s="456">
        <v>3</v>
      </c>
      <c r="Z66" s="456"/>
      <c r="AA66" s="456"/>
      <c r="AB66" s="456"/>
      <c r="AC66" s="456"/>
      <c r="AD66" s="456"/>
      <c r="AE66" s="457"/>
      <c r="AF66" s="394">
        <v>2</v>
      </c>
      <c r="AG66" s="395"/>
      <c r="AH66" s="395"/>
      <c r="AI66" s="395"/>
      <c r="AJ66" s="395"/>
      <c r="AK66" s="395"/>
      <c r="AL66" s="396"/>
      <c r="AM66" s="714">
        <v>8</v>
      </c>
      <c r="AN66" s="714"/>
      <c r="AO66" s="714"/>
      <c r="AP66" s="714"/>
      <c r="AQ66" s="714"/>
      <c r="AR66" s="716">
        <v>12</v>
      </c>
      <c r="AS66" s="716"/>
      <c r="AT66" s="716"/>
      <c r="AU66" s="716"/>
      <c r="AV66" s="716"/>
      <c r="AW66" s="716"/>
      <c r="AX66" s="716"/>
      <c r="AY66" s="717"/>
      <c r="AZ66" s="683"/>
      <c r="BA66" s="684"/>
      <c r="BB66" s="684"/>
      <c r="BC66" s="684"/>
      <c r="BD66" s="684"/>
      <c r="BE66" s="684"/>
      <c r="BF66" s="684"/>
      <c r="BG66" s="684"/>
      <c r="BH66" s="684"/>
      <c r="BI66" s="684"/>
      <c r="BJ66" s="685"/>
      <c r="BK66" s="156"/>
    </row>
    <row r="67" spans="1:66" s="157" customFormat="1" ht="18.600000000000001" customHeight="1" thickBot="1" x14ac:dyDescent="0.55000000000000004">
      <c r="A67" s="658"/>
      <c r="B67" s="659"/>
      <c r="C67" s="659"/>
      <c r="D67" s="659"/>
      <c r="E67" s="659"/>
      <c r="F67" s="659"/>
      <c r="G67" s="659"/>
      <c r="H67" s="659"/>
      <c r="I67" s="659"/>
      <c r="J67" s="659"/>
      <c r="K67" s="659"/>
      <c r="L67" s="659"/>
      <c r="M67" s="659"/>
      <c r="N67" s="659"/>
      <c r="O67" s="659"/>
      <c r="P67" s="659"/>
      <c r="Q67" s="659"/>
      <c r="R67" s="659"/>
      <c r="S67" s="406"/>
      <c r="T67" s="407"/>
      <c r="U67" s="407"/>
      <c r="V67" s="407"/>
      <c r="W67" s="407"/>
      <c r="X67" s="408"/>
      <c r="Y67" s="458"/>
      <c r="Z67" s="458"/>
      <c r="AA67" s="458"/>
      <c r="AB67" s="458"/>
      <c r="AC67" s="458"/>
      <c r="AD67" s="458"/>
      <c r="AE67" s="459"/>
      <c r="AF67" s="397"/>
      <c r="AG67" s="398"/>
      <c r="AH67" s="398"/>
      <c r="AI67" s="398"/>
      <c r="AJ67" s="398"/>
      <c r="AK67" s="398"/>
      <c r="AL67" s="399"/>
      <c r="AM67" s="715"/>
      <c r="AN67" s="715"/>
      <c r="AO67" s="715"/>
      <c r="AP67" s="715"/>
      <c r="AQ67" s="715"/>
      <c r="AR67" s="718"/>
      <c r="AS67" s="718"/>
      <c r="AT67" s="718"/>
      <c r="AU67" s="718"/>
      <c r="AV67" s="718"/>
      <c r="AW67" s="718"/>
      <c r="AX67" s="718"/>
      <c r="AY67" s="719"/>
      <c r="AZ67" s="686"/>
      <c r="BA67" s="687"/>
      <c r="BB67" s="687"/>
      <c r="BC67" s="687"/>
      <c r="BD67" s="687"/>
      <c r="BE67" s="687"/>
      <c r="BF67" s="687"/>
      <c r="BG67" s="687"/>
      <c r="BH67" s="687"/>
      <c r="BI67" s="687"/>
      <c r="BJ67" s="688"/>
      <c r="BK67" s="156"/>
    </row>
    <row r="68" spans="1:66" s="10" customFormat="1" ht="22.35" customHeight="1" thickTop="1" x14ac:dyDescent="0.35">
      <c r="A68" s="56"/>
      <c r="B68" s="56"/>
      <c r="C68" s="56"/>
      <c r="D68" s="56"/>
      <c r="E68" s="56"/>
      <c r="F68" s="56"/>
      <c r="G68" s="56"/>
      <c r="H68" s="56"/>
      <c r="I68" s="56"/>
      <c r="J68" s="56"/>
      <c r="K68" s="56"/>
      <c r="L68" s="56"/>
      <c r="M68" s="56"/>
      <c r="N68" s="56"/>
      <c r="O68" s="56"/>
      <c r="P68" s="56"/>
      <c r="Q68" s="56"/>
      <c r="R68" s="56"/>
      <c r="S68" s="57"/>
      <c r="T68" s="57"/>
      <c r="U68" s="57"/>
      <c r="V68" s="57"/>
      <c r="W68" s="58"/>
      <c r="X68" s="58"/>
      <c r="Y68" s="58"/>
      <c r="Z68" s="58"/>
      <c r="AA68" s="58"/>
      <c r="AB68" s="58"/>
      <c r="AC68" s="28"/>
      <c r="AD68" s="28"/>
      <c r="AE68" s="28"/>
      <c r="AF68" s="28"/>
      <c r="AG68" s="28"/>
      <c r="AH68" s="28"/>
      <c r="AI68" s="28"/>
      <c r="AJ68" s="28"/>
      <c r="AK68" s="28"/>
      <c r="AL68" s="28"/>
      <c r="AM68" s="59"/>
      <c r="AN68" s="59"/>
      <c r="AO68" s="59"/>
      <c r="AP68" s="59"/>
      <c r="AQ68" s="59"/>
      <c r="AR68" s="58"/>
      <c r="AS68" s="58"/>
      <c r="AT68" s="58"/>
      <c r="AU68" s="58"/>
      <c r="AV68" s="58"/>
      <c r="AW68" s="58"/>
      <c r="AX68" s="58"/>
      <c r="AY68" s="58"/>
      <c r="AZ68" s="60"/>
      <c r="BA68" s="60"/>
      <c r="BB68" s="60"/>
      <c r="BC68" s="60"/>
      <c r="BD68" s="60"/>
      <c r="BE68" s="60"/>
      <c r="BF68" s="60"/>
      <c r="BG68" s="60"/>
      <c r="BH68" s="60"/>
      <c r="BI68" s="60"/>
      <c r="BJ68" s="60"/>
      <c r="BK68" s="60"/>
      <c r="BL68" s="60"/>
      <c r="BM68" s="60"/>
      <c r="BN68" s="55"/>
    </row>
    <row r="69" spans="1:66" s="4" customFormat="1" ht="7.35" customHeight="1" x14ac:dyDescent="0.35">
      <c r="A69" s="48"/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  <c r="AA69" s="48"/>
      <c r="AB69" s="48"/>
      <c r="AC69" s="48"/>
      <c r="AD69" s="48"/>
      <c r="AE69" s="48"/>
      <c r="AF69" s="48"/>
      <c r="AG69" s="48"/>
      <c r="AH69" s="48"/>
      <c r="AI69" s="48"/>
      <c r="AJ69" s="48"/>
      <c r="AK69" s="48"/>
      <c r="AL69" s="48"/>
      <c r="AM69" s="48"/>
      <c r="AN69" s="48"/>
      <c r="AO69" s="48"/>
      <c r="AP69" s="48"/>
      <c r="AQ69" s="48"/>
      <c r="AR69" s="48"/>
      <c r="AS69" s="48"/>
      <c r="AT69" s="48"/>
      <c r="AU69" s="48"/>
      <c r="AV69" s="48"/>
      <c r="AW69" s="48"/>
      <c r="AX69" s="48"/>
      <c r="AY69" s="48"/>
      <c r="AZ69" s="48"/>
      <c r="BA69" s="48"/>
      <c r="BB69" s="48"/>
      <c r="BC69" s="48"/>
      <c r="BD69" s="48"/>
      <c r="BE69" s="48"/>
      <c r="BF69" s="48"/>
      <c r="BG69" s="48"/>
      <c r="BH69" s="48"/>
      <c r="BI69" s="48"/>
      <c r="BJ69" s="48"/>
      <c r="BK69" s="48"/>
      <c r="BL69" s="48"/>
      <c r="BM69" s="48"/>
      <c r="BN69" s="48"/>
    </row>
    <row r="70" spans="1:66" s="248" customFormat="1" ht="69" customHeight="1" thickBot="1" x14ac:dyDescent="0.7">
      <c r="A70" s="453" t="s">
        <v>132</v>
      </c>
      <c r="B70" s="453"/>
      <c r="C70" s="453"/>
      <c r="D70" s="453"/>
      <c r="E70" s="453"/>
      <c r="F70" s="453"/>
      <c r="G70" s="453"/>
      <c r="H70" s="453"/>
      <c r="I70" s="453"/>
      <c r="J70" s="453"/>
      <c r="K70" s="453"/>
      <c r="L70" s="453"/>
      <c r="M70" s="453"/>
      <c r="N70" s="453"/>
      <c r="O70" s="453"/>
      <c r="P70" s="453"/>
      <c r="Q70" s="453"/>
      <c r="R70" s="453"/>
      <c r="S70" s="453"/>
      <c r="T70" s="453"/>
      <c r="U70" s="453"/>
      <c r="V70" s="453"/>
      <c r="W70" s="453"/>
      <c r="X70" s="453"/>
      <c r="Y70" s="453"/>
      <c r="Z70" s="453"/>
      <c r="AA70" s="453"/>
      <c r="AB70" s="453"/>
      <c r="AC70" s="453"/>
      <c r="AD70" s="453"/>
      <c r="AE70" s="453"/>
      <c r="AF70" s="453"/>
      <c r="AG70" s="453"/>
      <c r="AH70" s="453"/>
      <c r="AI70" s="453"/>
      <c r="AJ70" s="453"/>
      <c r="AK70" s="453"/>
      <c r="AL70" s="453"/>
      <c r="AM70" s="453"/>
      <c r="AN70" s="453"/>
      <c r="AO70" s="453"/>
      <c r="AP70" s="453"/>
      <c r="AQ70" s="453"/>
      <c r="AR70" s="453"/>
      <c r="AS70" s="453"/>
      <c r="AT70" s="453"/>
      <c r="AU70" s="453"/>
      <c r="AV70" s="453"/>
      <c r="AW70" s="453"/>
      <c r="AX70" s="453"/>
      <c r="AY70" s="453"/>
      <c r="AZ70" s="453"/>
      <c r="BA70" s="453"/>
      <c r="BB70" s="453"/>
      <c r="BC70" s="453"/>
      <c r="BD70" s="453"/>
      <c r="BE70" s="453"/>
      <c r="BF70" s="453"/>
      <c r="BG70" s="453"/>
      <c r="BH70" s="453"/>
      <c r="BI70" s="453"/>
      <c r="BJ70" s="97"/>
      <c r="BK70" s="97"/>
      <c r="BL70" s="97"/>
      <c r="BM70" s="97"/>
      <c r="BN70" s="97"/>
    </row>
    <row r="71" spans="1:66" s="250" customFormat="1" ht="124.7" customHeight="1" thickTop="1" thickBot="1" x14ac:dyDescent="0.55000000000000004">
      <c r="A71" s="660" t="s">
        <v>6</v>
      </c>
      <c r="B71" s="661"/>
      <c r="C71" s="661"/>
      <c r="D71" s="661"/>
      <c r="E71" s="661"/>
      <c r="F71" s="661"/>
      <c r="G71" s="662"/>
      <c r="H71" s="722" t="s">
        <v>45</v>
      </c>
      <c r="I71" s="723"/>
      <c r="J71" s="723"/>
      <c r="K71" s="723"/>
      <c r="L71" s="723"/>
      <c r="M71" s="723"/>
      <c r="N71" s="723"/>
      <c r="O71" s="723"/>
      <c r="P71" s="723"/>
      <c r="Q71" s="723"/>
      <c r="R71" s="723"/>
      <c r="S71" s="723"/>
      <c r="T71" s="723"/>
      <c r="U71" s="723"/>
      <c r="V71" s="723"/>
      <c r="W71" s="723"/>
      <c r="X71" s="723"/>
      <c r="Y71" s="723"/>
      <c r="Z71" s="723"/>
      <c r="AA71" s="723"/>
      <c r="AB71" s="723"/>
      <c r="AC71" s="723"/>
      <c r="AD71" s="723"/>
      <c r="AE71" s="723"/>
      <c r="AF71" s="723"/>
      <c r="AG71" s="723"/>
      <c r="AH71" s="723"/>
      <c r="AI71" s="723"/>
      <c r="AJ71" s="723"/>
      <c r="AK71" s="723"/>
      <c r="AL71" s="723"/>
      <c r="AM71" s="723"/>
      <c r="AN71" s="723"/>
      <c r="AO71" s="723"/>
      <c r="AP71" s="723"/>
      <c r="AQ71" s="723"/>
      <c r="AR71" s="723"/>
      <c r="AS71" s="723"/>
      <c r="AT71" s="723"/>
      <c r="AU71" s="723"/>
      <c r="AV71" s="723"/>
      <c r="AW71" s="723"/>
      <c r="AX71" s="723"/>
      <c r="AY71" s="723"/>
      <c r="AZ71" s="723"/>
      <c r="BA71" s="723"/>
      <c r="BB71" s="723"/>
      <c r="BC71" s="723"/>
      <c r="BD71" s="723"/>
      <c r="BE71" s="724"/>
      <c r="BF71" s="721" t="s">
        <v>46</v>
      </c>
      <c r="BG71" s="721"/>
      <c r="BH71" s="721"/>
      <c r="BI71" s="721"/>
      <c r="BJ71" s="721"/>
      <c r="BK71" s="249"/>
    </row>
    <row r="72" spans="1:66" s="19" customFormat="1" ht="63" customHeight="1" thickTop="1" x14ac:dyDescent="0.5">
      <c r="A72" s="663" t="s">
        <v>17</v>
      </c>
      <c r="B72" s="664"/>
      <c r="C72" s="664"/>
      <c r="D72" s="664"/>
      <c r="E72" s="664"/>
      <c r="F72" s="664"/>
      <c r="G72" s="665"/>
      <c r="H72" s="725" t="s">
        <v>145</v>
      </c>
      <c r="I72" s="726"/>
      <c r="J72" s="726"/>
      <c r="K72" s="726"/>
      <c r="L72" s="726"/>
      <c r="M72" s="726"/>
      <c r="N72" s="726"/>
      <c r="O72" s="726"/>
      <c r="P72" s="726"/>
      <c r="Q72" s="726"/>
      <c r="R72" s="726"/>
      <c r="S72" s="726"/>
      <c r="T72" s="726"/>
      <c r="U72" s="726"/>
      <c r="V72" s="726"/>
      <c r="W72" s="726"/>
      <c r="X72" s="726"/>
      <c r="Y72" s="726"/>
      <c r="Z72" s="726"/>
      <c r="AA72" s="726"/>
      <c r="AB72" s="726"/>
      <c r="AC72" s="726"/>
      <c r="AD72" s="726"/>
      <c r="AE72" s="726"/>
      <c r="AF72" s="726"/>
      <c r="AG72" s="726"/>
      <c r="AH72" s="726"/>
      <c r="AI72" s="726"/>
      <c r="AJ72" s="726"/>
      <c r="AK72" s="726"/>
      <c r="AL72" s="726"/>
      <c r="AM72" s="726"/>
      <c r="AN72" s="726"/>
      <c r="AO72" s="726"/>
      <c r="AP72" s="726"/>
      <c r="AQ72" s="726"/>
      <c r="AR72" s="726"/>
      <c r="AS72" s="726"/>
      <c r="AT72" s="726"/>
      <c r="AU72" s="726"/>
      <c r="AV72" s="726"/>
      <c r="AW72" s="726"/>
      <c r="AX72" s="726"/>
      <c r="AY72" s="726"/>
      <c r="AZ72" s="726"/>
      <c r="BA72" s="726"/>
      <c r="BB72" s="726"/>
      <c r="BC72" s="726"/>
      <c r="BD72" s="726"/>
      <c r="BE72" s="727"/>
      <c r="BF72" s="631" t="s">
        <v>149</v>
      </c>
      <c r="BG72" s="632"/>
      <c r="BH72" s="632"/>
      <c r="BI72" s="632"/>
      <c r="BJ72" s="633"/>
      <c r="BK72" s="71"/>
    </row>
    <row r="73" spans="1:66" s="19" customFormat="1" ht="61.7" customHeight="1" x14ac:dyDescent="0.5">
      <c r="A73" s="383" t="s">
        <v>18</v>
      </c>
      <c r="B73" s="384"/>
      <c r="C73" s="384"/>
      <c r="D73" s="384"/>
      <c r="E73" s="384"/>
      <c r="F73" s="384"/>
      <c r="G73" s="385"/>
      <c r="H73" s="371" t="s">
        <v>94</v>
      </c>
      <c r="I73" s="372"/>
      <c r="J73" s="372"/>
      <c r="K73" s="372"/>
      <c r="L73" s="372"/>
      <c r="M73" s="372"/>
      <c r="N73" s="372"/>
      <c r="O73" s="372"/>
      <c r="P73" s="372"/>
      <c r="Q73" s="372"/>
      <c r="R73" s="372"/>
      <c r="S73" s="372"/>
      <c r="T73" s="372"/>
      <c r="U73" s="372"/>
      <c r="V73" s="372"/>
      <c r="W73" s="372"/>
      <c r="X73" s="372"/>
      <c r="Y73" s="372"/>
      <c r="Z73" s="372"/>
      <c r="AA73" s="372"/>
      <c r="AB73" s="372"/>
      <c r="AC73" s="372"/>
      <c r="AD73" s="372"/>
      <c r="AE73" s="372"/>
      <c r="AF73" s="372"/>
      <c r="AG73" s="372"/>
      <c r="AH73" s="372"/>
      <c r="AI73" s="372"/>
      <c r="AJ73" s="372"/>
      <c r="AK73" s="372"/>
      <c r="AL73" s="372"/>
      <c r="AM73" s="372"/>
      <c r="AN73" s="372"/>
      <c r="AO73" s="372"/>
      <c r="AP73" s="372"/>
      <c r="AQ73" s="372"/>
      <c r="AR73" s="372"/>
      <c r="AS73" s="372"/>
      <c r="AT73" s="372"/>
      <c r="AU73" s="372"/>
      <c r="AV73" s="372"/>
      <c r="AW73" s="372"/>
      <c r="AX73" s="372"/>
      <c r="AY73" s="372"/>
      <c r="AZ73" s="372"/>
      <c r="BA73" s="372"/>
      <c r="BB73" s="372"/>
      <c r="BC73" s="372"/>
      <c r="BD73" s="372"/>
      <c r="BE73" s="373"/>
      <c r="BF73" s="438" t="s">
        <v>221</v>
      </c>
      <c r="BG73" s="439"/>
      <c r="BH73" s="439"/>
      <c r="BI73" s="439"/>
      <c r="BJ73" s="440"/>
      <c r="BK73" s="71"/>
    </row>
    <row r="74" spans="1:66" s="19" customFormat="1" ht="91.7" customHeight="1" x14ac:dyDescent="0.5">
      <c r="A74" s="383" t="s">
        <v>19</v>
      </c>
      <c r="B74" s="384"/>
      <c r="C74" s="384"/>
      <c r="D74" s="384"/>
      <c r="E74" s="384"/>
      <c r="F74" s="384"/>
      <c r="G74" s="385"/>
      <c r="H74" s="371" t="s">
        <v>144</v>
      </c>
      <c r="I74" s="372"/>
      <c r="J74" s="372"/>
      <c r="K74" s="372"/>
      <c r="L74" s="372"/>
      <c r="M74" s="372"/>
      <c r="N74" s="372"/>
      <c r="O74" s="372"/>
      <c r="P74" s="372"/>
      <c r="Q74" s="372"/>
      <c r="R74" s="372"/>
      <c r="S74" s="372"/>
      <c r="T74" s="372"/>
      <c r="U74" s="372"/>
      <c r="V74" s="372"/>
      <c r="W74" s="372"/>
      <c r="X74" s="372"/>
      <c r="Y74" s="372"/>
      <c r="Z74" s="372"/>
      <c r="AA74" s="372"/>
      <c r="AB74" s="372"/>
      <c r="AC74" s="372"/>
      <c r="AD74" s="372"/>
      <c r="AE74" s="372"/>
      <c r="AF74" s="372"/>
      <c r="AG74" s="372"/>
      <c r="AH74" s="372"/>
      <c r="AI74" s="372"/>
      <c r="AJ74" s="372"/>
      <c r="AK74" s="372"/>
      <c r="AL74" s="372"/>
      <c r="AM74" s="372"/>
      <c r="AN74" s="372"/>
      <c r="AO74" s="372"/>
      <c r="AP74" s="372"/>
      <c r="AQ74" s="372"/>
      <c r="AR74" s="372"/>
      <c r="AS74" s="372"/>
      <c r="AT74" s="372"/>
      <c r="AU74" s="372"/>
      <c r="AV74" s="372"/>
      <c r="AW74" s="372"/>
      <c r="AX74" s="372"/>
      <c r="AY74" s="372"/>
      <c r="AZ74" s="372"/>
      <c r="BA74" s="372"/>
      <c r="BB74" s="372"/>
      <c r="BC74" s="372"/>
      <c r="BD74" s="372"/>
      <c r="BE74" s="373"/>
      <c r="BF74" s="438" t="s">
        <v>136</v>
      </c>
      <c r="BG74" s="439"/>
      <c r="BH74" s="439"/>
      <c r="BI74" s="439"/>
      <c r="BJ74" s="440"/>
      <c r="BK74" s="71"/>
    </row>
    <row r="75" spans="1:66" s="19" customFormat="1" ht="78" customHeight="1" x14ac:dyDescent="0.5">
      <c r="A75" s="383" t="s">
        <v>121</v>
      </c>
      <c r="B75" s="384"/>
      <c r="C75" s="384"/>
      <c r="D75" s="384"/>
      <c r="E75" s="384"/>
      <c r="F75" s="384"/>
      <c r="G75" s="385"/>
      <c r="H75" s="371" t="s">
        <v>138</v>
      </c>
      <c r="I75" s="372"/>
      <c r="J75" s="372"/>
      <c r="K75" s="372"/>
      <c r="L75" s="372"/>
      <c r="M75" s="372"/>
      <c r="N75" s="372"/>
      <c r="O75" s="372"/>
      <c r="P75" s="372"/>
      <c r="Q75" s="372"/>
      <c r="R75" s="372"/>
      <c r="S75" s="372"/>
      <c r="T75" s="372"/>
      <c r="U75" s="372"/>
      <c r="V75" s="372"/>
      <c r="W75" s="372"/>
      <c r="X75" s="372"/>
      <c r="Y75" s="372"/>
      <c r="Z75" s="372"/>
      <c r="AA75" s="372"/>
      <c r="AB75" s="372"/>
      <c r="AC75" s="372"/>
      <c r="AD75" s="372"/>
      <c r="AE75" s="372"/>
      <c r="AF75" s="372"/>
      <c r="AG75" s="372"/>
      <c r="AH75" s="372"/>
      <c r="AI75" s="372"/>
      <c r="AJ75" s="372"/>
      <c r="AK75" s="372"/>
      <c r="AL75" s="372"/>
      <c r="AM75" s="372"/>
      <c r="AN75" s="372"/>
      <c r="AO75" s="372"/>
      <c r="AP75" s="372"/>
      <c r="AQ75" s="372"/>
      <c r="AR75" s="372"/>
      <c r="AS75" s="372"/>
      <c r="AT75" s="372"/>
      <c r="AU75" s="372"/>
      <c r="AV75" s="372"/>
      <c r="AW75" s="372"/>
      <c r="AX75" s="372"/>
      <c r="AY75" s="372"/>
      <c r="AZ75" s="372"/>
      <c r="BA75" s="372"/>
      <c r="BB75" s="372"/>
      <c r="BC75" s="372"/>
      <c r="BD75" s="372"/>
      <c r="BE75" s="373"/>
      <c r="BF75" s="438" t="s">
        <v>140</v>
      </c>
      <c r="BG75" s="439"/>
      <c r="BH75" s="439"/>
      <c r="BI75" s="439"/>
      <c r="BJ75" s="440"/>
      <c r="BK75" s="71"/>
    </row>
    <row r="76" spans="1:66" s="19" customFormat="1" ht="55.7" customHeight="1" x14ac:dyDescent="0.5">
      <c r="A76" s="383" t="s">
        <v>126</v>
      </c>
      <c r="B76" s="384"/>
      <c r="C76" s="384"/>
      <c r="D76" s="384"/>
      <c r="E76" s="384"/>
      <c r="F76" s="384"/>
      <c r="G76" s="385"/>
      <c r="H76" s="371" t="s">
        <v>139</v>
      </c>
      <c r="I76" s="372"/>
      <c r="J76" s="372"/>
      <c r="K76" s="372"/>
      <c r="L76" s="372"/>
      <c r="M76" s="372"/>
      <c r="N76" s="372"/>
      <c r="O76" s="372"/>
      <c r="P76" s="372"/>
      <c r="Q76" s="372"/>
      <c r="R76" s="372"/>
      <c r="S76" s="372"/>
      <c r="T76" s="372"/>
      <c r="U76" s="372"/>
      <c r="V76" s="372"/>
      <c r="W76" s="372"/>
      <c r="X76" s="372"/>
      <c r="Y76" s="372"/>
      <c r="Z76" s="372"/>
      <c r="AA76" s="372"/>
      <c r="AB76" s="372"/>
      <c r="AC76" s="372"/>
      <c r="AD76" s="372"/>
      <c r="AE76" s="372"/>
      <c r="AF76" s="372"/>
      <c r="AG76" s="372"/>
      <c r="AH76" s="372"/>
      <c r="AI76" s="372"/>
      <c r="AJ76" s="372"/>
      <c r="AK76" s="372"/>
      <c r="AL76" s="372"/>
      <c r="AM76" s="372"/>
      <c r="AN76" s="372"/>
      <c r="AO76" s="372"/>
      <c r="AP76" s="372"/>
      <c r="AQ76" s="372"/>
      <c r="AR76" s="372"/>
      <c r="AS76" s="372"/>
      <c r="AT76" s="372"/>
      <c r="AU76" s="372"/>
      <c r="AV76" s="372"/>
      <c r="AW76" s="372"/>
      <c r="AX76" s="372"/>
      <c r="AY76" s="372"/>
      <c r="AZ76" s="372"/>
      <c r="BA76" s="372"/>
      <c r="BB76" s="372"/>
      <c r="BC76" s="372"/>
      <c r="BD76" s="372"/>
      <c r="BE76" s="373"/>
      <c r="BF76" s="441" t="s">
        <v>230</v>
      </c>
      <c r="BG76" s="442"/>
      <c r="BH76" s="442"/>
      <c r="BI76" s="442"/>
      <c r="BJ76" s="443"/>
      <c r="BK76" s="71"/>
    </row>
    <row r="77" spans="1:66" s="19" customFormat="1" ht="91.7" customHeight="1" x14ac:dyDescent="0.5">
      <c r="A77" s="383" t="s">
        <v>127</v>
      </c>
      <c r="B77" s="384"/>
      <c r="C77" s="384"/>
      <c r="D77" s="384"/>
      <c r="E77" s="384"/>
      <c r="F77" s="384"/>
      <c r="G77" s="385"/>
      <c r="H77" s="461" t="s">
        <v>150</v>
      </c>
      <c r="I77" s="462"/>
      <c r="J77" s="462"/>
      <c r="K77" s="462"/>
      <c r="L77" s="462"/>
      <c r="M77" s="462"/>
      <c r="N77" s="462"/>
      <c r="O77" s="462"/>
      <c r="P77" s="462"/>
      <c r="Q77" s="462"/>
      <c r="R77" s="462"/>
      <c r="S77" s="462"/>
      <c r="T77" s="462"/>
      <c r="U77" s="462"/>
      <c r="V77" s="462"/>
      <c r="W77" s="462"/>
      <c r="X77" s="462"/>
      <c r="Y77" s="462"/>
      <c r="Z77" s="462"/>
      <c r="AA77" s="462"/>
      <c r="AB77" s="462"/>
      <c r="AC77" s="462"/>
      <c r="AD77" s="462"/>
      <c r="AE77" s="462"/>
      <c r="AF77" s="462"/>
      <c r="AG77" s="462"/>
      <c r="AH77" s="462"/>
      <c r="AI77" s="462"/>
      <c r="AJ77" s="462"/>
      <c r="AK77" s="462"/>
      <c r="AL77" s="462"/>
      <c r="AM77" s="462"/>
      <c r="AN77" s="462"/>
      <c r="AO77" s="462"/>
      <c r="AP77" s="462"/>
      <c r="AQ77" s="462"/>
      <c r="AR77" s="462"/>
      <c r="AS77" s="462"/>
      <c r="AT77" s="462"/>
      <c r="AU77" s="462"/>
      <c r="AV77" s="462"/>
      <c r="AW77" s="462"/>
      <c r="AX77" s="462"/>
      <c r="AY77" s="462"/>
      <c r="AZ77" s="462"/>
      <c r="BA77" s="462"/>
      <c r="BB77" s="462"/>
      <c r="BC77" s="462"/>
      <c r="BD77" s="462"/>
      <c r="BE77" s="463"/>
      <c r="BF77" s="441" t="s">
        <v>231</v>
      </c>
      <c r="BG77" s="442"/>
      <c r="BH77" s="442"/>
      <c r="BI77" s="442"/>
      <c r="BJ77" s="443"/>
      <c r="BK77" s="71"/>
    </row>
    <row r="78" spans="1:66" s="252" customFormat="1" ht="57" customHeight="1" x14ac:dyDescent="0.5">
      <c r="A78" s="383" t="s">
        <v>128</v>
      </c>
      <c r="B78" s="384"/>
      <c r="C78" s="384"/>
      <c r="D78" s="384"/>
      <c r="E78" s="384"/>
      <c r="F78" s="384"/>
      <c r="G78" s="385"/>
      <c r="H78" s="461" t="s">
        <v>151</v>
      </c>
      <c r="I78" s="462"/>
      <c r="J78" s="462"/>
      <c r="K78" s="462"/>
      <c r="L78" s="462"/>
      <c r="M78" s="462"/>
      <c r="N78" s="462"/>
      <c r="O78" s="462"/>
      <c r="P78" s="462"/>
      <c r="Q78" s="462"/>
      <c r="R78" s="462"/>
      <c r="S78" s="462"/>
      <c r="T78" s="462"/>
      <c r="U78" s="462"/>
      <c r="V78" s="462"/>
      <c r="W78" s="462"/>
      <c r="X78" s="462"/>
      <c r="Y78" s="462"/>
      <c r="Z78" s="462"/>
      <c r="AA78" s="462"/>
      <c r="AB78" s="462"/>
      <c r="AC78" s="462"/>
      <c r="AD78" s="462"/>
      <c r="AE78" s="462"/>
      <c r="AF78" s="462"/>
      <c r="AG78" s="462"/>
      <c r="AH78" s="462"/>
      <c r="AI78" s="462"/>
      <c r="AJ78" s="462"/>
      <c r="AK78" s="462"/>
      <c r="AL78" s="462"/>
      <c r="AM78" s="462"/>
      <c r="AN78" s="462"/>
      <c r="AO78" s="462"/>
      <c r="AP78" s="462"/>
      <c r="AQ78" s="462"/>
      <c r="AR78" s="462"/>
      <c r="AS78" s="462"/>
      <c r="AT78" s="462"/>
      <c r="AU78" s="462"/>
      <c r="AV78" s="462"/>
      <c r="AW78" s="462"/>
      <c r="AX78" s="462"/>
      <c r="AY78" s="462"/>
      <c r="AZ78" s="462"/>
      <c r="BA78" s="462"/>
      <c r="BB78" s="462"/>
      <c r="BC78" s="462"/>
      <c r="BD78" s="462"/>
      <c r="BE78" s="463"/>
      <c r="BF78" s="441" t="s">
        <v>86</v>
      </c>
      <c r="BG78" s="442"/>
      <c r="BH78" s="442"/>
      <c r="BI78" s="442"/>
      <c r="BJ78" s="443"/>
      <c r="BK78" s="251"/>
    </row>
    <row r="79" spans="1:66" s="252" customFormat="1" ht="91.7" customHeight="1" x14ac:dyDescent="0.5">
      <c r="A79" s="377" t="s">
        <v>90</v>
      </c>
      <c r="B79" s="378"/>
      <c r="C79" s="378"/>
      <c r="D79" s="378"/>
      <c r="E79" s="378"/>
      <c r="F79" s="378"/>
      <c r="G79" s="379"/>
      <c r="H79" s="371" t="s">
        <v>164</v>
      </c>
      <c r="I79" s="372"/>
      <c r="J79" s="372"/>
      <c r="K79" s="372"/>
      <c r="L79" s="372"/>
      <c r="M79" s="372"/>
      <c r="N79" s="372"/>
      <c r="O79" s="372"/>
      <c r="P79" s="372"/>
      <c r="Q79" s="372"/>
      <c r="R79" s="372"/>
      <c r="S79" s="372"/>
      <c r="T79" s="372"/>
      <c r="U79" s="372"/>
      <c r="V79" s="372"/>
      <c r="W79" s="372"/>
      <c r="X79" s="372"/>
      <c r="Y79" s="372"/>
      <c r="Z79" s="372"/>
      <c r="AA79" s="372"/>
      <c r="AB79" s="372"/>
      <c r="AC79" s="372"/>
      <c r="AD79" s="372"/>
      <c r="AE79" s="372"/>
      <c r="AF79" s="372"/>
      <c r="AG79" s="372"/>
      <c r="AH79" s="372"/>
      <c r="AI79" s="372"/>
      <c r="AJ79" s="372"/>
      <c r="AK79" s="372"/>
      <c r="AL79" s="372"/>
      <c r="AM79" s="372"/>
      <c r="AN79" s="372"/>
      <c r="AO79" s="372"/>
      <c r="AP79" s="372"/>
      <c r="AQ79" s="372"/>
      <c r="AR79" s="372"/>
      <c r="AS79" s="372"/>
      <c r="AT79" s="372"/>
      <c r="AU79" s="372"/>
      <c r="AV79" s="372"/>
      <c r="AW79" s="372"/>
      <c r="AX79" s="372"/>
      <c r="AY79" s="372"/>
      <c r="AZ79" s="372"/>
      <c r="BA79" s="372"/>
      <c r="BB79" s="372"/>
      <c r="BC79" s="372"/>
      <c r="BD79" s="372"/>
      <c r="BE79" s="373"/>
      <c r="BF79" s="438" t="s">
        <v>107</v>
      </c>
      <c r="BG79" s="439"/>
      <c r="BH79" s="439"/>
      <c r="BI79" s="439"/>
      <c r="BJ79" s="440"/>
      <c r="BK79" s="251"/>
    </row>
    <row r="80" spans="1:66" s="254" customFormat="1" ht="117.6" customHeight="1" x14ac:dyDescent="0.5">
      <c r="A80" s="377" t="s">
        <v>91</v>
      </c>
      <c r="B80" s="378"/>
      <c r="C80" s="378"/>
      <c r="D80" s="378"/>
      <c r="E80" s="378"/>
      <c r="F80" s="378"/>
      <c r="G80" s="379"/>
      <c r="H80" s="371" t="s">
        <v>165</v>
      </c>
      <c r="I80" s="372"/>
      <c r="J80" s="372"/>
      <c r="K80" s="372"/>
      <c r="L80" s="372"/>
      <c r="M80" s="372"/>
      <c r="N80" s="372"/>
      <c r="O80" s="372"/>
      <c r="P80" s="372"/>
      <c r="Q80" s="372"/>
      <c r="R80" s="372"/>
      <c r="S80" s="372"/>
      <c r="T80" s="372"/>
      <c r="U80" s="372"/>
      <c r="V80" s="372"/>
      <c r="W80" s="372"/>
      <c r="X80" s="372"/>
      <c r="Y80" s="372"/>
      <c r="Z80" s="372"/>
      <c r="AA80" s="372"/>
      <c r="AB80" s="372"/>
      <c r="AC80" s="372"/>
      <c r="AD80" s="372"/>
      <c r="AE80" s="372"/>
      <c r="AF80" s="372"/>
      <c r="AG80" s="372"/>
      <c r="AH80" s="372"/>
      <c r="AI80" s="372"/>
      <c r="AJ80" s="372"/>
      <c r="AK80" s="372"/>
      <c r="AL80" s="372"/>
      <c r="AM80" s="372"/>
      <c r="AN80" s="372"/>
      <c r="AO80" s="372"/>
      <c r="AP80" s="372"/>
      <c r="AQ80" s="372"/>
      <c r="AR80" s="372"/>
      <c r="AS80" s="372"/>
      <c r="AT80" s="372"/>
      <c r="AU80" s="372"/>
      <c r="AV80" s="372"/>
      <c r="AW80" s="372"/>
      <c r="AX80" s="372"/>
      <c r="AY80" s="372"/>
      <c r="AZ80" s="372"/>
      <c r="BA80" s="372"/>
      <c r="BB80" s="372"/>
      <c r="BC80" s="372"/>
      <c r="BD80" s="372"/>
      <c r="BE80" s="373"/>
      <c r="BF80" s="438" t="s">
        <v>86</v>
      </c>
      <c r="BG80" s="439"/>
      <c r="BH80" s="439"/>
      <c r="BI80" s="439"/>
      <c r="BJ80" s="440"/>
      <c r="BK80" s="253"/>
    </row>
    <row r="81" spans="1:66" s="252" customFormat="1" ht="66" customHeight="1" x14ac:dyDescent="0.5">
      <c r="A81" s="377" t="s">
        <v>92</v>
      </c>
      <c r="B81" s="378"/>
      <c r="C81" s="378"/>
      <c r="D81" s="378"/>
      <c r="E81" s="378"/>
      <c r="F81" s="378"/>
      <c r="G81" s="379"/>
      <c r="H81" s="461" t="s">
        <v>161</v>
      </c>
      <c r="I81" s="462"/>
      <c r="J81" s="462"/>
      <c r="K81" s="462"/>
      <c r="L81" s="462"/>
      <c r="M81" s="462"/>
      <c r="N81" s="462"/>
      <c r="O81" s="462"/>
      <c r="P81" s="462"/>
      <c r="Q81" s="462"/>
      <c r="R81" s="462"/>
      <c r="S81" s="462"/>
      <c r="T81" s="462"/>
      <c r="U81" s="462"/>
      <c r="V81" s="462"/>
      <c r="W81" s="462"/>
      <c r="X81" s="462"/>
      <c r="Y81" s="462"/>
      <c r="Z81" s="462"/>
      <c r="AA81" s="462"/>
      <c r="AB81" s="462"/>
      <c r="AC81" s="462"/>
      <c r="AD81" s="462"/>
      <c r="AE81" s="462"/>
      <c r="AF81" s="462"/>
      <c r="AG81" s="462"/>
      <c r="AH81" s="462"/>
      <c r="AI81" s="462"/>
      <c r="AJ81" s="462"/>
      <c r="AK81" s="462"/>
      <c r="AL81" s="462"/>
      <c r="AM81" s="462"/>
      <c r="AN81" s="462"/>
      <c r="AO81" s="462"/>
      <c r="AP81" s="462"/>
      <c r="AQ81" s="462"/>
      <c r="AR81" s="462"/>
      <c r="AS81" s="462"/>
      <c r="AT81" s="462"/>
      <c r="AU81" s="462"/>
      <c r="AV81" s="462"/>
      <c r="AW81" s="462"/>
      <c r="AX81" s="462"/>
      <c r="AY81" s="462"/>
      <c r="AZ81" s="462"/>
      <c r="BA81" s="462"/>
      <c r="BB81" s="462"/>
      <c r="BC81" s="462"/>
      <c r="BD81" s="462"/>
      <c r="BE81" s="463"/>
      <c r="BF81" s="438" t="s">
        <v>52</v>
      </c>
      <c r="BG81" s="439"/>
      <c r="BH81" s="439"/>
      <c r="BI81" s="439"/>
      <c r="BJ81" s="440"/>
      <c r="BK81" s="251"/>
    </row>
    <row r="82" spans="1:66" s="252" customFormat="1" ht="82.7" customHeight="1" x14ac:dyDescent="0.5">
      <c r="A82" s="377" t="s">
        <v>147</v>
      </c>
      <c r="B82" s="378"/>
      <c r="C82" s="378"/>
      <c r="D82" s="378"/>
      <c r="E82" s="378"/>
      <c r="F82" s="378"/>
      <c r="G82" s="379"/>
      <c r="H82" s="461" t="s">
        <v>162</v>
      </c>
      <c r="I82" s="462"/>
      <c r="J82" s="462"/>
      <c r="K82" s="462"/>
      <c r="L82" s="462"/>
      <c r="M82" s="462"/>
      <c r="N82" s="462"/>
      <c r="O82" s="462"/>
      <c r="P82" s="462"/>
      <c r="Q82" s="462"/>
      <c r="R82" s="462"/>
      <c r="S82" s="462"/>
      <c r="T82" s="462"/>
      <c r="U82" s="462"/>
      <c r="V82" s="462"/>
      <c r="W82" s="462"/>
      <c r="X82" s="462"/>
      <c r="Y82" s="462"/>
      <c r="Z82" s="462"/>
      <c r="AA82" s="462"/>
      <c r="AB82" s="462"/>
      <c r="AC82" s="462"/>
      <c r="AD82" s="462"/>
      <c r="AE82" s="462"/>
      <c r="AF82" s="462"/>
      <c r="AG82" s="462"/>
      <c r="AH82" s="462"/>
      <c r="AI82" s="462"/>
      <c r="AJ82" s="462"/>
      <c r="AK82" s="462"/>
      <c r="AL82" s="462"/>
      <c r="AM82" s="462"/>
      <c r="AN82" s="462"/>
      <c r="AO82" s="462"/>
      <c r="AP82" s="462"/>
      <c r="AQ82" s="462"/>
      <c r="AR82" s="462"/>
      <c r="AS82" s="462"/>
      <c r="AT82" s="462"/>
      <c r="AU82" s="462"/>
      <c r="AV82" s="462"/>
      <c r="AW82" s="462"/>
      <c r="AX82" s="462"/>
      <c r="AY82" s="462"/>
      <c r="AZ82" s="462"/>
      <c r="BA82" s="462"/>
      <c r="BB82" s="462"/>
      <c r="BC82" s="462"/>
      <c r="BD82" s="462"/>
      <c r="BE82" s="463"/>
      <c r="BF82" s="438" t="s">
        <v>51</v>
      </c>
      <c r="BG82" s="439"/>
      <c r="BH82" s="439"/>
      <c r="BI82" s="439"/>
      <c r="BJ82" s="440"/>
      <c r="BK82" s="251"/>
    </row>
    <row r="83" spans="1:66" s="252" customFormat="1" ht="48" customHeight="1" x14ac:dyDescent="0.5">
      <c r="A83" s="377" t="s">
        <v>59</v>
      </c>
      <c r="B83" s="378"/>
      <c r="C83" s="378"/>
      <c r="D83" s="378"/>
      <c r="E83" s="378"/>
      <c r="F83" s="378"/>
      <c r="G83" s="379"/>
      <c r="H83" s="371" t="s">
        <v>166</v>
      </c>
      <c r="I83" s="372"/>
      <c r="J83" s="372"/>
      <c r="K83" s="372"/>
      <c r="L83" s="372"/>
      <c r="M83" s="372"/>
      <c r="N83" s="372"/>
      <c r="O83" s="372"/>
      <c r="P83" s="372"/>
      <c r="Q83" s="372"/>
      <c r="R83" s="372"/>
      <c r="S83" s="372"/>
      <c r="T83" s="372"/>
      <c r="U83" s="372"/>
      <c r="V83" s="372"/>
      <c r="W83" s="372"/>
      <c r="X83" s="372"/>
      <c r="Y83" s="372"/>
      <c r="Z83" s="372"/>
      <c r="AA83" s="372"/>
      <c r="AB83" s="372"/>
      <c r="AC83" s="372"/>
      <c r="AD83" s="372"/>
      <c r="AE83" s="372"/>
      <c r="AF83" s="372"/>
      <c r="AG83" s="372"/>
      <c r="AH83" s="372"/>
      <c r="AI83" s="372"/>
      <c r="AJ83" s="372"/>
      <c r="AK83" s="372"/>
      <c r="AL83" s="372"/>
      <c r="AM83" s="372"/>
      <c r="AN83" s="372"/>
      <c r="AO83" s="372"/>
      <c r="AP83" s="372"/>
      <c r="AQ83" s="372"/>
      <c r="AR83" s="372"/>
      <c r="AS83" s="372"/>
      <c r="AT83" s="372"/>
      <c r="AU83" s="372"/>
      <c r="AV83" s="372"/>
      <c r="AW83" s="372"/>
      <c r="AX83" s="372"/>
      <c r="AY83" s="372"/>
      <c r="AZ83" s="372"/>
      <c r="BA83" s="372"/>
      <c r="BB83" s="372"/>
      <c r="BC83" s="372"/>
      <c r="BD83" s="372"/>
      <c r="BE83" s="373"/>
      <c r="BF83" s="438" t="s">
        <v>96</v>
      </c>
      <c r="BG83" s="439"/>
      <c r="BH83" s="439"/>
      <c r="BI83" s="439"/>
      <c r="BJ83" s="440"/>
      <c r="BK83" s="251"/>
    </row>
    <row r="84" spans="1:66" s="252" customFormat="1" ht="81" customHeight="1" x14ac:dyDescent="0.5">
      <c r="A84" s="377" t="s">
        <v>60</v>
      </c>
      <c r="B84" s="378"/>
      <c r="C84" s="378"/>
      <c r="D84" s="378"/>
      <c r="E84" s="378"/>
      <c r="F84" s="378"/>
      <c r="G84" s="379"/>
      <c r="H84" s="371" t="s">
        <v>167</v>
      </c>
      <c r="I84" s="372"/>
      <c r="J84" s="372"/>
      <c r="K84" s="372"/>
      <c r="L84" s="372"/>
      <c r="M84" s="372"/>
      <c r="N84" s="372"/>
      <c r="O84" s="372"/>
      <c r="P84" s="372"/>
      <c r="Q84" s="372"/>
      <c r="R84" s="372"/>
      <c r="S84" s="372"/>
      <c r="T84" s="372"/>
      <c r="U84" s="372"/>
      <c r="V84" s="372"/>
      <c r="W84" s="372"/>
      <c r="X84" s="372"/>
      <c r="Y84" s="372"/>
      <c r="Z84" s="372"/>
      <c r="AA84" s="372"/>
      <c r="AB84" s="372"/>
      <c r="AC84" s="372"/>
      <c r="AD84" s="372"/>
      <c r="AE84" s="372"/>
      <c r="AF84" s="372"/>
      <c r="AG84" s="372"/>
      <c r="AH84" s="372"/>
      <c r="AI84" s="372"/>
      <c r="AJ84" s="372"/>
      <c r="AK84" s="372"/>
      <c r="AL84" s="372"/>
      <c r="AM84" s="372"/>
      <c r="AN84" s="372"/>
      <c r="AO84" s="372"/>
      <c r="AP84" s="372"/>
      <c r="AQ84" s="372"/>
      <c r="AR84" s="372"/>
      <c r="AS84" s="372"/>
      <c r="AT84" s="372"/>
      <c r="AU84" s="372"/>
      <c r="AV84" s="372"/>
      <c r="AW84" s="372"/>
      <c r="AX84" s="372"/>
      <c r="AY84" s="372"/>
      <c r="AZ84" s="372"/>
      <c r="BA84" s="372"/>
      <c r="BB84" s="372"/>
      <c r="BC84" s="372"/>
      <c r="BD84" s="372"/>
      <c r="BE84" s="373"/>
      <c r="BF84" s="438" t="s">
        <v>97</v>
      </c>
      <c r="BG84" s="439"/>
      <c r="BH84" s="439"/>
      <c r="BI84" s="439"/>
      <c r="BJ84" s="440"/>
      <c r="BK84" s="251"/>
    </row>
    <row r="85" spans="1:66" s="252" customFormat="1" ht="49.35" customHeight="1" x14ac:dyDescent="0.5">
      <c r="A85" s="377" t="s">
        <v>61</v>
      </c>
      <c r="B85" s="378"/>
      <c r="C85" s="378"/>
      <c r="D85" s="378"/>
      <c r="E85" s="378"/>
      <c r="F85" s="378"/>
      <c r="G85" s="379"/>
      <c r="H85" s="371" t="s">
        <v>168</v>
      </c>
      <c r="I85" s="372"/>
      <c r="J85" s="372"/>
      <c r="K85" s="372"/>
      <c r="L85" s="372"/>
      <c r="M85" s="372"/>
      <c r="N85" s="372"/>
      <c r="O85" s="372"/>
      <c r="P85" s="372"/>
      <c r="Q85" s="372"/>
      <c r="R85" s="372"/>
      <c r="S85" s="372"/>
      <c r="T85" s="372"/>
      <c r="U85" s="372"/>
      <c r="V85" s="372"/>
      <c r="W85" s="372"/>
      <c r="X85" s="372"/>
      <c r="Y85" s="372"/>
      <c r="Z85" s="372"/>
      <c r="AA85" s="372"/>
      <c r="AB85" s="372"/>
      <c r="AC85" s="372"/>
      <c r="AD85" s="372"/>
      <c r="AE85" s="372"/>
      <c r="AF85" s="372"/>
      <c r="AG85" s="372"/>
      <c r="AH85" s="372"/>
      <c r="AI85" s="372"/>
      <c r="AJ85" s="372"/>
      <c r="AK85" s="372"/>
      <c r="AL85" s="372"/>
      <c r="AM85" s="372"/>
      <c r="AN85" s="372"/>
      <c r="AO85" s="372"/>
      <c r="AP85" s="372"/>
      <c r="AQ85" s="372"/>
      <c r="AR85" s="372"/>
      <c r="AS85" s="372"/>
      <c r="AT85" s="372"/>
      <c r="AU85" s="372"/>
      <c r="AV85" s="372"/>
      <c r="AW85" s="372"/>
      <c r="AX85" s="372"/>
      <c r="AY85" s="372"/>
      <c r="AZ85" s="372"/>
      <c r="BA85" s="372"/>
      <c r="BB85" s="372"/>
      <c r="BC85" s="372"/>
      <c r="BD85" s="372"/>
      <c r="BE85" s="373"/>
      <c r="BF85" s="438" t="s">
        <v>98</v>
      </c>
      <c r="BG85" s="439"/>
      <c r="BH85" s="439"/>
      <c r="BI85" s="439"/>
      <c r="BJ85" s="440"/>
      <c r="BK85" s="251"/>
    </row>
    <row r="86" spans="1:66" s="252" customFormat="1" ht="58.7" customHeight="1" x14ac:dyDescent="0.5">
      <c r="A86" s="377" t="s">
        <v>122</v>
      </c>
      <c r="B86" s="378"/>
      <c r="C86" s="378"/>
      <c r="D86" s="378"/>
      <c r="E86" s="378"/>
      <c r="F86" s="378"/>
      <c r="G86" s="379"/>
      <c r="H86" s="371" t="s">
        <v>130</v>
      </c>
      <c r="I86" s="372"/>
      <c r="J86" s="372"/>
      <c r="K86" s="372"/>
      <c r="L86" s="372"/>
      <c r="M86" s="372"/>
      <c r="N86" s="372"/>
      <c r="O86" s="372"/>
      <c r="P86" s="372"/>
      <c r="Q86" s="372"/>
      <c r="R86" s="372"/>
      <c r="S86" s="372"/>
      <c r="T86" s="372"/>
      <c r="U86" s="372"/>
      <c r="V86" s="372"/>
      <c r="W86" s="372"/>
      <c r="X86" s="372"/>
      <c r="Y86" s="372"/>
      <c r="Z86" s="372"/>
      <c r="AA86" s="372"/>
      <c r="AB86" s="372"/>
      <c r="AC86" s="372"/>
      <c r="AD86" s="372"/>
      <c r="AE86" s="372"/>
      <c r="AF86" s="372"/>
      <c r="AG86" s="372"/>
      <c r="AH86" s="372"/>
      <c r="AI86" s="372"/>
      <c r="AJ86" s="372"/>
      <c r="AK86" s="372"/>
      <c r="AL86" s="372"/>
      <c r="AM86" s="372"/>
      <c r="AN86" s="372"/>
      <c r="AO86" s="372"/>
      <c r="AP86" s="372"/>
      <c r="AQ86" s="372"/>
      <c r="AR86" s="372"/>
      <c r="AS86" s="372"/>
      <c r="AT86" s="372"/>
      <c r="AU86" s="372"/>
      <c r="AV86" s="372"/>
      <c r="AW86" s="372"/>
      <c r="AX86" s="372"/>
      <c r="AY86" s="372"/>
      <c r="AZ86" s="372"/>
      <c r="BA86" s="372"/>
      <c r="BB86" s="372"/>
      <c r="BC86" s="372"/>
      <c r="BD86" s="372"/>
      <c r="BE86" s="373"/>
      <c r="BF86" s="438" t="s">
        <v>113</v>
      </c>
      <c r="BG86" s="439"/>
      <c r="BH86" s="439"/>
      <c r="BI86" s="439"/>
      <c r="BJ86" s="440"/>
      <c r="BK86" s="251"/>
    </row>
    <row r="87" spans="1:66" s="252" customFormat="1" ht="52.35" customHeight="1" x14ac:dyDescent="0.5">
      <c r="A87" s="377" t="s">
        <v>123</v>
      </c>
      <c r="B87" s="378"/>
      <c r="C87" s="378"/>
      <c r="D87" s="378"/>
      <c r="E87" s="378"/>
      <c r="F87" s="378"/>
      <c r="G87" s="379"/>
      <c r="H87" s="371" t="s">
        <v>131</v>
      </c>
      <c r="I87" s="372"/>
      <c r="J87" s="372"/>
      <c r="K87" s="372"/>
      <c r="L87" s="372"/>
      <c r="M87" s="372"/>
      <c r="N87" s="372"/>
      <c r="O87" s="372"/>
      <c r="P87" s="372"/>
      <c r="Q87" s="372"/>
      <c r="R87" s="372"/>
      <c r="S87" s="372"/>
      <c r="T87" s="372"/>
      <c r="U87" s="372"/>
      <c r="V87" s="372"/>
      <c r="W87" s="372"/>
      <c r="X87" s="372"/>
      <c r="Y87" s="372"/>
      <c r="Z87" s="372"/>
      <c r="AA87" s="372"/>
      <c r="AB87" s="372"/>
      <c r="AC87" s="372"/>
      <c r="AD87" s="372"/>
      <c r="AE87" s="372"/>
      <c r="AF87" s="372"/>
      <c r="AG87" s="372"/>
      <c r="AH87" s="372"/>
      <c r="AI87" s="372"/>
      <c r="AJ87" s="372"/>
      <c r="AK87" s="372"/>
      <c r="AL87" s="372"/>
      <c r="AM87" s="372"/>
      <c r="AN87" s="372"/>
      <c r="AO87" s="372"/>
      <c r="AP87" s="372"/>
      <c r="AQ87" s="372"/>
      <c r="AR87" s="372"/>
      <c r="AS87" s="372"/>
      <c r="AT87" s="372"/>
      <c r="AU87" s="372"/>
      <c r="AV87" s="372"/>
      <c r="AW87" s="372"/>
      <c r="AX87" s="372"/>
      <c r="AY87" s="372"/>
      <c r="AZ87" s="372"/>
      <c r="BA87" s="372"/>
      <c r="BB87" s="372"/>
      <c r="BC87" s="372"/>
      <c r="BD87" s="372"/>
      <c r="BE87" s="373"/>
      <c r="BF87" s="438" t="s">
        <v>114</v>
      </c>
      <c r="BG87" s="439"/>
      <c r="BH87" s="439"/>
      <c r="BI87" s="439"/>
      <c r="BJ87" s="440"/>
      <c r="BK87" s="251"/>
    </row>
    <row r="88" spans="1:66" s="254" customFormat="1" ht="81" customHeight="1" x14ac:dyDescent="0.5">
      <c r="A88" s="377" t="s">
        <v>124</v>
      </c>
      <c r="B88" s="378"/>
      <c r="C88" s="378"/>
      <c r="D88" s="378"/>
      <c r="E88" s="378"/>
      <c r="F88" s="378"/>
      <c r="G88" s="379"/>
      <c r="H88" s="371" t="s">
        <v>169</v>
      </c>
      <c r="I88" s="372"/>
      <c r="J88" s="372"/>
      <c r="K88" s="372"/>
      <c r="L88" s="372"/>
      <c r="M88" s="372"/>
      <c r="N88" s="372"/>
      <c r="O88" s="372"/>
      <c r="P88" s="372"/>
      <c r="Q88" s="372"/>
      <c r="R88" s="372"/>
      <c r="S88" s="372"/>
      <c r="T88" s="372"/>
      <c r="U88" s="372"/>
      <c r="V88" s="372"/>
      <c r="W88" s="372"/>
      <c r="X88" s="372"/>
      <c r="Y88" s="372"/>
      <c r="Z88" s="372"/>
      <c r="AA88" s="372"/>
      <c r="AB88" s="372"/>
      <c r="AC88" s="372"/>
      <c r="AD88" s="372"/>
      <c r="AE88" s="372"/>
      <c r="AF88" s="372"/>
      <c r="AG88" s="372"/>
      <c r="AH88" s="372"/>
      <c r="AI88" s="372"/>
      <c r="AJ88" s="372"/>
      <c r="AK88" s="372"/>
      <c r="AL88" s="372"/>
      <c r="AM88" s="372"/>
      <c r="AN88" s="372"/>
      <c r="AO88" s="372"/>
      <c r="AP88" s="372"/>
      <c r="AQ88" s="372"/>
      <c r="AR88" s="372"/>
      <c r="AS88" s="372"/>
      <c r="AT88" s="372"/>
      <c r="AU88" s="372"/>
      <c r="AV88" s="372"/>
      <c r="AW88" s="372"/>
      <c r="AX88" s="372"/>
      <c r="AY88" s="372"/>
      <c r="AZ88" s="372"/>
      <c r="BA88" s="372"/>
      <c r="BB88" s="372"/>
      <c r="BC88" s="372"/>
      <c r="BD88" s="372"/>
      <c r="BE88" s="373"/>
      <c r="BF88" s="438" t="s">
        <v>116</v>
      </c>
      <c r="BG88" s="439"/>
      <c r="BH88" s="439"/>
      <c r="BI88" s="439"/>
      <c r="BJ88" s="440"/>
      <c r="BK88" s="253"/>
    </row>
    <row r="89" spans="1:66" s="254" customFormat="1" ht="54" customHeight="1" x14ac:dyDescent="0.5">
      <c r="A89" s="377" t="s">
        <v>125</v>
      </c>
      <c r="B89" s="378"/>
      <c r="C89" s="378"/>
      <c r="D89" s="378"/>
      <c r="E89" s="378"/>
      <c r="F89" s="378"/>
      <c r="G89" s="379"/>
      <c r="H89" s="371" t="s">
        <v>163</v>
      </c>
      <c r="I89" s="372"/>
      <c r="J89" s="372"/>
      <c r="K89" s="372"/>
      <c r="L89" s="372"/>
      <c r="M89" s="372"/>
      <c r="N89" s="372"/>
      <c r="O89" s="372"/>
      <c r="P89" s="372"/>
      <c r="Q89" s="372"/>
      <c r="R89" s="372"/>
      <c r="S89" s="372"/>
      <c r="T89" s="372"/>
      <c r="U89" s="372"/>
      <c r="V89" s="372"/>
      <c r="W89" s="372"/>
      <c r="X89" s="372"/>
      <c r="Y89" s="372"/>
      <c r="Z89" s="372"/>
      <c r="AA89" s="372"/>
      <c r="AB89" s="372"/>
      <c r="AC89" s="372"/>
      <c r="AD89" s="372"/>
      <c r="AE89" s="372"/>
      <c r="AF89" s="372"/>
      <c r="AG89" s="372"/>
      <c r="AH89" s="372"/>
      <c r="AI89" s="372"/>
      <c r="AJ89" s="372"/>
      <c r="AK89" s="372"/>
      <c r="AL89" s="372"/>
      <c r="AM89" s="372"/>
      <c r="AN89" s="372"/>
      <c r="AO89" s="372"/>
      <c r="AP89" s="372"/>
      <c r="AQ89" s="372"/>
      <c r="AR89" s="372"/>
      <c r="AS89" s="372"/>
      <c r="AT89" s="372"/>
      <c r="AU89" s="372"/>
      <c r="AV89" s="372"/>
      <c r="AW89" s="372"/>
      <c r="AX89" s="372"/>
      <c r="AY89" s="372"/>
      <c r="AZ89" s="372"/>
      <c r="BA89" s="372"/>
      <c r="BB89" s="372"/>
      <c r="BC89" s="372"/>
      <c r="BD89" s="372"/>
      <c r="BE89" s="373"/>
      <c r="BF89" s="438" t="s">
        <v>118</v>
      </c>
      <c r="BG89" s="439"/>
      <c r="BH89" s="439"/>
      <c r="BI89" s="439"/>
      <c r="BJ89" s="440"/>
      <c r="BK89" s="253"/>
    </row>
    <row r="90" spans="1:66" s="252" customFormat="1" ht="94.7" customHeight="1" thickBot="1" x14ac:dyDescent="0.55000000000000004">
      <c r="A90" s="380" t="s">
        <v>152</v>
      </c>
      <c r="B90" s="381"/>
      <c r="C90" s="381"/>
      <c r="D90" s="381"/>
      <c r="E90" s="381"/>
      <c r="F90" s="381"/>
      <c r="G90" s="382"/>
      <c r="H90" s="374" t="s">
        <v>170</v>
      </c>
      <c r="I90" s="375"/>
      <c r="J90" s="375"/>
      <c r="K90" s="375"/>
      <c r="L90" s="375"/>
      <c r="M90" s="375"/>
      <c r="N90" s="375"/>
      <c r="O90" s="375"/>
      <c r="P90" s="375"/>
      <c r="Q90" s="375"/>
      <c r="R90" s="375"/>
      <c r="S90" s="375"/>
      <c r="T90" s="375"/>
      <c r="U90" s="375"/>
      <c r="V90" s="375"/>
      <c r="W90" s="375"/>
      <c r="X90" s="375"/>
      <c r="Y90" s="375"/>
      <c r="Z90" s="375"/>
      <c r="AA90" s="375"/>
      <c r="AB90" s="375"/>
      <c r="AC90" s="375"/>
      <c r="AD90" s="375"/>
      <c r="AE90" s="375"/>
      <c r="AF90" s="375"/>
      <c r="AG90" s="375"/>
      <c r="AH90" s="375"/>
      <c r="AI90" s="375"/>
      <c r="AJ90" s="375"/>
      <c r="AK90" s="375"/>
      <c r="AL90" s="375"/>
      <c r="AM90" s="375"/>
      <c r="AN90" s="375"/>
      <c r="AO90" s="375"/>
      <c r="AP90" s="375"/>
      <c r="AQ90" s="375"/>
      <c r="AR90" s="375"/>
      <c r="AS90" s="375"/>
      <c r="AT90" s="375"/>
      <c r="AU90" s="375"/>
      <c r="AV90" s="375"/>
      <c r="AW90" s="375"/>
      <c r="AX90" s="375"/>
      <c r="AY90" s="375"/>
      <c r="AZ90" s="375"/>
      <c r="BA90" s="375"/>
      <c r="BB90" s="375"/>
      <c r="BC90" s="375"/>
      <c r="BD90" s="375"/>
      <c r="BE90" s="376"/>
      <c r="BF90" s="578" t="s">
        <v>120</v>
      </c>
      <c r="BG90" s="579"/>
      <c r="BH90" s="579"/>
      <c r="BI90" s="579"/>
      <c r="BJ90" s="580"/>
      <c r="BK90" s="251"/>
    </row>
    <row r="91" spans="1:66" s="1" customFormat="1" ht="27" customHeight="1" thickTop="1" x14ac:dyDescent="0.35">
      <c r="A91" s="62"/>
      <c r="B91" s="62"/>
      <c r="C91" s="62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  <c r="AA91" s="63"/>
      <c r="AB91" s="63"/>
      <c r="AC91" s="63"/>
      <c r="AD91" s="63"/>
      <c r="AE91" s="63"/>
      <c r="AF91" s="63"/>
      <c r="AG91" s="63"/>
      <c r="AH91" s="63"/>
      <c r="AI91" s="63"/>
      <c r="AJ91" s="63"/>
      <c r="AK91" s="63"/>
      <c r="AL91" s="63"/>
      <c r="AM91" s="63"/>
      <c r="AN91" s="63"/>
      <c r="AO91" s="63"/>
      <c r="AP91" s="63"/>
      <c r="AQ91" s="63"/>
      <c r="AR91" s="63"/>
      <c r="AS91" s="63"/>
      <c r="AT91" s="63"/>
      <c r="AU91" s="63"/>
      <c r="AV91" s="63"/>
      <c r="AW91" s="63"/>
      <c r="AX91" s="63"/>
      <c r="AY91" s="63"/>
      <c r="AZ91" s="63"/>
      <c r="BA91" s="63"/>
      <c r="BB91" s="63"/>
      <c r="BC91" s="63"/>
      <c r="BD91" s="63"/>
      <c r="BE91" s="63"/>
      <c r="BF91" s="64"/>
      <c r="BG91" s="64"/>
      <c r="BH91" s="61"/>
      <c r="BI91" s="61"/>
      <c r="BJ91" s="61"/>
      <c r="BK91" s="61"/>
      <c r="BL91" s="61"/>
      <c r="BM91" s="61"/>
      <c r="BN91" s="61"/>
    </row>
    <row r="92" spans="1:66" s="18" customFormat="1" ht="76.7" customHeight="1" x14ac:dyDescent="0.5">
      <c r="A92" s="90"/>
      <c r="B92" s="90"/>
      <c r="C92" s="728" t="s">
        <v>234</v>
      </c>
      <c r="D92" s="728"/>
      <c r="E92" s="728"/>
      <c r="F92" s="728"/>
      <c r="G92" s="728"/>
      <c r="H92" s="728"/>
      <c r="I92" s="728"/>
      <c r="J92" s="728"/>
      <c r="K92" s="728"/>
      <c r="L92" s="728"/>
      <c r="M92" s="728"/>
      <c r="N92" s="728"/>
      <c r="O92" s="728"/>
      <c r="P92" s="728"/>
      <c r="Q92" s="728"/>
      <c r="R92" s="728"/>
      <c r="S92" s="728"/>
      <c r="T92" s="728"/>
      <c r="U92" s="728"/>
      <c r="V92" s="728"/>
      <c r="W92" s="728"/>
      <c r="X92" s="728"/>
      <c r="Y92" s="728"/>
      <c r="Z92" s="728"/>
      <c r="AA92" s="728"/>
      <c r="AB92" s="728"/>
      <c r="AC92" s="728"/>
      <c r="AD92" s="728"/>
      <c r="AE92" s="728"/>
      <c r="AF92" s="728"/>
      <c r="AG92" s="728"/>
      <c r="AH92" s="728"/>
      <c r="AI92" s="728"/>
      <c r="AJ92" s="728"/>
      <c r="AK92" s="728"/>
      <c r="AL92" s="728"/>
      <c r="AM92" s="728"/>
      <c r="AN92" s="728"/>
      <c r="AO92" s="728"/>
      <c r="AP92" s="728"/>
      <c r="AQ92" s="728"/>
      <c r="AR92" s="728"/>
      <c r="AS92" s="728"/>
      <c r="AT92" s="728"/>
      <c r="AU92" s="728"/>
      <c r="AV92" s="728"/>
      <c r="AW92" s="728"/>
      <c r="AX92" s="728"/>
      <c r="AY92" s="728"/>
      <c r="AZ92" s="728"/>
      <c r="BA92" s="728"/>
      <c r="BB92" s="728"/>
      <c r="BC92" s="728"/>
      <c r="BD92" s="728"/>
      <c r="BE92" s="728"/>
      <c r="BF92" s="728"/>
      <c r="BG92" s="728"/>
      <c r="BH92" s="141"/>
      <c r="BI92" s="141"/>
      <c r="BJ92" s="141"/>
      <c r="BK92" s="141"/>
      <c r="BL92" s="71"/>
      <c r="BM92" s="65"/>
      <c r="BN92" s="65"/>
    </row>
    <row r="93" spans="1:66" s="18" customFormat="1" ht="93.6" customHeight="1" x14ac:dyDescent="0.5">
      <c r="A93" s="90"/>
      <c r="B93" s="90"/>
      <c r="C93" s="728"/>
      <c r="D93" s="728"/>
      <c r="E93" s="728"/>
      <c r="F93" s="728"/>
      <c r="G93" s="728"/>
      <c r="H93" s="728"/>
      <c r="I93" s="728"/>
      <c r="J93" s="728"/>
      <c r="K93" s="728"/>
      <c r="L93" s="728"/>
      <c r="M93" s="728"/>
      <c r="N93" s="728"/>
      <c r="O93" s="728"/>
      <c r="P93" s="728"/>
      <c r="Q93" s="728"/>
      <c r="R93" s="728"/>
      <c r="S93" s="728"/>
      <c r="T93" s="728"/>
      <c r="U93" s="728"/>
      <c r="V93" s="728"/>
      <c r="W93" s="728"/>
      <c r="X93" s="728"/>
      <c r="Y93" s="728"/>
      <c r="Z93" s="728"/>
      <c r="AA93" s="728"/>
      <c r="AB93" s="728"/>
      <c r="AC93" s="728"/>
      <c r="AD93" s="728"/>
      <c r="AE93" s="728"/>
      <c r="AF93" s="728"/>
      <c r="AG93" s="728"/>
      <c r="AH93" s="728"/>
      <c r="AI93" s="728"/>
      <c r="AJ93" s="728"/>
      <c r="AK93" s="728"/>
      <c r="AL93" s="728"/>
      <c r="AM93" s="728"/>
      <c r="AN93" s="728"/>
      <c r="AO93" s="728"/>
      <c r="AP93" s="728"/>
      <c r="AQ93" s="728"/>
      <c r="AR93" s="728"/>
      <c r="AS93" s="728"/>
      <c r="AT93" s="728"/>
      <c r="AU93" s="728"/>
      <c r="AV93" s="728"/>
      <c r="AW93" s="728"/>
      <c r="AX93" s="728"/>
      <c r="AY93" s="728"/>
      <c r="AZ93" s="728"/>
      <c r="BA93" s="728"/>
      <c r="BB93" s="728"/>
      <c r="BC93" s="728"/>
      <c r="BD93" s="728"/>
      <c r="BE93" s="728"/>
      <c r="BF93" s="728"/>
      <c r="BG93" s="728"/>
      <c r="BH93" s="141"/>
      <c r="BI93" s="141"/>
      <c r="BJ93" s="141"/>
      <c r="BK93" s="141"/>
      <c r="BL93" s="71"/>
      <c r="BM93" s="65"/>
      <c r="BN93" s="65"/>
    </row>
    <row r="94" spans="1:66" s="18" customFormat="1" ht="25.35" customHeight="1" x14ac:dyDescent="0.5">
      <c r="A94" s="65"/>
      <c r="B94" s="66"/>
      <c r="C94" s="71"/>
      <c r="D94" s="71"/>
      <c r="E94" s="71"/>
      <c r="F94" s="71"/>
      <c r="G94" s="71"/>
      <c r="H94" s="71"/>
      <c r="I94" s="71"/>
      <c r="J94" s="71"/>
      <c r="K94" s="71"/>
      <c r="L94" s="71"/>
      <c r="M94" s="71"/>
      <c r="N94" s="71"/>
      <c r="O94" s="71"/>
      <c r="P94" s="71"/>
      <c r="Q94" s="71"/>
      <c r="R94" s="71"/>
      <c r="S94" s="71"/>
      <c r="T94" s="71"/>
      <c r="U94" s="71"/>
      <c r="V94" s="71"/>
      <c r="W94" s="71"/>
      <c r="X94" s="71"/>
      <c r="Y94" s="71"/>
      <c r="Z94" s="71"/>
      <c r="AA94" s="71"/>
      <c r="AB94" s="71"/>
      <c r="AC94" s="71"/>
      <c r="AD94" s="71"/>
      <c r="AE94" s="71"/>
      <c r="AF94" s="71"/>
      <c r="AG94" s="71"/>
      <c r="AH94" s="71"/>
      <c r="AI94" s="71"/>
      <c r="AJ94" s="71"/>
      <c r="AK94" s="71"/>
      <c r="AL94" s="71"/>
      <c r="AM94" s="71"/>
      <c r="AN94" s="71"/>
      <c r="AO94" s="71"/>
      <c r="AP94" s="71"/>
      <c r="AQ94" s="71"/>
      <c r="AR94" s="71"/>
      <c r="AS94" s="71"/>
      <c r="AT94" s="71"/>
      <c r="AU94" s="71"/>
      <c r="AV94" s="71"/>
      <c r="AW94" s="71"/>
      <c r="AX94" s="71"/>
      <c r="AY94" s="71"/>
      <c r="AZ94" s="71"/>
      <c r="BA94" s="71"/>
      <c r="BB94" s="71"/>
      <c r="BC94" s="71"/>
      <c r="BD94" s="71"/>
      <c r="BE94" s="71"/>
      <c r="BF94" s="71"/>
      <c r="BG94" s="71"/>
      <c r="BH94" s="71"/>
      <c r="BI94" s="71"/>
      <c r="BJ94" s="71"/>
      <c r="BK94" s="71"/>
      <c r="BL94" s="71"/>
      <c r="BM94" s="65"/>
      <c r="BN94" s="65"/>
    </row>
    <row r="95" spans="1:66" s="18" customFormat="1" ht="97.7" customHeight="1" x14ac:dyDescent="0.45">
      <c r="A95" s="65"/>
      <c r="B95" s="67"/>
      <c r="C95" s="194" t="s">
        <v>206</v>
      </c>
      <c r="D95" s="728" t="s">
        <v>154</v>
      </c>
      <c r="E95" s="728"/>
      <c r="F95" s="728"/>
      <c r="G95" s="728"/>
      <c r="H95" s="728"/>
      <c r="I95" s="728"/>
      <c r="J95" s="728"/>
      <c r="K95" s="728"/>
      <c r="L95" s="728"/>
      <c r="M95" s="728"/>
      <c r="N95" s="728"/>
      <c r="O95" s="728"/>
      <c r="P95" s="728"/>
      <c r="Q95" s="728"/>
      <c r="R95" s="728"/>
      <c r="S95" s="728"/>
      <c r="T95" s="728"/>
      <c r="U95" s="728"/>
      <c r="V95" s="728"/>
      <c r="W95" s="728"/>
      <c r="X95" s="728"/>
      <c r="Y95" s="728"/>
      <c r="Z95" s="728"/>
      <c r="AA95" s="728"/>
      <c r="AB95" s="728"/>
      <c r="AC95" s="728"/>
      <c r="AD95" s="728"/>
      <c r="AE95" s="728"/>
      <c r="AF95" s="728"/>
      <c r="AG95" s="728"/>
      <c r="AH95" s="728"/>
      <c r="AI95" s="728"/>
      <c r="AJ95" s="728"/>
      <c r="AK95" s="728"/>
      <c r="AL95" s="728"/>
      <c r="AM95" s="728"/>
      <c r="AN95" s="728"/>
      <c r="AO95" s="728"/>
      <c r="AP95" s="728"/>
      <c r="AQ95" s="728"/>
      <c r="AR95" s="728"/>
      <c r="AS95" s="728"/>
      <c r="AT95" s="728"/>
      <c r="AU95" s="728"/>
      <c r="AV95" s="728"/>
      <c r="AW95" s="728"/>
      <c r="AX95" s="728"/>
      <c r="AY95" s="728"/>
      <c r="AZ95" s="728"/>
      <c r="BA95" s="728"/>
      <c r="BB95" s="728"/>
      <c r="BC95" s="728"/>
      <c r="BD95" s="728"/>
      <c r="BE95" s="728"/>
      <c r="BF95" s="728"/>
      <c r="BG95" s="728"/>
      <c r="BH95" s="728"/>
      <c r="BI95" s="110"/>
      <c r="BJ95" s="110"/>
      <c r="BK95" s="110"/>
      <c r="BL95" s="110"/>
      <c r="BM95" s="65"/>
      <c r="BN95" s="65"/>
    </row>
    <row r="96" spans="1:66" s="18" customFormat="1" ht="60" customHeight="1" x14ac:dyDescent="0.5">
      <c r="A96" s="65"/>
      <c r="B96" s="68"/>
      <c r="C96" s="195" t="s">
        <v>134</v>
      </c>
      <c r="D96" s="196" t="s">
        <v>135</v>
      </c>
      <c r="E96" s="196"/>
      <c r="F96" s="196"/>
      <c r="G96" s="196"/>
      <c r="H96" s="196"/>
      <c r="I96" s="196"/>
      <c r="J96" s="196"/>
      <c r="K96" s="196"/>
      <c r="L96" s="196"/>
      <c r="M96" s="196"/>
      <c r="N96" s="196"/>
      <c r="O96" s="196"/>
      <c r="P96" s="196"/>
      <c r="Q96" s="110"/>
      <c r="R96" s="110"/>
      <c r="S96" s="110"/>
      <c r="T96" s="110"/>
      <c r="U96" s="110"/>
      <c r="V96" s="110"/>
      <c r="W96" s="110"/>
      <c r="X96" s="110"/>
      <c r="Y96" s="110"/>
      <c r="Z96" s="110"/>
      <c r="AA96" s="110"/>
      <c r="AB96" s="110"/>
      <c r="AC96" s="110"/>
      <c r="AD96" s="110"/>
      <c r="AE96" s="110"/>
      <c r="AF96" s="110"/>
      <c r="AG96" s="110"/>
      <c r="AH96" s="110"/>
      <c r="AI96" s="110"/>
      <c r="AJ96" s="110"/>
      <c r="AK96" s="110"/>
      <c r="AL96" s="110"/>
      <c r="AM96" s="110"/>
      <c r="AN96" s="110"/>
      <c r="AO96" s="110"/>
      <c r="AP96" s="110"/>
      <c r="AQ96" s="110"/>
      <c r="AR96" s="110"/>
      <c r="AS96" s="110"/>
      <c r="AT96" s="110"/>
      <c r="AU96" s="110"/>
      <c r="AV96" s="110"/>
      <c r="AW96" s="110"/>
      <c r="AX96" s="110"/>
      <c r="AY96" s="110"/>
      <c r="AZ96" s="110"/>
      <c r="BA96" s="110"/>
      <c r="BB96" s="110"/>
      <c r="BC96" s="110"/>
      <c r="BD96" s="110"/>
      <c r="BE96" s="110"/>
      <c r="BF96" s="110"/>
      <c r="BG96" s="110"/>
      <c r="BH96" s="110"/>
      <c r="BI96" s="110"/>
      <c r="BJ96" s="110"/>
      <c r="BK96" s="71"/>
      <c r="BL96" s="71"/>
      <c r="BM96" s="65"/>
      <c r="BN96" s="65"/>
    </row>
    <row r="97" spans="1:66" s="16" customFormat="1" ht="7.35" customHeight="1" x14ac:dyDescent="0.4">
      <c r="A97" s="69"/>
      <c r="B97" s="70"/>
      <c r="C97" s="69"/>
      <c r="D97" s="69"/>
      <c r="E97" s="69"/>
      <c r="F97" s="69"/>
      <c r="G97" s="69"/>
      <c r="H97" s="69"/>
      <c r="I97" s="69"/>
      <c r="J97" s="69"/>
      <c r="K97" s="69"/>
      <c r="L97" s="69"/>
      <c r="M97" s="69"/>
      <c r="N97" s="69"/>
      <c r="O97" s="69"/>
      <c r="P97" s="69"/>
      <c r="Q97" s="69"/>
      <c r="R97" s="69"/>
      <c r="S97" s="69"/>
      <c r="T97" s="69"/>
      <c r="U97" s="69"/>
      <c r="V97" s="69"/>
      <c r="W97" s="69"/>
      <c r="X97" s="69"/>
      <c r="Y97" s="69"/>
      <c r="Z97" s="69"/>
      <c r="AA97" s="69"/>
      <c r="AB97" s="69"/>
      <c r="AC97" s="69"/>
      <c r="AD97" s="69"/>
      <c r="AE97" s="69"/>
      <c r="AF97" s="69"/>
      <c r="AG97" s="69"/>
      <c r="AH97" s="69"/>
      <c r="AI97" s="69"/>
      <c r="AJ97" s="69"/>
      <c r="AK97" s="69"/>
      <c r="AL97" s="69"/>
      <c r="AM97" s="69"/>
      <c r="AN97" s="69"/>
      <c r="AO97" s="69"/>
      <c r="AP97" s="69"/>
      <c r="AQ97" s="69"/>
      <c r="AR97" s="69"/>
      <c r="AS97" s="69"/>
      <c r="AT97" s="69"/>
      <c r="AU97" s="69"/>
      <c r="AV97" s="69"/>
      <c r="AW97" s="69"/>
      <c r="AX97" s="69"/>
      <c r="AY97" s="69"/>
      <c r="AZ97" s="69"/>
      <c r="BA97" s="69"/>
      <c r="BB97" s="69"/>
      <c r="BC97" s="69"/>
      <c r="BD97" s="69"/>
      <c r="BE97" s="69"/>
      <c r="BF97" s="69"/>
      <c r="BG97" s="69"/>
      <c r="BH97" s="69"/>
      <c r="BI97" s="69"/>
      <c r="BJ97" s="69"/>
      <c r="BK97" s="69"/>
      <c r="BL97" s="69"/>
      <c r="BM97" s="69"/>
      <c r="BN97" s="69"/>
    </row>
    <row r="98" spans="1:66" s="1" customFormat="1" ht="45.6" customHeight="1" x14ac:dyDescent="0.35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  <c r="AH98" s="61"/>
      <c r="AI98" s="61"/>
      <c r="AJ98" s="61"/>
      <c r="AK98" s="61"/>
      <c r="AL98" s="61"/>
      <c r="AM98" s="61"/>
      <c r="AN98" s="61"/>
      <c r="AO98" s="61"/>
      <c r="AP98" s="61"/>
      <c r="AQ98" s="61"/>
      <c r="AR98" s="61"/>
      <c r="AS98" s="61"/>
      <c r="AT98" s="61"/>
      <c r="AU98" s="61"/>
      <c r="AV98" s="61"/>
      <c r="AW98" s="61"/>
      <c r="AX98" s="61"/>
      <c r="AY98" s="61"/>
      <c r="AZ98" s="61"/>
      <c r="BA98" s="61"/>
      <c r="BB98" s="61"/>
      <c r="BC98" s="61"/>
      <c r="BD98" s="61"/>
      <c r="BE98" s="61"/>
      <c r="BF98" s="61"/>
      <c r="BG98" s="61"/>
      <c r="BH98" s="61"/>
      <c r="BI98" s="61"/>
      <c r="BJ98" s="61"/>
      <c r="BK98" s="61"/>
      <c r="BL98" s="61"/>
      <c r="BM98" s="61"/>
      <c r="BN98" s="61"/>
    </row>
    <row r="99" spans="1:66" s="19" customFormat="1" ht="55.35" customHeight="1" x14ac:dyDescent="0.65">
      <c r="A99" s="71"/>
      <c r="B99" s="91"/>
      <c r="C99" s="94" t="s">
        <v>176</v>
      </c>
      <c r="D99" s="94"/>
      <c r="E99" s="94"/>
      <c r="F99" s="94"/>
      <c r="G99" s="94"/>
      <c r="H99" s="94"/>
      <c r="I99" s="94"/>
      <c r="J99" s="94"/>
      <c r="K99" s="94"/>
      <c r="L99" s="94"/>
      <c r="M99" s="94"/>
      <c r="N99" s="94"/>
      <c r="O99" s="94"/>
      <c r="P99" s="94"/>
      <c r="Q99" s="94"/>
      <c r="R99" s="94"/>
      <c r="S99" s="94"/>
      <c r="T99" s="94"/>
      <c r="U99" s="94"/>
      <c r="V99" s="94"/>
      <c r="W99" s="94"/>
      <c r="X99" s="94"/>
      <c r="Y99" s="94"/>
      <c r="Z99" s="94"/>
      <c r="AA99" s="94"/>
      <c r="AB99" s="95"/>
      <c r="AC99" s="96"/>
      <c r="AD99" s="96"/>
      <c r="AE99" s="96"/>
      <c r="AF99" s="96"/>
      <c r="AG99" s="96"/>
      <c r="AH99" s="96"/>
      <c r="AI99" s="95"/>
      <c r="AJ99" s="97"/>
      <c r="AK99" s="97"/>
      <c r="AL99" s="97"/>
      <c r="AM99" s="97"/>
      <c r="AN99" s="97"/>
      <c r="AO99" s="94"/>
      <c r="AP99" s="97" t="s">
        <v>177</v>
      </c>
      <c r="AQ99" s="94"/>
      <c r="AR99" s="99"/>
      <c r="AS99" s="99"/>
      <c r="AT99" s="99"/>
      <c r="AU99" s="99"/>
      <c r="AV99" s="94"/>
      <c r="AW99" s="94"/>
      <c r="AX99" s="98"/>
      <c r="AY99" s="98"/>
      <c r="AZ99" s="98"/>
      <c r="BA99" s="72"/>
      <c r="BB99" s="71"/>
      <c r="BC99" s="71"/>
      <c r="BD99" s="71"/>
      <c r="BE99" s="71"/>
      <c r="BF99" s="71"/>
      <c r="BG99" s="71"/>
      <c r="BH99" s="71"/>
      <c r="BI99" s="71"/>
      <c r="BJ99" s="71"/>
      <c r="BK99" s="71"/>
      <c r="BL99" s="71"/>
      <c r="BM99" s="71"/>
      <c r="BN99" s="71"/>
    </row>
    <row r="100" spans="1:66" s="18" customFormat="1" ht="21" customHeight="1" x14ac:dyDescent="0.65">
      <c r="A100" s="65"/>
      <c r="B100" s="65"/>
      <c r="C100" s="94"/>
      <c r="D100" s="94"/>
      <c r="E100" s="94"/>
      <c r="F100" s="94"/>
      <c r="G100" s="94"/>
      <c r="H100" s="94"/>
      <c r="I100" s="94"/>
      <c r="J100" s="94"/>
      <c r="K100" s="94"/>
      <c r="L100" s="94"/>
      <c r="M100" s="94"/>
      <c r="N100" s="94"/>
      <c r="O100" s="94"/>
      <c r="P100" s="94"/>
      <c r="Q100" s="94"/>
      <c r="R100" s="94"/>
      <c r="S100" s="94"/>
      <c r="T100" s="94"/>
      <c r="U100" s="94"/>
      <c r="V100" s="94"/>
      <c r="W100" s="94"/>
      <c r="X100" s="94"/>
      <c r="Y100" s="94"/>
      <c r="Z100" s="94"/>
      <c r="AA100" s="94"/>
      <c r="AB100" s="97"/>
      <c r="AC100" s="94"/>
      <c r="AD100" s="94"/>
      <c r="AE100" s="94"/>
      <c r="AF100" s="94"/>
      <c r="AG100" s="94"/>
      <c r="AH100" s="94"/>
      <c r="AI100" s="97"/>
      <c r="AJ100" s="97"/>
      <c r="AK100" s="97"/>
      <c r="AL100" s="97"/>
      <c r="AM100" s="97"/>
      <c r="AN100" s="97"/>
      <c r="AO100" s="94"/>
      <c r="AP100" s="97"/>
      <c r="AQ100" s="94"/>
      <c r="AR100" s="99"/>
      <c r="AS100" s="99"/>
      <c r="AT100" s="99"/>
      <c r="AU100" s="99"/>
      <c r="AV100" s="94"/>
      <c r="AW100" s="94"/>
      <c r="AX100" s="100"/>
      <c r="AY100" s="100"/>
      <c r="AZ100" s="100"/>
      <c r="BA100" s="73"/>
      <c r="BB100" s="65"/>
      <c r="BC100" s="65"/>
      <c r="BD100" s="65"/>
      <c r="BE100" s="65"/>
      <c r="BF100" s="65"/>
      <c r="BG100" s="65"/>
      <c r="BH100" s="65"/>
      <c r="BI100" s="65"/>
      <c r="BJ100" s="65"/>
      <c r="BK100" s="65"/>
      <c r="BL100" s="65"/>
      <c r="BM100" s="65"/>
      <c r="BN100" s="65"/>
    </row>
    <row r="101" spans="1:66" s="18" customFormat="1" ht="45" customHeight="1" x14ac:dyDescent="0.65">
      <c r="A101" s="65"/>
      <c r="B101" s="65"/>
      <c r="C101" s="96"/>
      <c r="D101" s="96"/>
      <c r="E101" s="96"/>
      <c r="F101" s="96"/>
      <c r="G101" s="101" t="s">
        <v>62</v>
      </c>
      <c r="H101" s="102"/>
      <c r="I101" s="97"/>
      <c r="J101" s="97"/>
      <c r="K101" s="103"/>
      <c r="L101" s="104"/>
      <c r="M101" s="104"/>
      <c r="N101" s="104"/>
      <c r="O101" s="104"/>
      <c r="P101" s="104"/>
      <c r="Q101" s="104"/>
      <c r="R101" s="104"/>
      <c r="S101" s="104"/>
      <c r="T101" s="104"/>
      <c r="U101" s="104"/>
      <c r="V101" s="104"/>
      <c r="W101" s="104"/>
      <c r="X101" s="104"/>
      <c r="Y101" s="104"/>
      <c r="Z101" s="104"/>
      <c r="AA101" s="97"/>
      <c r="AB101" s="97"/>
      <c r="AC101" s="97"/>
      <c r="AD101" s="97"/>
      <c r="AE101" s="97"/>
      <c r="AF101" s="97"/>
      <c r="AG101" s="97"/>
      <c r="AH101" s="97"/>
      <c r="AI101" s="97"/>
      <c r="AJ101" s="97"/>
      <c r="AK101" s="97"/>
      <c r="AL101" s="97"/>
      <c r="AM101" s="97"/>
      <c r="AN101" s="97"/>
      <c r="AO101" s="97"/>
      <c r="AP101" s="97"/>
      <c r="AQ101" s="97"/>
      <c r="AR101" s="97"/>
      <c r="AS101" s="97"/>
      <c r="AT101" s="97"/>
      <c r="AU101" s="97"/>
      <c r="AV101" s="97"/>
      <c r="AW101" s="97"/>
      <c r="AX101" s="27"/>
      <c r="AY101" s="27"/>
      <c r="AZ101" s="27"/>
      <c r="BA101" s="73"/>
      <c r="BB101" s="65"/>
      <c r="BC101" s="65"/>
      <c r="BD101" s="65"/>
      <c r="BE101" s="65"/>
      <c r="BF101" s="65"/>
      <c r="BG101" s="65"/>
      <c r="BH101" s="65"/>
      <c r="BI101" s="65"/>
      <c r="BJ101" s="65"/>
      <c r="BK101" s="65"/>
      <c r="BL101" s="65"/>
      <c r="BM101" s="65"/>
      <c r="BN101" s="65"/>
    </row>
    <row r="102" spans="1:66" s="18" customFormat="1" ht="45" customHeight="1" x14ac:dyDescent="0.65">
      <c r="A102" s="65"/>
      <c r="B102" s="73"/>
      <c r="C102" s="97"/>
      <c r="D102" s="97"/>
      <c r="E102" s="97"/>
      <c r="F102" s="97"/>
      <c r="G102" s="97"/>
      <c r="H102" s="97"/>
      <c r="I102" s="97"/>
      <c r="J102" s="97"/>
      <c r="K102" s="97"/>
      <c r="L102" s="97"/>
      <c r="M102" s="97"/>
      <c r="N102" s="97"/>
      <c r="O102" s="97"/>
      <c r="P102" s="97"/>
      <c r="Q102" s="97"/>
      <c r="R102" s="97"/>
      <c r="S102" s="97"/>
      <c r="T102" s="97"/>
      <c r="U102" s="97"/>
      <c r="V102" s="97"/>
      <c r="W102" s="97"/>
      <c r="X102" s="97"/>
      <c r="Y102" s="97"/>
      <c r="Z102" s="97"/>
      <c r="AA102" s="97"/>
      <c r="AB102" s="97"/>
      <c r="AC102" s="97"/>
      <c r="AD102" s="97"/>
      <c r="AE102" s="97"/>
      <c r="AF102" s="97"/>
      <c r="AG102" s="97"/>
      <c r="AH102" s="97"/>
      <c r="AI102" s="97"/>
      <c r="AJ102" s="97"/>
      <c r="AK102" s="97"/>
      <c r="AL102" s="97"/>
      <c r="AM102" s="97"/>
      <c r="AN102" s="97"/>
      <c r="AO102" s="97"/>
      <c r="AP102" s="97"/>
      <c r="AQ102" s="97"/>
      <c r="AR102" s="97"/>
      <c r="AS102" s="97"/>
      <c r="AT102" s="97"/>
      <c r="AU102" s="97"/>
      <c r="AV102" s="97"/>
      <c r="AW102" s="97"/>
      <c r="AX102" s="27"/>
      <c r="AY102" s="27"/>
      <c r="AZ102" s="27"/>
      <c r="BA102" s="73"/>
      <c r="BB102" s="65"/>
      <c r="BC102" s="65"/>
      <c r="BD102" s="65"/>
      <c r="BE102" s="65"/>
      <c r="BF102" s="65"/>
      <c r="BG102" s="65"/>
      <c r="BH102" s="65"/>
      <c r="BI102" s="65"/>
      <c r="BJ102" s="65"/>
      <c r="BK102" s="65"/>
      <c r="BL102" s="65"/>
      <c r="BM102" s="65"/>
      <c r="BN102" s="65"/>
    </row>
    <row r="103" spans="1:66" s="18" customFormat="1" ht="105" customHeight="1" x14ac:dyDescent="0.65">
      <c r="A103" s="65"/>
      <c r="B103" s="73"/>
      <c r="C103" s="655" t="s">
        <v>213</v>
      </c>
      <c r="D103" s="655"/>
      <c r="E103" s="655"/>
      <c r="F103" s="655"/>
      <c r="G103" s="655"/>
      <c r="H103" s="655"/>
      <c r="I103" s="655"/>
      <c r="J103" s="655"/>
      <c r="K103" s="655"/>
      <c r="L103" s="655"/>
      <c r="M103" s="655"/>
      <c r="N103" s="655"/>
      <c r="O103" s="655"/>
      <c r="P103" s="655"/>
      <c r="Q103" s="655"/>
      <c r="R103" s="655"/>
      <c r="S103" s="655"/>
      <c r="T103" s="655"/>
      <c r="U103" s="655"/>
      <c r="V103" s="655"/>
      <c r="W103" s="655"/>
      <c r="X103" s="94"/>
      <c r="Y103" s="94"/>
      <c r="Z103" s="94"/>
      <c r="AA103" s="94"/>
      <c r="AB103" s="96"/>
      <c r="AC103" s="96"/>
      <c r="AD103" s="96"/>
      <c r="AE103" s="96"/>
      <c r="AF103" s="96"/>
      <c r="AG103" s="96"/>
      <c r="AH103" s="95"/>
      <c r="AI103" s="95"/>
      <c r="AJ103" s="97"/>
      <c r="AK103" s="97"/>
      <c r="AL103" s="97"/>
      <c r="AM103" s="97"/>
      <c r="AN103" s="94"/>
      <c r="AO103" s="97"/>
      <c r="AP103" s="108" t="s">
        <v>214</v>
      </c>
      <c r="AQ103" s="99"/>
      <c r="AR103" s="99"/>
      <c r="AS103" s="99"/>
      <c r="AT103" s="99"/>
      <c r="AU103" s="94"/>
      <c r="AV103" s="94"/>
      <c r="AW103" s="94"/>
      <c r="AX103" s="89"/>
      <c r="AY103" s="27"/>
      <c r="AZ103" s="27"/>
      <c r="BA103" s="73"/>
      <c r="BB103" s="65"/>
      <c r="BC103" s="65"/>
      <c r="BD103" s="65"/>
      <c r="BE103" s="65"/>
      <c r="BF103" s="65"/>
      <c r="BG103" s="65"/>
      <c r="BH103" s="65"/>
      <c r="BI103" s="65"/>
      <c r="BJ103" s="65"/>
      <c r="BK103" s="65"/>
      <c r="BL103" s="65"/>
      <c r="BM103" s="65"/>
      <c r="BN103" s="65"/>
    </row>
    <row r="104" spans="1:66" s="18" customFormat="1" ht="31.35" customHeight="1" x14ac:dyDescent="0.45">
      <c r="A104" s="65"/>
      <c r="B104" s="65"/>
      <c r="C104" s="94"/>
      <c r="D104" s="94"/>
      <c r="E104" s="94"/>
      <c r="F104" s="94"/>
      <c r="G104" s="94"/>
      <c r="H104" s="94"/>
      <c r="I104" s="94"/>
      <c r="J104" s="94"/>
      <c r="K104" s="94"/>
      <c r="L104" s="94"/>
      <c r="M104" s="94"/>
      <c r="N104" s="94"/>
      <c r="O104" s="94"/>
      <c r="P104" s="94"/>
      <c r="Q104" s="94"/>
      <c r="R104" s="94"/>
      <c r="S104" s="94"/>
      <c r="T104" s="94"/>
      <c r="U104" s="94"/>
      <c r="V104" s="94"/>
      <c r="W104" s="94"/>
      <c r="X104" s="94"/>
      <c r="Y104" s="94"/>
      <c r="Z104" s="94"/>
      <c r="AA104" s="94"/>
      <c r="AB104" s="94"/>
      <c r="AC104" s="94"/>
      <c r="AD104" s="94"/>
      <c r="AE104" s="94"/>
      <c r="AF104" s="94"/>
      <c r="AG104" s="94"/>
      <c r="AH104" s="94"/>
      <c r="AI104" s="94"/>
      <c r="AJ104" s="94"/>
      <c r="AK104" s="94"/>
      <c r="AL104" s="94"/>
      <c r="AM104" s="94"/>
      <c r="AN104" s="94"/>
      <c r="AO104" s="94"/>
      <c r="AP104" s="94"/>
      <c r="AQ104" s="94"/>
      <c r="AR104" s="94"/>
      <c r="AS104" s="94"/>
      <c r="AT104" s="94"/>
      <c r="AU104" s="94"/>
      <c r="AV104" s="94"/>
      <c r="AW104" s="94"/>
      <c r="AX104" s="105"/>
      <c r="AY104" s="27"/>
      <c r="AZ104" s="27"/>
      <c r="BA104" s="73"/>
      <c r="BB104" s="65"/>
      <c r="BC104" s="65"/>
      <c r="BD104" s="65"/>
      <c r="BE104" s="65"/>
      <c r="BF104" s="65"/>
      <c r="BG104" s="65"/>
      <c r="BH104" s="65"/>
      <c r="BI104" s="65"/>
      <c r="BJ104" s="65"/>
      <c r="BK104" s="65"/>
      <c r="BL104" s="65"/>
      <c r="BM104" s="65"/>
      <c r="BN104" s="65"/>
    </row>
    <row r="105" spans="1:66" s="18" customFormat="1" ht="45" customHeight="1" x14ac:dyDescent="0.65">
      <c r="A105" s="65"/>
      <c r="B105" s="65"/>
      <c r="C105" s="96"/>
      <c r="D105" s="96"/>
      <c r="E105" s="96"/>
      <c r="F105" s="96"/>
      <c r="G105" s="101" t="s">
        <v>62</v>
      </c>
      <c r="H105" s="102"/>
      <c r="I105" s="97"/>
      <c r="J105" s="97"/>
      <c r="K105" s="103"/>
      <c r="L105" s="104"/>
      <c r="M105" s="104"/>
      <c r="N105" s="104"/>
      <c r="O105" s="104"/>
      <c r="P105" s="104"/>
      <c r="Q105" s="104"/>
      <c r="R105" s="104"/>
      <c r="S105" s="104"/>
      <c r="T105" s="104"/>
      <c r="U105" s="104"/>
      <c r="V105" s="104"/>
      <c r="W105" s="104"/>
      <c r="X105" s="104"/>
      <c r="Y105" s="104"/>
      <c r="Z105" s="104"/>
      <c r="AA105" s="94"/>
      <c r="AB105" s="94"/>
      <c r="AC105" s="97"/>
      <c r="AD105" s="97"/>
      <c r="AE105" s="97"/>
      <c r="AF105" s="97"/>
      <c r="AG105" s="97"/>
      <c r="AH105" s="97"/>
      <c r="AI105" s="97"/>
      <c r="AJ105" s="97"/>
      <c r="AK105" s="97"/>
      <c r="AL105" s="97"/>
      <c r="AM105" s="97"/>
      <c r="AN105" s="97"/>
      <c r="AO105" s="97"/>
      <c r="AP105" s="97"/>
      <c r="AQ105" s="97"/>
      <c r="AR105" s="97"/>
      <c r="AS105" s="97"/>
      <c r="AT105" s="97"/>
      <c r="AU105" s="97"/>
      <c r="AV105" s="97"/>
      <c r="AW105" s="97"/>
      <c r="AX105" s="27"/>
      <c r="AY105" s="27"/>
      <c r="AZ105" s="27"/>
      <c r="BA105" s="73"/>
      <c r="BB105" s="65"/>
      <c r="BC105" s="65"/>
      <c r="BD105" s="65"/>
      <c r="BE105" s="65"/>
      <c r="BF105" s="65"/>
      <c r="BG105" s="65"/>
      <c r="BH105" s="65"/>
      <c r="BI105" s="65"/>
      <c r="BJ105" s="65"/>
      <c r="BK105" s="65"/>
      <c r="BL105" s="65"/>
      <c r="BM105" s="65"/>
      <c r="BN105" s="65"/>
    </row>
    <row r="106" spans="1:66" s="18" customFormat="1" ht="45" customHeight="1" x14ac:dyDescent="0.65">
      <c r="A106" s="65"/>
      <c r="B106" s="65"/>
      <c r="C106" s="97"/>
      <c r="D106" s="97"/>
      <c r="E106" s="97"/>
      <c r="F106" s="97"/>
      <c r="G106" s="97"/>
      <c r="H106" s="97"/>
      <c r="I106" s="97"/>
      <c r="J106" s="97"/>
      <c r="K106" s="97"/>
      <c r="L106" s="97"/>
      <c r="M106" s="97"/>
      <c r="N106" s="97"/>
      <c r="O106" s="97"/>
      <c r="P106" s="97"/>
      <c r="Q106" s="97"/>
      <c r="R106" s="97"/>
      <c r="S106" s="97"/>
      <c r="T106" s="97"/>
      <c r="U106" s="97"/>
      <c r="V106" s="97"/>
      <c r="W106" s="97"/>
      <c r="X106" s="97"/>
      <c r="Y106" s="97"/>
      <c r="Z106" s="97"/>
      <c r="AA106" s="97"/>
      <c r="AB106" s="97"/>
      <c r="AC106" s="97"/>
      <c r="AD106" s="97"/>
      <c r="AE106" s="97"/>
      <c r="AF106" s="97"/>
      <c r="AG106" s="97"/>
      <c r="AH106" s="97"/>
      <c r="AI106" s="97"/>
      <c r="AJ106" s="97"/>
      <c r="AK106" s="97"/>
      <c r="AL106" s="97"/>
      <c r="AM106" s="97"/>
      <c r="AN106" s="97"/>
      <c r="AO106" s="97"/>
      <c r="AP106" s="97"/>
      <c r="AQ106" s="97"/>
      <c r="AR106" s="97"/>
      <c r="AS106" s="97"/>
      <c r="AT106" s="97"/>
      <c r="AU106" s="97"/>
      <c r="AV106" s="97"/>
      <c r="AW106" s="97"/>
      <c r="AX106" s="27"/>
      <c r="AY106" s="27"/>
      <c r="AZ106" s="27"/>
      <c r="BA106" s="73"/>
      <c r="BB106" s="65"/>
      <c r="BC106" s="65"/>
      <c r="BD106" s="65"/>
      <c r="BE106" s="65"/>
      <c r="BF106" s="65"/>
      <c r="BG106" s="65"/>
      <c r="BH106" s="65"/>
      <c r="BI106" s="65"/>
      <c r="BJ106" s="65"/>
      <c r="BK106" s="65"/>
      <c r="BL106" s="65"/>
      <c r="BM106" s="65"/>
      <c r="BN106" s="65"/>
    </row>
    <row r="107" spans="1:66" s="18" customFormat="1" ht="103.7" customHeight="1" x14ac:dyDescent="0.65">
      <c r="A107" s="65"/>
      <c r="B107" s="73"/>
      <c r="C107" s="655" t="s">
        <v>235</v>
      </c>
      <c r="D107" s="655"/>
      <c r="E107" s="655"/>
      <c r="F107" s="655"/>
      <c r="G107" s="655"/>
      <c r="H107" s="655"/>
      <c r="I107" s="655"/>
      <c r="J107" s="655"/>
      <c r="K107" s="655"/>
      <c r="L107" s="655"/>
      <c r="M107" s="655"/>
      <c r="N107" s="655"/>
      <c r="O107" s="655"/>
      <c r="P107" s="655"/>
      <c r="Q107" s="655"/>
      <c r="R107" s="655"/>
      <c r="S107" s="655"/>
      <c r="T107" s="655"/>
      <c r="U107" s="655"/>
      <c r="V107" s="655"/>
      <c r="W107" s="655"/>
      <c r="X107" s="94"/>
      <c r="Y107" s="94"/>
      <c r="Z107" s="94"/>
      <c r="AA107" s="94"/>
      <c r="AB107" s="95"/>
      <c r="AC107" s="96"/>
      <c r="AD107" s="96"/>
      <c r="AE107" s="96"/>
      <c r="AF107" s="96"/>
      <c r="AG107" s="96"/>
      <c r="AH107" s="96"/>
      <c r="AI107" s="95"/>
      <c r="AJ107" s="97"/>
      <c r="AK107" s="97"/>
      <c r="AL107" s="97"/>
      <c r="AM107" s="97"/>
      <c r="AN107" s="97"/>
      <c r="AO107" s="94"/>
      <c r="AP107" s="108" t="s">
        <v>216</v>
      </c>
      <c r="AQ107" s="99"/>
      <c r="AR107" s="99"/>
      <c r="AS107" s="99"/>
      <c r="AT107" s="99"/>
      <c r="AU107" s="94"/>
      <c r="AV107" s="94"/>
      <c r="AW107" s="94"/>
      <c r="AX107" s="27"/>
      <c r="AY107" s="27"/>
      <c r="AZ107" s="27"/>
      <c r="BA107" s="73"/>
      <c r="BB107" s="65"/>
      <c r="BC107" s="65"/>
      <c r="BD107" s="65"/>
      <c r="BE107" s="65"/>
      <c r="BF107" s="65"/>
      <c r="BG107" s="65"/>
      <c r="BH107" s="65"/>
      <c r="BI107" s="65"/>
      <c r="BJ107" s="65"/>
      <c r="BK107" s="65"/>
      <c r="BL107" s="65"/>
      <c r="BM107" s="65"/>
      <c r="BN107" s="65"/>
    </row>
    <row r="108" spans="1:66" s="18" customFormat="1" ht="28.35" customHeight="1" x14ac:dyDescent="0.65">
      <c r="A108" s="65"/>
      <c r="B108" s="73"/>
      <c r="C108" s="94"/>
      <c r="D108" s="106"/>
      <c r="E108" s="106"/>
      <c r="F108" s="106"/>
      <c r="G108" s="106"/>
      <c r="H108" s="106"/>
      <c r="I108" s="106"/>
      <c r="J108" s="106"/>
      <c r="K108" s="94"/>
      <c r="L108" s="94"/>
      <c r="M108" s="94"/>
      <c r="N108" s="94"/>
      <c r="O108" s="94"/>
      <c r="P108" s="94"/>
      <c r="Q108" s="94"/>
      <c r="R108" s="94"/>
      <c r="S108" s="94"/>
      <c r="T108" s="94"/>
      <c r="U108" s="94"/>
      <c r="V108" s="94"/>
      <c r="W108" s="94"/>
      <c r="X108" s="94"/>
      <c r="Y108" s="94"/>
      <c r="Z108" s="94"/>
      <c r="AA108" s="94"/>
      <c r="AB108" s="97"/>
      <c r="AC108" s="94"/>
      <c r="AD108" s="94"/>
      <c r="AE108" s="94"/>
      <c r="AF108" s="94"/>
      <c r="AG108" s="94"/>
      <c r="AH108" s="94"/>
      <c r="AI108" s="97"/>
      <c r="AJ108" s="97"/>
      <c r="AK108" s="97"/>
      <c r="AL108" s="97"/>
      <c r="AM108" s="97"/>
      <c r="AN108" s="97"/>
      <c r="AO108" s="94"/>
      <c r="AP108" s="94"/>
      <c r="AQ108" s="99"/>
      <c r="AR108" s="99"/>
      <c r="AS108" s="99"/>
      <c r="AT108" s="99"/>
      <c r="AU108" s="94"/>
      <c r="AV108" s="94"/>
      <c r="AW108" s="94"/>
      <c r="AX108" s="89"/>
      <c r="AY108" s="27"/>
      <c r="AZ108" s="27"/>
      <c r="BA108" s="73"/>
      <c r="BB108" s="65"/>
      <c r="BC108" s="65"/>
      <c r="BD108" s="65"/>
      <c r="BE108" s="65"/>
      <c r="BF108" s="65"/>
      <c r="BG108" s="65"/>
      <c r="BH108" s="65"/>
      <c r="BI108" s="65"/>
      <c r="BJ108" s="65"/>
      <c r="BK108" s="65"/>
      <c r="BL108" s="65"/>
      <c r="BM108" s="65"/>
      <c r="BN108" s="65"/>
    </row>
    <row r="109" spans="1:66" s="18" customFormat="1" ht="45" customHeight="1" x14ac:dyDescent="0.65">
      <c r="A109" s="65"/>
      <c r="B109" s="65"/>
      <c r="C109" s="96"/>
      <c r="D109" s="96"/>
      <c r="E109" s="96"/>
      <c r="F109" s="96"/>
      <c r="G109" s="101" t="s">
        <v>62</v>
      </c>
      <c r="H109" s="102"/>
      <c r="I109" s="97"/>
      <c r="J109" s="97"/>
      <c r="K109" s="103"/>
      <c r="L109" s="104"/>
      <c r="M109" s="104"/>
      <c r="N109" s="104"/>
      <c r="O109" s="104"/>
      <c r="P109" s="104"/>
      <c r="Q109" s="104"/>
      <c r="R109" s="104"/>
      <c r="S109" s="104"/>
      <c r="T109" s="104"/>
      <c r="U109" s="104"/>
      <c r="V109" s="104"/>
      <c r="W109" s="104"/>
      <c r="X109" s="104"/>
      <c r="Y109" s="104"/>
      <c r="Z109" s="104"/>
      <c r="AA109" s="97"/>
      <c r="AB109" s="97"/>
      <c r="AC109" s="97"/>
      <c r="AD109" s="97"/>
      <c r="AE109" s="97"/>
      <c r="AF109" s="97"/>
      <c r="AG109" s="97"/>
      <c r="AH109" s="97"/>
      <c r="AI109" s="97"/>
      <c r="AJ109" s="97"/>
      <c r="AK109" s="97"/>
      <c r="AL109" s="97"/>
      <c r="AM109" s="97"/>
      <c r="AN109" s="97"/>
      <c r="AO109" s="97"/>
      <c r="AP109" s="97"/>
      <c r="AQ109" s="97"/>
      <c r="AR109" s="97"/>
      <c r="AS109" s="97"/>
      <c r="AT109" s="97"/>
      <c r="AU109" s="97"/>
      <c r="AV109" s="97"/>
      <c r="AW109" s="97"/>
      <c r="AX109" s="105"/>
      <c r="AY109" s="27"/>
      <c r="AZ109" s="89"/>
      <c r="BA109" s="73"/>
      <c r="BB109" s="65"/>
      <c r="BC109" s="65"/>
      <c r="BD109" s="65"/>
      <c r="BE109" s="65"/>
      <c r="BF109" s="65"/>
      <c r="BG109" s="65"/>
      <c r="BH109" s="65"/>
      <c r="BI109" s="65"/>
      <c r="BJ109" s="65"/>
      <c r="BK109" s="65"/>
      <c r="BL109" s="65"/>
      <c r="BM109" s="65"/>
      <c r="BN109" s="65"/>
    </row>
    <row r="110" spans="1:66" s="18" customFormat="1" ht="45" customHeight="1" x14ac:dyDescent="0.65">
      <c r="A110" s="65"/>
      <c r="B110" s="65"/>
      <c r="C110" s="97"/>
      <c r="D110" s="97"/>
      <c r="E110" s="97"/>
      <c r="F110" s="97"/>
      <c r="G110" s="97"/>
      <c r="H110" s="97"/>
      <c r="I110" s="97"/>
      <c r="J110" s="97"/>
      <c r="K110" s="97"/>
      <c r="L110" s="97"/>
      <c r="M110" s="97"/>
      <c r="N110" s="97"/>
      <c r="O110" s="97"/>
      <c r="P110" s="97"/>
      <c r="Q110" s="97"/>
      <c r="R110" s="97"/>
      <c r="S110" s="97"/>
      <c r="T110" s="97"/>
      <c r="U110" s="97"/>
      <c r="V110" s="97"/>
      <c r="W110" s="97"/>
      <c r="X110" s="97"/>
      <c r="Y110" s="97"/>
      <c r="Z110" s="97"/>
      <c r="AA110" s="97"/>
      <c r="AB110" s="97"/>
      <c r="AC110" s="97"/>
      <c r="AD110" s="97"/>
      <c r="AE110" s="97"/>
      <c r="AF110" s="97"/>
      <c r="AG110" s="97"/>
      <c r="AH110" s="97"/>
      <c r="AI110" s="97"/>
      <c r="AJ110" s="97"/>
      <c r="AK110" s="97"/>
      <c r="AL110" s="97"/>
      <c r="AM110" s="97"/>
      <c r="AN110" s="97"/>
      <c r="AO110" s="97"/>
      <c r="AP110" s="97"/>
      <c r="AQ110" s="97"/>
      <c r="AR110" s="97"/>
      <c r="AS110" s="97"/>
      <c r="AT110" s="97"/>
      <c r="AU110" s="97"/>
      <c r="AV110" s="97"/>
      <c r="AW110" s="97"/>
      <c r="AX110" s="105"/>
      <c r="AY110" s="27"/>
      <c r="AZ110" s="105"/>
      <c r="BA110" s="65"/>
      <c r="BB110" s="65"/>
      <c r="BC110" s="65"/>
      <c r="BD110" s="65"/>
      <c r="BE110" s="65"/>
      <c r="BF110" s="65"/>
      <c r="BG110" s="65"/>
      <c r="BH110" s="65"/>
      <c r="BI110" s="65"/>
      <c r="BJ110" s="65"/>
      <c r="BK110" s="65"/>
      <c r="BL110" s="65"/>
      <c r="BM110" s="65"/>
      <c r="BN110" s="65"/>
    </row>
    <row r="111" spans="1:66" s="18" customFormat="1" ht="54" customHeight="1" x14ac:dyDescent="0.65">
      <c r="A111" s="65"/>
      <c r="B111" s="73"/>
      <c r="C111" s="107" t="s">
        <v>178</v>
      </c>
      <c r="D111" s="97"/>
      <c r="E111" s="97"/>
      <c r="F111" s="97"/>
      <c r="G111" s="97"/>
      <c r="H111" s="97"/>
      <c r="I111" s="97"/>
      <c r="J111" s="97"/>
      <c r="K111" s="97"/>
      <c r="L111" s="97"/>
      <c r="M111" s="97"/>
      <c r="N111" s="97"/>
      <c r="O111" s="97"/>
      <c r="P111" s="97"/>
      <c r="Q111" s="97"/>
      <c r="R111" s="97"/>
      <c r="S111" s="97"/>
      <c r="T111" s="97"/>
      <c r="U111" s="97"/>
      <c r="V111" s="97"/>
      <c r="W111" s="97"/>
      <c r="X111" s="97"/>
      <c r="Y111" s="97"/>
      <c r="Z111" s="97"/>
      <c r="AA111" s="97"/>
      <c r="AB111" s="97"/>
      <c r="AC111" s="97"/>
      <c r="AD111" s="97"/>
      <c r="AE111" s="97"/>
      <c r="AF111" s="97"/>
      <c r="AG111" s="97"/>
      <c r="AH111" s="97"/>
      <c r="AI111" s="97"/>
      <c r="AJ111" s="97"/>
      <c r="AK111" s="97"/>
      <c r="AL111" s="97"/>
      <c r="AM111" s="97"/>
      <c r="AN111" s="97"/>
      <c r="AO111" s="97"/>
      <c r="AP111" s="97"/>
      <c r="AQ111" s="97"/>
      <c r="AR111" s="97"/>
      <c r="AS111" s="97"/>
      <c r="AT111" s="97"/>
      <c r="AU111" s="97"/>
      <c r="AV111" s="97"/>
      <c r="AW111" s="97"/>
      <c r="AX111" s="89"/>
      <c r="AY111" s="27"/>
      <c r="AZ111" s="27"/>
      <c r="BA111" s="73"/>
      <c r="BB111" s="65"/>
      <c r="BC111" s="65"/>
      <c r="BD111" s="65"/>
      <c r="BE111" s="65"/>
      <c r="BF111" s="65"/>
      <c r="BG111" s="65"/>
      <c r="BH111" s="65"/>
      <c r="BI111" s="65"/>
      <c r="BJ111" s="65"/>
      <c r="BK111" s="65"/>
      <c r="BL111" s="65"/>
      <c r="BM111" s="65"/>
      <c r="BN111" s="65"/>
    </row>
    <row r="112" spans="1:66" s="18" customFormat="1" ht="54" customHeight="1" x14ac:dyDescent="0.65">
      <c r="A112" s="65"/>
      <c r="B112" s="73"/>
      <c r="C112" s="108" t="s">
        <v>242</v>
      </c>
      <c r="D112" s="97"/>
      <c r="E112" s="97"/>
      <c r="F112" s="97"/>
      <c r="G112" s="97"/>
      <c r="H112" s="97"/>
      <c r="I112" s="97"/>
      <c r="J112" s="97"/>
      <c r="K112" s="97"/>
      <c r="L112" s="97"/>
      <c r="M112" s="97"/>
      <c r="N112" s="97"/>
      <c r="O112" s="97"/>
      <c r="P112" s="97"/>
      <c r="Q112" s="97"/>
      <c r="R112" s="97"/>
      <c r="S112" s="97"/>
      <c r="T112" s="97"/>
      <c r="U112" s="97"/>
      <c r="V112" s="97"/>
      <c r="W112" s="97"/>
      <c r="X112" s="97"/>
      <c r="Y112" s="97"/>
      <c r="Z112" s="97"/>
      <c r="AA112" s="97"/>
      <c r="AB112" s="97"/>
      <c r="AC112" s="97"/>
      <c r="AD112" s="97"/>
      <c r="AE112" s="97"/>
      <c r="AF112" s="97"/>
      <c r="AG112" s="97"/>
      <c r="AH112" s="97"/>
      <c r="AI112" s="97"/>
      <c r="AJ112" s="97"/>
      <c r="AK112" s="97"/>
      <c r="AL112" s="97"/>
      <c r="AM112" s="97"/>
      <c r="AN112" s="97"/>
      <c r="AO112" s="97"/>
      <c r="AP112" s="97"/>
      <c r="AQ112" s="97"/>
      <c r="AR112" s="97"/>
      <c r="AS112" s="97"/>
      <c r="AT112" s="97"/>
      <c r="AU112" s="97"/>
      <c r="AV112" s="97"/>
      <c r="AW112" s="97"/>
      <c r="AX112" s="105"/>
      <c r="AY112" s="27"/>
      <c r="AZ112" s="89"/>
      <c r="BA112" s="73"/>
      <c r="BB112" s="65"/>
      <c r="BC112" s="65"/>
      <c r="BD112" s="65"/>
      <c r="BE112" s="65"/>
      <c r="BF112" s="65"/>
      <c r="BG112" s="65"/>
      <c r="BH112" s="65"/>
      <c r="BI112" s="65"/>
      <c r="BJ112" s="65"/>
      <c r="BK112" s="65"/>
      <c r="BL112" s="65"/>
      <c r="BM112" s="65"/>
      <c r="BN112" s="65"/>
    </row>
    <row r="113" spans="1:69" s="18" customFormat="1" ht="39" customHeight="1" x14ac:dyDescent="0.45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73"/>
      <c r="AJ113" s="73"/>
      <c r="AK113" s="73"/>
      <c r="AL113" s="73"/>
      <c r="AM113" s="74"/>
      <c r="AN113" s="75"/>
      <c r="AO113" s="65"/>
      <c r="AP113" s="65"/>
      <c r="AQ113" s="76"/>
      <c r="AR113" s="77"/>
      <c r="AS113" s="77"/>
      <c r="AT113" s="77"/>
      <c r="AU113" s="77"/>
      <c r="AV113" s="77"/>
      <c r="AW113" s="77"/>
      <c r="AX113" s="73"/>
      <c r="AY113" s="78"/>
      <c r="AZ113" s="73"/>
      <c r="BA113" s="73"/>
      <c r="BB113" s="65"/>
      <c r="BC113" s="65"/>
      <c r="BD113" s="65"/>
      <c r="BE113" s="65"/>
      <c r="BF113" s="65"/>
      <c r="BG113" s="65"/>
      <c r="BH113" s="65"/>
      <c r="BI113" s="65"/>
      <c r="BJ113" s="65"/>
      <c r="BK113" s="65"/>
      <c r="BL113" s="65"/>
      <c r="BM113" s="65"/>
      <c r="BN113" s="65"/>
    </row>
    <row r="114" spans="1:69" s="18" customFormat="1" ht="45" customHeight="1" x14ac:dyDescent="0.45">
      <c r="A114" s="65"/>
      <c r="B114" s="92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  <c r="AP114" s="65"/>
      <c r="AQ114" s="65"/>
      <c r="AR114" s="65"/>
      <c r="AS114" s="65"/>
      <c r="AT114" s="65"/>
      <c r="AU114" s="65"/>
      <c r="AV114" s="65"/>
      <c r="AW114" s="65"/>
      <c r="AX114" s="65"/>
      <c r="AY114" s="65"/>
      <c r="AZ114" s="73"/>
      <c r="BA114" s="73"/>
      <c r="BB114" s="65"/>
      <c r="BC114" s="65"/>
      <c r="BD114" s="65"/>
      <c r="BE114" s="65"/>
      <c r="BF114" s="65"/>
      <c r="BG114" s="65"/>
      <c r="BH114" s="65"/>
      <c r="BI114" s="65"/>
      <c r="BJ114" s="65"/>
      <c r="BK114" s="65"/>
      <c r="BL114" s="65"/>
      <c r="BM114" s="65"/>
      <c r="BN114" s="65"/>
    </row>
    <row r="115" spans="1:69" s="18" customFormat="1" ht="45" customHeight="1" x14ac:dyDescent="0.45">
      <c r="A115" s="65"/>
      <c r="B115" s="92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  <c r="AP115" s="65"/>
      <c r="AQ115" s="65"/>
      <c r="AR115" s="65"/>
      <c r="AS115" s="65"/>
      <c r="AT115" s="65"/>
      <c r="AU115" s="65"/>
      <c r="AV115" s="65"/>
      <c r="AW115" s="65"/>
      <c r="AX115" s="65"/>
      <c r="AY115" s="65"/>
      <c r="AZ115" s="73"/>
      <c r="BA115" s="73"/>
      <c r="BB115" s="65"/>
      <c r="BC115" s="65"/>
      <c r="BD115" s="65"/>
      <c r="BE115" s="65"/>
      <c r="BF115" s="65"/>
      <c r="BG115" s="65"/>
      <c r="BH115" s="65"/>
      <c r="BI115" s="65"/>
      <c r="BJ115" s="65"/>
      <c r="BK115" s="65"/>
      <c r="BL115" s="65"/>
      <c r="BM115" s="65"/>
      <c r="BN115" s="65"/>
    </row>
    <row r="116" spans="1:69" s="18" customFormat="1" ht="45" customHeight="1" x14ac:dyDescent="0.45">
      <c r="A116" s="65"/>
      <c r="B116" s="93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74"/>
      <c r="AO116" s="73"/>
      <c r="AP116" s="73"/>
      <c r="AQ116" s="73"/>
      <c r="AR116" s="73"/>
      <c r="AS116" s="73"/>
      <c r="AT116" s="73"/>
      <c r="AU116" s="73"/>
      <c r="AV116" s="73"/>
      <c r="AW116" s="73"/>
      <c r="AX116" s="73"/>
      <c r="AY116" s="73"/>
      <c r="AZ116" s="73"/>
      <c r="BA116" s="73"/>
      <c r="BB116" s="65"/>
      <c r="BC116" s="65"/>
      <c r="BD116" s="65"/>
      <c r="BE116" s="65"/>
      <c r="BF116" s="65"/>
      <c r="BG116" s="65"/>
      <c r="BH116" s="65"/>
      <c r="BI116" s="65"/>
      <c r="BJ116" s="65"/>
      <c r="BK116" s="65"/>
      <c r="BL116" s="65"/>
      <c r="BM116" s="65"/>
      <c r="BN116" s="65"/>
    </row>
    <row r="117" spans="1:69" s="20" customFormat="1" ht="45" customHeight="1" x14ac:dyDescent="0.5">
      <c r="A117" s="79"/>
      <c r="B117" s="79"/>
      <c r="C117" s="79"/>
      <c r="D117" s="79"/>
      <c r="E117" s="79"/>
      <c r="F117" s="79"/>
      <c r="G117" s="79"/>
      <c r="H117" s="79"/>
      <c r="I117" s="79"/>
      <c r="J117" s="79"/>
      <c r="K117" s="79"/>
      <c r="L117" s="79"/>
      <c r="M117" s="79"/>
      <c r="N117" s="79"/>
      <c r="O117" s="79"/>
      <c r="P117" s="79"/>
      <c r="Q117" s="79"/>
      <c r="R117" s="79"/>
      <c r="S117" s="79"/>
      <c r="T117" s="79"/>
      <c r="U117" s="79"/>
      <c r="V117" s="79"/>
      <c r="W117" s="79"/>
      <c r="X117" s="79"/>
      <c r="Y117" s="79"/>
      <c r="Z117" s="79"/>
      <c r="AA117" s="79"/>
      <c r="AB117" s="79"/>
      <c r="AC117" s="79"/>
      <c r="AD117" s="79"/>
      <c r="AE117" s="79"/>
      <c r="AF117" s="79"/>
      <c r="AG117" s="79"/>
      <c r="AH117" s="79"/>
      <c r="AI117" s="79"/>
      <c r="AJ117" s="79"/>
      <c r="AK117" s="79"/>
      <c r="AL117" s="79"/>
      <c r="AM117" s="79"/>
      <c r="AN117" s="79"/>
      <c r="AO117" s="79"/>
      <c r="AP117" s="79"/>
      <c r="AQ117" s="79"/>
      <c r="AR117" s="79"/>
      <c r="AS117" s="79"/>
      <c r="AT117" s="79"/>
      <c r="AU117" s="79"/>
      <c r="AV117" s="79"/>
      <c r="AW117" s="79"/>
      <c r="AX117" s="79"/>
      <c r="AY117" s="79"/>
      <c r="AZ117" s="79"/>
      <c r="BA117" s="79"/>
      <c r="BB117" s="79"/>
      <c r="BC117" s="79"/>
      <c r="BD117" s="79"/>
      <c r="BE117" s="79"/>
      <c r="BF117" s="79"/>
      <c r="BG117" s="79"/>
      <c r="BH117" s="79"/>
      <c r="BI117" s="79"/>
      <c r="BJ117" s="79"/>
      <c r="BK117" s="79"/>
      <c r="BL117" s="79"/>
      <c r="BM117" s="79"/>
      <c r="BN117" s="79"/>
      <c r="BO117" s="21"/>
      <c r="BP117" s="21"/>
      <c r="BQ117" s="21"/>
    </row>
    <row r="118" spans="1:69" x14ac:dyDescent="0.25">
      <c r="BO118" s="3"/>
      <c r="BP118" s="3"/>
      <c r="BQ118" s="3"/>
    </row>
    <row r="119" spans="1:69" x14ac:dyDescent="0.25">
      <c r="BO119" s="3"/>
      <c r="BP119" s="3"/>
      <c r="BQ119" s="3"/>
    </row>
    <row r="120" spans="1:69" x14ac:dyDescent="0.25">
      <c r="BO120" s="3"/>
      <c r="BP120" s="3"/>
      <c r="BQ120" s="3"/>
    </row>
    <row r="121" spans="1:69" x14ac:dyDescent="0.25">
      <c r="BO121" s="3"/>
      <c r="BP121" s="3"/>
      <c r="BQ121" s="3"/>
    </row>
    <row r="122" spans="1:69" x14ac:dyDescent="0.25">
      <c r="BO122" s="3"/>
      <c r="BP122" s="3"/>
      <c r="BQ122" s="3"/>
    </row>
    <row r="123" spans="1:69" x14ac:dyDescent="0.25">
      <c r="BO123" s="3"/>
      <c r="BP123" s="3"/>
      <c r="BQ123" s="3"/>
    </row>
    <row r="124" spans="1:69" x14ac:dyDescent="0.25">
      <c r="BO124" s="3"/>
      <c r="BP124" s="3"/>
      <c r="BQ124" s="3"/>
    </row>
  </sheetData>
  <mergeCells count="561">
    <mergeCell ref="AF43:AG43"/>
    <mergeCell ref="AF44:AG44"/>
    <mergeCell ref="AF45:AG45"/>
    <mergeCell ref="AF46:AG46"/>
    <mergeCell ref="AF47:AG47"/>
    <mergeCell ref="AF48:AG48"/>
    <mergeCell ref="AF49:AG49"/>
    <mergeCell ref="AF39:AG39"/>
    <mergeCell ref="AF27:AG31"/>
    <mergeCell ref="D95:BH95"/>
    <mergeCell ref="A36:B36"/>
    <mergeCell ref="A39:B39"/>
    <mergeCell ref="A40:B40"/>
    <mergeCell ref="A41:B41"/>
    <mergeCell ref="A43:B43"/>
    <mergeCell ref="A47:B47"/>
    <mergeCell ref="A48:B48"/>
    <mergeCell ref="A49:B49"/>
    <mergeCell ref="A50:B50"/>
    <mergeCell ref="A51:B51"/>
    <mergeCell ref="A52:B52"/>
    <mergeCell ref="A54:B54"/>
    <mergeCell ref="A55:B55"/>
    <mergeCell ref="A56:B56"/>
    <mergeCell ref="A57:AI57"/>
    <mergeCell ref="A58:AI58"/>
    <mergeCell ref="A59:AI59"/>
    <mergeCell ref="A60:AI60"/>
    <mergeCell ref="A61:AI61"/>
    <mergeCell ref="AF36:AG36"/>
    <mergeCell ref="AF37:AG37"/>
    <mergeCell ref="AF38:AG38"/>
    <mergeCell ref="AF42:AG42"/>
    <mergeCell ref="BF84:BJ84"/>
    <mergeCell ref="BF85:BJ85"/>
    <mergeCell ref="BF86:BJ86"/>
    <mergeCell ref="BF87:BJ87"/>
    <mergeCell ref="BF88:BJ88"/>
    <mergeCell ref="BF80:BJ80"/>
    <mergeCell ref="BF79:BJ79"/>
    <mergeCell ref="C92:BG93"/>
    <mergeCell ref="AU18:BB18"/>
    <mergeCell ref="AF33:AG33"/>
    <mergeCell ref="AF34:AG34"/>
    <mergeCell ref="AF35:AG35"/>
    <mergeCell ref="AF40:AG40"/>
    <mergeCell ref="AF41:AG41"/>
    <mergeCell ref="AF51:AG51"/>
    <mergeCell ref="AF52:AG52"/>
    <mergeCell ref="AH35:AI35"/>
    <mergeCell ref="AH41:AI41"/>
    <mergeCell ref="AH42:AI42"/>
    <mergeCell ref="AH43:AI43"/>
    <mergeCell ref="AH44:AI44"/>
    <mergeCell ref="AH45:AI45"/>
    <mergeCell ref="AH46:AI46"/>
    <mergeCell ref="AH47:AI47"/>
    <mergeCell ref="A62:AI62"/>
    <mergeCell ref="BB62:BG62"/>
    <mergeCell ref="AM65:AQ65"/>
    <mergeCell ref="AM66:AQ67"/>
    <mergeCell ref="AR66:AY67"/>
    <mergeCell ref="AR65:AY65"/>
    <mergeCell ref="BF81:BJ81"/>
    <mergeCell ref="BF82:BJ82"/>
    <mergeCell ref="BF71:BJ71"/>
    <mergeCell ref="H80:BE80"/>
    <mergeCell ref="H81:BE81"/>
    <mergeCell ref="H82:BE82"/>
    <mergeCell ref="H71:BE71"/>
    <mergeCell ref="H72:BE72"/>
    <mergeCell ref="H73:BE73"/>
    <mergeCell ref="H74:BE74"/>
    <mergeCell ref="BH27:BJ31"/>
    <mergeCell ref="AP42:AQ42"/>
    <mergeCell ref="AP41:AQ41"/>
    <mergeCell ref="AP29:AQ31"/>
    <mergeCell ref="AZ33:BA33"/>
    <mergeCell ref="AT35:AU35"/>
    <mergeCell ref="AR34:AS34"/>
    <mergeCell ref="AT34:AU34"/>
    <mergeCell ref="AX39:AY39"/>
    <mergeCell ref="AZ39:BA39"/>
    <mergeCell ref="AX31:AY31"/>
    <mergeCell ref="AX42:AY42"/>
    <mergeCell ref="AX32:AY32"/>
    <mergeCell ref="AX33:AY33"/>
    <mergeCell ref="AX34:AY34"/>
    <mergeCell ref="AX35:AY35"/>
    <mergeCell ref="AX40:AY40"/>
    <mergeCell ref="BD42:BE42"/>
    <mergeCell ref="AR42:AS42"/>
    <mergeCell ref="AT42:AU42"/>
    <mergeCell ref="BD33:BE33"/>
    <mergeCell ref="BD36:BE36"/>
    <mergeCell ref="BD39:BE39"/>
    <mergeCell ref="BD40:BE40"/>
    <mergeCell ref="BH14:BH17"/>
    <mergeCell ref="BI14:BI17"/>
    <mergeCell ref="AZ64:BJ64"/>
    <mergeCell ref="AZ65:BJ67"/>
    <mergeCell ref="BC14:BC17"/>
    <mergeCell ref="AS15:AT15"/>
    <mergeCell ref="AS16:AT16"/>
    <mergeCell ref="AS17:AT17"/>
    <mergeCell ref="AU14:AW14"/>
    <mergeCell ref="AV57:AW57"/>
    <mergeCell ref="AV58:BA58"/>
    <mergeCell ref="AT57:AU57"/>
    <mergeCell ref="AZ48:BA48"/>
    <mergeCell ref="AZ46:BA46"/>
    <mergeCell ref="AV46:AW46"/>
    <mergeCell ref="AV47:AW47"/>
    <mergeCell ref="AR44:AS44"/>
    <mergeCell ref="BF31:BG31"/>
    <mergeCell ref="BF32:BG32"/>
    <mergeCell ref="AV32:AW32"/>
    <mergeCell ref="AV33:AW33"/>
    <mergeCell ref="AV34:AW34"/>
    <mergeCell ref="AR29:AS31"/>
    <mergeCell ref="BH34:BJ34"/>
    <mergeCell ref="BD14:BD17"/>
    <mergeCell ref="BE14:BE17"/>
    <mergeCell ref="AO14:AR14"/>
    <mergeCell ref="AR39:AS39"/>
    <mergeCell ref="AT39:AU39"/>
    <mergeCell ref="AP39:AQ39"/>
    <mergeCell ref="AN32:AO32"/>
    <mergeCell ref="BD32:BE32"/>
    <mergeCell ref="BB29:BG29"/>
    <mergeCell ref="BB30:BC30"/>
    <mergeCell ref="AN29:AO31"/>
    <mergeCell ref="AR32:AS32"/>
    <mergeCell ref="AX30:BA30"/>
    <mergeCell ref="BD31:BE31"/>
    <mergeCell ref="BB32:BC32"/>
    <mergeCell ref="BB31:BC31"/>
    <mergeCell ref="AT32:AU32"/>
    <mergeCell ref="BF14:BF17"/>
    <mergeCell ref="BG14:BG17"/>
    <mergeCell ref="BF36:BG36"/>
    <mergeCell ref="BF37:BG37"/>
    <mergeCell ref="BF38:BG38"/>
    <mergeCell ref="BD38:BE38"/>
    <mergeCell ref="BB37:BC37"/>
    <mergeCell ref="C33:AE33"/>
    <mergeCell ref="BH32:BJ32"/>
    <mergeCell ref="BH35:BJ35"/>
    <mergeCell ref="AZ47:BA47"/>
    <mergeCell ref="C103:W103"/>
    <mergeCell ref="C107:W107"/>
    <mergeCell ref="A66:M67"/>
    <mergeCell ref="N66:R67"/>
    <mergeCell ref="A71:G71"/>
    <mergeCell ref="A72:G72"/>
    <mergeCell ref="A73:G73"/>
    <mergeCell ref="A74:G74"/>
    <mergeCell ref="C34:AE34"/>
    <mergeCell ref="C35:AE35"/>
    <mergeCell ref="C36:AE36"/>
    <mergeCell ref="C37:AE37"/>
    <mergeCell ref="C38:AE38"/>
    <mergeCell ref="C39:AE39"/>
    <mergeCell ref="BF35:BG35"/>
    <mergeCell ref="AP52:AQ52"/>
    <mergeCell ref="AL57:AM57"/>
    <mergeCell ref="AN57:AO57"/>
    <mergeCell ref="AP57:AQ57"/>
    <mergeCell ref="AR57:AS57"/>
    <mergeCell ref="AL33:AM33"/>
    <mergeCell ref="BF33:BG33"/>
    <mergeCell ref="AN33:AO33"/>
    <mergeCell ref="AP33:AQ33"/>
    <mergeCell ref="AJ57:AK57"/>
    <mergeCell ref="BH39:BJ39"/>
    <mergeCell ref="B14:E14"/>
    <mergeCell ref="G14:I14"/>
    <mergeCell ref="O14:R14"/>
    <mergeCell ref="K14:N14"/>
    <mergeCell ref="T14:V14"/>
    <mergeCell ref="X14:Z14"/>
    <mergeCell ref="AB14:AE14"/>
    <mergeCell ref="AG14:AI14"/>
    <mergeCell ref="AK14:AN14"/>
    <mergeCell ref="C40:AE40"/>
    <mergeCell ref="C41:AE41"/>
    <mergeCell ref="C42:AE42"/>
    <mergeCell ref="C43:AE43"/>
    <mergeCell ref="C44:AE44"/>
    <mergeCell ref="C45:AE45"/>
    <mergeCell ref="C46:AE46"/>
    <mergeCell ref="C27:AE31"/>
    <mergeCell ref="C32:AE32"/>
    <mergeCell ref="AT51:AU51"/>
    <mergeCell ref="AR51:AS51"/>
    <mergeCell ref="AT52:AU52"/>
    <mergeCell ref="AV51:AW51"/>
    <mergeCell ref="AX51:AY51"/>
    <mergeCell ref="BH56:BJ56"/>
    <mergeCell ref="BH33:BJ33"/>
    <mergeCell ref="BF75:BJ75"/>
    <mergeCell ref="BF72:BJ72"/>
    <mergeCell ref="BF74:BJ74"/>
    <mergeCell ref="BF73:BJ73"/>
    <mergeCell ref="AV50:AW50"/>
    <mergeCell ref="BF34:BG34"/>
    <mergeCell ref="BB34:BC34"/>
    <mergeCell ref="AR52:AS52"/>
    <mergeCell ref="BH53:BJ53"/>
    <mergeCell ref="BH49:BJ49"/>
    <mergeCell ref="BH52:BJ52"/>
    <mergeCell ref="BH51:BJ51"/>
    <mergeCell ref="BH50:BJ50"/>
    <mergeCell ref="BH47:BJ47"/>
    <mergeCell ref="BF47:BG47"/>
    <mergeCell ref="BH55:BJ55"/>
    <mergeCell ref="BB57:BC57"/>
    <mergeCell ref="A45:B45"/>
    <mergeCell ref="A46:B46"/>
    <mergeCell ref="A14:A17"/>
    <mergeCell ref="AY14:BB14"/>
    <mergeCell ref="AS14:AT14"/>
    <mergeCell ref="A27:B31"/>
    <mergeCell ref="C47:AE47"/>
    <mergeCell ref="C48:AE48"/>
    <mergeCell ref="AH27:AI31"/>
    <mergeCell ref="AP34:AQ34"/>
    <mergeCell ref="AN35:AO35"/>
    <mergeCell ref="AP35:AQ35"/>
    <mergeCell ref="AJ37:AK37"/>
    <mergeCell ref="AL37:AM37"/>
    <mergeCell ref="AP45:AQ45"/>
    <mergeCell ref="AJ44:AK44"/>
    <mergeCell ref="AL44:AM44"/>
    <mergeCell ref="AN44:AO44"/>
    <mergeCell ref="AP44:AQ44"/>
    <mergeCell ref="AL45:AM45"/>
    <mergeCell ref="AJ48:AK48"/>
    <mergeCell ref="AL48:AM48"/>
    <mergeCell ref="AJ32:AK32"/>
    <mergeCell ref="AL32:AM32"/>
    <mergeCell ref="BF90:BJ90"/>
    <mergeCell ref="BF83:BJ83"/>
    <mergeCell ref="BB36:BC36"/>
    <mergeCell ref="AJ50:AK50"/>
    <mergeCell ref="AJ51:AK51"/>
    <mergeCell ref="AL50:AM50"/>
    <mergeCell ref="AL51:AM51"/>
    <mergeCell ref="AN50:AO50"/>
    <mergeCell ref="AP50:AQ50"/>
    <mergeCell ref="AR50:AS50"/>
    <mergeCell ref="AT50:AU50"/>
    <mergeCell ref="AX50:AY50"/>
    <mergeCell ref="AJ43:AK43"/>
    <mergeCell ref="BH38:BJ38"/>
    <mergeCell ref="BH36:BJ36"/>
    <mergeCell ref="BH37:BJ37"/>
    <mergeCell ref="BH40:BJ40"/>
    <mergeCell ref="BH42:BJ42"/>
    <mergeCell ref="BH48:BJ48"/>
    <mergeCell ref="BH43:BJ43"/>
    <mergeCell ref="BH44:BJ44"/>
    <mergeCell ref="BH45:BJ45"/>
    <mergeCell ref="BF39:BG39"/>
    <mergeCell ref="AJ39:AK39"/>
    <mergeCell ref="AJ33:AK33"/>
    <mergeCell ref="AV27:BG27"/>
    <mergeCell ref="A65:M65"/>
    <mergeCell ref="N65:R65"/>
    <mergeCell ref="BB39:BC39"/>
    <mergeCell ref="BB40:BC40"/>
    <mergeCell ref="AV39:AW39"/>
    <mergeCell ref="AN37:AO37"/>
    <mergeCell ref="AP37:AQ37"/>
    <mergeCell ref="A33:B33"/>
    <mergeCell ref="A35:B35"/>
    <mergeCell ref="A34:B34"/>
    <mergeCell ref="A42:B42"/>
    <mergeCell ref="A44:B44"/>
    <mergeCell ref="AJ45:AK45"/>
    <mergeCell ref="A32:B32"/>
    <mergeCell ref="AJ34:AK34"/>
    <mergeCell ref="AL34:AM34"/>
    <mergeCell ref="AN34:AO34"/>
    <mergeCell ref="AV35:AW35"/>
    <mergeCell ref="BD34:BE34"/>
    <mergeCell ref="AV38:AW38"/>
    <mergeCell ref="AZ31:BA31"/>
    <mergeCell ref="AZ32:BA32"/>
    <mergeCell ref="R9:X9"/>
    <mergeCell ref="AJ36:AK36"/>
    <mergeCell ref="AL36:AM36"/>
    <mergeCell ref="AN36:AO36"/>
    <mergeCell ref="AP36:AQ36"/>
    <mergeCell ref="AR36:AS36"/>
    <mergeCell ref="AT36:AU36"/>
    <mergeCell ref="AV30:AW30"/>
    <mergeCell ref="AP32:AQ32"/>
    <mergeCell ref="AJ28:AK31"/>
    <mergeCell ref="AL28:AM31"/>
    <mergeCell ref="AN28:AU28"/>
    <mergeCell ref="AR33:AS33"/>
    <mergeCell ref="AT33:AU33"/>
    <mergeCell ref="AV28:BG28"/>
    <mergeCell ref="AV29:BA29"/>
    <mergeCell ref="AZ34:BA34"/>
    <mergeCell ref="AZ35:BA35"/>
    <mergeCell ref="BD30:BG30"/>
    <mergeCell ref="AV31:AW31"/>
    <mergeCell ref="A26:BN26"/>
    <mergeCell ref="AJ27:AU27"/>
    <mergeCell ref="AT29:AU31"/>
    <mergeCell ref="AR35:AS35"/>
    <mergeCell ref="A38:B38"/>
    <mergeCell ref="A37:B37"/>
    <mergeCell ref="AJ38:AK38"/>
    <mergeCell ref="AL38:AM38"/>
    <mergeCell ref="AN38:AO38"/>
    <mergeCell ref="AP38:AQ38"/>
    <mergeCell ref="AR38:AS38"/>
    <mergeCell ref="AT38:AU38"/>
    <mergeCell ref="AZ36:BA36"/>
    <mergeCell ref="AZ38:BA38"/>
    <mergeCell ref="AR37:AS37"/>
    <mergeCell ref="AT37:AU37"/>
    <mergeCell ref="AX37:AY37"/>
    <mergeCell ref="AX38:AY38"/>
    <mergeCell ref="AX36:AY36"/>
    <mergeCell ref="AJ35:AK35"/>
    <mergeCell ref="AL35:AM35"/>
    <mergeCell ref="AZ37:BA37"/>
    <mergeCell ref="AV36:AW36"/>
    <mergeCell ref="AV37:AW37"/>
    <mergeCell ref="AL39:AM39"/>
    <mergeCell ref="AN39:AO39"/>
    <mergeCell ref="AZ57:BA57"/>
    <mergeCell ref="AZ49:BA49"/>
    <mergeCell ref="AZ52:BA52"/>
    <mergeCell ref="AN43:AO43"/>
    <mergeCell ref="AV48:AW48"/>
    <mergeCell ref="AV49:AW49"/>
    <mergeCell ref="AV52:AW52"/>
    <mergeCell ref="AX48:AY48"/>
    <mergeCell ref="AX49:AY49"/>
    <mergeCell ref="AX52:AY52"/>
    <mergeCell ref="AZ50:BA50"/>
    <mergeCell ref="AZ51:BA51"/>
    <mergeCell ref="AN45:AO45"/>
    <mergeCell ref="AN49:AO49"/>
    <mergeCell ref="AP49:AQ49"/>
    <mergeCell ref="AR49:AS49"/>
    <mergeCell ref="AT49:AU49"/>
    <mergeCell ref="BH54:BJ54"/>
    <mergeCell ref="AR48:AS48"/>
    <mergeCell ref="AT48:AU48"/>
    <mergeCell ref="AR45:AS45"/>
    <mergeCell ref="AN40:AO40"/>
    <mergeCell ref="AP40:AQ40"/>
    <mergeCell ref="AJ41:AK41"/>
    <mergeCell ref="AL41:AM41"/>
    <mergeCell ref="AN41:AO41"/>
    <mergeCell ref="AJ40:AK40"/>
    <mergeCell ref="AL40:AM40"/>
    <mergeCell ref="AJ42:AK42"/>
    <mergeCell ref="AL42:AM42"/>
    <mergeCell ref="AN42:AO42"/>
    <mergeCell ref="AR41:AS41"/>
    <mergeCell ref="AT41:AU41"/>
    <mergeCell ref="AL43:AM43"/>
    <mergeCell ref="AP43:AQ43"/>
    <mergeCell ref="AT40:AU40"/>
    <mergeCell ref="AR43:AS43"/>
    <mergeCell ref="AR46:AS46"/>
    <mergeCell ref="AR47:AS47"/>
    <mergeCell ref="AR40:AS40"/>
    <mergeCell ref="AT46:AU46"/>
    <mergeCell ref="C54:AE54"/>
    <mergeCell ref="C55:AE55"/>
    <mergeCell ref="C56:AE56"/>
    <mergeCell ref="AN51:AO51"/>
    <mergeCell ref="AJ49:AK49"/>
    <mergeCell ref="AL49:AM49"/>
    <mergeCell ref="AJ52:AK52"/>
    <mergeCell ref="AL52:AM52"/>
    <mergeCell ref="AN52:AO52"/>
    <mergeCell ref="AH49:AI49"/>
    <mergeCell ref="AH50:AI50"/>
    <mergeCell ref="AH51:AI51"/>
    <mergeCell ref="AH52:AI52"/>
    <mergeCell ref="AF50:AG50"/>
    <mergeCell ref="AR60:AS60"/>
    <mergeCell ref="AT60:AU60"/>
    <mergeCell ref="AJ58:AK58"/>
    <mergeCell ref="AL58:AM58"/>
    <mergeCell ref="AN58:AO58"/>
    <mergeCell ref="AP58:AQ58"/>
    <mergeCell ref="A53:B53"/>
    <mergeCell ref="AJ46:AK46"/>
    <mergeCell ref="AL46:AM46"/>
    <mergeCell ref="AN46:AO46"/>
    <mergeCell ref="AP46:AQ46"/>
    <mergeCell ref="AN47:AO47"/>
    <mergeCell ref="AP47:AQ47"/>
    <mergeCell ref="AJ47:AK47"/>
    <mergeCell ref="AL47:AM47"/>
    <mergeCell ref="C49:AE49"/>
    <mergeCell ref="C50:AE50"/>
    <mergeCell ref="C51:AE51"/>
    <mergeCell ref="C52:AE52"/>
    <mergeCell ref="C53:AE53"/>
    <mergeCell ref="AN48:AO48"/>
    <mergeCell ref="AP48:AQ48"/>
    <mergeCell ref="AP51:AQ51"/>
    <mergeCell ref="AH48:AI48"/>
    <mergeCell ref="AJ62:AK62"/>
    <mergeCell ref="AL62:AM62"/>
    <mergeCell ref="AN62:AO62"/>
    <mergeCell ref="AP62:AQ62"/>
    <mergeCell ref="AR62:AS62"/>
    <mergeCell ref="AT62:AU62"/>
    <mergeCell ref="AR58:AS58"/>
    <mergeCell ref="AT58:AU58"/>
    <mergeCell ref="AJ61:AK61"/>
    <mergeCell ref="AL61:AM61"/>
    <mergeCell ref="AN61:AO61"/>
    <mergeCell ref="AP61:AQ61"/>
    <mergeCell ref="AR61:AS61"/>
    <mergeCell ref="AT61:AU61"/>
    <mergeCell ref="AJ59:AK59"/>
    <mergeCell ref="AL59:AM59"/>
    <mergeCell ref="AN59:AO59"/>
    <mergeCell ref="AP59:AQ59"/>
    <mergeCell ref="AR59:AS59"/>
    <mergeCell ref="AT59:AU59"/>
    <mergeCell ref="AJ60:AK60"/>
    <mergeCell ref="AL60:AM60"/>
    <mergeCell ref="AN60:AO60"/>
    <mergeCell ref="AP60:AQ60"/>
    <mergeCell ref="BB46:BC46"/>
    <mergeCell ref="BB47:BC47"/>
    <mergeCell ref="BD47:BE47"/>
    <mergeCell ref="BB60:BG60"/>
    <mergeCell ref="BB61:BG61"/>
    <mergeCell ref="BF57:BG57"/>
    <mergeCell ref="BD57:BE57"/>
    <mergeCell ref="AW59:BA59"/>
    <mergeCell ref="AW60:BA60"/>
    <mergeCell ref="AT47:AU47"/>
    <mergeCell ref="AV45:AW45"/>
    <mergeCell ref="AX43:AY43"/>
    <mergeCell ref="AX44:AY44"/>
    <mergeCell ref="AX45:AY45"/>
    <mergeCell ref="AX46:AY46"/>
    <mergeCell ref="AX47:AY47"/>
    <mergeCell ref="AV43:AW43"/>
    <mergeCell ref="AV44:AW44"/>
    <mergeCell ref="BD43:BE43"/>
    <mergeCell ref="BD44:BE44"/>
    <mergeCell ref="BB38:BC38"/>
    <mergeCell ref="BB35:BC35"/>
    <mergeCell ref="BB33:BC33"/>
    <mergeCell ref="BD41:BE41"/>
    <mergeCell ref="BD37:BE37"/>
    <mergeCell ref="BD35:BE35"/>
    <mergeCell ref="AT45:AU45"/>
    <mergeCell ref="AZ40:BA40"/>
    <mergeCell ref="AV40:AW40"/>
    <mergeCell ref="AV42:AW42"/>
    <mergeCell ref="BB44:BC44"/>
    <mergeCell ref="AX41:AY41"/>
    <mergeCell ref="AZ41:BA41"/>
    <mergeCell ref="AZ42:BA42"/>
    <mergeCell ref="AZ43:BA43"/>
    <mergeCell ref="AZ44:BA44"/>
    <mergeCell ref="BB52:BC52"/>
    <mergeCell ref="BD52:BE52"/>
    <mergeCell ref="BF48:BG48"/>
    <mergeCell ref="BF49:BG49"/>
    <mergeCell ref="BF52:BG52"/>
    <mergeCell ref="BB50:BC50"/>
    <mergeCell ref="BB51:BC51"/>
    <mergeCell ref="BD50:BE50"/>
    <mergeCell ref="BD51:BE51"/>
    <mergeCell ref="BF50:BG50"/>
    <mergeCell ref="BF51:BG51"/>
    <mergeCell ref="BB48:BC48"/>
    <mergeCell ref="BB49:BC49"/>
    <mergeCell ref="BD48:BE48"/>
    <mergeCell ref="BD49:BE49"/>
    <mergeCell ref="BF89:BJ89"/>
    <mergeCell ref="BF78:BJ78"/>
    <mergeCell ref="U5:AV5"/>
    <mergeCell ref="BF76:BJ76"/>
    <mergeCell ref="BF77:BJ77"/>
    <mergeCell ref="BH41:BJ41"/>
    <mergeCell ref="BD46:BE46"/>
    <mergeCell ref="BH46:BJ46"/>
    <mergeCell ref="BF42:BG42"/>
    <mergeCell ref="BF43:BG43"/>
    <mergeCell ref="BF44:BG44"/>
    <mergeCell ref="BF45:BG45"/>
    <mergeCell ref="BF46:BG46"/>
    <mergeCell ref="A70:BI70"/>
    <mergeCell ref="Y65:AE65"/>
    <mergeCell ref="Y66:AE67"/>
    <mergeCell ref="BF41:BG41"/>
    <mergeCell ref="AZ45:BA45"/>
    <mergeCell ref="A83:G83"/>
    <mergeCell ref="H75:BE75"/>
    <mergeCell ref="H76:BE76"/>
    <mergeCell ref="H77:BE77"/>
    <mergeCell ref="H78:BE78"/>
    <mergeCell ref="H79:BE79"/>
    <mergeCell ref="AF8:AW9"/>
    <mergeCell ref="A2:BJ2"/>
    <mergeCell ref="A3:BJ3"/>
    <mergeCell ref="AF64:AY64"/>
    <mergeCell ref="AF65:AL65"/>
    <mergeCell ref="AF66:AL67"/>
    <mergeCell ref="A64:AE64"/>
    <mergeCell ref="S65:X65"/>
    <mergeCell ref="S66:X67"/>
    <mergeCell ref="AV41:AW41"/>
    <mergeCell ref="AT43:AU43"/>
    <mergeCell ref="AT44:AU44"/>
    <mergeCell ref="BB41:BC41"/>
    <mergeCell ref="BH57:BJ62"/>
    <mergeCell ref="AV61:BA61"/>
    <mergeCell ref="AV62:BA62"/>
    <mergeCell ref="AX57:AY57"/>
    <mergeCell ref="BB58:BG58"/>
    <mergeCell ref="BD45:BE45"/>
    <mergeCell ref="BB45:BC45"/>
    <mergeCell ref="BB42:BC42"/>
    <mergeCell ref="BB43:BC43"/>
    <mergeCell ref="BB59:BG59"/>
    <mergeCell ref="BF40:BG40"/>
    <mergeCell ref="BK27:BK31"/>
    <mergeCell ref="H88:BE88"/>
    <mergeCell ref="H89:BE89"/>
    <mergeCell ref="H90:BE90"/>
    <mergeCell ref="A84:G84"/>
    <mergeCell ref="A85:G85"/>
    <mergeCell ref="A86:G86"/>
    <mergeCell ref="A87:G87"/>
    <mergeCell ref="A88:G88"/>
    <mergeCell ref="A89:G89"/>
    <mergeCell ref="A90:G90"/>
    <mergeCell ref="H83:BE83"/>
    <mergeCell ref="H84:BE84"/>
    <mergeCell ref="H85:BE85"/>
    <mergeCell ref="H86:BE86"/>
    <mergeCell ref="H87:BE87"/>
    <mergeCell ref="A75:G75"/>
    <mergeCell ref="A76:G76"/>
    <mergeCell ref="A77:G77"/>
    <mergeCell ref="A78:G78"/>
    <mergeCell ref="A79:G79"/>
    <mergeCell ref="A80:G80"/>
    <mergeCell ref="A81:G81"/>
    <mergeCell ref="A82:G82"/>
  </mergeCells>
  <printOptions horizontalCentered="1"/>
  <pageMargins left="0.39370078740157483" right="0.19685039370078741" top="0.39370078740157483" bottom="0.39370078740157483" header="0.39370078740157483" footer="0.31496062992125984"/>
  <pageSetup paperSize="8" scale="23" fitToHeight="0" orientation="portrait" r:id="rId1"/>
  <headerFooter alignWithMargins="0"/>
  <rowBreaks count="1" manualBreakCount="1">
    <brk id="67" max="62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V121"/>
  <sheetViews>
    <sheetView tabSelected="1" view="pageBreakPreview" topLeftCell="A32" zoomScale="40" zoomScaleNormal="40" zoomScaleSheetLayoutView="40" workbookViewId="0">
      <selection activeCell="AW33" sqref="AW33:AX33"/>
    </sheetView>
  </sheetViews>
  <sheetFormatPr defaultRowHeight="15" x14ac:dyDescent="0.25"/>
  <cols>
    <col min="1" max="1" width="2.42578125" customWidth="1"/>
    <col min="3" max="23" width="5.85546875" customWidth="1"/>
    <col min="24" max="24" width="3.5703125" customWidth="1"/>
    <col min="25" max="25" width="2.42578125" customWidth="1"/>
    <col min="26" max="26" width="33.28515625" customWidth="1"/>
    <col min="27" max="27" width="5.42578125" customWidth="1"/>
    <col min="28" max="28" width="6" customWidth="1"/>
    <col min="29" max="30" width="5.85546875" customWidth="1"/>
    <col min="31" max="31" width="6" customWidth="1"/>
    <col min="32" max="32" width="7.5703125" customWidth="1"/>
    <col min="33" max="33" width="6.85546875" customWidth="1"/>
    <col min="34" max="34" width="6.42578125" customWidth="1"/>
    <col min="35" max="35" width="6.140625" customWidth="1"/>
    <col min="36" max="36" width="5.85546875" customWidth="1"/>
    <col min="37" max="37" width="6.42578125" customWidth="1"/>
    <col min="38" max="38" width="6.5703125" customWidth="1"/>
    <col min="39" max="40" width="6.85546875" customWidth="1"/>
    <col min="41" max="41" width="6.42578125" customWidth="1"/>
    <col min="42" max="42" width="6" customWidth="1"/>
    <col min="43" max="43" width="7.140625" customWidth="1"/>
    <col min="44" max="44" width="6.5703125" customWidth="1"/>
    <col min="45" max="45" width="6.42578125" customWidth="1"/>
    <col min="46" max="46" width="7.140625" customWidth="1"/>
    <col min="47" max="47" width="6.42578125" customWidth="1"/>
    <col min="48" max="48" width="4.5703125" customWidth="1"/>
    <col min="49" max="49" width="2.85546875" customWidth="1"/>
    <col min="50" max="50" width="8.5703125" customWidth="1"/>
    <col min="51" max="51" width="6" customWidth="1"/>
    <col min="52" max="52" width="7.140625" customWidth="1"/>
    <col min="53" max="53" width="6.42578125" customWidth="1"/>
    <col min="54" max="54" width="6" customWidth="1"/>
    <col min="55" max="55" width="6.42578125" customWidth="1"/>
    <col min="56" max="56" width="8" customWidth="1"/>
    <col min="57" max="57" width="7.140625" customWidth="1"/>
    <col min="58" max="58" width="5.85546875" customWidth="1"/>
    <col min="59" max="59" width="6.5703125" customWidth="1"/>
    <col min="60" max="60" width="4.85546875" customWidth="1"/>
    <col min="61" max="61" width="4.42578125" customWidth="1"/>
    <col min="62" max="62" width="8.5703125" customWidth="1"/>
    <col min="63" max="63" width="5" customWidth="1"/>
    <col min="64" max="64" width="6" customWidth="1"/>
    <col min="65" max="71" width="4.85546875" customWidth="1"/>
  </cols>
  <sheetData>
    <row r="1" spans="1:71" ht="9.6" customHeight="1" x14ac:dyDescent="0.25"/>
    <row r="2" spans="1:71" ht="37.35" customHeight="1" x14ac:dyDescent="0.25">
      <c r="A2" s="387" t="s">
        <v>58</v>
      </c>
      <c r="B2" s="387"/>
      <c r="C2" s="387"/>
      <c r="D2" s="387"/>
      <c r="E2" s="387"/>
      <c r="F2" s="387"/>
      <c r="G2" s="387"/>
      <c r="H2" s="387"/>
      <c r="I2" s="387"/>
      <c r="J2" s="387"/>
      <c r="K2" s="387"/>
      <c r="L2" s="387"/>
      <c r="M2" s="387"/>
      <c r="N2" s="387"/>
      <c r="O2" s="387"/>
      <c r="P2" s="387"/>
      <c r="Q2" s="387"/>
      <c r="R2" s="387"/>
      <c r="S2" s="387"/>
      <c r="T2" s="387"/>
      <c r="U2" s="387"/>
      <c r="V2" s="387"/>
      <c r="W2" s="387"/>
      <c r="X2" s="387"/>
      <c r="Y2" s="387"/>
      <c r="Z2" s="387"/>
      <c r="AA2" s="387"/>
      <c r="AB2" s="387"/>
      <c r="AC2" s="387"/>
      <c r="AD2" s="387"/>
      <c r="AE2" s="387"/>
      <c r="AF2" s="387"/>
      <c r="AG2" s="387"/>
      <c r="AH2" s="387"/>
      <c r="AI2" s="387"/>
      <c r="AJ2" s="387"/>
      <c r="AK2" s="387"/>
      <c r="AL2" s="387"/>
      <c r="AM2" s="387"/>
      <c r="AN2" s="387"/>
      <c r="AO2" s="387"/>
      <c r="AP2" s="387"/>
      <c r="AQ2" s="387"/>
      <c r="AR2" s="387"/>
      <c r="AS2" s="387"/>
      <c r="AT2" s="387"/>
      <c r="AU2" s="387"/>
      <c r="AV2" s="387"/>
      <c r="AW2" s="387"/>
      <c r="AX2" s="387"/>
      <c r="AY2" s="387"/>
      <c r="AZ2" s="387"/>
      <c r="BA2" s="387"/>
      <c r="BB2" s="387"/>
      <c r="BC2" s="387"/>
      <c r="BD2" s="387"/>
      <c r="BE2" s="387"/>
      <c r="BF2" s="387"/>
      <c r="BG2" s="387"/>
      <c r="BH2" s="387"/>
      <c r="BI2" s="387"/>
      <c r="BJ2" s="387"/>
      <c r="BK2" s="387"/>
      <c r="BL2" s="387"/>
      <c r="BM2" s="387"/>
      <c r="BN2" s="387"/>
      <c r="BO2" s="387"/>
      <c r="BP2" s="387"/>
      <c r="BQ2" s="387"/>
      <c r="BR2" s="387"/>
      <c r="BS2" s="27"/>
    </row>
    <row r="3" spans="1:71" ht="40.35" customHeight="1" x14ac:dyDescent="0.25">
      <c r="A3" s="387" t="s">
        <v>171</v>
      </c>
      <c r="B3" s="387"/>
      <c r="C3" s="387"/>
      <c r="D3" s="387"/>
      <c r="E3" s="387"/>
      <c r="F3" s="387"/>
      <c r="G3" s="387"/>
      <c r="H3" s="387"/>
      <c r="I3" s="387"/>
      <c r="J3" s="387"/>
      <c r="K3" s="387"/>
      <c r="L3" s="387"/>
      <c r="M3" s="387"/>
      <c r="N3" s="387"/>
      <c r="O3" s="387"/>
      <c r="P3" s="387"/>
      <c r="Q3" s="387"/>
      <c r="R3" s="387"/>
      <c r="S3" s="387"/>
      <c r="T3" s="387"/>
      <c r="U3" s="387"/>
      <c r="V3" s="387"/>
      <c r="W3" s="387"/>
      <c r="X3" s="387"/>
      <c r="Y3" s="387"/>
      <c r="Z3" s="387"/>
      <c r="AA3" s="387"/>
      <c r="AB3" s="387"/>
      <c r="AC3" s="387"/>
      <c r="AD3" s="387"/>
      <c r="AE3" s="387"/>
      <c r="AF3" s="387"/>
      <c r="AG3" s="387"/>
      <c r="AH3" s="387"/>
      <c r="AI3" s="387"/>
      <c r="AJ3" s="387"/>
      <c r="AK3" s="387"/>
      <c r="AL3" s="387"/>
      <c r="AM3" s="387"/>
      <c r="AN3" s="387"/>
      <c r="AO3" s="387"/>
      <c r="AP3" s="387"/>
      <c r="AQ3" s="387"/>
      <c r="AR3" s="387"/>
      <c r="AS3" s="387"/>
      <c r="AT3" s="387"/>
      <c r="AU3" s="387"/>
      <c r="AV3" s="387"/>
      <c r="AW3" s="387"/>
      <c r="AX3" s="387"/>
      <c r="AY3" s="387"/>
      <c r="AZ3" s="387"/>
      <c r="BA3" s="387"/>
      <c r="BB3" s="387"/>
      <c r="BC3" s="387"/>
      <c r="BD3" s="387"/>
      <c r="BE3" s="387"/>
      <c r="BF3" s="387"/>
      <c r="BG3" s="387"/>
      <c r="BH3" s="387"/>
      <c r="BI3" s="387"/>
      <c r="BJ3" s="387"/>
      <c r="BK3" s="387"/>
      <c r="BL3" s="387"/>
      <c r="BM3" s="387"/>
      <c r="BN3" s="387"/>
      <c r="BO3" s="387"/>
      <c r="BP3" s="387"/>
      <c r="BQ3" s="387"/>
      <c r="BR3" s="387"/>
      <c r="BS3" s="27"/>
    </row>
    <row r="4" spans="1:71" ht="16.350000000000001" customHeight="1" x14ac:dyDescent="0.25">
      <c r="A4" s="22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1"/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1"/>
      <c r="BM4" s="31"/>
      <c r="BN4" s="31"/>
      <c r="BO4" s="31"/>
      <c r="BP4" s="27"/>
      <c r="BQ4" s="27"/>
      <c r="BR4" s="27"/>
      <c r="BS4" s="27"/>
    </row>
    <row r="5" spans="1:71" ht="48" customHeight="1" x14ac:dyDescent="0.8">
      <c r="A5" s="22"/>
      <c r="F5" s="36" t="s">
        <v>243</v>
      </c>
      <c r="G5" s="31"/>
      <c r="H5" s="31"/>
      <c r="I5" s="36"/>
      <c r="J5" s="36"/>
      <c r="K5" s="36"/>
      <c r="L5" s="36"/>
      <c r="M5" s="36"/>
      <c r="N5" s="36"/>
      <c r="O5" s="36"/>
      <c r="P5" s="173"/>
      <c r="Q5" s="173"/>
      <c r="R5" s="173"/>
      <c r="S5" s="173"/>
      <c r="T5" s="173"/>
      <c r="U5" s="173"/>
      <c r="V5" s="173"/>
      <c r="W5" s="173"/>
      <c r="X5" s="173"/>
      <c r="Y5" s="173"/>
      <c r="Z5" s="173"/>
      <c r="AA5" s="217"/>
      <c r="AB5" s="217"/>
      <c r="AC5" s="217"/>
      <c r="AD5" s="225" t="s">
        <v>179</v>
      </c>
      <c r="AE5" s="225"/>
      <c r="AF5" s="225"/>
      <c r="AG5" s="225"/>
      <c r="AH5" s="225"/>
      <c r="AI5" s="225"/>
      <c r="AJ5" s="225"/>
      <c r="AK5" s="225"/>
      <c r="AL5" s="225"/>
      <c r="AM5" s="225"/>
      <c r="AN5" s="225"/>
      <c r="AO5" s="225"/>
      <c r="AP5" s="225"/>
      <c r="AQ5" s="217"/>
      <c r="AR5" s="217"/>
      <c r="AS5" s="217"/>
      <c r="AT5" s="217"/>
      <c r="AU5" s="173"/>
      <c r="AV5" s="173"/>
      <c r="AW5" s="173"/>
      <c r="AX5" s="173"/>
      <c r="AY5" s="173"/>
      <c r="AZ5" s="173"/>
      <c r="BA5" s="173"/>
      <c r="BB5" s="173"/>
      <c r="BE5" s="81"/>
      <c r="BF5" s="137"/>
      <c r="BG5" s="137"/>
      <c r="BH5" s="137"/>
      <c r="BI5" s="137"/>
      <c r="BJ5" s="137"/>
      <c r="BL5" s="137"/>
      <c r="BM5" s="137"/>
      <c r="BN5" s="137"/>
      <c r="BO5" s="137"/>
      <c r="BP5" s="137"/>
      <c r="BQ5" s="137"/>
      <c r="BS5" s="111"/>
    </row>
    <row r="6" spans="1:71" ht="37.35" customHeight="1" x14ac:dyDescent="0.65">
      <c r="A6" s="22"/>
      <c r="F6" s="36" t="s">
        <v>244</v>
      </c>
      <c r="G6" s="36"/>
      <c r="H6" s="36"/>
      <c r="I6" s="36"/>
      <c r="J6" s="36"/>
      <c r="K6" s="36"/>
      <c r="L6" s="36"/>
      <c r="M6" s="36"/>
      <c r="N6" s="36"/>
      <c r="O6" s="36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4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26" t="s">
        <v>81</v>
      </c>
      <c r="BC6" s="255"/>
      <c r="BD6" s="229"/>
      <c r="BE6" s="229"/>
      <c r="BF6" s="229"/>
      <c r="BG6" s="229"/>
      <c r="BH6" s="229"/>
      <c r="BI6" s="229"/>
      <c r="BJ6" s="255"/>
      <c r="BK6" s="229"/>
      <c r="BL6" s="229"/>
      <c r="BM6" s="229"/>
      <c r="BN6" s="229"/>
      <c r="BO6" s="229"/>
      <c r="BP6" s="26"/>
      <c r="BS6" s="26"/>
    </row>
    <row r="7" spans="1:71" ht="39" customHeight="1" x14ac:dyDescent="0.65">
      <c r="A7" s="22"/>
      <c r="F7" s="2"/>
      <c r="G7" s="36"/>
      <c r="H7" s="36"/>
      <c r="I7" s="36"/>
      <c r="J7" s="36"/>
      <c r="K7" s="36"/>
      <c r="L7" s="36"/>
      <c r="M7" s="36"/>
      <c r="N7" s="36"/>
      <c r="O7" s="36"/>
      <c r="P7" s="37"/>
      <c r="Q7" s="37"/>
      <c r="R7" s="37"/>
      <c r="V7" s="793" t="s">
        <v>133</v>
      </c>
      <c r="W7" s="793"/>
      <c r="X7" s="793"/>
      <c r="Y7" s="793"/>
      <c r="Z7" s="793"/>
      <c r="AA7" s="793"/>
      <c r="AB7" s="793"/>
      <c r="AC7" s="793"/>
      <c r="AD7" s="793"/>
      <c r="AE7" s="793"/>
      <c r="AF7" s="386" t="s">
        <v>101</v>
      </c>
      <c r="AG7" s="386"/>
      <c r="AH7" s="386"/>
      <c r="AI7" s="386"/>
      <c r="AJ7" s="386"/>
      <c r="AK7" s="386"/>
      <c r="AL7" s="386"/>
      <c r="AM7" s="386"/>
      <c r="AN7" s="386"/>
      <c r="AO7" s="386"/>
      <c r="AP7" s="386"/>
      <c r="AQ7" s="386"/>
      <c r="AR7" s="386"/>
      <c r="AS7" s="386"/>
      <c r="AT7" s="386"/>
      <c r="AU7" s="386"/>
      <c r="AV7" s="386"/>
      <c r="AW7" s="386"/>
      <c r="AX7" s="386"/>
      <c r="AY7" s="386"/>
      <c r="AZ7" s="386"/>
      <c r="BA7" s="218"/>
      <c r="BB7" s="230" t="s">
        <v>155</v>
      </c>
      <c r="BC7" s="255"/>
      <c r="BD7" s="230"/>
      <c r="BE7" s="230"/>
      <c r="BF7" s="230"/>
      <c r="BG7" s="230"/>
      <c r="BH7" s="230"/>
      <c r="BI7" s="232" t="s">
        <v>208</v>
      </c>
      <c r="BJ7" s="255"/>
      <c r="BK7" s="232"/>
      <c r="BL7" s="232"/>
      <c r="BM7" s="232"/>
      <c r="BN7" s="232"/>
      <c r="BO7" s="232"/>
      <c r="BP7" s="113"/>
      <c r="BS7" s="113"/>
    </row>
    <row r="8" spans="1:71" ht="51" customHeight="1" x14ac:dyDescent="0.65">
      <c r="A8" s="43"/>
      <c r="F8" s="36" t="s">
        <v>245</v>
      </c>
      <c r="G8" s="36"/>
      <c r="H8" s="36"/>
      <c r="I8" s="36"/>
      <c r="J8" s="36"/>
      <c r="K8" s="36"/>
      <c r="L8" s="36"/>
      <c r="M8" s="36"/>
      <c r="N8" s="36"/>
      <c r="O8" s="36"/>
      <c r="P8" s="37"/>
      <c r="Q8" s="37"/>
      <c r="R8" s="37"/>
      <c r="S8" s="170"/>
      <c r="T8" s="177"/>
      <c r="U8" s="178"/>
      <c r="V8" s="793"/>
      <c r="W8" s="793"/>
      <c r="X8" s="793"/>
      <c r="Y8" s="793"/>
      <c r="Z8" s="793"/>
      <c r="AA8" s="793"/>
      <c r="AB8" s="793"/>
      <c r="AC8" s="793"/>
      <c r="AD8" s="793"/>
      <c r="AE8" s="793"/>
      <c r="AF8" s="386"/>
      <c r="AG8" s="386"/>
      <c r="AH8" s="386"/>
      <c r="AI8" s="386"/>
      <c r="AJ8" s="386"/>
      <c r="AK8" s="386"/>
      <c r="AL8" s="386"/>
      <c r="AM8" s="386"/>
      <c r="AN8" s="386"/>
      <c r="AO8" s="386"/>
      <c r="AP8" s="386"/>
      <c r="AQ8" s="386"/>
      <c r="AR8" s="386"/>
      <c r="AS8" s="386"/>
      <c r="AT8" s="386"/>
      <c r="AU8" s="386"/>
      <c r="AV8" s="386"/>
      <c r="AW8" s="386"/>
      <c r="AX8" s="386"/>
      <c r="AY8" s="386"/>
      <c r="AZ8" s="386"/>
      <c r="BA8" s="218"/>
      <c r="BB8" s="255"/>
      <c r="BC8" s="234"/>
      <c r="BD8" s="255"/>
      <c r="BE8" s="234"/>
      <c r="BF8" s="234"/>
      <c r="BG8" s="234"/>
      <c r="BH8" s="234"/>
      <c r="BI8" s="234"/>
      <c r="BJ8" s="234"/>
      <c r="BK8" s="234"/>
      <c r="BL8" s="237"/>
      <c r="BM8" s="232"/>
      <c r="BN8" s="237"/>
      <c r="BO8" s="234"/>
      <c r="BP8" s="112"/>
      <c r="BS8" s="112"/>
    </row>
    <row r="9" spans="1:71" ht="0.6" customHeight="1" x14ac:dyDescent="0.65">
      <c r="A9" s="43"/>
      <c r="F9" s="36"/>
      <c r="G9" s="36"/>
      <c r="H9" s="36"/>
      <c r="I9" s="36"/>
      <c r="J9" s="36"/>
      <c r="K9" s="36"/>
      <c r="L9" s="36"/>
      <c r="M9" s="36"/>
      <c r="N9" s="36"/>
      <c r="O9" s="36"/>
      <c r="P9" s="37"/>
      <c r="Q9" s="37"/>
      <c r="R9" s="37"/>
      <c r="S9" s="147"/>
      <c r="T9" s="147"/>
      <c r="U9" s="147"/>
      <c r="V9" s="147"/>
      <c r="W9" s="147"/>
      <c r="X9" s="147"/>
      <c r="Y9" s="147"/>
      <c r="Z9" s="147"/>
      <c r="AA9" s="112"/>
      <c r="AB9" s="112"/>
      <c r="AC9" s="112"/>
      <c r="AD9" s="112"/>
      <c r="AE9" s="112"/>
      <c r="AF9" s="112"/>
      <c r="AG9" s="112"/>
      <c r="AH9" s="112"/>
      <c r="AI9" s="112"/>
      <c r="AJ9" s="112"/>
      <c r="AK9" s="112"/>
      <c r="AL9" s="112"/>
      <c r="AM9" s="112"/>
      <c r="AN9" s="112"/>
      <c r="AO9" s="112"/>
      <c r="AP9" s="112"/>
      <c r="AQ9" s="112"/>
      <c r="AR9" s="112"/>
      <c r="AS9" s="112"/>
      <c r="AT9" s="112"/>
      <c r="AU9" s="112"/>
      <c r="AV9" s="112"/>
      <c r="AW9" s="112"/>
      <c r="AX9" s="112"/>
      <c r="AY9" s="112"/>
      <c r="AZ9" s="112"/>
      <c r="BA9" s="112"/>
      <c r="BC9" s="255"/>
      <c r="BD9" s="226"/>
      <c r="BE9" s="226"/>
      <c r="BF9" s="226"/>
      <c r="BG9" s="226"/>
      <c r="BH9" s="226"/>
      <c r="BI9" s="226"/>
      <c r="BJ9" s="226"/>
      <c r="BK9" s="226"/>
      <c r="BL9" s="226"/>
      <c r="BM9" s="226"/>
      <c r="BN9" s="226"/>
      <c r="BO9" s="226"/>
      <c r="BP9" s="137"/>
      <c r="BS9" s="137"/>
    </row>
    <row r="10" spans="1:71" ht="45.75" x14ac:dyDescent="0.55000000000000004">
      <c r="A10" s="43"/>
      <c r="F10" s="36" t="s">
        <v>246</v>
      </c>
      <c r="G10" s="36"/>
      <c r="H10" s="36"/>
      <c r="I10" s="36"/>
      <c r="J10" s="36"/>
      <c r="K10" s="36"/>
      <c r="L10" s="36"/>
      <c r="M10" s="36"/>
      <c r="N10" s="36"/>
      <c r="O10" s="36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29"/>
      <c r="AC10" s="37"/>
      <c r="AD10" s="37"/>
      <c r="AE10" s="37"/>
      <c r="AF10" s="37"/>
      <c r="AG10" s="37"/>
      <c r="AH10" s="35"/>
      <c r="AI10" s="37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256" t="s">
        <v>180</v>
      </c>
      <c r="BC10" s="236"/>
      <c r="BD10" s="236"/>
      <c r="BE10" s="236"/>
      <c r="BF10" s="237"/>
      <c r="BG10" s="237"/>
      <c r="BH10" s="237"/>
      <c r="BI10" s="237"/>
      <c r="BJ10" s="237"/>
      <c r="BK10" s="237"/>
      <c r="BL10" s="237"/>
      <c r="BM10" s="237"/>
      <c r="BN10" s="237"/>
      <c r="BO10" s="237"/>
      <c r="BP10" s="114"/>
      <c r="BS10" s="115"/>
    </row>
    <row r="11" spans="1:71" ht="45" customHeight="1" x14ac:dyDescent="0.35">
      <c r="A11" s="116"/>
      <c r="B11" s="47"/>
      <c r="C11" s="46"/>
      <c r="D11" s="46"/>
      <c r="E11" s="46"/>
      <c r="F11" s="24" t="s">
        <v>248</v>
      </c>
      <c r="G11" s="36"/>
      <c r="H11" s="36"/>
      <c r="I11" s="36"/>
      <c r="J11" s="36"/>
      <c r="K11" s="36"/>
      <c r="L11" s="36"/>
      <c r="M11" s="36"/>
      <c r="N11" s="36"/>
      <c r="O11" s="36"/>
      <c r="P11" s="46"/>
      <c r="Q11" s="46"/>
      <c r="R11" s="46"/>
      <c r="S11" s="46"/>
      <c r="T11" s="46"/>
      <c r="U11" s="46"/>
      <c r="V11" s="46"/>
      <c r="W11" s="46"/>
      <c r="X11" s="46"/>
      <c r="Y11" s="47"/>
      <c r="Z11" s="47"/>
      <c r="AA11" s="47"/>
      <c r="AB11" s="48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7"/>
      <c r="AT11" s="47"/>
      <c r="AU11" s="47"/>
      <c r="AV11" s="47"/>
      <c r="AW11" s="47"/>
      <c r="AX11" s="47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  <c r="BR11" s="47"/>
      <c r="BS11" s="47"/>
    </row>
    <row r="12" spans="1:71" s="257" customFormat="1" ht="46.7" customHeight="1" thickBot="1" x14ac:dyDescent="0.3">
      <c r="A12" s="38"/>
      <c r="B12" s="38"/>
      <c r="C12" s="38"/>
      <c r="D12" s="38"/>
      <c r="E12" s="38"/>
      <c r="F12" s="38"/>
      <c r="G12" s="38"/>
      <c r="H12" s="38"/>
      <c r="I12" s="38" t="s">
        <v>64</v>
      </c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241"/>
      <c r="AN12" s="241"/>
      <c r="AO12" s="241"/>
      <c r="AP12" s="241"/>
      <c r="AQ12" s="241"/>
      <c r="AR12" s="241"/>
      <c r="AS12" s="241"/>
      <c r="AT12" s="241"/>
      <c r="AU12" s="242"/>
      <c r="AV12" s="24"/>
      <c r="AW12" s="24"/>
      <c r="AX12" s="242"/>
      <c r="AY12" s="242"/>
      <c r="AZ12" s="242"/>
      <c r="BA12" s="242"/>
      <c r="BB12" s="242"/>
      <c r="BC12" s="242"/>
      <c r="BD12" s="242"/>
      <c r="BE12" s="242"/>
      <c r="BF12" s="242"/>
      <c r="BG12" s="242"/>
      <c r="BH12" s="242"/>
      <c r="BI12" s="242"/>
      <c r="BJ12" s="242"/>
      <c r="BK12" s="242"/>
      <c r="BL12" s="242"/>
      <c r="BM12" s="242"/>
      <c r="BN12" s="242"/>
      <c r="BO12" s="242"/>
      <c r="BP12" s="242" t="s">
        <v>65</v>
      </c>
      <c r="BQ12" s="242"/>
      <c r="BR12" s="242"/>
      <c r="BS12" s="242"/>
    </row>
    <row r="13" spans="1:71" s="138" customFormat="1" ht="70.349999999999994" customHeight="1" thickTop="1" x14ac:dyDescent="0.45">
      <c r="A13" s="191"/>
      <c r="B13" s="598" t="s">
        <v>25</v>
      </c>
      <c r="C13" s="758" t="s">
        <v>66</v>
      </c>
      <c r="D13" s="759"/>
      <c r="E13" s="759"/>
      <c r="F13" s="759"/>
      <c r="G13" s="179"/>
      <c r="H13" s="759" t="s">
        <v>67</v>
      </c>
      <c r="I13" s="759"/>
      <c r="J13" s="759"/>
      <c r="K13" s="192"/>
      <c r="L13" s="759" t="s">
        <v>68</v>
      </c>
      <c r="M13" s="759"/>
      <c r="N13" s="759"/>
      <c r="O13" s="759"/>
      <c r="P13" s="759" t="s">
        <v>69</v>
      </c>
      <c r="Q13" s="759"/>
      <c r="R13" s="759"/>
      <c r="S13" s="759"/>
      <c r="T13" s="192"/>
      <c r="U13" s="759" t="s">
        <v>70</v>
      </c>
      <c r="V13" s="759"/>
      <c r="W13" s="759"/>
      <c r="X13" s="784"/>
      <c r="Y13" s="792"/>
      <c r="Z13" s="279"/>
      <c r="AA13" s="759" t="s">
        <v>71</v>
      </c>
      <c r="AB13" s="759"/>
      <c r="AC13" s="759"/>
      <c r="AD13" s="193"/>
      <c r="AE13" s="759" t="s">
        <v>72</v>
      </c>
      <c r="AF13" s="759"/>
      <c r="AG13" s="759"/>
      <c r="AH13" s="759"/>
      <c r="AI13" s="193"/>
      <c r="AJ13" s="759" t="s">
        <v>73</v>
      </c>
      <c r="AK13" s="759"/>
      <c r="AL13" s="759"/>
      <c r="AM13" s="193"/>
      <c r="AN13" s="759" t="s">
        <v>74</v>
      </c>
      <c r="AO13" s="759"/>
      <c r="AP13" s="759"/>
      <c r="AQ13" s="759"/>
      <c r="AR13" s="759" t="s">
        <v>75</v>
      </c>
      <c r="AS13" s="759"/>
      <c r="AT13" s="759"/>
      <c r="AU13" s="759"/>
      <c r="AV13" s="784"/>
      <c r="AW13" s="784"/>
      <c r="AX13" s="759" t="s">
        <v>76</v>
      </c>
      <c r="AY13" s="759"/>
      <c r="AZ13" s="759"/>
      <c r="BA13" s="192"/>
      <c r="BB13" s="759" t="s">
        <v>77</v>
      </c>
      <c r="BC13" s="759"/>
      <c r="BD13" s="759"/>
      <c r="BE13" s="785"/>
      <c r="BF13" s="786" t="s">
        <v>181</v>
      </c>
      <c r="BG13" s="766"/>
      <c r="BH13" s="769" t="s">
        <v>182</v>
      </c>
      <c r="BI13" s="789"/>
      <c r="BJ13" s="769" t="s">
        <v>209</v>
      </c>
      <c r="BK13" s="760" t="s">
        <v>28</v>
      </c>
      <c r="BL13" s="761"/>
      <c r="BM13" s="766" t="s">
        <v>82</v>
      </c>
      <c r="BN13" s="766"/>
      <c r="BO13" s="766" t="s">
        <v>29</v>
      </c>
      <c r="BP13" s="766"/>
      <c r="BQ13" s="772" t="s">
        <v>7</v>
      </c>
      <c r="BR13" s="773"/>
    </row>
    <row r="14" spans="1:71" ht="138.6" customHeight="1" x14ac:dyDescent="0.3">
      <c r="A14" s="116"/>
      <c r="B14" s="599"/>
      <c r="C14" s="180">
        <v>1</v>
      </c>
      <c r="D14" s="181">
        <v>8</v>
      </c>
      <c r="E14" s="181">
        <v>15</v>
      </c>
      <c r="F14" s="181">
        <v>22</v>
      </c>
      <c r="G14" s="182">
        <v>29</v>
      </c>
      <c r="H14" s="181">
        <v>6</v>
      </c>
      <c r="I14" s="181">
        <v>13</v>
      </c>
      <c r="J14" s="181">
        <v>20</v>
      </c>
      <c r="K14" s="182">
        <v>27</v>
      </c>
      <c r="L14" s="181">
        <v>3</v>
      </c>
      <c r="M14" s="181">
        <v>10</v>
      </c>
      <c r="N14" s="181">
        <v>17</v>
      </c>
      <c r="O14" s="181">
        <v>24</v>
      </c>
      <c r="P14" s="181">
        <v>1</v>
      </c>
      <c r="Q14" s="181">
        <v>8</v>
      </c>
      <c r="R14" s="181">
        <v>15</v>
      </c>
      <c r="S14" s="181">
        <v>22</v>
      </c>
      <c r="T14" s="182">
        <v>29</v>
      </c>
      <c r="U14" s="181">
        <v>5</v>
      </c>
      <c r="V14" s="181">
        <v>12</v>
      </c>
      <c r="W14" s="181">
        <v>19</v>
      </c>
      <c r="X14" s="778">
        <v>26</v>
      </c>
      <c r="Y14" s="779"/>
      <c r="Z14" s="276"/>
      <c r="AA14" s="181">
        <v>2</v>
      </c>
      <c r="AB14" s="181">
        <v>9</v>
      </c>
      <c r="AC14" s="181">
        <v>16</v>
      </c>
      <c r="AD14" s="182">
        <v>23</v>
      </c>
      <c r="AE14" s="181">
        <v>2</v>
      </c>
      <c r="AF14" s="181">
        <v>9</v>
      </c>
      <c r="AG14" s="181">
        <v>16</v>
      </c>
      <c r="AH14" s="181">
        <v>23</v>
      </c>
      <c r="AI14" s="182">
        <v>30</v>
      </c>
      <c r="AJ14" s="181">
        <v>6</v>
      </c>
      <c r="AK14" s="181">
        <v>13</v>
      </c>
      <c r="AL14" s="181">
        <v>20</v>
      </c>
      <c r="AM14" s="182">
        <v>27</v>
      </c>
      <c r="AN14" s="181">
        <v>4</v>
      </c>
      <c r="AO14" s="181">
        <v>11</v>
      </c>
      <c r="AP14" s="181">
        <v>18</v>
      </c>
      <c r="AQ14" s="181">
        <v>25</v>
      </c>
      <c r="AR14" s="181">
        <v>1</v>
      </c>
      <c r="AS14" s="181">
        <v>8</v>
      </c>
      <c r="AT14" s="181">
        <v>15</v>
      </c>
      <c r="AU14" s="181">
        <v>22</v>
      </c>
      <c r="AV14" s="778">
        <v>29</v>
      </c>
      <c r="AW14" s="778"/>
      <c r="AX14" s="181">
        <v>6</v>
      </c>
      <c r="AY14" s="181">
        <v>13</v>
      </c>
      <c r="AZ14" s="181">
        <v>20</v>
      </c>
      <c r="BA14" s="182">
        <v>27</v>
      </c>
      <c r="BB14" s="181">
        <v>3</v>
      </c>
      <c r="BC14" s="181">
        <v>10</v>
      </c>
      <c r="BD14" s="181">
        <v>17</v>
      </c>
      <c r="BE14" s="183">
        <v>24</v>
      </c>
      <c r="BF14" s="787"/>
      <c r="BG14" s="767"/>
      <c r="BH14" s="770"/>
      <c r="BI14" s="790"/>
      <c r="BJ14" s="770"/>
      <c r="BK14" s="762"/>
      <c r="BL14" s="763"/>
      <c r="BM14" s="767"/>
      <c r="BN14" s="767"/>
      <c r="BO14" s="767"/>
      <c r="BP14" s="767"/>
      <c r="BQ14" s="774"/>
      <c r="BR14" s="775"/>
    </row>
    <row r="15" spans="1:71" ht="126.6" customHeight="1" x14ac:dyDescent="0.3">
      <c r="A15" s="116"/>
      <c r="B15" s="599"/>
      <c r="C15" s="184">
        <v>7</v>
      </c>
      <c r="D15" s="185">
        <v>14</v>
      </c>
      <c r="E15" s="185">
        <v>21</v>
      </c>
      <c r="F15" s="185">
        <v>28</v>
      </c>
      <c r="G15" s="185">
        <v>5</v>
      </c>
      <c r="H15" s="185">
        <v>12</v>
      </c>
      <c r="I15" s="185">
        <v>19</v>
      </c>
      <c r="J15" s="185">
        <v>26</v>
      </c>
      <c r="K15" s="185">
        <v>2</v>
      </c>
      <c r="L15" s="185">
        <v>9</v>
      </c>
      <c r="M15" s="185">
        <v>16</v>
      </c>
      <c r="N15" s="185">
        <v>23</v>
      </c>
      <c r="O15" s="185">
        <v>30</v>
      </c>
      <c r="P15" s="185">
        <v>7</v>
      </c>
      <c r="Q15" s="185">
        <v>14</v>
      </c>
      <c r="R15" s="185">
        <v>21</v>
      </c>
      <c r="S15" s="185">
        <v>28</v>
      </c>
      <c r="T15" s="185">
        <v>4</v>
      </c>
      <c r="U15" s="185">
        <v>11</v>
      </c>
      <c r="V15" s="185">
        <v>18</v>
      </c>
      <c r="W15" s="185">
        <v>25</v>
      </c>
      <c r="X15" s="780">
        <v>1</v>
      </c>
      <c r="Y15" s="781"/>
      <c r="Z15" s="277"/>
      <c r="AA15" s="185">
        <v>8</v>
      </c>
      <c r="AB15" s="185">
        <v>15</v>
      </c>
      <c r="AC15" s="185">
        <v>22</v>
      </c>
      <c r="AD15" s="185">
        <v>1</v>
      </c>
      <c r="AE15" s="185">
        <v>8</v>
      </c>
      <c r="AF15" s="185">
        <v>15</v>
      </c>
      <c r="AG15" s="185">
        <v>22</v>
      </c>
      <c r="AH15" s="185">
        <v>29</v>
      </c>
      <c r="AI15" s="185">
        <v>5</v>
      </c>
      <c r="AJ15" s="185">
        <v>12</v>
      </c>
      <c r="AK15" s="185">
        <v>19</v>
      </c>
      <c r="AL15" s="185">
        <v>26</v>
      </c>
      <c r="AM15" s="185">
        <v>3</v>
      </c>
      <c r="AN15" s="185">
        <v>10</v>
      </c>
      <c r="AO15" s="185">
        <v>17</v>
      </c>
      <c r="AP15" s="185">
        <v>24</v>
      </c>
      <c r="AQ15" s="185">
        <v>31</v>
      </c>
      <c r="AR15" s="185">
        <v>7</v>
      </c>
      <c r="AS15" s="185">
        <v>14</v>
      </c>
      <c r="AT15" s="185">
        <v>21</v>
      </c>
      <c r="AU15" s="185">
        <v>28</v>
      </c>
      <c r="AV15" s="780">
        <v>5</v>
      </c>
      <c r="AW15" s="780"/>
      <c r="AX15" s="185">
        <v>12</v>
      </c>
      <c r="AY15" s="185">
        <v>19</v>
      </c>
      <c r="AZ15" s="185">
        <v>26</v>
      </c>
      <c r="BA15" s="185">
        <v>2</v>
      </c>
      <c r="BB15" s="186">
        <v>9</v>
      </c>
      <c r="BC15" s="186">
        <v>16</v>
      </c>
      <c r="BD15" s="186">
        <v>23</v>
      </c>
      <c r="BE15" s="187">
        <v>31</v>
      </c>
      <c r="BF15" s="787"/>
      <c r="BG15" s="767"/>
      <c r="BH15" s="770"/>
      <c r="BI15" s="790"/>
      <c r="BJ15" s="770"/>
      <c r="BK15" s="762"/>
      <c r="BL15" s="763"/>
      <c r="BM15" s="767"/>
      <c r="BN15" s="767"/>
      <c r="BO15" s="767"/>
      <c r="BP15" s="767"/>
      <c r="BQ15" s="774"/>
      <c r="BR15" s="775"/>
    </row>
    <row r="16" spans="1:71" ht="64.349999999999994" customHeight="1" thickBot="1" x14ac:dyDescent="0.35">
      <c r="A16" s="116"/>
      <c r="B16" s="600"/>
      <c r="C16" s="188">
        <v>1</v>
      </c>
      <c r="D16" s="189">
        <v>2</v>
      </c>
      <c r="E16" s="189">
        <v>3</v>
      </c>
      <c r="F16" s="189">
        <v>4</v>
      </c>
      <c r="G16" s="189">
        <v>5</v>
      </c>
      <c r="H16" s="189">
        <v>6</v>
      </c>
      <c r="I16" s="189">
        <v>7</v>
      </c>
      <c r="J16" s="189">
        <v>8</v>
      </c>
      <c r="K16" s="189">
        <v>9</v>
      </c>
      <c r="L16" s="189">
        <v>10</v>
      </c>
      <c r="M16" s="189">
        <v>11</v>
      </c>
      <c r="N16" s="189">
        <v>12</v>
      </c>
      <c r="O16" s="189">
        <v>13</v>
      </c>
      <c r="P16" s="189">
        <v>14</v>
      </c>
      <c r="Q16" s="189">
        <v>15</v>
      </c>
      <c r="R16" s="189">
        <v>16</v>
      </c>
      <c r="S16" s="189">
        <v>17</v>
      </c>
      <c r="T16" s="189">
        <v>18</v>
      </c>
      <c r="U16" s="189">
        <v>19</v>
      </c>
      <c r="V16" s="189">
        <v>20</v>
      </c>
      <c r="W16" s="189">
        <v>21</v>
      </c>
      <c r="X16" s="782">
        <v>22</v>
      </c>
      <c r="Y16" s="783"/>
      <c r="Z16" s="278"/>
      <c r="AA16" s="189">
        <v>23</v>
      </c>
      <c r="AB16" s="189">
        <v>24</v>
      </c>
      <c r="AC16" s="189">
        <v>25</v>
      </c>
      <c r="AD16" s="189">
        <v>26</v>
      </c>
      <c r="AE16" s="189">
        <v>27</v>
      </c>
      <c r="AF16" s="189">
        <v>28</v>
      </c>
      <c r="AG16" s="189">
        <v>29</v>
      </c>
      <c r="AH16" s="189">
        <v>30</v>
      </c>
      <c r="AI16" s="189">
        <v>31</v>
      </c>
      <c r="AJ16" s="189">
        <v>32</v>
      </c>
      <c r="AK16" s="189">
        <v>33</v>
      </c>
      <c r="AL16" s="189">
        <v>34</v>
      </c>
      <c r="AM16" s="189">
        <v>35</v>
      </c>
      <c r="AN16" s="189">
        <v>36</v>
      </c>
      <c r="AO16" s="189">
        <v>37</v>
      </c>
      <c r="AP16" s="189">
        <v>38</v>
      </c>
      <c r="AQ16" s="189">
        <v>39</v>
      </c>
      <c r="AR16" s="189">
        <v>40</v>
      </c>
      <c r="AS16" s="189">
        <v>41</v>
      </c>
      <c r="AT16" s="189">
        <v>42</v>
      </c>
      <c r="AU16" s="189">
        <v>43</v>
      </c>
      <c r="AV16" s="782">
        <v>44</v>
      </c>
      <c r="AW16" s="782"/>
      <c r="AX16" s="189">
        <v>45</v>
      </c>
      <c r="AY16" s="189">
        <v>46</v>
      </c>
      <c r="AZ16" s="189">
        <v>47</v>
      </c>
      <c r="BA16" s="189">
        <v>48</v>
      </c>
      <c r="BB16" s="189">
        <v>49</v>
      </c>
      <c r="BC16" s="189">
        <v>50</v>
      </c>
      <c r="BD16" s="189">
        <v>51</v>
      </c>
      <c r="BE16" s="190">
        <v>52</v>
      </c>
      <c r="BF16" s="788"/>
      <c r="BG16" s="768"/>
      <c r="BH16" s="771"/>
      <c r="BI16" s="791"/>
      <c r="BJ16" s="771"/>
      <c r="BK16" s="764"/>
      <c r="BL16" s="765"/>
      <c r="BM16" s="768"/>
      <c r="BN16" s="768"/>
      <c r="BO16" s="768"/>
      <c r="BP16" s="768"/>
      <c r="BQ16" s="776"/>
      <c r="BR16" s="777"/>
    </row>
    <row r="17" spans="1:71" s="213" customFormat="1" ht="40.35" customHeight="1" thickTop="1" x14ac:dyDescent="0.5">
      <c r="A17" s="219"/>
      <c r="B17" s="223" t="s">
        <v>31</v>
      </c>
      <c r="C17" s="220"/>
      <c r="D17" s="117" t="s">
        <v>183</v>
      </c>
      <c r="E17" s="220"/>
      <c r="F17" s="220"/>
      <c r="G17" s="220"/>
      <c r="H17" s="220"/>
      <c r="I17" s="220"/>
      <c r="J17" s="220"/>
      <c r="K17" s="220"/>
      <c r="L17" s="220"/>
      <c r="M17" s="220"/>
      <c r="N17" s="220"/>
      <c r="O17" s="220"/>
      <c r="P17" s="220"/>
      <c r="Q17" s="220"/>
      <c r="R17" s="220"/>
      <c r="S17" s="220"/>
      <c r="T17" s="220"/>
      <c r="U17" s="221"/>
      <c r="V17" s="221" t="s">
        <v>32</v>
      </c>
      <c r="W17" s="221" t="s">
        <v>32</v>
      </c>
      <c r="X17" s="798"/>
      <c r="Y17" s="799"/>
      <c r="Z17" s="293"/>
      <c r="AA17" s="221"/>
      <c r="AB17" s="222"/>
      <c r="AC17" s="224"/>
      <c r="AD17" s="222"/>
      <c r="AE17" s="222"/>
      <c r="AF17" s="222"/>
      <c r="AG17" s="222"/>
      <c r="AH17" s="222"/>
      <c r="AI17" s="222"/>
      <c r="AJ17" s="222"/>
      <c r="AK17" s="222"/>
      <c r="AL17" s="222"/>
      <c r="AM17" s="222"/>
      <c r="AN17" s="222"/>
      <c r="AO17" s="222"/>
      <c r="AP17" s="222"/>
      <c r="AQ17" s="221"/>
      <c r="AR17" s="221" t="s">
        <v>32</v>
      </c>
      <c r="AS17" s="221" t="s">
        <v>32</v>
      </c>
      <c r="AT17" s="221"/>
      <c r="AU17" s="221"/>
      <c r="AV17" s="798"/>
      <c r="AW17" s="800"/>
      <c r="AX17" s="221"/>
      <c r="AY17" s="221"/>
      <c r="AZ17" s="221"/>
      <c r="BA17" s="221"/>
      <c r="BB17" s="221"/>
      <c r="BC17" s="221"/>
      <c r="BD17" s="221"/>
      <c r="BE17" s="221"/>
      <c r="BF17" s="800">
        <v>47</v>
      </c>
      <c r="BG17" s="756"/>
      <c r="BH17" s="801">
        <v>1</v>
      </c>
      <c r="BI17" s="801"/>
      <c r="BJ17" s="215">
        <v>4</v>
      </c>
      <c r="BK17" s="756"/>
      <c r="BL17" s="756"/>
      <c r="BM17" s="756"/>
      <c r="BN17" s="756"/>
      <c r="BO17" s="756"/>
      <c r="BP17" s="756"/>
      <c r="BQ17" s="756">
        <f>BF17+BH17+BJ17+BK17+BM17+BO17</f>
        <v>52</v>
      </c>
      <c r="BR17" s="757"/>
    </row>
    <row r="18" spans="1:71" s="213" customFormat="1" ht="40.700000000000003" customHeight="1" thickBot="1" x14ac:dyDescent="0.55000000000000004">
      <c r="A18" s="219"/>
      <c r="B18" s="269" t="s">
        <v>34</v>
      </c>
      <c r="C18" s="270"/>
      <c r="D18" s="270"/>
      <c r="E18" s="270"/>
      <c r="F18" s="270"/>
      <c r="G18" s="270"/>
      <c r="H18" s="270"/>
      <c r="I18" s="270"/>
      <c r="J18" s="270"/>
      <c r="K18" s="267" t="s">
        <v>35</v>
      </c>
      <c r="L18" s="267" t="s">
        <v>35</v>
      </c>
      <c r="M18" s="267" t="s">
        <v>32</v>
      </c>
      <c r="N18" s="267" t="s">
        <v>32</v>
      </c>
      <c r="O18" s="271" t="s">
        <v>37</v>
      </c>
      <c r="P18" s="271" t="s">
        <v>37</v>
      </c>
      <c r="Q18" s="271" t="s">
        <v>37</v>
      </c>
      <c r="R18" s="271" t="s">
        <v>37</v>
      </c>
      <c r="S18" s="271" t="s">
        <v>37</v>
      </c>
      <c r="T18" s="271" t="s">
        <v>37</v>
      </c>
      <c r="U18" s="271" t="s">
        <v>37</v>
      </c>
      <c r="V18" s="271" t="s">
        <v>37</v>
      </c>
      <c r="W18" s="267" t="s">
        <v>36</v>
      </c>
      <c r="X18" s="272" t="s">
        <v>36</v>
      </c>
      <c r="Y18" s="273"/>
      <c r="Z18" s="280"/>
      <c r="AA18" s="797"/>
      <c r="AB18" s="794"/>
      <c r="AC18" s="794"/>
      <c r="AD18" s="794"/>
      <c r="AE18" s="794"/>
      <c r="AF18" s="794"/>
      <c r="AG18" s="794"/>
      <c r="AH18" s="794"/>
      <c r="AI18" s="794"/>
      <c r="AJ18" s="794"/>
      <c r="AK18" s="794"/>
      <c r="AL18" s="794"/>
      <c r="AM18" s="794"/>
      <c r="AN18" s="794"/>
      <c r="AO18" s="794"/>
      <c r="AP18" s="794"/>
      <c r="AQ18" s="794"/>
      <c r="AR18" s="794"/>
      <c r="AS18" s="794"/>
      <c r="AT18" s="794"/>
      <c r="AU18" s="794"/>
      <c r="AV18" s="794"/>
      <c r="AW18" s="794"/>
      <c r="AX18" s="794"/>
      <c r="AY18" s="794"/>
      <c r="AZ18" s="794"/>
      <c r="BA18" s="794"/>
      <c r="BB18" s="794"/>
      <c r="BC18" s="794"/>
      <c r="BD18" s="794"/>
      <c r="BE18" s="795"/>
      <c r="BF18" s="794">
        <v>8</v>
      </c>
      <c r="BG18" s="795"/>
      <c r="BH18" s="796"/>
      <c r="BI18" s="796"/>
      <c r="BJ18" s="216">
        <v>2</v>
      </c>
      <c r="BK18" s="797">
        <v>2</v>
      </c>
      <c r="BL18" s="795"/>
      <c r="BM18" s="797">
        <v>8</v>
      </c>
      <c r="BN18" s="795"/>
      <c r="BO18" s="797">
        <v>2</v>
      </c>
      <c r="BP18" s="795"/>
      <c r="BQ18" s="796">
        <f>BF18+BH18+BJ18+BK18+BM18+BO18</f>
        <v>22</v>
      </c>
      <c r="BR18" s="823"/>
    </row>
    <row r="19" spans="1:71" ht="45" customHeight="1" thickTop="1" thickBot="1" x14ac:dyDescent="0.4">
      <c r="A19" s="116"/>
      <c r="B19" s="47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7"/>
      <c r="AB19" s="47"/>
      <c r="AC19" s="48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47"/>
      <c r="AZ19" s="47"/>
      <c r="BA19" s="47"/>
      <c r="BB19" s="47"/>
      <c r="BC19" s="47"/>
      <c r="BD19" s="47"/>
      <c r="BE19" s="47"/>
      <c r="BF19" s="824">
        <f>BF17+BF18</f>
        <v>55</v>
      </c>
      <c r="BG19" s="825"/>
      <c r="BH19" s="824">
        <f t="shared" ref="BH19" si="0">BH17+BH18</f>
        <v>1</v>
      </c>
      <c r="BI19" s="825"/>
      <c r="BJ19" s="268">
        <f t="shared" ref="BJ19" si="1">BJ17+BJ18</f>
        <v>6</v>
      </c>
      <c r="BK19" s="824">
        <f t="shared" ref="BK19" si="2">BK17+BK18</f>
        <v>2</v>
      </c>
      <c r="BL19" s="825"/>
      <c r="BM19" s="824">
        <f t="shared" ref="BM19" si="3">BM17+BM18</f>
        <v>8</v>
      </c>
      <c r="BN19" s="825"/>
      <c r="BO19" s="824">
        <f t="shared" ref="BO19" si="4">BO17+BO18</f>
        <v>2</v>
      </c>
      <c r="BP19" s="825"/>
      <c r="BQ19" s="824">
        <f t="shared" ref="BQ19" si="5">BQ17+BQ18</f>
        <v>74</v>
      </c>
      <c r="BR19" s="826"/>
    </row>
    <row r="20" spans="1:71" s="163" customFormat="1" ht="31.35" customHeight="1" thickTop="1" x14ac:dyDescent="0.55000000000000004">
      <c r="A20" s="120"/>
      <c r="B20" s="83" t="s">
        <v>38</v>
      </c>
      <c r="C20" s="120"/>
      <c r="D20" s="83"/>
      <c r="E20" s="83"/>
      <c r="F20" s="83"/>
      <c r="G20" s="120"/>
      <c r="H20" s="258"/>
      <c r="I20" s="23" t="s">
        <v>39</v>
      </c>
      <c r="J20" s="755" t="s">
        <v>184</v>
      </c>
      <c r="K20" s="755"/>
      <c r="L20" s="755"/>
      <c r="M20" s="755"/>
      <c r="N20" s="755"/>
      <c r="O20" s="755"/>
      <c r="P20" s="755"/>
      <c r="Q20" s="755"/>
      <c r="R20" s="755"/>
      <c r="S20" s="755"/>
      <c r="T20" s="755"/>
      <c r="U20" s="755"/>
      <c r="V20" s="755"/>
      <c r="W20" s="755"/>
      <c r="X20" s="755"/>
      <c r="Y20" s="755"/>
      <c r="Z20" s="755"/>
      <c r="AA20" s="755"/>
      <c r="AC20" s="260" t="s">
        <v>35</v>
      </c>
      <c r="AD20" s="23" t="s">
        <v>39</v>
      </c>
      <c r="AE20" s="83" t="s">
        <v>43</v>
      </c>
      <c r="AF20" s="84"/>
      <c r="AG20" s="84"/>
      <c r="AH20" s="84"/>
      <c r="AI20" s="84"/>
      <c r="AJ20" s="84"/>
      <c r="AK20" s="120"/>
      <c r="AL20" s="120"/>
      <c r="AM20" s="259"/>
      <c r="AN20" s="259"/>
      <c r="AQ20" s="261" t="s">
        <v>36</v>
      </c>
      <c r="AR20" s="23" t="s">
        <v>39</v>
      </c>
      <c r="AS20" s="83" t="s">
        <v>44</v>
      </c>
      <c r="AT20" s="83"/>
      <c r="AU20" s="83"/>
      <c r="AV20" s="83"/>
      <c r="AW20" s="83"/>
      <c r="AX20" s="83"/>
      <c r="AY20" s="120"/>
      <c r="AZ20" s="120"/>
      <c r="BA20" s="120"/>
      <c r="BB20" s="83"/>
      <c r="BC20" s="83"/>
      <c r="BD20" s="81"/>
      <c r="BE20" s="81"/>
      <c r="BF20" s="81"/>
      <c r="BG20" s="81"/>
      <c r="BH20" s="81"/>
      <c r="BI20" s="81"/>
      <c r="BJ20" s="81"/>
      <c r="BK20" s="81"/>
      <c r="BL20" s="81"/>
      <c r="BM20" s="81"/>
      <c r="BN20" s="81"/>
      <c r="BO20" s="81"/>
      <c r="BP20" s="81"/>
      <c r="BQ20" s="81"/>
      <c r="BR20" s="81"/>
      <c r="BS20" s="81"/>
    </row>
    <row r="21" spans="1:71" s="163" customFormat="1" ht="37.35" customHeight="1" x14ac:dyDescent="0.55000000000000004">
      <c r="A21" s="120"/>
      <c r="B21" s="83"/>
      <c r="C21" s="120"/>
      <c r="D21" s="83"/>
      <c r="E21" s="83"/>
      <c r="F21" s="83"/>
      <c r="G21" s="120"/>
      <c r="H21" s="23"/>
      <c r="I21" s="23"/>
      <c r="J21" s="755"/>
      <c r="K21" s="755"/>
      <c r="L21" s="755"/>
      <c r="M21" s="755"/>
      <c r="N21" s="755"/>
      <c r="O21" s="755"/>
      <c r="P21" s="755"/>
      <c r="Q21" s="755"/>
      <c r="R21" s="755"/>
      <c r="S21" s="755"/>
      <c r="T21" s="755"/>
      <c r="U21" s="755"/>
      <c r="V21" s="755"/>
      <c r="W21" s="755"/>
      <c r="X21" s="755"/>
      <c r="Y21" s="755"/>
      <c r="Z21" s="755"/>
      <c r="AA21" s="755"/>
      <c r="AC21" s="33"/>
      <c r="AD21" s="23"/>
      <c r="AE21" s="83"/>
      <c r="AF21" s="84"/>
      <c r="AG21" s="84"/>
      <c r="AH21" s="84"/>
      <c r="AI21" s="84"/>
      <c r="AJ21" s="84"/>
      <c r="AK21" s="120"/>
      <c r="AL21" s="120"/>
      <c r="AM21" s="259"/>
      <c r="AN21" s="259"/>
      <c r="AQ21" s="262"/>
      <c r="AR21" s="23"/>
      <c r="AS21" s="83"/>
      <c r="AT21" s="83"/>
      <c r="AU21" s="83"/>
      <c r="AV21" s="83"/>
      <c r="AW21" s="83"/>
      <c r="AX21" s="83"/>
      <c r="AY21" s="120"/>
      <c r="AZ21" s="120"/>
      <c r="BA21" s="120"/>
      <c r="BB21" s="83"/>
      <c r="BC21" s="83"/>
      <c r="BD21" s="81"/>
      <c r="BE21" s="81"/>
      <c r="BF21" s="81"/>
      <c r="BG21" s="81"/>
      <c r="BH21" s="81"/>
      <c r="BI21" s="81"/>
      <c r="BJ21" s="81"/>
      <c r="BK21" s="81"/>
      <c r="BL21" s="81"/>
      <c r="BM21" s="81"/>
      <c r="BN21" s="81"/>
      <c r="BO21" s="81"/>
      <c r="BP21" s="81"/>
      <c r="BQ21" s="81"/>
      <c r="BR21" s="81"/>
      <c r="BS21" s="81"/>
    </row>
    <row r="22" spans="1:71" s="163" customFormat="1" ht="14.45" customHeight="1" x14ac:dyDescent="0.55000000000000004">
      <c r="A22" s="120"/>
      <c r="B22" s="83"/>
      <c r="C22" s="120"/>
      <c r="D22" s="83"/>
      <c r="E22" s="83"/>
      <c r="F22" s="83"/>
      <c r="G22" s="83"/>
      <c r="H22" s="83"/>
      <c r="I22" s="83"/>
      <c r="J22" s="83"/>
      <c r="K22" s="83"/>
      <c r="L22" s="83"/>
      <c r="M22" s="83"/>
      <c r="N22" s="83"/>
      <c r="O22" s="83"/>
      <c r="P22" s="83"/>
      <c r="Q22" s="83"/>
      <c r="R22" s="83"/>
      <c r="S22" s="83"/>
      <c r="T22" s="259"/>
      <c r="U22" s="259"/>
      <c r="V22" s="259"/>
      <c r="W22" s="259"/>
      <c r="X22" s="259"/>
      <c r="Y22" s="259"/>
      <c r="Z22" s="259"/>
      <c r="AC22" s="83"/>
      <c r="AD22" s="83"/>
      <c r="AE22" s="83"/>
      <c r="AF22" s="84"/>
      <c r="AG22" s="84"/>
      <c r="AH22" s="84"/>
      <c r="AI22" s="84"/>
      <c r="AJ22" s="84"/>
      <c r="AK22" s="83"/>
      <c r="AL22" s="83"/>
      <c r="AM22" s="259"/>
      <c r="AN22" s="259"/>
      <c r="AQ22" s="83"/>
      <c r="AR22" s="83"/>
      <c r="AS22" s="83"/>
      <c r="AT22" s="83"/>
      <c r="AU22" s="83"/>
      <c r="AV22" s="83"/>
      <c r="AW22" s="83"/>
      <c r="AX22" s="83"/>
      <c r="AY22" s="83"/>
      <c r="AZ22" s="83"/>
      <c r="BA22" s="120"/>
      <c r="BB22" s="83"/>
      <c r="BC22" s="83"/>
      <c r="BD22" s="83"/>
      <c r="BE22" s="83"/>
      <c r="BF22" s="83"/>
      <c r="BG22" s="83"/>
      <c r="BH22" s="83"/>
      <c r="BI22" s="83"/>
      <c r="BJ22" s="83"/>
      <c r="BK22" s="83"/>
      <c r="BL22" s="83"/>
      <c r="BM22" s="83"/>
      <c r="BN22" s="83"/>
      <c r="BO22" s="83"/>
      <c r="BP22" s="83"/>
      <c r="BQ22" s="83"/>
      <c r="BR22" s="83"/>
      <c r="BS22" s="83"/>
    </row>
    <row r="23" spans="1:71" s="163" customFormat="1" ht="36" x14ac:dyDescent="0.55000000000000004">
      <c r="A23" s="120"/>
      <c r="B23" s="83"/>
      <c r="C23" s="83"/>
      <c r="D23" s="83"/>
      <c r="E23" s="83"/>
      <c r="F23" s="83"/>
      <c r="G23" s="120"/>
      <c r="H23" s="260" t="s">
        <v>32</v>
      </c>
      <c r="I23" s="23" t="s">
        <v>39</v>
      </c>
      <c r="J23" s="755" t="s">
        <v>185</v>
      </c>
      <c r="K23" s="755"/>
      <c r="L23" s="755"/>
      <c r="M23" s="755"/>
      <c r="N23" s="755"/>
      <c r="O23" s="755"/>
      <c r="P23" s="755"/>
      <c r="Q23" s="755"/>
      <c r="R23" s="755"/>
      <c r="S23" s="755"/>
      <c r="T23" s="755"/>
      <c r="U23" s="755"/>
      <c r="V23" s="755"/>
      <c r="W23" s="259"/>
      <c r="X23" s="259"/>
      <c r="Y23" s="259"/>
      <c r="Z23" s="259"/>
      <c r="AC23" s="261" t="s">
        <v>37</v>
      </c>
      <c r="AD23" s="23" t="s">
        <v>39</v>
      </c>
      <c r="AE23" s="83" t="s">
        <v>83</v>
      </c>
      <c r="AF23" s="84"/>
      <c r="AG23" s="84"/>
      <c r="AH23" s="84"/>
      <c r="AI23" s="84"/>
      <c r="AJ23" s="84"/>
      <c r="AK23" s="120"/>
      <c r="AL23" s="120"/>
      <c r="AM23" s="259"/>
      <c r="AN23" s="259"/>
      <c r="AQ23" s="260" t="s">
        <v>183</v>
      </c>
      <c r="AR23" s="23" t="s">
        <v>39</v>
      </c>
      <c r="AS23" s="83" t="s">
        <v>186</v>
      </c>
      <c r="AT23" s="81"/>
      <c r="AU23" s="81"/>
      <c r="AV23" s="81"/>
      <c r="AW23" s="120"/>
      <c r="AX23" s="84"/>
      <c r="AY23" s="84"/>
      <c r="AZ23" s="120"/>
      <c r="BA23" s="120"/>
      <c r="BB23" s="83"/>
      <c r="BC23" s="83"/>
      <c r="BD23" s="84"/>
      <c r="BE23" s="84"/>
      <c r="BF23" s="84"/>
      <c r="BG23" s="84"/>
      <c r="BH23" s="84"/>
      <c r="BI23" s="84"/>
      <c r="BJ23" s="84"/>
      <c r="BK23" s="84"/>
      <c r="BL23" s="84"/>
      <c r="BM23" s="84"/>
      <c r="BN23" s="84"/>
      <c r="BO23" s="84"/>
      <c r="BP23" s="84"/>
      <c r="BQ23" s="84"/>
      <c r="BR23" s="84"/>
      <c r="BS23" s="84"/>
    </row>
    <row r="24" spans="1:71" s="163" customFormat="1" ht="36" x14ac:dyDescent="0.55000000000000004">
      <c r="A24" s="120"/>
      <c r="B24" s="83"/>
      <c r="C24" s="83"/>
      <c r="D24" s="83"/>
      <c r="E24" s="83"/>
      <c r="F24" s="83"/>
      <c r="G24" s="83"/>
      <c r="H24" s="83"/>
      <c r="I24" s="83"/>
      <c r="J24" s="755"/>
      <c r="K24" s="755"/>
      <c r="L24" s="755"/>
      <c r="M24" s="755"/>
      <c r="N24" s="755"/>
      <c r="O24" s="755"/>
      <c r="P24" s="755"/>
      <c r="Q24" s="755"/>
      <c r="R24" s="755"/>
      <c r="S24" s="755"/>
      <c r="T24" s="755"/>
      <c r="U24" s="755"/>
      <c r="V24" s="755"/>
      <c r="W24" s="83"/>
      <c r="X24" s="83"/>
      <c r="Y24" s="83"/>
      <c r="Z24" s="83"/>
      <c r="AA24" s="83"/>
      <c r="AB24" s="83"/>
      <c r="AC24" s="83"/>
      <c r="AD24" s="83"/>
      <c r="AE24" s="83"/>
      <c r="AF24" s="83"/>
      <c r="AG24" s="83"/>
      <c r="AH24" s="259"/>
      <c r="AI24" s="259"/>
      <c r="AJ24" s="259"/>
      <c r="AK24" s="259"/>
      <c r="AL24" s="259"/>
      <c r="AM24" s="83"/>
      <c r="AN24" s="83"/>
      <c r="AO24" s="83"/>
      <c r="AP24" s="83"/>
      <c r="AQ24" s="83"/>
      <c r="AR24" s="83"/>
      <c r="AS24" s="83"/>
      <c r="AT24" s="83"/>
      <c r="AU24" s="83"/>
      <c r="AV24" s="83"/>
      <c r="AW24" s="83"/>
      <c r="AX24" s="83"/>
      <c r="AY24" s="83"/>
      <c r="AZ24" s="83"/>
      <c r="BA24" s="83"/>
      <c r="BB24" s="83"/>
      <c r="BC24" s="83"/>
      <c r="BD24" s="83"/>
      <c r="BE24" s="83"/>
      <c r="BF24" s="83"/>
      <c r="BG24" s="83"/>
      <c r="BH24" s="83"/>
      <c r="BI24" s="83"/>
      <c r="BJ24" s="83"/>
      <c r="BK24" s="83"/>
      <c r="BL24" s="83"/>
      <c r="BM24" s="83"/>
      <c r="BN24" s="83"/>
      <c r="BO24" s="83"/>
      <c r="BP24" s="83"/>
      <c r="BQ24" s="83"/>
      <c r="BR24" s="83"/>
      <c r="BS24" s="83"/>
    </row>
    <row r="25" spans="1:71" s="264" customFormat="1" ht="40.700000000000003" customHeight="1" x14ac:dyDescent="0.7">
      <c r="A25" s="175"/>
      <c r="B25" s="263"/>
      <c r="C25" s="386" t="s">
        <v>78</v>
      </c>
      <c r="D25" s="386"/>
      <c r="E25" s="386"/>
      <c r="F25" s="386"/>
      <c r="G25" s="386"/>
      <c r="H25" s="386"/>
      <c r="I25" s="386"/>
      <c r="J25" s="386"/>
      <c r="K25" s="386"/>
      <c r="L25" s="386"/>
      <c r="M25" s="386"/>
      <c r="N25" s="386"/>
      <c r="O25" s="386"/>
      <c r="P25" s="386"/>
      <c r="Q25" s="386"/>
      <c r="R25" s="386"/>
      <c r="S25" s="386"/>
      <c r="T25" s="386"/>
      <c r="U25" s="386"/>
      <c r="V25" s="386"/>
      <c r="W25" s="386"/>
      <c r="X25" s="386"/>
      <c r="Y25" s="386"/>
      <c r="Z25" s="386"/>
      <c r="AA25" s="386"/>
      <c r="AB25" s="386"/>
      <c r="AC25" s="386"/>
      <c r="AD25" s="386"/>
      <c r="AE25" s="386"/>
      <c r="AF25" s="386"/>
      <c r="AG25" s="386"/>
      <c r="AH25" s="386"/>
      <c r="AI25" s="386"/>
      <c r="AJ25" s="386"/>
      <c r="AK25" s="386"/>
      <c r="AL25" s="386"/>
      <c r="AM25" s="386"/>
      <c r="AN25" s="386"/>
      <c r="AO25" s="386"/>
      <c r="AP25" s="386"/>
      <c r="AQ25" s="386"/>
      <c r="AR25" s="386"/>
      <c r="AS25" s="386"/>
      <c r="AT25" s="386"/>
      <c r="AU25" s="386"/>
      <c r="AV25" s="386"/>
      <c r="AW25" s="386"/>
      <c r="AX25" s="386"/>
      <c r="AY25" s="386"/>
      <c r="AZ25" s="386"/>
      <c r="BA25" s="386"/>
      <c r="BB25" s="386"/>
      <c r="BC25" s="386"/>
      <c r="BD25" s="386"/>
      <c r="BE25" s="386"/>
      <c r="BF25" s="386"/>
      <c r="BG25" s="386"/>
      <c r="BH25" s="386"/>
      <c r="BI25" s="386"/>
      <c r="BJ25" s="386"/>
      <c r="BK25" s="386"/>
      <c r="BL25" s="386"/>
      <c r="BM25" s="386"/>
      <c r="BN25" s="386"/>
      <c r="BO25" s="386"/>
      <c r="BP25" s="386"/>
      <c r="BQ25" s="386"/>
      <c r="BR25" s="263"/>
      <c r="BS25" s="263"/>
    </row>
    <row r="26" spans="1:71" ht="11.45" customHeight="1" thickBot="1" x14ac:dyDescent="0.4">
      <c r="A26" s="11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  <c r="AF26" s="49"/>
      <c r="AG26" s="49"/>
      <c r="AH26" s="49"/>
      <c r="AI26" s="49"/>
      <c r="AJ26" s="49"/>
      <c r="AK26" s="49"/>
      <c r="AL26" s="49"/>
      <c r="AM26" s="49"/>
      <c r="AN26" s="49"/>
      <c r="AO26" s="49"/>
      <c r="AP26" s="49"/>
      <c r="AQ26" s="49"/>
      <c r="AR26" s="49"/>
      <c r="AS26" s="49"/>
      <c r="AT26" s="49"/>
      <c r="AU26" s="49"/>
      <c r="AV26" s="49"/>
      <c r="AW26" s="49"/>
      <c r="AX26" s="49"/>
      <c r="AY26" s="49"/>
      <c r="AZ26" s="49"/>
      <c r="BA26" s="49"/>
      <c r="BB26" s="49"/>
      <c r="BC26" s="49"/>
      <c r="BD26" s="49"/>
      <c r="BE26" s="49"/>
      <c r="BF26" s="49"/>
      <c r="BG26" s="49"/>
      <c r="BH26" s="49"/>
      <c r="BI26" s="49"/>
      <c r="BJ26" s="49"/>
      <c r="BK26" s="49"/>
      <c r="BL26" s="49"/>
      <c r="BM26" s="49"/>
      <c r="BN26" s="49"/>
      <c r="BO26" s="49"/>
      <c r="BP26" s="49"/>
      <c r="BQ26" s="49"/>
      <c r="BR26" s="49"/>
      <c r="BS26" s="49"/>
    </row>
    <row r="27" spans="1:71" ht="42.6" customHeight="1" thickTop="1" thickBot="1" x14ac:dyDescent="0.4">
      <c r="A27" s="119"/>
      <c r="B27" s="802" t="s">
        <v>187</v>
      </c>
      <c r="C27" s="803"/>
      <c r="D27" s="808" t="s">
        <v>212</v>
      </c>
      <c r="E27" s="809"/>
      <c r="F27" s="809"/>
      <c r="G27" s="809"/>
      <c r="H27" s="809"/>
      <c r="I27" s="809"/>
      <c r="J27" s="809"/>
      <c r="K27" s="809"/>
      <c r="L27" s="809"/>
      <c r="M27" s="809"/>
      <c r="N27" s="809"/>
      <c r="O27" s="809"/>
      <c r="P27" s="809"/>
      <c r="Q27" s="809"/>
      <c r="R27" s="809"/>
      <c r="S27" s="809"/>
      <c r="T27" s="809"/>
      <c r="U27" s="809"/>
      <c r="V27" s="809"/>
      <c r="W27" s="809"/>
      <c r="X27" s="809"/>
      <c r="Y27" s="810"/>
      <c r="Z27" s="752" t="s">
        <v>249</v>
      </c>
      <c r="AA27" s="817" t="s">
        <v>2</v>
      </c>
      <c r="AB27" s="818"/>
      <c r="AC27" s="817" t="s">
        <v>3</v>
      </c>
      <c r="AD27" s="818"/>
      <c r="AE27" s="827" t="s">
        <v>4</v>
      </c>
      <c r="AF27" s="828"/>
      <c r="AG27" s="828"/>
      <c r="AH27" s="828"/>
      <c r="AI27" s="828"/>
      <c r="AJ27" s="828"/>
      <c r="AK27" s="828"/>
      <c r="AL27" s="828"/>
      <c r="AM27" s="828"/>
      <c r="AN27" s="828"/>
      <c r="AO27" s="828"/>
      <c r="AP27" s="828"/>
      <c r="AQ27" s="828"/>
      <c r="AR27" s="828"/>
      <c r="AS27" s="828"/>
      <c r="AT27" s="829"/>
      <c r="AU27" s="827" t="s">
        <v>188</v>
      </c>
      <c r="AV27" s="828"/>
      <c r="AW27" s="828"/>
      <c r="AX27" s="828"/>
      <c r="AY27" s="828"/>
      <c r="AZ27" s="828"/>
      <c r="BA27" s="828"/>
      <c r="BB27" s="828"/>
      <c r="BC27" s="828"/>
      <c r="BD27" s="828"/>
      <c r="BE27" s="828"/>
      <c r="BF27" s="828"/>
      <c r="BG27" s="828"/>
      <c r="BH27" s="828"/>
      <c r="BI27" s="828"/>
      <c r="BJ27" s="828"/>
      <c r="BK27" s="828"/>
      <c r="BL27" s="828"/>
      <c r="BM27" s="828"/>
      <c r="BN27" s="828"/>
      <c r="BO27" s="1113" t="s">
        <v>6</v>
      </c>
      <c r="BP27" s="1114"/>
      <c r="BQ27" s="1114"/>
      <c r="BR27" s="1115"/>
    </row>
    <row r="28" spans="1:71" ht="38.450000000000003" customHeight="1" thickTop="1" thickBot="1" x14ac:dyDescent="0.4">
      <c r="A28" s="119"/>
      <c r="B28" s="804"/>
      <c r="C28" s="805"/>
      <c r="D28" s="811"/>
      <c r="E28" s="812"/>
      <c r="F28" s="812"/>
      <c r="G28" s="812"/>
      <c r="H28" s="812"/>
      <c r="I28" s="812"/>
      <c r="J28" s="812"/>
      <c r="K28" s="812"/>
      <c r="L28" s="812"/>
      <c r="M28" s="812"/>
      <c r="N28" s="812"/>
      <c r="O28" s="812"/>
      <c r="P28" s="812"/>
      <c r="Q28" s="812"/>
      <c r="R28" s="812"/>
      <c r="S28" s="812"/>
      <c r="T28" s="812"/>
      <c r="U28" s="812"/>
      <c r="V28" s="812"/>
      <c r="W28" s="812"/>
      <c r="X28" s="812"/>
      <c r="Y28" s="813"/>
      <c r="Z28" s="753"/>
      <c r="AA28" s="819"/>
      <c r="AB28" s="820"/>
      <c r="AC28" s="819"/>
      <c r="AD28" s="820"/>
      <c r="AE28" s="817" t="s">
        <v>7</v>
      </c>
      <c r="AF28" s="818"/>
      <c r="AG28" s="830" t="s">
        <v>210</v>
      </c>
      <c r="AH28" s="831"/>
      <c r="AI28" s="832"/>
      <c r="AJ28" s="839" t="s">
        <v>211</v>
      </c>
      <c r="AK28" s="831"/>
      <c r="AL28" s="840"/>
      <c r="AM28" s="845" t="s">
        <v>9</v>
      </c>
      <c r="AN28" s="846"/>
      <c r="AO28" s="846"/>
      <c r="AP28" s="846"/>
      <c r="AQ28" s="846"/>
      <c r="AR28" s="846"/>
      <c r="AS28" s="846"/>
      <c r="AT28" s="847"/>
      <c r="AU28" s="848" t="s">
        <v>10</v>
      </c>
      <c r="AV28" s="849"/>
      <c r="AW28" s="849"/>
      <c r="AX28" s="849"/>
      <c r="AY28" s="849"/>
      <c r="AZ28" s="849"/>
      <c r="BA28" s="849"/>
      <c r="BB28" s="849"/>
      <c r="BC28" s="849"/>
      <c r="BD28" s="849"/>
      <c r="BE28" s="849"/>
      <c r="BF28" s="849"/>
      <c r="BG28" s="849"/>
      <c r="BH28" s="850"/>
      <c r="BI28" s="827" t="s">
        <v>189</v>
      </c>
      <c r="BJ28" s="828"/>
      <c r="BK28" s="828"/>
      <c r="BL28" s="828"/>
      <c r="BM28" s="828"/>
      <c r="BN28" s="828"/>
      <c r="BO28" s="1116"/>
      <c r="BP28" s="1117"/>
      <c r="BQ28" s="1117"/>
      <c r="BR28" s="1118"/>
    </row>
    <row r="29" spans="1:71" ht="33" customHeight="1" thickTop="1" x14ac:dyDescent="0.35">
      <c r="A29" s="119"/>
      <c r="B29" s="804"/>
      <c r="C29" s="805"/>
      <c r="D29" s="811"/>
      <c r="E29" s="812"/>
      <c r="F29" s="812"/>
      <c r="G29" s="812"/>
      <c r="H29" s="812"/>
      <c r="I29" s="812"/>
      <c r="J29" s="812"/>
      <c r="K29" s="812"/>
      <c r="L29" s="812"/>
      <c r="M29" s="812"/>
      <c r="N29" s="812"/>
      <c r="O29" s="812"/>
      <c r="P29" s="812"/>
      <c r="Q29" s="812"/>
      <c r="R29" s="812"/>
      <c r="S29" s="812"/>
      <c r="T29" s="812"/>
      <c r="U29" s="812"/>
      <c r="V29" s="812"/>
      <c r="W29" s="812"/>
      <c r="X29" s="812"/>
      <c r="Y29" s="813"/>
      <c r="Z29" s="753"/>
      <c r="AA29" s="819"/>
      <c r="AB29" s="820"/>
      <c r="AC29" s="819"/>
      <c r="AD29" s="820"/>
      <c r="AE29" s="819"/>
      <c r="AF29" s="820"/>
      <c r="AG29" s="833"/>
      <c r="AH29" s="834"/>
      <c r="AI29" s="835"/>
      <c r="AJ29" s="841"/>
      <c r="AK29" s="834"/>
      <c r="AL29" s="842"/>
      <c r="AM29" s="851" t="s">
        <v>11</v>
      </c>
      <c r="AN29" s="851"/>
      <c r="AO29" s="851" t="s">
        <v>12</v>
      </c>
      <c r="AP29" s="851"/>
      <c r="AQ29" s="851" t="s">
        <v>13</v>
      </c>
      <c r="AR29" s="851"/>
      <c r="AS29" s="851" t="s">
        <v>14</v>
      </c>
      <c r="AT29" s="865"/>
      <c r="AU29" s="868" t="s">
        <v>190</v>
      </c>
      <c r="AV29" s="869"/>
      <c r="AW29" s="857" t="s">
        <v>191</v>
      </c>
      <c r="AX29" s="857"/>
      <c r="AY29" s="857"/>
      <c r="AZ29" s="857"/>
      <c r="BA29" s="857"/>
      <c r="BB29" s="857"/>
      <c r="BC29" s="872" t="s">
        <v>192</v>
      </c>
      <c r="BD29" s="857"/>
      <c r="BE29" s="857"/>
      <c r="BF29" s="857"/>
      <c r="BG29" s="857"/>
      <c r="BH29" s="873"/>
      <c r="BI29" s="856" t="s">
        <v>193</v>
      </c>
      <c r="BJ29" s="857"/>
      <c r="BK29" s="857"/>
      <c r="BL29" s="857"/>
      <c r="BM29" s="857"/>
      <c r="BN29" s="858"/>
      <c r="BO29" s="1116"/>
      <c r="BP29" s="1117"/>
      <c r="BQ29" s="1117"/>
      <c r="BR29" s="1118"/>
    </row>
    <row r="30" spans="1:71" ht="31.7" customHeight="1" x14ac:dyDescent="0.35">
      <c r="A30" s="119"/>
      <c r="B30" s="804"/>
      <c r="C30" s="805"/>
      <c r="D30" s="811"/>
      <c r="E30" s="812"/>
      <c r="F30" s="812"/>
      <c r="G30" s="812"/>
      <c r="H30" s="812"/>
      <c r="I30" s="812"/>
      <c r="J30" s="812"/>
      <c r="K30" s="812"/>
      <c r="L30" s="812"/>
      <c r="M30" s="812"/>
      <c r="N30" s="812"/>
      <c r="O30" s="812"/>
      <c r="P30" s="812"/>
      <c r="Q30" s="812"/>
      <c r="R30" s="812"/>
      <c r="S30" s="812"/>
      <c r="T30" s="812"/>
      <c r="U30" s="812"/>
      <c r="V30" s="812"/>
      <c r="W30" s="812"/>
      <c r="X30" s="812"/>
      <c r="Y30" s="813"/>
      <c r="Z30" s="753"/>
      <c r="AA30" s="819"/>
      <c r="AB30" s="820"/>
      <c r="AC30" s="819"/>
      <c r="AD30" s="820"/>
      <c r="AE30" s="819"/>
      <c r="AF30" s="820"/>
      <c r="AG30" s="833"/>
      <c r="AH30" s="834"/>
      <c r="AI30" s="835"/>
      <c r="AJ30" s="841"/>
      <c r="AK30" s="834"/>
      <c r="AL30" s="842"/>
      <c r="AM30" s="852"/>
      <c r="AN30" s="852"/>
      <c r="AO30" s="852"/>
      <c r="AP30" s="852"/>
      <c r="AQ30" s="852"/>
      <c r="AR30" s="852"/>
      <c r="AS30" s="852"/>
      <c r="AT30" s="866"/>
      <c r="AU30" s="870"/>
      <c r="AV30" s="871"/>
      <c r="AW30" s="859">
        <v>2</v>
      </c>
      <c r="AX30" s="860"/>
      <c r="AY30" s="860" t="s">
        <v>194</v>
      </c>
      <c r="AZ30" s="860"/>
      <c r="BA30" s="860"/>
      <c r="BB30" s="861"/>
      <c r="BC30" s="860">
        <v>2</v>
      </c>
      <c r="BD30" s="862"/>
      <c r="BE30" s="862" t="s">
        <v>194</v>
      </c>
      <c r="BF30" s="862"/>
      <c r="BG30" s="862"/>
      <c r="BH30" s="863"/>
      <c r="BI30" s="864">
        <v>2</v>
      </c>
      <c r="BJ30" s="862"/>
      <c r="BK30" s="862" t="s">
        <v>194</v>
      </c>
      <c r="BL30" s="862"/>
      <c r="BM30" s="862"/>
      <c r="BN30" s="860"/>
      <c r="BO30" s="1116"/>
      <c r="BP30" s="1117"/>
      <c r="BQ30" s="1117"/>
      <c r="BR30" s="1118"/>
    </row>
    <row r="31" spans="1:71" ht="139.69999999999999" customHeight="1" thickBot="1" x14ac:dyDescent="0.4">
      <c r="A31" s="119"/>
      <c r="B31" s="806"/>
      <c r="C31" s="807"/>
      <c r="D31" s="814"/>
      <c r="E31" s="815"/>
      <c r="F31" s="815"/>
      <c r="G31" s="815"/>
      <c r="H31" s="815"/>
      <c r="I31" s="815"/>
      <c r="J31" s="815"/>
      <c r="K31" s="815"/>
      <c r="L31" s="815"/>
      <c r="M31" s="815"/>
      <c r="N31" s="815"/>
      <c r="O31" s="815"/>
      <c r="P31" s="815"/>
      <c r="Q31" s="815"/>
      <c r="R31" s="815"/>
      <c r="S31" s="815"/>
      <c r="T31" s="815"/>
      <c r="U31" s="815"/>
      <c r="V31" s="815"/>
      <c r="W31" s="815"/>
      <c r="X31" s="815"/>
      <c r="Y31" s="816"/>
      <c r="Z31" s="754"/>
      <c r="AA31" s="821"/>
      <c r="AB31" s="822"/>
      <c r="AC31" s="821"/>
      <c r="AD31" s="822"/>
      <c r="AE31" s="821"/>
      <c r="AF31" s="822"/>
      <c r="AG31" s="836"/>
      <c r="AH31" s="837"/>
      <c r="AI31" s="838"/>
      <c r="AJ31" s="843"/>
      <c r="AK31" s="837"/>
      <c r="AL31" s="844"/>
      <c r="AM31" s="853"/>
      <c r="AN31" s="853"/>
      <c r="AO31" s="853"/>
      <c r="AP31" s="853"/>
      <c r="AQ31" s="853"/>
      <c r="AR31" s="853"/>
      <c r="AS31" s="853"/>
      <c r="AT31" s="867"/>
      <c r="AU31" s="874" t="s">
        <v>195</v>
      </c>
      <c r="AV31" s="875"/>
      <c r="AW31" s="855" t="s">
        <v>16</v>
      </c>
      <c r="AX31" s="876"/>
      <c r="AY31" s="875" t="s">
        <v>195</v>
      </c>
      <c r="AZ31" s="875"/>
      <c r="BA31" s="875" t="s">
        <v>196</v>
      </c>
      <c r="BB31" s="875"/>
      <c r="BC31" s="876" t="s">
        <v>16</v>
      </c>
      <c r="BD31" s="854"/>
      <c r="BE31" s="854" t="s">
        <v>195</v>
      </c>
      <c r="BF31" s="854"/>
      <c r="BG31" s="854" t="s">
        <v>196</v>
      </c>
      <c r="BH31" s="881"/>
      <c r="BI31" s="874" t="s">
        <v>16</v>
      </c>
      <c r="BJ31" s="854"/>
      <c r="BK31" s="854" t="s">
        <v>195</v>
      </c>
      <c r="BL31" s="854"/>
      <c r="BM31" s="854" t="s">
        <v>196</v>
      </c>
      <c r="BN31" s="855"/>
      <c r="BO31" s="1116"/>
      <c r="BP31" s="1117"/>
      <c r="BQ31" s="1117"/>
      <c r="BR31" s="1118"/>
    </row>
    <row r="32" spans="1:71" ht="45.6" customHeight="1" thickTop="1" thickBot="1" x14ac:dyDescent="0.4">
      <c r="A32" s="119"/>
      <c r="B32" s="903">
        <v>1</v>
      </c>
      <c r="C32" s="901"/>
      <c r="D32" s="904" t="s">
        <v>0</v>
      </c>
      <c r="E32" s="905"/>
      <c r="F32" s="905"/>
      <c r="G32" s="905"/>
      <c r="H32" s="905"/>
      <c r="I32" s="905"/>
      <c r="J32" s="905"/>
      <c r="K32" s="905"/>
      <c r="L32" s="905"/>
      <c r="M32" s="905"/>
      <c r="N32" s="905"/>
      <c r="O32" s="905"/>
      <c r="P32" s="905"/>
      <c r="Q32" s="905"/>
      <c r="R32" s="905"/>
      <c r="S32" s="905"/>
      <c r="T32" s="905"/>
      <c r="U32" s="905"/>
      <c r="V32" s="905"/>
      <c r="W32" s="905"/>
      <c r="X32" s="905"/>
      <c r="Y32" s="906"/>
      <c r="Z32" s="282"/>
      <c r="AA32" s="903"/>
      <c r="AB32" s="878"/>
      <c r="AC32" s="877"/>
      <c r="AD32" s="878"/>
      <c r="AE32" s="879">
        <f>AE33+AE37</f>
        <v>648</v>
      </c>
      <c r="AF32" s="878"/>
      <c r="AG32" s="880">
        <f>AG33+AG37</f>
        <v>186</v>
      </c>
      <c r="AH32" s="877"/>
      <c r="AI32" s="878"/>
      <c r="AJ32" s="877">
        <f>AJ33+AJ37</f>
        <v>48</v>
      </c>
      <c r="AK32" s="877"/>
      <c r="AL32" s="901"/>
      <c r="AM32" s="883">
        <f>AM33+AM37</f>
        <v>28</v>
      </c>
      <c r="AN32" s="883"/>
      <c r="AO32" s="883">
        <f>AO33+AO37</f>
        <v>12</v>
      </c>
      <c r="AP32" s="883"/>
      <c r="AQ32" s="883">
        <f>AQ33+AQ37</f>
        <v>8</v>
      </c>
      <c r="AR32" s="883"/>
      <c r="AS32" s="883"/>
      <c r="AT32" s="884"/>
      <c r="AU32" s="902"/>
      <c r="AV32" s="898"/>
      <c r="AW32" s="898">
        <f>AW33+AW37</f>
        <v>288</v>
      </c>
      <c r="AX32" s="898"/>
      <c r="AY32" s="898">
        <f>AY33+AY37</f>
        <v>26</v>
      </c>
      <c r="AZ32" s="898"/>
      <c r="BA32" s="898">
        <f>BA33+BA37</f>
        <v>8</v>
      </c>
      <c r="BB32" s="898"/>
      <c r="BC32" s="899">
        <f>BC33+BC37</f>
        <v>180</v>
      </c>
      <c r="BD32" s="883"/>
      <c r="BE32" s="883">
        <f>BE33+BE37</f>
        <v>10</v>
      </c>
      <c r="BF32" s="883"/>
      <c r="BG32" s="883">
        <f>BG33+BG37</f>
        <v>5</v>
      </c>
      <c r="BH32" s="900"/>
      <c r="BI32" s="882">
        <f>BI33+BI37</f>
        <v>180</v>
      </c>
      <c r="BJ32" s="883"/>
      <c r="BK32" s="883">
        <f>BK33+BK37</f>
        <v>12</v>
      </c>
      <c r="BL32" s="883"/>
      <c r="BM32" s="883">
        <f>BM33+BM37</f>
        <v>5</v>
      </c>
      <c r="BN32" s="884"/>
      <c r="BO32" s="1119"/>
      <c r="BP32" s="1120"/>
      <c r="BQ32" s="1120"/>
      <c r="BR32" s="1121"/>
    </row>
    <row r="33" spans="1:70" ht="62.45" customHeight="1" thickTop="1" x14ac:dyDescent="0.35">
      <c r="A33" s="119"/>
      <c r="B33" s="885" t="s">
        <v>197</v>
      </c>
      <c r="C33" s="886"/>
      <c r="D33" s="887" t="s">
        <v>156</v>
      </c>
      <c r="E33" s="888"/>
      <c r="F33" s="888"/>
      <c r="G33" s="888"/>
      <c r="H33" s="888"/>
      <c r="I33" s="888"/>
      <c r="J33" s="888"/>
      <c r="K33" s="888"/>
      <c r="L33" s="888"/>
      <c r="M33" s="888"/>
      <c r="N33" s="888"/>
      <c r="O33" s="888"/>
      <c r="P33" s="888"/>
      <c r="Q33" s="888"/>
      <c r="R33" s="888"/>
      <c r="S33" s="888"/>
      <c r="T33" s="888"/>
      <c r="U33" s="888"/>
      <c r="V33" s="888"/>
      <c r="W33" s="888"/>
      <c r="X33" s="888"/>
      <c r="Y33" s="889"/>
      <c r="Z33" s="281"/>
      <c r="AA33" s="890"/>
      <c r="AB33" s="891"/>
      <c r="AC33" s="892"/>
      <c r="AD33" s="891"/>
      <c r="AE33" s="893">
        <f>AE34+AE35+AE36</f>
        <v>324</v>
      </c>
      <c r="AF33" s="894"/>
      <c r="AG33" s="895">
        <f>AG34+AG35+AG36</f>
        <v>134</v>
      </c>
      <c r="AH33" s="896"/>
      <c r="AI33" s="897"/>
      <c r="AJ33" s="909">
        <f>AJ34+AJ35+AJ36</f>
        <v>34</v>
      </c>
      <c r="AK33" s="896"/>
      <c r="AL33" s="896"/>
      <c r="AM33" s="924">
        <f>AM34+AM35+AM36</f>
        <v>22</v>
      </c>
      <c r="AN33" s="924"/>
      <c r="AO33" s="924">
        <f>AO34+AO35+AO36</f>
        <v>4</v>
      </c>
      <c r="AP33" s="924"/>
      <c r="AQ33" s="924">
        <f>AQ34+AQ35+AQ36</f>
        <v>8</v>
      </c>
      <c r="AR33" s="924"/>
      <c r="AS33" s="896"/>
      <c r="AT33" s="897"/>
      <c r="AU33" s="890"/>
      <c r="AV33" s="909"/>
      <c r="AW33" s="908">
        <f>AW34+AW35+AW36</f>
        <v>108</v>
      </c>
      <c r="AX33" s="909"/>
      <c r="AY33" s="908">
        <f>AY34+AY35+AY36</f>
        <v>12</v>
      </c>
      <c r="AZ33" s="909"/>
      <c r="BA33" s="908">
        <f>BA34+BA35+BA36</f>
        <v>3</v>
      </c>
      <c r="BB33" s="909"/>
      <c r="BC33" s="923">
        <f>BC34+BC35+BC36</f>
        <v>108</v>
      </c>
      <c r="BD33" s="909"/>
      <c r="BE33" s="908">
        <f>BE34+BE35+BE36</f>
        <v>10</v>
      </c>
      <c r="BF33" s="909"/>
      <c r="BG33" s="908">
        <f>BG34+BG35+BG36</f>
        <v>3</v>
      </c>
      <c r="BH33" s="891"/>
      <c r="BI33" s="907">
        <f>BI34+BI35+BI36</f>
        <v>108</v>
      </c>
      <c r="BJ33" s="892"/>
      <c r="BK33" s="908">
        <f>BK34+BK35+BK36</f>
        <v>12</v>
      </c>
      <c r="BL33" s="909"/>
      <c r="BM33" s="908">
        <f>BM34+BM35+BM36</f>
        <v>3</v>
      </c>
      <c r="BN33" s="892"/>
      <c r="BO33" s="1122"/>
      <c r="BP33" s="1123"/>
      <c r="BQ33" s="1123"/>
      <c r="BR33" s="1124"/>
    </row>
    <row r="34" spans="1:70" ht="100.35" customHeight="1" x14ac:dyDescent="0.35">
      <c r="A34" s="119"/>
      <c r="B34" s="910" t="s">
        <v>51</v>
      </c>
      <c r="C34" s="911"/>
      <c r="D34" s="912" t="s">
        <v>102</v>
      </c>
      <c r="E34" s="913"/>
      <c r="F34" s="913"/>
      <c r="G34" s="913"/>
      <c r="H34" s="913"/>
      <c r="I34" s="913"/>
      <c r="J34" s="913"/>
      <c r="K34" s="913"/>
      <c r="L34" s="913"/>
      <c r="M34" s="913"/>
      <c r="N34" s="913"/>
      <c r="O34" s="913"/>
      <c r="P34" s="913"/>
      <c r="Q34" s="913"/>
      <c r="R34" s="913"/>
      <c r="S34" s="913"/>
      <c r="T34" s="913"/>
      <c r="U34" s="913"/>
      <c r="V34" s="913"/>
      <c r="W34" s="913"/>
      <c r="X34" s="913"/>
      <c r="Y34" s="914"/>
      <c r="Z34" s="288" t="s">
        <v>259</v>
      </c>
      <c r="AA34" s="915">
        <v>1</v>
      </c>
      <c r="AB34" s="916"/>
      <c r="AC34" s="917"/>
      <c r="AD34" s="916"/>
      <c r="AE34" s="918">
        <f>AW34</f>
        <v>108</v>
      </c>
      <c r="AF34" s="919"/>
      <c r="AG34" s="920">
        <v>46</v>
      </c>
      <c r="AH34" s="921"/>
      <c r="AI34" s="922"/>
      <c r="AJ34" s="930">
        <f>AM34+AO34+AQ34+AS34</f>
        <v>12</v>
      </c>
      <c r="AK34" s="928"/>
      <c r="AL34" s="928"/>
      <c r="AM34" s="928">
        <v>8</v>
      </c>
      <c r="AN34" s="928"/>
      <c r="AO34" s="928"/>
      <c r="AP34" s="928"/>
      <c r="AQ34" s="928">
        <v>4</v>
      </c>
      <c r="AR34" s="928"/>
      <c r="AS34" s="921"/>
      <c r="AT34" s="922"/>
      <c r="AU34" s="915"/>
      <c r="AV34" s="927"/>
      <c r="AW34" s="926">
        <f>BA34*36</f>
        <v>108</v>
      </c>
      <c r="AX34" s="927"/>
      <c r="AY34" s="928">
        <f>AJ34</f>
        <v>12</v>
      </c>
      <c r="AZ34" s="928"/>
      <c r="BA34" s="928">
        <v>3</v>
      </c>
      <c r="BB34" s="928"/>
      <c r="BC34" s="927"/>
      <c r="BD34" s="921"/>
      <c r="BE34" s="921"/>
      <c r="BF34" s="921"/>
      <c r="BG34" s="921"/>
      <c r="BH34" s="922"/>
      <c r="BI34" s="920"/>
      <c r="BJ34" s="921"/>
      <c r="BK34" s="921"/>
      <c r="BL34" s="921"/>
      <c r="BM34" s="921"/>
      <c r="BN34" s="925"/>
      <c r="BO34" s="1125" t="s">
        <v>147</v>
      </c>
      <c r="BP34" s="1126"/>
      <c r="BQ34" s="1126"/>
      <c r="BR34" s="1127"/>
    </row>
    <row r="35" spans="1:70" ht="73.349999999999994" customHeight="1" x14ac:dyDescent="0.35">
      <c r="A35" s="119"/>
      <c r="B35" s="910" t="s">
        <v>52</v>
      </c>
      <c r="C35" s="911"/>
      <c r="D35" s="912" t="s">
        <v>103</v>
      </c>
      <c r="E35" s="913"/>
      <c r="F35" s="913"/>
      <c r="G35" s="913"/>
      <c r="H35" s="913"/>
      <c r="I35" s="913"/>
      <c r="J35" s="913"/>
      <c r="K35" s="913"/>
      <c r="L35" s="913"/>
      <c r="M35" s="913"/>
      <c r="N35" s="913"/>
      <c r="O35" s="913"/>
      <c r="P35" s="913"/>
      <c r="Q35" s="913"/>
      <c r="R35" s="913"/>
      <c r="S35" s="913"/>
      <c r="T35" s="913"/>
      <c r="U35" s="913"/>
      <c r="V35" s="913"/>
      <c r="W35" s="913"/>
      <c r="X35" s="913"/>
      <c r="Y35" s="914"/>
      <c r="Z35" s="288" t="s">
        <v>253</v>
      </c>
      <c r="AA35" s="915"/>
      <c r="AB35" s="916"/>
      <c r="AC35" s="917">
        <v>2</v>
      </c>
      <c r="AD35" s="916"/>
      <c r="AE35" s="918">
        <f>BC35</f>
        <v>108</v>
      </c>
      <c r="AF35" s="919"/>
      <c r="AG35" s="920">
        <v>42</v>
      </c>
      <c r="AH35" s="921"/>
      <c r="AI35" s="922"/>
      <c r="AJ35" s="930">
        <f t="shared" ref="AJ35" si="6">AM35+AO35+AQ35+AS35</f>
        <v>10</v>
      </c>
      <c r="AK35" s="928"/>
      <c r="AL35" s="928"/>
      <c r="AM35" s="928">
        <v>6</v>
      </c>
      <c r="AN35" s="928"/>
      <c r="AO35" s="928"/>
      <c r="AP35" s="928"/>
      <c r="AQ35" s="928">
        <v>4</v>
      </c>
      <c r="AR35" s="928"/>
      <c r="AS35" s="921"/>
      <c r="AT35" s="922"/>
      <c r="AU35" s="915"/>
      <c r="AV35" s="927"/>
      <c r="AW35" s="925"/>
      <c r="AX35" s="927"/>
      <c r="AY35" s="928"/>
      <c r="AZ35" s="928"/>
      <c r="BA35" s="928"/>
      <c r="BB35" s="928"/>
      <c r="BC35" s="927">
        <f>BG35*36</f>
        <v>108</v>
      </c>
      <c r="BD35" s="921"/>
      <c r="BE35" s="921">
        <f>AJ35</f>
        <v>10</v>
      </c>
      <c r="BF35" s="921"/>
      <c r="BG35" s="921">
        <v>3</v>
      </c>
      <c r="BH35" s="922"/>
      <c r="BI35" s="920"/>
      <c r="BJ35" s="921"/>
      <c r="BK35" s="921"/>
      <c r="BL35" s="921"/>
      <c r="BM35" s="921"/>
      <c r="BN35" s="925"/>
      <c r="BO35" s="1125" t="s">
        <v>92</v>
      </c>
      <c r="BP35" s="1126"/>
      <c r="BQ35" s="1126"/>
      <c r="BR35" s="1127"/>
    </row>
    <row r="36" spans="1:70" ht="70.349999999999994" customHeight="1" x14ac:dyDescent="0.35">
      <c r="A36" s="119"/>
      <c r="B36" s="910" t="s">
        <v>107</v>
      </c>
      <c r="C36" s="911"/>
      <c r="D36" s="912" t="s">
        <v>104</v>
      </c>
      <c r="E36" s="913"/>
      <c r="F36" s="913"/>
      <c r="G36" s="913"/>
      <c r="H36" s="913"/>
      <c r="I36" s="913"/>
      <c r="J36" s="913"/>
      <c r="K36" s="913"/>
      <c r="L36" s="913"/>
      <c r="M36" s="913"/>
      <c r="N36" s="913"/>
      <c r="O36" s="913"/>
      <c r="P36" s="913"/>
      <c r="Q36" s="913"/>
      <c r="R36" s="913"/>
      <c r="S36" s="913"/>
      <c r="T36" s="913"/>
      <c r="U36" s="913"/>
      <c r="V36" s="913"/>
      <c r="W36" s="913"/>
      <c r="X36" s="913"/>
      <c r="Y36" s="914"/>
      <c r="Z36" s="288" t="s">
        <v>260</v>
      </c>
      <c r="AA36" s="915">
        <v>3</v>
      </c>
      <c r="AB36" s="916"/>
      <c r="AC36" s="917"/>
      <c r="AD36" s="916"/>
      <c r="AE36" s="918">
        <v>108</v>
      </c>
      <c r="AF36" s="919"/>
      <c r="AG36" s="920">
        <v>46</v>
      </c>
      <c r="AH36" s="921"/>
      <c r="AI36" s="922"/>
      <c r="AJ36" s="930">
        <f t="shared" ref="AJ36" si="7">AM36+AO36+AQ36+AS36</f>
        <v>12</v>
      </c>
      <c r="AK36" s="928"/>
      <c r="AL36" s="928"/>
      <c r="AM36" s="928">
        <v>8</v>
      </c>
      <c r="AN36" s="928"/>
      <c r="AO36" s="928">
        <v>4</v>
      </c>
      <c r="AP36" s="928"/>
      <c r="AQ36" s="928"/>
      <c r="AR36" s="928"/>
      <c r="AS36" s="921"/>
      <c r="AT36" s="922"/>
      <c r="AU36" s="915"/>
      <c r="AV36" s="927"/>
      <c r="AW36" s="925"/>
      <c r="AX36" s="927"/>
      <c r="AY36" s="928"/>
      <c r="AZ36" s="928"/>
      <c r="BA36" s="928"/>
      <c r="BB36" s="928"/>
      <c r="BC36" s="931"/>
      <c r="BD36" s="921"/>
      <c r="BE36" s="921"/>
      <c r="BF36" s="921"/>
      <c r="BG36" s="921"/>
      <c r="BH36" s="922"/>
      <c r="BI36" s="932">
        <f>AE36</f>
        <v>108</v>
      </c>
      <c r="BJ36" s="930"/>
      <c r="BK36" s="929">
        <f>AJ36</f>
        <v>12</v>
      </c>
      <c r="BL36" s="930"/>
      <c r="BM36" s="929">
        <v>3</v>
      </c>
      <c r="BN36" s="917"/>
      <c r="BO36" s="1125" t="s">
        <v>90</v>
      </c>
      <c r="BP36" s="1126"/>
      <c r="BQ36" s="1126"/>
      <c r="BR36" s="1127"/>
    </row>
    <row r="37" spans="1:70" ht="41.45" customHeight="1" x14ac:dyDescent="0.35">
      <c r="A37" s="119"/>
      <c r="B37" s="949" t="s">
        <v>80</v>
      </c>
      <c r="C37" s="950"/>
      <c r="D37" s="951" t="s">
        <v>157</v>
      </c>
      <c r="E37" s="952"/>
      <c r="F37" s="952"/>
      <c r="G37" s="952"/>
      <c r="H37" s="952"/>
      <c r="I37" s="952"/>
      <c r="J37" s="952"/>
      <c r="K37" s="952"/>
      <c r="L37" s="952"/>
      <c r="M37" s="952"/>
      <c r="N37" s="952"/>
      <c r="O37" s="952"/>
      <c r="P37" s="952"/>
      <c r="Q37" s="952"/>
      <c r="R37" s="952"/>
      <c r="S37" s="952"/>
      <c r="T37" s="952"/>
      <c r="U37" s="952"/>
      <c r="V37" s="952"/>
      <c r="W37" s="952"/>
      <c r="X37" s="952"/>
      <c r="Y37" s="953"/>
      <c r="Z37" s="284"/>
      <c r="AA37" s="954"/>
      <c r="AB37" s="955"/>
      <c r="AC37" s="935"/>
      <c r="AD37" s="955"/>
      <c r="AE37" s="956">
        <v>324</v>
      </c>
      <c r="AF37" s="957"/>
      <c r="AG37" s="958">
        <f>AG38+AG39</f>
        <v>52</v>
      </c>
      <c r="AH37" s="959"/>
      <c r="AI37" s="960"/>
      <c r="AJ37" s="934">
        <f>AJ38+AJ39</f>
        <v>14</v>
      </c>
      <c r="AK37" s="961"/>
      <c r="AL37" s="961"/>
      <c r="AM37" s="961">
        <f>AM38+AM39</f>
        <v>6</v>
      </c>
      <c r="AN37" s="961"/>
      <c r="AO37" s="961">
        <f>AO38+AO39</f>
        <v>8</v>
      </c>
      <c r="AP37" s="961"/>
      <c r="AQ37" s="961"/>
      <c r="AR37" s="961"/>
      <c r="AS37" s="959"/>
      <c r="AT37" s="960"/>
      <c r="AU37" s="954"/>
      <c r="AV37" s="948"/>
      <c r="AW37" s="947">
        <f>AW38+AW39</f>
        <v>180</v>
      </c>
      <c r="AX37" s="948"/>
      <c r="AY37" s="947">
        <f>AY38+AY39</f>
        <v>14</v>
      </c>
      <c r="AZ37" s="948"/>
      <c r="BA37" s="947">
        <f>BA38+BA39</f>
        <v>5</v>
      </c>
      <c r="BB37" s="948"/>
      <c r="BC37" s="935">
        <f>BC38+BC39</f>
        <v>72</v>
      </c>
      <c r="BD37" s="934"/>
      <c r="BE37" s="933"/>
      <c r="BF37" s="934"/>
      <c r="BG37" s="933">
        <f>BG38+BG39</f>
        <v>2</v>
      </c>
      <c r="BH37" s="955"/>
      <c r="BI37" s="962">
        <f>BI38+BI39</f>
        <v>72</v>
      </c>
      <c r="BJ37" s="934"/>
      <c r="BK37" s="933"/>
      <c r="BL37" s="934"/>
      <c r="BM37" s="933">
        <f>BM38+BM39</f>
        <v>2</v>
      </c>
      <c r="BN37" s="935"/>
      <c r="BO37" s="1128"/>
      <c r="BP37" s="1129"/>
      <c r="BQ37" s="1129"/>
      <c r="BR37" s="1130"/>
    </row>
    <row r="38" spans="1:70" ht="42" customHeight="1" x14ac:dyDescent="0.35">
      <c r="A38" s="119"/>
      <c r="B38" s="963" t="s">
        <v>85</v>
      </c>
      <c r="C38" s="964"/>
      <c r="D38" s="936" t="s">
        <v>105</v>
      </c>
      <c r="E38" s="937"/>
      <c r="F38" s="937"/>
      <c r="G38" s="937"/>
      <c r="H38" s="937"/>
      <c r="I38" s="937"/>
      <c r="J38" s="937"/>
      <c r="K38" s="937"/>
      <c r="L38" s="937"/>
      <c r="M38" s="937"/>
      <c r="N38" s="937"/>
      <c r="O38" s="937"/>
      <c r="P38" s="937"/>
      <c r="Q38" s="937"/>
      <c r="R38" s="937"/>
      <c r="S38" s="937"/>
      <c r="T38" s="937"/>
      <c r="U38" s="937"/>
      <c r="V38" s="937"/>
      <c r="W38" s="937"/>
      <c r="X38" s="937"/>
      <c r="Y38" s="938"/>
      <c r="Z38" s="283"/>
      <c r="AA38" s="939"/>
      <c r="AB38" s="863"/>
      <c r="AC38" s="860" t="s">
        <v>220</v>
      </c>
      <c r="AD38" s="863"/>
      <c r="AE38" s="940">
        <v>216</v>
      </c>
      <c r="AF38" s="941"/>
      <c r="AG38" s="942"/>
      <c r="AH38" s="943"/>
      <c r="AI38" s="944"/>
      <c r="AJ38" s="945"/>
      <c r="AK38" s="946"/>
      <c r="AL38" s="946"/>
      <c r="AM38" s="946"/>
      <c r="AN38" s="946"/>
      <c r="AO38" s="946"/>
      <c r="AP38" s="946"/>
      <c r="AQ38" s="946"/>
      <c r="AR38" s="946"/>
      <c r="AS38" s="943"/>
      <c r="AT38" s="944"/>
      <c r="AU38" s="939"/>
      <c r="AV38" s="861"/>
      <c r="AW38" s="859">
        <v>72</v>
      </c>
      <c r="AX38" s="861"/>
      <c r="AY38" s="946"/>
      <c r="AZ38" s="946"/>
      <c r="BA38" s="946">
        <v>2</v>
      </c>
      <c r="BB38" s="946"/>
      <c r="BC38" s="861">
        <v>72</v>
      </c>
      <c r="BD38" s="943"/>
      <c r="BE38" s="943"/>
      <c r="BF38" s="943"/>
      <c r="BG38" s="943">
        <v>2</v>
      </c>
      <c r="BH38" s="944"/>
      <c r="BI38" s="942">
        <v>72</v>
      </c>
      <c r="BJ38" s="943"/>
      <c r="BK38" s="943"/>
      <c r="BL38" s="943"/>
      <c r="BM38" s="943">
        <v>2</v>
      </c>
      <c r="BN38" s="859"/>
      <c r="BO38" s="1128" t="s">
        <v>148</v>
      </c>
      <c r="BP38" s="1129"/>
      <c r="BQ38" s="1129"/>
      <c r="BR38" s="1130"/>
    </row>
    <row r="39" spans="1:70" ht="51.6" customHeight="1" thickBot="1" x14ac:dyDescent="0.4">
      <c r="A39" s="119"/>
      <c r="B39" s="963" t="s">
        <v>86</v>
      </c>
      <c r="C39" s="964"/>
      <c r="D39" s="936" t="s">
        <v>106</v>
      </c>
      <c r="E39" s="937"/>
      <c r="F39" s="937"/>
      <c r="G39" s="937"/>
      <c r="H39" s="937"/>
      <c r="I39" s="937"/>
      <c r="J39" s="937"/>
      <c r="K39" s="937"/>
      <c r="L39" s="937"/>
      <c r="M39" s="937"/>
      <c r="N39" s="937"/>
      <c r="O39" s="937"/>
      <c r="P39" s="937"/>
      <c r="Q39" s="937"/>
      <c r="R39" s="937"/>
      <c r="S39" s="937"/>
      <c r="T39" s="937"/>
      <c r="U39" s="937"/>
      <c r="V39" s="937"/>
      <c r="W39" s="937"/>
      <c r="X39" s="937"/>
      <c r="Y39" s="938"/>
      <c r="Z39" s="283"/>
      <c r="AA39" s="939">
        <v>1</v>
      </c>
      <c r="AB39" s="863"/>
      <c r="AC39" s="860"/>
      <c r="AD39" s="863"/>
      <c r="AE39" s="965">
        <v>108</v>
      </c>
      <c r="AF39" s="966"/>
      <c r="AG39" s="942">
        <v>52</v>
      </c>
      <c r="AH39" s="943"/>
      <c r="AI39" s="944"/>
      <c r="AJ39" s="945">
        <f t="shared" ref="AJ39" si="8">AM39+AO39+AQ39+AS39</f>
        <v>14</v>
      </c>
      <c r="AK39" s="946"/>
      <c r="AL39" s="946"/>
      <c r="AM39" s="946">
        <v>6</v>
      </c>
      <c r="AN39" s="946"/>
      <c r="AO39" s="946">
        <v>8</v>
      </c>
      <c r="AP39" s="946"/>
      <c r="AQ39" s="946"/>
      <c r="AR39" s="946"/>
      <c r="AS39" s="943"/>
      <c r="AT39" s="944"/>
      <c r="AU39" s="971"/>
      <c r="AV39" s="968"/>
      <c r="AW39" s="972">
        <f>BA39*36</f>
        <v>108</v>
      </c>
      <c r="AX39" s="968"/>
      <c r="AY39" s="967">
        <f>AJ39</f>
        <v>14</v>
      </c>
      <c r="AZ39" s="967"/>
      <c r="BA39" s="967">
        <v>3</v>
      </c>
      <c r="BB39" s="967"/>
      <c r="BC39" s="968"/>
      <c r="BD39" s="969"/>
      <c r="BE39" s="969"/>
      <c r="BF39" s="969"/>
      <c r="BG39" s="969"/>
      <c r="BH39" s="970"/>
      <c r="BI39" s="945"/>
      <c r="BJ39" s="946"/>
      <c r="BK39" s="946"/>
      <c r="BL39" s="946"/>
      <c r="BM39" s="946"/>
      <c r="BN39" s="859"/>
      <c r="BO39" s="1131" t="s">
        <v>232</v>
      </c>
      <c r="BP39" s="1132"/>
      <c r="BQ39" s="1132"/>
      <c r="BR39" s="1133"/>
    </row>
    <row r="40" spans="1:70" ht="48.6" customHeight="1" thickTop="1" thickBot="1" x14ac:dyDescent="0.4">
      <c r="A40" s="119"/>
      <c r="B40" s="903">
        <v>2</v>
      </c>
      <c r="C40" s="901"/>
      <c r="D40" s="973" t="s">
        <v>79</v>
      </c>
      <c r="E40" s="974"/>
      <c r="F40" s="974"/>
      <c r="G40" s="974"/>
      <c r="H40" s="974"/>
      <c r="I40" s="974"/>
      <c r="J40" s="974"/>
      <c r="K40" s="974"/>
      <c r="L40" s="974"/>
      <c r="M40" s="974"/>
      <c r="N40" s="974"/>
      <c r="O40" s="974"/>
      <c r="P40" s="974"/>
      <c r="Q40" s="974"/>
      <c r="R40" s="974"/>
      <c r="S40" s="974"/>
      <c r="T40" s="974"/>
      <c r="U40" s="974"/>
      <c r="V40" s="974"/>
      <c r="W40" s="974"/>
      <c r="X40" s="974"/>
      <c r="Y40" s="975"/>
      <c r="Z40" s="285"/>
      <c r="AA40" s="903"/>
      <c r="AB40" s="878"/>
      <c r="AC40" s="877"/>
      <c r="AD40" s="878"/>
      <c r="AE40" s="976">
        <f>AE41+AE42+AE46+AE49</f>
        <v>918</v>
      </c>
      <c r="AF40" s="977"/>
      <c r="AG40" s="880">
        <f>AG41+AG42+AG46+AG49</f>
        <v>398</v>
      </c>
      <c r="AH40" s="877"/>
      <c r="AI40" s="878"/>
      <c r="AJ40" s="877">
        <f>AJ41+AJ42+AJ46+AJ49</f>
        <v>106</v>
      </c>
      <c r="AK40" s="877"/>
      <c r="AL40" s="901"/>
      <c r="AM40" s="883">
        <f>AM41+AM42+AM46+AM49</f>
        <v>48</v>
      </c>
      <c r="AN40" s="883"/>
      <c r="AO40" s="883">
        <f>AO41+AO42+AO46+AO49</f>
        <v>28</v>
      </c>
      <c r="AP40" s="883"/>
      <c r="AQ40" s="883">
        <f>AQ41+AQ42+AQ46+AQ49</f>
        <v>30</v>
      </c>
      <c r="AR40" s="883"/>
      <c r="AS40" s="883"/>
      <c r="AT40" s="884"/>
      <c r="AU40" s="902"/>
      <c r="AV40" s="898"/>
      <c r="AW40" s="898">
        <f>AW41+AW42+AW46+AW49</f>
        <v>314</v>
      </c>
      <c r="AX40" s="898"/>
      <c r="AY40" s="898">
        <f>AY41+AY42+AY46+AY49</f>
        <v>38</v>
      </c>
      <c r="AZ40" s="898"/>
      <c r="BA40" s="898">
        <f>BA41+BA42+BA46+BA49</f>
        <v>9</v>
      </c>
      <c r="BB40" s="898"/>
      <c r="BC40" s="899">
        <f>BC41+BC42+BC46+BC49</f>
        <v>314</v>
      </c>
      <c r="BD40" s="883"/>
      <c r="BE40" s="883">
        <f>BE41+BE42+BE46+BE49</f>
        <v>34</v>
      </c>
      <c r="BF40" s="883"/>
      <c r="BG40" s="883">
        <f>BG41+BG42+BG46+BG49</f>
        <v>9</v>
      </c>
      <c r="BH40" s="883"/>
      <c r="BI40" s="883">
        <f>BI41+BI42+BI46+BI49</f>
        <v>290</v>
      </c>
      <c r="BJ40" s="883"/>
      <c r="BK40" s="883">
        <f>BK41+BK42+BK46+BK49</f>
        <v>34</v>
      </c>
      <c r="BL40" s="883"/>
      <c r="BM40" s="883">
        <f>BM41+BM42+BM46+BM49</f>
        <v>9</v>
      </c>
      <c r="BN40" s="884"/>
      <c r="BO40" s="1140"/>
      <c r="BP40" s="1141"/>
      <c r="BQ40" s="1141"/>
      <c r="BR40" s="1142"/>
    </row>
    <row r="41" spans="1:70" ht="60.6" customHeight="1" thickTop="1" x14ac:dyDescent="0.35">
      <c r="A41" s="119"/>
      <c r="B41" s="1161" t="s">
        <v>54</v>
      </c>
      <c r="C41" s="1162"/>
      <c r="D41" s="1163" t="s">
        <v>100</v>
      </c>
      <c r="E41" s="1164"/>
      <c r="F41" s="1164"/>
      <c r="G41" s="1164"/>
      <c r="H41" s="1164"/>
      <c r="I41" s="1164"/>
      <c r="J41" s="1164"/>
      <c r="K41" s="1164"/>
      <c r="L41" s="1164"/>
      <c r="M41" s="1164"/>
      <c r="N41" s="1164"/>
      <c r="O41" s="1164"/>
      <c r="P41" s="1164"/>
      <c r="Q41" s="1164"/>
      <c r="R41" s="1164"/>
      <c r="S41" s="1164"/>
      <c r="T41" s="1164"/>
      <c r="U41" s="1164"/>
      <c r="V41" s="1164"/>
      <c r="W41" s="1164"/>
      <c r="X41" s="1164"/>
      <c r="Y41" s="1165"/>
      <c r="Z41" s="1160" t="s">
        <v>262</v>
      </c>
      <c r="AA41" s="1166"/>
      <c r="AB41" s="1167"/>
      <c r="AC41" s="1168">
        <v>1</v>
      </c>
      <c r="AD41" s="1169"/>
      <c r="AE41" s="1170">
        <v>108</v>
      </c>
      <c r="AF41" s="1171"/>
      <c r="AG41" s="1172">
        <v>52</v>
      </c>
      <c r="AH41" s="1173"/>
      <c r="AI41" s="1174"/>
      <c r="AJ41" s="1175">
        <v>16</v>
      </c>
      <c r="AK41" s="1173"/>
      <c r="AL41" s="1173"/>
      <c r="AM41" s="1176"/>
      <c r="AN41" s="1176"/>
      <c r="AO41" s="1176"/>
      <c r="AP41" s="1176"/>
      <c r="AQ41" s="1177">
        <v>16</v>
      </c>
      <c r="AR41" s="1177"/>
      <c r="AS41" s="1176"/>
      <c r="AT41" s="1178"/>
      <c r="AU41" s="1179"/>
      <c r="AV41" s="1180"/>
      <c r="AW41" s="1181">
        <v>108</v>
      </c>
      <c r="AX41" s="1175"/>
      <c r="AY41" s="1177">
        <v>16</v>
      </c>
      <c r="AZ41" s="1177"/>
      <c r="BA41" s="1177">
        <v>3</v>
      </c>
      <c r="BB41" s="1177"/>
      <c r="BC41" s="1182"/>
      <c r="BD41" s="1183"/>
      <c r="BE41" s="1183"/>
      <c r="BF41" s="1183"/>
      <c r="BG41" s="1184"/>
      <c r="BH41" s="1185"/>
      <c r="BI41" s="1182"/>
      <c r="BJ41" s="1183"/>
      <c r="BK41" s="1183"/>
      <c r="BL41" s="1183"/>
      <c r="BM41" s="1183"/>
      <c r="BN41" s="1186"/>
      <c r="BO41" s="1187" t="s">
        <v>146</v>
      </c>
      <c r="BP41" s="1188"/>
      <c r="BQ41" s="1188"/>
      <c r="BR41" s="1189"/>
    </row>
    <row r="42" spans="1:70" ht="65.45" customHeight="1" x14ac:dyDescent="0.35">
      <c r="A42" s="119"/>
      <c r="B42" s="949" t="s">
        <v>95</v>
      </c>
      <c r="C42" s="950"/>
      <c r="D42" s="951" t="s">
        <v>158</v>
      </c>
      <c r="E42" s="952"/>
      <c r="F42" s="952"/>
      <c r="G42" s="952"/>
      <c r="H42" s="952"/>
      <c r="I42" s="952"/>
      <c r="J42" s="952"/>
      <c r="K42" s="952"/>
      <c r="L42" s="952"/>
      <c r="M42" s="952"/>
      <c r="N42" s="952"/>
      <c r="O42" s="952"/>
      <c r="P42" s="952"/>
      <c r="Q42" s="952"/>
      <c r="R42" s="952"/>
      <c r="S42" s="952"/>
      <c r="T42" s="952"/>
      <c r="U42" s="952"/>
      <c r="V42" s="952"/>
      <c r="W42" s="952"/>
      <c r="X42" s="952"/>
      <c r="Y42" s="953"/>
      <c r="Z42" s="284"/>
      <c r="AA42" s="954"/>
      <c r="AB42" s="955"/>
      <c r="AC42" s="935"/>
      <c r="AD42" s="955"/>
      <c r="AE42" s="978">
        <f>AE43+AE44+AE45</f>
        <v>304</v>
      </c>
      <c r="AF42" s="979"/>
      <c r="AG42" s="958">
        <f>AG43+AG44+AG45</f>
        <v>128</v>
      </c>
      <c r="AH42" s="959"/>
      <c r="AI42" s="960"/>
      <c r="AJ42" s="934">
        <f>AJ43+AJ44+AJ45</f>
        <v>32</v>
      </c>
      <c r="AK42" s="961"/>
      <c r="AL42" s="961"/>
      <c r="AM42" s="961">
        <f>AM43+AM44+AM45</f>
        <v>18</v>
      </c>
      <c r="AN42" s="961"/>
      <c r="AO42" s="961">
        <f t="shared" ref="AO42" si="9">AO43+AO44+AO45</f>
        <v>10</v>
      </c>
      <c r="AP42" s="961"/>
      <c r="AQ42" s="961">
        <f t="shared" ref="AQ42" si="10">AQ43+AQ44+AQ45</f>
        <v>4</v>
      </c>
      <c r="AR42" s="961"/>
      <c r="AS42" s="959"/>
      <c r="AT42" s="933"/>
      <c r="AU42" s="985"/>
      <c r="AV42" s="961"/>
      <c r="AW42" s="961">
        <f>AW43+AW44+AW45</f>
        <v>98</v>
      </c>
      <c r="AX42" s="961"/>
      <c r="AY42" s="961">
        <f t="shared" ref="AY42" si="11">AY43+AY44+AY45</f>
        <v>10</v>
      </c>
      <c r="AZ42" s="961"/>
      <c r="BA42" s="961">
        <f>BA43+BA44+BA45</f>
        <v>3</v>
      </c>
      <c r="BB42" s="961"/>
      <c r="BC42" s="948">
        <f t="shared" ref="BC42" si="12">BC43+BC44+BC45</f>
        <v>108</v>
      </c>
      <c r="BD42" s="961"/>
      <c r="BE42" s="961">
        <f>BE43+BE44+BE45</f>
        <v>10</v>
      </c>
      <c r="BF42" s="961"/>
      <c r="BG42" s="959">
        <f t="shared" ref="BG42" si="13">BG43+BG44+BG45</f>
        <v>3</v>
      </c>
      <c r="BH42" s="960"/>
      <c r="BI42" s="934">
        <f t="shared" ref="BI42" si="14">BI43+BI44+BI45</f>
        <v>98</v>
      </c>
      <c r="BJ42" s="961"/>
      <c r="BK42" s="961">
        <f t="shared" ref="BK42" si="15">BK43+BK44+BK45</f>
        <v>12</v>
      </c>
      <c r="BL42" s="961"/>
      <c r="BM42" s="959">
        <f>BM43+BM44+BM45</f>
        <v>3</v>
      </c>
      <c r="BN42" s="947"/>
      <c r="BO42" s="1134"/>
      <c r="BP42" s="1135"/>
      <c r="BQ42" s="1135"/>
      <c r="BR42" s="1136"/>
    </row>
    <row r="43" spans="1:70" ht="49.35" customHeight="1" x14ac:dyDescent="0.35">
      <c r="A43" s="119"/>
      <c r="B43" s="910" t="s">
        <v>96</v>
      </c>
      <c r="C43" s="911"/>
      <c r="D43" s="980" t="s">
        <v>108</v>
      </c>
      <c r="E43" s="981"/>
      <c r="F43" s="981"/>
      <c r="G43" s="981"/>
      <c r="H43" s="981"/>
      <c r="I43" s="981"/>
      <c r="J43" s="981"/>
      <c r="K43" s="981"/>
      <c r="L43" s="981"/>
      <c r="M43" s="981"/>
      <c r="N43" s="981"/>
      <c r="O43" s="981"/>
      <c r="P43" s="981"/>
      <c r="Q43" s="981"/>
      <c r="R43" s="981"/>
      <c r="S43" s="981"/>
      <c r="T43" s="981"/>
      <c r="U43" s="981"/>
      <c r="V43" s="981"/>
      <c r="W43" s="981"/>
      <c r="X43" s="981"/>
      <c r="Y43" s="982"/>
      <c r="Z43" s="290" t="s">
        <v>258</v>
      </c>
      <c r="AA43" s="915"/>
      <c r="AB43" s="916"/>
      <c r="AC43" s="917">
        <v>1</v>
      </c>
      <c r="AD43" s="916"/>
      <c r="AE43" s="983">
        <v>98</v>
      </c>
      <c r="AF43" s="984"/>
      <c r="AG43" s="920">
        <v>42</v>
      </c>
      <c r="AH43" s="921"/>
      <c r="AI43" s="922"/>
      <c r="AJ43" s="930">
        <f>AM43+AO43+AQ43+AS43</f>
        <v>10</v>
      </c>
      <c r="AK43" s="928"/>
      <c r="AL43" s="928"/>
      <c r="AM43" s="928">
        <v>6</v>
      </c>
      <c r="AN43" s="928"/>
      <c r="AO43" s="928">
        <v>4</v>
      </c>
      <c r="AP43" s="928"/>
      <c r="AQ43" s="928"/>
      <c r="AR43" s="928"/>
      <c r="AS43" s="921"/>
      <c r="AT43" s="929"/>
      <c r="AU43" s="915"/>
      <c r="AV43" s="927"/>
      <c r="AW43" s="926">
        <f>AE43</f>
        <v>98</v>
      </c>
      <c r="AX43" s="927"/>
      <c r="AY43" s="928">
        <f>AJ43</f>
        <v>10</v>
      </c>
      <c r="AZ43" s="928"/>
      <c r="BA43" s="928">
        <v>3</v>
      </c>
      <c r="BB43" s="928"/>
      <c r="BC43" s="927"/>
      <c r="BD43" s="928"/>
      <c r="BE43" s="928"/>
      <c r="BF43" s="928"/>
      <c r="BG43" s="921"/>
      <c r="BH43" s="922"/>
      <c r="BI43" s="930"/>
      <c r="BJ43" s="928"/>
      <c r="BK43" s="928"/>
      <c r="BL43" s="928"/>
      <c r="BM43" s="921"/>
      <c r="BN43" s="925"/>
      <c r="BO43" s="1137" t="s">
        <v>59</v>
      </c>
      <c r="BP43" s="1138"/>
      <c r="BQ43" s="1138"/>
      <c r="BR43" s="1139"/>
    </row>
    <row r="44" spans="1:70" ht="100.35" customHeight="1" x14ac:dyDescent="0.35">
      <c r="A44" s="119"/>
      <c r="B44" s="910" t="s">
        <v>97</v>
      </c>
      <c r="C44" s="911"/>
      <c r="D44" s="912" t="s">
        <v>109</v>
      </c>
      <c r="E44" s="913"/>
      <c r="F44" s="913"/>
      <c r="G44" s="913"/>
      <c r="H44" s="913"/>
      <c r="I44" s="913"/>
      <c r="J44" s="913"/>
      <c r="K44" s="913"/>
      <c r="L44" s="913"/>
      <c r="M44" s="913"/>
      <c r="N44" s="913"/>
      <c r="O44" s="913"/>
      <c r="P44" s="913"/>
      <c r="Q44" s="913"/>
      <c r="R44" s="913"/>
      <c r="S44" s="913"/>
      <c r="T44" s="913"/>
      <c r="U44" s="913"/>
      <c r="V44" s="913"/>
      <c r="W44" s="913"/>
      <c r="X44" s="913"/>
      <c r="Y44" s="914"/>
      <c r="Z44" s="288" t="s">
        <v>256</v>
      </c>
      <c r="AA44" s="915">
        <v>2</v>
      </c>
      <c r="AB44" s="916"/>
      <c r="AC44" s="917"/>
      <c r="AD44" s="916"/>
      <c r="AE44" s="983">
        <v>108</v>
      </c>
      <c r="AF44" s="984"/>
      <c r="AG44" s="920">
        <v>42</v>
      </c>
      <c r="AH44" s="921"/>
      <c r="AI44" s="922"/>
      <c r="AJ44" s="930">
        <f t="shared" ref="AJ44:AJ45" si="16">AM44+AO44+AQ44+AS44</f>
        <v>10</v>
      </c>
      <c r="AK44" s="928"/>
      <c r="AL44" s="928"/>
      <c r="AM44" s="928">
        <v>6</v>
      </c>
      <c r="AN44" s="928"/>
      <c r="AO44" s="928"/>
      <c r="AP44" s="928"/>
      <c r="AQ44" s="928">
        <v>4</v>
      </c>
      <c r="AR44" s="928"/>
      <c r="AS44" s="921"/>
      <c r="AT44" s="929"/>
      <c r="AU44" s="915"/>
      <c r="AV44" s="927"/>
      <c r="AW44" s="925"/>
      <c r="AX44" s="927"/>
      <c r="AY44" s="928"/>
      <c r="AZ44" s="928"/>
      <c r="BA44" s="928"/>
      <c r="BB44" s="928"/>
      <c r="BC44" s="927">
        <v>108</v>
      </c>
      <c r="BD44" s="928"/>
      <c r="BE44" s="928">
        <f>AJ44</f>
        <v>10</v>
      </c>
      <c r="BF44" s="928"/>
      <c r="BG44" s="921">
        <v>3</v>
      </c>
      <c r="BH44" s="922"/>
      <c r="BI44" s="930"/>
      <c r="BJ44" s="928"/>
      <c r="BK44" s="928"/>
      <c r="BL44" s="928"/>
      <c r="BM44" s="921"/>
      <c r="BN44" s="925"/>
      <c r="BO44" s="1137" t="s">
        <v>60</v>
      </c>
      <c r="BP44" s="1138"/>
      <c r="BQ44" s="1138"/>
      <c r="BR44" s="1139"/>
    </row>
    <row r="45" spans="1:70" ht="69" customHeight="1" x14ac:dyDescent="0.35">
      <c r="A45" s="119"/>
      <c r="B45" s="963" t="s">
        <v>98</v>
      </c>
      <c r="C45" s="964"/>
      <c r="D45" s="936" t="s">
        <v>223</v>
      </c>
      <c r="E45" s="937"/>
      <c r="F45" s="937"/>
      <c r="G45" s="937"/>
      <c r="H45" s="937"/>
      <c r="I45" s="937"/>
      <c r="J45" s="937"/>
      <c r="K45" s="937"/>
      <c r="L45" s="937"/>
      <c r="M45" s="937"/>
      <c r="N45" s="937"/>
      <c r="O45" s="937"/>
      <c r="P45" s="937"/>
      <c r="Q45" s="937"/>
      <c r="R45" s="937"/>
      <c r="S45" s="937"/>
      <c r="T45" s="937"/>
      <c r="U45" s="937"/>
      <c r="V45" s="937"/>
      <c r="W45" s="937"/>
      <c r="X45" s="937"/>
      <c r="Y45" s="938"/>
      <c r="Z45" s="283"/>
      <c r="AA45" s="939"/>
      <c r="AB45" s="863"/>
      <c r="AC45" s="860">
        <v>3</v>
      </c>
      <c r="AD45" s="863"/>
      <c r="AE45" s="986">
        <v>98</v>
      </c>
      <c r="AF45" s="987"/>
      <c r="AG45" s="942">
        <v>44</v>
      </c>
      <c r="AH45" s="943"/>
      <c r="AI45" s="944"/>
      <c r="AJ45" s="945">
        <f t="shared" si="16"/>
        <v>12</v>
      </c>
      <c r="AK45" s="946"/>
      <c r="AL45" s="946"/>
      <c r="AM45" s="946">
        <v>6</v>
      </c>
      <c r="AN45" s="946"/>
      <c r="AO45" s="946">
        <v>6</v>
      </c>
      <c r="AP45" s="946"/>
      <c r="AQ45" s="946"/>
      <c r="AR45" s="946"/>
      <c r="AS45" s="943"/>
      <c r="AT45" s="991"/>
      <c r="AU45" s="939"/>
      <c r="AV45" s="861"/>
      <c r="AW45" s="859"/>
      <c r="AX45" s="861"/>
      <c r="AY45" s="946"/>
      <c r="AZ45" s="946"/>
      <c r="BA45" s="946"/>
      <c r="BB45" s="946"/>
      <c r="BC45" s="861"/>
      <c r="BD45" s="946"/>
      <c r="BE45" s="946"/>
      <c r="BF45" s="946"/>
      <c r="BG45" s="943"/>
      <c r="BH45" s="944"/>
      <c r="BI45" s="988">
        <f>AE45</f>
        <v>98</v>
      </c>
      <c r="BJ45" s="946"/>
      <c r="BK45" s="946">
        <f>AJ45</f>
        <v>12</v>
      </c>
      <c r="BL45" s="946"/>
      <c r="BM45" s="943">
        <v>3</v>
      </c>
      <c r="BN45" s="859"/>
      <c r="BO45" s="1134" t="s">
        <v>61</v>
      </c>
      <c r="BP45" s="1135"/>
      <c r="BQ45" s="1135"/>
      <c r="BR45" s="1136"/>
    </row>
    <row r="46" spans="1:70" ht="63.6" customHeight="1" x14ac:dyDescent="0.35">
      <c r="A46" s="119"/>
      <c r="B46" s="949" t="s">
        <v>198</v>
      </c>
      <c r="C46" s="950"/>
      <c r="D46" s="951" t="s">
        <v>159</v>
      </c>
      <c r="E46" s="952"/>
      <c r="F46" s="952"/>
      <c r="G46" s="952"/>
      <c r="H46" s="952"/>
      <c r="I46" s="952"/>
      <c r="J46" s="952"/>
      <c r="K46" s="952"/>
      <c r="L46" s="952"/>
      <c r="M46" s="952"/>
      <c r="N46" s="952"/>
      <c r="O46" s="952"/>
      <c r="P46" s="952"/>
      <c r="Q46" s="952"/>
      <c r="R46" s="952"/>
      <c r="S46" s="952"/>
      <c r="T46" s="952"/>
      <c r="U46" s="952"/>
      <c r="V46" s="952"/>
      <c r="W46" s="952"/>
      <c r="X46" s="952"/>
      <c r="Y46" s="953"/>
      <c r="Z46" s="284"/>
      <c r="AA46" s="954"/>
      <c r="AB46" s="955"/>
      <c r="AC46" s="935"/>
      <c r="AD46" s="955"/>
      <c r="AE46" s="989">
        <f>AE47+AE48</f>
        <v>216</v>
      </c>
      <c r="AF46" s="990"/>
      <c r="AG46" s="958">
        <f>AG47+AG48</f>
        <v>88</v>
      </c>
      <c r="AH46" s="959"/>
      <c r="AI46" s="960"/>
      <c r="AJ46" s="934">
        <f>AJ47+AJ48</f>
        <v>24</v>
      </c>
      <c r="AK46" s="961"/>
      <c r="AL46" s="961"/>
      <c r="AM46" s="961">
        <f>AM47+AM48</f>
        <v>12</v>
      </c>
      <c r="AN46" s="961"/>
      <c r="AO46" s="961">
        <f>AO47+AO48</f>
        <v>12</v>
      </c>
      <c r="AP46" s="961"/>
      <c r="AQ46" s="961"/>
      <c r="AR46" s="961"/>
      <c r="AS46" s="959"/>
      <c r="AT46" s="933"/>
      <c r="AU46" s="985"/>
      <c r="AV46" s="961"/>
      <c r="AW46" s="961">
        <f>AW47+AW48</f>
        <v>108</v>
      </c>
      <c r="AX46" s="961"/>
      <c r="AY46" s="961">
        <f>AY47+AY48</f>
        <v>12</v>
      </c>
      <c r="AZ46" s="961"/>
      <c r="BA46" s="961">
        <f>BA47+BA48</f>
        <v>3</v>
      </c>
      <c r="BB46" s="961"/>
      <c r="BC46" s="948">
        <f>BC47+BC48</f>
        <v>108</v>
      </c>
      <c r="BD46" s="961"/>
      <c r="BE46" s="961">
        <f>BE47+BE48</f>
        <v>12</v>
      </c>
      <c r="BF46" s="961"/>
      <c r="BG46" s="959">
        <f>BG47+BG48</f>
        <v>3</v>
      </c>
      <c r="BH46" s="960"/>
      <c r="BI46" s="934"/>
      <c r="BJ46" s="961"/>
      <c r="BK46" s="961"/>
      <c r="BL46" s="961"/>
      <c r="BM46" s="959"/>
      <c r="BN46" s="947"/>
      <c r="BO46" s="1143"/>
      <c r="BP46" s="1144"/>
      <c r="BQ46" s="1144"/>
      <c r="BR46" s="1145"/>
    </row>
    <row r="47" spans="1:70" ht="67.349999999999994" customHeight="1" x14ac:dyDescent="0.35">
      <c r="A47" s="119"/>
      <c r="B47" s="910" t="s">
        <v>113</v>
      </c>
      <c r="C47" s="911"/>
      <c r="D47" s="912" t="s">
        <v>110</v>
      </c>
      <c r="E47" s="913"/>
      <c r="F47" s="913"/>
      <c r="G47" s="913"/>
      <c r="H47" s="913"/>
      <c r="I47" s="913"/>
      <c r="J47" s="913"/>
      <c r="K47" s="913"/>
      <c r="L47" s="913"/>
      <c r="M47" s="913"/>
      <c r="N47" s="913"/>
      <c r="O47" s="913"/>
      <c r="P47" s="913"/>
      <c r="Q47" s="913"/>
      <c r="R47" s="913"/>
      <c r="S47" s="913"/>
      <c r="T47" s="913"/>
      <c r="U47" s="913"/>
      <c r="V47" s="913"/>
      <c r="W47" s="913"/>
      <c r="X47" s="913"/>
      <c r="Y47" s="914"/>
      <c r="Z47" s="288" t="s">
        <v>255</v>
      </c>
      <c r="AA47" s="915"/>
      <c r="AB47" s="916"/>
      <c r="AC47" s="917">
        <v>2</v>
      </c>
      <c r="AD47" s="916"/>
      <c r="AE47" s="983">
        <v>108</v>
      </c>
      <c r="AF47" s="984"/>
      <c r="AG47" s="920">
        <v>44</v>
      </c>
      <c r="AH47" s="921"/>
      <c r="AI47" s="922"/>
      <c r="AJ47" s="930">
        <f>AM47+AO47+AQ47+AS47</f>
        <v>12</v>
      </c>
      <c r="AK47" s="928"/>
      <c r="AL47" s="928"/>
      <c r="AM47" s="928">
        <v>6</v>
      </c>
      <c r="AN47" s="928"/>
      <c r="AO47" s="928">
        <v>6</v>
      </c>
      <c r="AP47" s="928"/>
      <c r="AQ47" s="928"/>
      <c r="AR47" s="928"/>
      <c r="AS47" s="921"/>
      <c r="AT47" s="929"/>
      <c r="AU47" s="915"/>
      <c r="AV47" s="927"/>
      <c r="AW47" s="925"/>
      <c r="AX47" s="927"/>
      <c r="AY47" s="928"/>
      <c r="AZ47" s="928"/>
      <c r="BA47" s="928"/>
      <c r="BB47" s="928"/>
      <c r="BC47" s="931">
        <f>AE47</f>
        <v>108</v>
      </c>
      <c r="BD47" s="928"/>
      <c r="BE47" s="928">
        <f>AJ47</f>
        <v>12</v>
      </c>
      <c r="BF47" s="928"/>
      <c r="BG47" s="921">
        <v>3</v>
      </c>
      <c r="BH47" s="922"/>
      <c r="BI47" s="930"/>
      <c r="BJ47" s="928"/>
      <c r="BK47" s="928"/>
      <c r="BL47" s="928"/>
      <c r="BM47" s="921"/>
      <c r="BN47" s="925"/>
      <c r="BO47" s="1137" t="s">
        <v>122</v>
      </c>
      <c r="BP47" s="1138"/>
      <c r="BQ47" s="1138"/>
      <c r="BR47" s="1139"/>
    </row>
    <row r="48" spans="1:70" ht="73.7" customHeight="1" x14ac:dyDescent="0.35">
      <c r="A48" s="119"/>
      <c r="B48" s="963" t="s">
        <v>114</v>
      </c>
      <c r="C48" s="964"/>
      <c r="D48" s="936" t="s">
        <v>111</v>
      </c>
      <c r="E48" s="937"/>
      <c r="F48" s="937"/>
      <c r="G48" s="937"/>
      <c r="H48" s="937"/>
      <c r="I48" s="937"/>
      <c r="J48" s="937"/>
      <c r="K48" s="937"/>
      <c r="L48" s="937"/>
      <c r="M48" s="937"/>
      <c r="N48" s="937"/>
      <c r="O48" s="937"/>
      <c r="P48" s="937"/>
      <c r="Q48" s="937"/>
      <c r="R48" s="937"/>
      <c r="S48" s="937"/>
      <c r="T48" s="937"/>
      <c r="U48" s="937"/>
      <c r="V48" s="937"/>
      <c r="W48" s="937"/>
      <c r="X48" s="937"/>
      <c r="Y48" s="938"/>
      <c r="Z48" s="283"/>
      <c r="AA48" s="939">
        <v>1</v>
      </c>
      <c r="AB48" s="863"/>
      <c r="AC48" s="860"/>
      <c r="AD48" s="863"/>
      <c r="AE48" s="986">
        <v>108</v>
      </c>
      <c r="AF48" s="987"/>
      <c r="AG48" s="942">
        <v>44</v>
      </c>
      <c r="AH48" s="943"/>
      <c r="AI48" s="944"/>
      <c r="AJ48" s="945">
        <f>AM48+AO48+AQ48+AS48</f>
        <v>12</v>
      </c>
      <c r="AK48" s="946"/>
      <c r="AL48" s="946"/>
      <c r="AM48" s="946">
        <v>6</v>
      </c>
      <c r="AN48" s="946"/>
      <c r="AO48" s="946">
        <v>6</v>
      </c>
      <c r="AP48" s="946"/>
      <c r="AQ48" s="946"/>
      <c r="AR48" s="946"/>
      <c r="AS48" s="943"/>
      <c r="AT48" s="991"/>
      <c r="AU48" s="939"/>
      <c r="AV48" s="861"/>
      <c r="AW48" s="992">
        <f>AE48</f>
        <v>108</v>
      </c>
      <c r="AX48" s="861"/>
      <c r="AY48" s="946">
        <f>AJ48</f>
        <v>12</v>
      </c>
      <c r="AZ48" s="946"/>
      <c r="BA48" s="946">
        <v>3</v>
      </c>
      <c r="BB48" s="946"/>
      <c r="BC48" s="861"/>
      <c r="BD48" s="946"/>
      <c r="BE48" s="946"/>
      <c r="BF48" s="946"/>
      <c r="BG48" s="943"/>
      <c r="BH48" s="944"/>
      <c r="BI48" s="945"/>
      <c r="BJ48" s="946"/>
      <c r="BK48" s="946"/>
      <c r="BL48" s="946"/>
      <c r="BM48" s="943"/>
      <c r="BN48" s="859"/>
      <c r="BO48" s="1134" t="s">
        <v>123</v>
      </c>
      <c r="BP48" s="1135"/>
      <c r="BQ48" s="1135"/>
      <c r="BR48" s="1136"/>
    </row>
    <row r="49" spans="1:71" ht="41.45" customHeight="1" x14ac:dyDescent="0.35">
      <c r="A49" s="119"/>
      <c r="B49" s="949" t="s">
        <v>112</v>
      </c>
      <c r="C49" s="950"/>
      <c r="D49" s="951" t="s">
        <v>160</v>
      </c>
      <c r="E49" s="952"/>
      <c r="F49" s="952"/>
      <c r="G49" s="952"/>
      <c r="H49" s="952"/>
      <c r="I49" s="952"/>
      <c r="J49" s="952"/>
      <c r="K49" s="952"/>
      <c r="L49" s="952"/>
      <c r="M49" s="952"/>
      <c r="N49" s="952"/>
      <c r="O49" s="952"/>
      <c r="P49" s="952"/>
      <c r="Q49" s="952"/>
      <c r="R49" s="952"/>
      <c r="S49" s="952"/>
      <c r="T49" s="952"/>
      <c r="U49" s="952"/>
      <c r="V49" s="952"/>
      <c r="W49" s="952"/>
      <c r="X49" s="952"/>
      <c r="Y49" s="953"/>
      <c r="Z49" s="284"/>
      <c r="AA49" s="954"/>
      <c r="AB49" s="955"/>
      <c r="AC49" s="935"/>
      <c r="AD49" s="955"/>
      <c r="AE49" s="989">
        <f>AE50+AE51+AE52</f>
        <v>290</v>
      </c>
      <c r="AF49" s="990"/>
      <c r="AG49" s="958">
        <f>AG50+AG51+AG52</f>
        <v>130</v>
      </c>
      <c r="AH49" s="959"/>
      <c r="AI49" s="960"/>
      <c r="AJ49" s="934">
        <f>AJ50+AJ51+AJ52</f>
        <v>34</v>
      </c>
      <c r="AK49" s="961"/>
      <c r="AL49" s="961"/>
      <c r="AM49" s="961">
        <f>AM50+AM51+AM52</f>
        <v>18</v>
      </c>
      <c r="AN49" s="961"/>
      <c r="AO49" s="961">
        <f>AO50+AO51+AO52</f>
        <v>6</v>
      </c>
      <c r="AP49" s="961"/>
      <c r="AQ49" s="961">
        <f>AQ50+AQ51+AQ52</f>
        <v>10</v>
      </c>
      <c r="AR49" s="961"/>
      <c r="AS49" s="959"/>
      <c r="AT49" s="933"/>
      <c r="AU49" s="985"/>
      <c r="AV49" s="961"/>
      <c r="AW49" s="961"/>
      <c r="AX49" s="961"/>
      <c r="AY49" s="961"/>
      <c r="AZ49" s="961"/>
      <c r="BA49" s="961"/>
      <c r="BB49" s="961"/>
      <c r="BC49" s="948">
        <f>BC50+BC51+BC52</f>
        <v>98</v>
      </c>
      <c r="BD49" s="961"/>
      <c r="BE49" s="961">
        <f>BE50+BE51+BE52</f>
        <v>12</v>
      </c>
      <c r="BF49" s="961"/>
      <c r="BG49" s="959">
        <f>BG50+BG51+BG52</f>
        <v>3</v>
      </c>
      <c r="BH49" s="960"/>
      <c r="BI49" s="934">
        <f>BI50+BI51+BI52</f>
        <v>192</v>
      </c>
      <c r="BJ49" s="961"/>
      <c r="BK49" s="961">
        <f>BK50+BK51+BK52</f>
        <v>22</v>
      </c>
      <c r="BL49" s="961"/>
      <c r="BM49" s="959">
        <f>BM50+BM51+BM52</f>
        <v>6</v>
      </c>
      <c r="BN49" s="947"/>
      <c r="BO49" s="1134"/>
      <c r="BP49" s="1135"/>
      <c r="BQ49" s="1135"/>
      <c r="BR49" s="1136"/>
    </row>
    <row r="50" spans="1:71" ht="73.7" customHeight="1" x14ac:dyDescent="0.35">
      <c r="A50" s="119"/>
      <c r="B50" s="910" t="s">
        <v>116</v>
      </c>
      <c r="C50" s="911"/>
      <c r="D50" s="980" t="s">
        <v>115</v>
      </c>
      <c r="E50" s="981"/>
      <c r="F50" s="981"/>
      <c r="G50" s="981"/>
      <c r="H50" s="981"/>
      <c r="I50" s="981"/>
      <c r="J50" s="981"/>
      <c r="K50" s="981"/>
      <c r="L50" s="981"/>
      <c r="M50" s="981"/>
      <c r="N50" s="981"/>
      <c r="O50" s="981"/>
      <c r="P50" s="981"/>
      <c r="Q50" s="981"/>
      <c r="R50" s="981"/>
      <c r="S50" s="981"/>
      <c r="T50" s="981"/>
      <c r="U50" s="981"/>
      <c r="V50" s="981"/>
      <c r="W50" s="981"/>
      <c r="X50" s="981"/>
      <c r="Y50" s="982"/>
      <c r="Z50" s="288" t="s">
        <v>254</v>
      </c>
      <c r="AA50" s="915"/>
      <c r="AB50" s="916"/>
      <c r="AC50" s="917">
        <v>3</v>
      </c>
      <c r="AD50" s="916"/>
      <c r="AE50" s="918">
        <v>94</v>
      </c>
      <c r="AF50" s="993"/>
      <c r="AG50" s="920">
        <v>42</v>
      </c>
      <c r="AH50" s="921"/>
      <c r="AI50" s="922"/>
      <c r="AJ50" s="930">
        <f>AM50+AO50+AQ50+AS50</f>
        <v>10</v>
      </c>
      <c r="AK50" s="928"/>
      <c r="AL50" s="928"/>
      <c r="AM50" s="925">
        <v>6</v>
      </c>
      <c r="AN50" s="930"/>
      <c r="AO50" s="925"/>
      <c r="AP50" s="930"/>
      <c r="AQ50" s="925">
        <v>4</v>
      </c>
      <c r="AR50" s="930"/>
      <c r="AS50" s="929"/>
      <c r="AT50" s="995"/>
      <c r="AU50" s="915"/>
      <c r="AV50" s="927"/>
      <c r="AW50" s="925"/>
      <c r="AX50" s="927"/>
      <c r="AY50" s="925"/>
      <c r="AZ50" s="927"/>
      <c r="BA50" s="925"/>
      <c r="BB50" s="927"/>
      <c r="BC50" s="917"/>
      <c r="BD50" s="930"/>
      <c r="BE50" s="925"/>
      <c r="BF50" s="930"/>
      <c r="BG50" s="929"/>
      <c r="BH50" s="916"/>
      <c r="BI50" s="994">
        <f>AE50</f>
        <v>94</v>
      </c>
      <c r="BJ50" s="930"/>
      <c r="BK50" s="925">
        <f>AJ50</f>
        <v>10</v>
      </c>
      <c r="BL50" s="930"/>
      <c r="BM50" s="929">
        <v>3</v>
      </c>
      <c r="BN50" s="917"/>
      <c r="BO50" s="1137" t="s">
        <v>124</v>
      </c>
      <c r="BP50" s="1138"/>
      <c r="BQ50" s="1138"/>
      <c r="BR50" s="1139"/>
    </row>
    <row r="51" spans="1:71" ht="67.349999999999994" customHeight="1" x14ac:dyDescent="0.35">
      <c r="A51" s="119"/>
      <c r="B51" s="910" t="s">
        <v>118</v>
      </c>
      <c r="C51" s="911"/>
      <c r="D51" s="912" t="s">
        <v>117</v>
      </c>
      <c r="E51" s="913"/>
      <c r="F51" s="913"/>
      <c r="G51" s="913"/>
      <c r="H51" s="913"/>
      <c r="I51" s="913"/>
      <c r="J51" s="913"/>
      <c r="K51" s="913"/>
      <c r="L51" s="913"/>
      <c r="M51" s="913"/>
      <c r="N51" s="913"/>
      <c r="O51" s="913"/>
      <c r="P51" s="913"/>
      <c r="Q51" s="913"/>
      <c r="R51" s="913"/>
      <c r="S51" s="913"/>
      <c r="T51" s="913"/>
      <c r="U51" s="913"/>
      <c r="V51" s="913"/>
      <c r="W51" s="913"/>
      <c r="X51" s="913"/>
      <c r="Y51" s="914"/>
      <c r="Z51" s="288" t="s">
        <v>257</v>
      </c>
      <c r="AA51" s="915">
        <v>2</v>
      </c>
      <c r="AB51" s="916"/>
      <c r="AC51" s="917"/>
      <c r="AD51" s="916"/>
      <c r="AE51" s="918">
        <v>98</v>
      </c>
      <c r="AF51" s="993"/>
      <c r="AG51" s="920">
        <v>44</v>
      </c>
      <c r="AH51" s="921"/>
      <c r="AI51" s="922"/>
      <c r="AJ51" s="930">
        <f t="shared" ref="AJ51:AJ52" si="17">AM51+AO51+AQ51+AS51</f>
        <v>12</v>
      </c>
      <c r="AK51" s="928"/>
      <c r="AL51" s="928"/>
      <c r="AM51" s="928">
        <v>6</v>
      </c>
      <c r="AN51" s="928"/>
      <c r="AO51" s="928"/>
      <c r="AP51" s="928"/>
      <c r="AQ51" s="928">
        <v>6</v>
      </c>
      <c r="AR51" s="928"/>
      <c r="AS51" s="921"/>
      <c r="AT51" s="929"/>
      <c r="AU51" s="915"/>
      <c r="AV51" s="927"/>
      <c r="AW51" s="925"/>
      <c r="AX51" s="927"/>
      <c r="AY51" s="928"/>
      <c r="AZ51" s="928"/>
      <c r="BA51" s="928"/>
      <c r="BB51" s="928"/>
      <c r="BC51" s="931">
        <f>AE51</f>
        <v>98</v>
      </c>
      <c r="BD51" s="928"/>
      <c r="BE51" s="928">
        <f>AJ51</f>
        <v>12</v>
      </c>
      <c r="BF51" s="928"/>
      <c r="BG51" s="921">
        <v>3</v>
      </c>
      <c r="BH51" s="922"/>
      <c r="BI51" s="930"/>
      <c r="BJ51" s="928"/>
      <c r="BK51" s="928"/>
      <c r="BL51" s="928"/>
      <c r="BM51" s="928"/>
      <c r="BN51" s="925"/>
      <c r="BO51" s="1137" t="s">
        <v>125</v>
      </c>
      <c r="BP51" s="1138"/>
      <c r="BQ51" s="1138"/>
      <c r="BR51" s="1139"/>
    </row>
    <row r="52" spans="1:71" ht="73.7" customHeight="1" x14ac:dyDescent="0.35">
      <c r="A52" s="119"/>
      <c r="B52" s="910" t="s">
        <v>120</v>
      </c>
      <c r="C52" s="911"/>
      <c r="D52" s="912" t="s">
        <v>119</v>
      </c>
      <c r="E52" s="913"/>
      <c r="F52" s="913"/>
      <c r="G52" s="913"/>
      <c r="H52" s="913"/>
      <c r="I52" s="913"/>
      <c r="J52" s="913"/>
      <c r="K52" s="913"/>
      <c r="L52" s="913"/>
      <c r="M52" s="913"/>
      <c r="N52" s="913"/>
      <c r="O52" s="913"/>
      <c r="P52" s="913"/>
      <c r="Q52" s="913"/>
      <c r="R52" s="913"/>
      <c r="S52" s="913"/>
      <c r="T52" s="913"/>
      <c r="U52" s="913"/>
      <c r="V52" s="913"/>
      <c r="W52" s="913"/>
      <c r="X52" s="913"/>
      <c r="Y52" s="914"/>
      <c r="Z52" s="291" t="s">
        <v>261</v>
      </c>
      <c r="AA52" s="915">
        <v>3</v>
      </c>
      <c r="AB52" s="916"/>
      <c r="AC52" s="1003"/>
      <c r="AD52" s="1004"/>
      <c r="AE52" s="983">
        <v>98</v>
      </c>
      <c r="AF52" s="984"/>
      <c r="AG52" s="920">
        <v>44</v>
      </c>
      <c r="AH52" s="921"/>
      <c r="AI52" s="922"/>
      <c r="AJ52" s="930">
        <f t="shared" si="17"/>
        <v>12</v>
      </c>
      <c r="AK52" s="928"/>
      <c r="AL52" s="928"/>
      <c r="AM52" s="928">
        <v>6</v>
      </c>
      <c r="AN52" s="928"/>
      <c r="AO52" s="928">
        <v>6</v>
      </c>
      <c r="AP52" s="928"/>
      <c r="AQ52" s="1007"/>
      <c r="AR52" s="1007"/>
      <c r="AS52" s="1008"/>
      <c r="AT52" s="1009"/>
      <c r="AU52" s="1010"/>
      <c r="AV52" s="1011"/>
      <c r="AW52" s="1012"/>
      <c r="AX52" s="1011"/>
      <c r="AY52" s="928"/>
      <c r="AZ52" s="928"/>
      <c r="BA52" s="928"/>
      <c r="BB52" s="928"/>
      <c r="BC52" s="927"/>
      <c r="BD52" s="928"/>
      <c r="BE52" s="928"/>
      <c r="BF52" s="928"/>
      <c r="BG52" s="921"/>
      <c r="BH52" s="922"/>
      <c r="BI52" s="1005">
        <f>AE52</f>
        <v>98</v>
      </c>
      <c r="BJ52" s="928"/>
      <c r="BK52" s="928">
        <f>AJ52</f>
        <v>12</v>
      </c>
      <c r="BL52" s="928"/>
      <c r="BM52" s="928">
        <v>3</v>
      </c>
      <c r="BN52" s="925"/>
      <c r="BO52" s="1137" t="s">
        <v>152</v>
      </c>
      <c r="BP52" s="1138"/>
      <c r="BQ52" s="1138"/>
      <c r="BR52" s="1139"/>
    </row>
    <row r="53" spans="1:71" ht="34.700000000000003" customHeight="1" x14ac:dyDescent="0.45">
      <c r="A53" s="118"/>
      <c r="B53" s="949" t="s">
        <v>141</v>
      </c>
      <c r="C53" s="950"/>
      <c r="D53" s="951" t="s">
        <v>199</v>
      </c>
      <c r="E53" s="952"/>
      <c r="F53" s="952"/>
      <c r="G53" s="952"/>
      <c r="H53" s="952"/>
      <c r="I53" s="952"/>
      <c r="J53" s="952"/>
      <c r="K53" s="952"/>
      <c r="L53" s="952"/>
      <c r="M53" s="952"/>
      <c r="N53" s="952"/>
      <c r="O53" s="952"/>
      <c r="P53" s="952"/>
      <c r="Q53" s="952"/>
      <c r="R53" s="952"/>
      <c r="S53" s="952"/>
      <c r="T53" s="952"/>
      <c r="U53" s="952"/>
      <c r="V53" s="952"/>
      <c r="W53" s="952"/>
      <c r="X53" s="952"/>
      <c r="Y53" s="953"/>
      <c r="Z53" s="284"/>
      <c r="AA53" s="996"/>
      <c r="AB53" s="997"/>
      <c r="AC53" s="998"/>
      <c r="AD53" s="997"/>
      <c r="AE53" s="164" t="s">
        <v>37</v>
      </c>
      <c r="AF53" s="214">
        <v>338</v>
      </c>
      <c r="AG53" s="164" t="s">
        <v>37</v>
      </c>
      <c r="AH53" s="999">
        <v>218</v>
      </c>
      <c r="AI53" s="1000"/>
      <c r="AJ53" s="166" t="s">
        <v>37</v>
      </c>
      <c r="AK53" s="1001">
        <f>AK54+AK55+AK56</f>
        <v>60</v>
      </c>
      <c r="AL53" s="1002"/>
      <c r="AM53" s="143" t="s">
        <v>37</v>
      </c>
      <c r="AN53" s="145">
        <f>AN54+AN55+AN56</f>
        <v>18</v>
      </c>
      <c r="AO53" s="143" t="s">
        <v>37</v>
      </c>
      <c r="AP53" s="145">
        <f>AP54+AP55+AP56</f>
        <v>6</v>
      </c>
      <c r="AQ53" s="143" t="s">
        <v>37</v>
      </c>
      <c r="AR53" s="145">
        <f>AR54+AR55+AR56</f>
        <v>26</v>
      </c>
      <c r="AS53" s="169" t="s">
        <v>37</v>
      </c>
      <c r="AT53" s="166">
        <v>10</v>
      </c>
      <c r="AU53" s="211"/>
      <c r="AV53" s="212"/>
      <c r="AW53" s="146" t="s">
        <v>37</v>
      </c>
      <c r="AX53" s="158">
        <f>AX54+AX55</f>
        <v>132</v>
      </c>
      <c r="AY53" s="146" t="s">
        <v>37</v>
      </c>
      <c r="AZ53" s="212">
        <f>AZ54+AZ55</f>
        <v>20</v>
      </c>
      <c r="BA53" s="146"/>
      <c r="BB53" s="212"/>
      <c r="BC53" s="144" t="s">
        <v>37</v>
      </c>
      <c r="BD53" s="145">
        <f>BD54+BD55</f>
        <v>134</v>
      </c>
      <c r="BE53" s="146" t="s">
        <v>37</v>
      </c>
      <c r="BF53" s="145">
        <f>BF54+BF55</f>
        <v>26</v>
      </c>
      <c r="BG53" s="165" t="s">
        <v>37</v>
      </c>
      <c r="BH53" s="168">
        <v>7</v>
      </c>
      <c r="BI53" s="167" t="s">
        <v>37</v>
      </c>
      <c r="BJ53" s="145">
        <v>72</v>
      </c>
      <c r="BK53" s="146" t="s">
        <v>37</v>
      </c>
      <c r="BL53" s="145">
        <v>14</v>
      </c>
      <c r="BM53" s="146" t="s">
        <v>37</v>
      </c>
      <c r="BN53" s="142">
        <v>2</v>
      </c>
      <c r="BO53" s="996"/>
      <c r="BP53" s="998"/>
      <c r="BQ53" s="998"/>
      <c r="BR53" s="1146"/>
      <c r="BS53" s="138"/>
    </row>
    <row r="54" spans="1:71" ht="37.700000000000003" customHeight="1" x14ac:dyDescent="0.45">
      <c r="A54" s="118"/>
      <c r="B54" s="910" t="s">
        <v>142</v>
      </c>
      <c r="C54" s="911"/>
      <c r="D54" s="1013" t="s">
        <v>200</v>
      </c>
      <c r="E54" s="1014"/>
      <c r="F54" s="1014"/>
      <c r="G54" s="1014"/>
      <c r="H54" s="1014"/>
      <c r="I54" s="1014"/>
      <c r="J54" s="1014"/>
      <c r="K54" s="1014"/>
      <c r="L54" s="1014"/>
      <c r="M54" s="1014"/>
      <c r="N54" s="1014"/>
      <c r="O54" s="1014"/>
      <c r="P54" s="1014"/>
      <c r="Q54" s="1014"/>
      <c r="R54" s="1014"/>
      <c r="S54" s="1014"/>
      <c r="T54" s="1014"/>
      <c r="U54" s="1014"/>
      <c r="V54" s="1014"/>
      <c r="W54" s="1014"/>
      <c r="X54" s="1014"/>
      <c r="Y54" s="1015"/>
      <c r="Z54" s="286" t="s">
        <v>250</v>
      </c>
      <c r="AA54" s="294" t="s">
        <v>37</v>
      </c>
      <c r="AB54" s="295">
        <v>2</v>
      </c>
      <c r="AC54" s="296"/>
      <c r="AD54" s="295"/>
      <c r="AE54" s="297" t="s">
        <v>37</v>
      </c>
      <c r="AF54" s="295">
        <v>124</v>
      </c>
      <c r="AG54" s="297" t="s">
        <v>37</v>
      </c>
      <c r="AH54" s="1016">
        <v>72</v>
      </c>
      <c r="AI54" s="1017"/>
      <c r="AJ54" s="289" t="s">
        <v>37</v>
      </c>
      <c r="AK54" s="1018">
        <v>20</v>
      </c>
      <c r="AL54" s="1019"/>
      <c r="AM54" s="299" t="s">
        <v>37</v>
      </c>
      <c r="AN54" s="298">
        <v>10</v>
      </c>
      <c r="AO54" s="299"/>
      <c r="AP54" s="298"/>
      <c r="AQ54" s="299"/>
      <c r="AR54" s="298"/>
      <c r="AS54" s="300" t="s">
        <v>37</v>
      </c>
      <c r="AT54" s="289">
        <v>10</v>
      </c>
      <c r="AU54" s="301"/>
      <c r="AV54" s="302"/>
      <c r="AW54" s="303" t="s">
        <v>37</v>
      </c>
      <c r="AX54" s="304">
        <v>62</v>
      </c>
      <c r="AY54" s="299" t="s">
        <v>37</v>
      </c>
      <c r="AZ54" s="302">
        <v>10</v>
      </c>
      <c r="BA54" s="299"/>
      <c r="BB54" s="302"/>
      <c r="BC54" s="296" t="s">
        <v>37</v>
      </c>
      <c r="BD54" s="298">
        <v>62</v>
      </c>
      <c r="BE54" s="299" t="s">
        <v>37</v>
      </c>
      <c r="BF54" s="298">
        <v>10</v>
      </c>
      <c r="BG54" s="300" t="s">
        <v>37</v>
      </c>
      <c r="BH54" s="295">
        <v>3</v>
      </c>
      <c r="BI54" s="289"/>
      <c r="BJ54" s="298"/>
      <c r="BK54" s="299"/>
      <c r="BL54" s="298"/>
      <c r="BM54" s="299"/>
      <c r="BN54" s="296"/>
      <c r="BO54" s="1147" t="s">
        <v>17</v>
      </c>
      <c r="BP54" s="1018"/>
      <c r="BQ54" s="1018"/>
      <c r="BR54" s="1148"/>
      <c r="BS54" s="138"/>
    </row>
    <row r="55" spans="1:71" ht="33" customHeight="1" x14ac:dyDescent="0.45">
      <c r="A55" s="118"/>
      <c r="B55" s="910" t="s">
        <v>143</v>
      </c>
      <c r="C55" s="911"/>
      <c r="D55" s="1013" t="s">
        <v>201</v>
      </c>
      <c r="E55" s="1014"/>
      <c r="F55" s="1014"/>
      <c r="G55" s="1014"/>
      <c r="H55" s="1014"/>
      <c r="I55" s="1014"/>
      <c r="J55" s="1014"/>
      <c r="K55" s="1014"/>
      <c r="L55" s="1014"/>
      <c r="M55" s="1014"/>
      <c r="N55" s="1014"/>
      <c r="O55" s="1014"/>
      <c r="P55" s="1014"/>
      <c r="Q55" s="1014"/>
      <c r="R55" s="1014"/>
      <c r="S55" s="1014"/>
      <c r="T55" s="1014"/>
      <c r="U55" s="1014"/>
      <c r="V55" s="1014"/>
      <c r="W55" s="1014"/>
      <c r="X55" s="1014"/>
      <c r="Y55" s="1015"/>
      <c r="Z55" s="286" t="s">
        <v>251</v>
      </c>
      <c r="AA55" s="294" t="s">
        <v>37</v>
      </c>
      <c r="AB55" s="295">
        <v>2</v>
      </c>
      <c r="AC55" s="296"/>
      <c r="AD55" s="295"/>
      <c r="AE55" s="297" t="s">
        <v>37</v>
      </c>
      <c r="AF55" s="295">
        <v>142</v>
      </c>
      <c r="AG55" s="297" t="s">
        <v>37</v>
      </c>
      <c r="AH55" s="1016">
        <v>96</v>
      </c>
      <c r="AI55" s="1017"/>
      <c r="AJ55" s="289" t="s">
        <v>37</v>
      </c>
      <c r="AK55" s="1018">
        <v>26</v>
      </c>
      <c r="AL55" s="1019"/>
      <c r="AM55" s="299"/>
      <c r="AN55" s="298"/>
      <c r="AO55" s="299"/>
      <c r="AP55" s="298"/>
      <c r="AQ55" s="299" t="s">
        <v>37</v>
      </c>
      <c r="AR55" s="298">
        <v>26</v>
      </c>
      <c r="AS55" s="300"/>
      <c r="AT55" s="289"/>
      <c r="AU55" s="301"/>
      <c r="AV55" s="302"/>
      <c r="AW55" s="303" t="s">
        <v>37</v>
      </c>
      <c r="AX55" s="304">
        <v>70</v>
      </c>
      <c r="AY55" s="299" t="s">
        <v>37</v>
      </c>
      <c r="AZ55" s="302">
        <v>10</v>
      </c>
      <c r="BA55" s="299"/>
      <c r="BB55" s="302"/>
      <c r="BC55" s="296" t="s">
        <v>37</v>
      </c>
      <c r="BD55" s="298">
        <v>72</v>
      </c>
      <c r="BE55" s="299" t="s">
        <v>37</v>
      </c>
      <c r="BF55" s="298">
        <v>16</v>
      </c>
      <c r="BG55" s="300" t="s">
        <v>37</v>
      </c>
      <c r="BH55" s="295">
        <v>4</v>
      </c>
      <c r="BI55" s="289"/>
      <c r="BJ55" s="298"/>
      <c r="BK55" s="299"/>
      <c r="BL55" s="298"/>
      <c r="BM55" s="299"/>
      <c r="BN55" s="296"/>
      <c r="BO55" s="1147" t="s">
        <v>19</v>
      </c>
      <c r="BP55" s="1018"/>
      <c r="BQ55" s="1018"/>
      <c r="BR55" s="1148"/>
      <c r="BS55" s="138"/>
    </row>
    <row r="56" spans="1:71" ht="39.6" customHeight="1" thickBot="1" x14ac:dyDescent="0.5">
      <c r="A56" s="118"/>
      <c r="B56" s="1020" t="s">
        <v>137</v>
      </c>
      <c r="C56" s="1021"/>
      <c r="D56" s="1022" t="s">
        <v>202</v>
      </c>
      <c r="E56" s="1023"/>
      <c r="F56" s="1023"/>
      <c r="G56" s="1023"/>
      <c r="H56" s="1023"/>
      <c r="I56" s="1023"/>
      <c r="J56" s="1023"/>
      <c r="K56" s="1023"/>
      <c r="L56" s="1023"/>
      <c r="M56" s="1023"/>
      <c r="N56" s="1023"/>
      <c r="O56" s="1023"/>
      <c r="P56" s="1023"/>
      <c r="Q56" s="1023"/>
      <c r="R56" s="1023"/>
      <c r="S56" s="1023"/>
      <c r="T56" s="1023"/>
      <c r="U56" s="1023"/>
      <c r="V56" s="1023"/>
      <c r="W56" s="1023"/>
      <c r="X56" s="1023"/>
      <c r="Y56" s="1024"/>
      <c r="Z56" s="287" t="s">
        <v>252</v>
      </c>
      <c r="AA56" s="305"/>
      <c r="AB56" s="306"/>
      <c r="AC56" s="307" t="s">
        <v>37</v>
      </c>
      <c r="AD56" s="306" t="s">
        <v>224</v>
      </c>
      <c r="AE56" s="308" t="s">
        <v>37</v>
      </c>
      <c r="AF56" s="309">
        <v>72</v>
      </c>
      <c r="AG56" s="308" t="s">
        <v>37</v>
      </c>
      <c r="AH56" s="1025">
        <v>50</v>
      </c>
      <c r="AI56" s="1026"/>
      <c r="AJ56" s="310" t="s">
        <v>37</v>
      </c>
      <c r="AK56" s="1027">
        <v>14</v>
      </c>
      <c r="AL56" s="1028"/>
      <c r="AM56" s="312" t="s">
        <v>37</v>
      </c>
      <c r="AN56" s="311">
        <v>8</v>
      </c>
      <c r="AO56" s="312" t="s">
        <v>37</v>
      </c>
      <c r="AP56" s="311">
        <v>6</v>
      </c>
      <c r="AQ56" s="312"/>
      <c r="AR56" s="311"/>
      <c r="AS56" s="313"/>
      <c r="AT56" s="310"/>
      <c r="AU56" s="314"/>
      <c r="AV56" s="315"/>
      <c r="AW56" s="312"/>
      <c r="AX56" s="315"/>
      <c r="AY56" s="312"/>
      <c r="AZ56" s="315"/>
      <c r="BA56" s="312"/>
      <c r="BB56" s="315"/>
      <c r="BC56" s="316"/>
      <c r="BD56" s="315"/>
      <c r="BE56" s="317"/>
      <c r="BF56" s="315"/>
      <c r="BG56" s="318"/>
      <c r="BH56" s="319"/>
      <c r="BI56" s="310" t="s">
        <v>37</v>
      </c>
      <c r="BJ56" s="311">
        <v>72</v>
      </c>
      <c r="BK56" s="312" t="s">
        <v>37</v>
      </c>
      <c r="BL56" s="311">
        <v>14</v>
      </c>
      <c r="BM56" s="312" t="s">
        <v>37</v>
      </c>
      <c r="BN56" s="307">
        <v>2</v>
      </c>
      <c r="BO56" s="1149" t="s">
        <v>18</v>
      </c>
      <c r="BP56" s="1027"/>
      <c r="BQ56" s="1027"/>
      <c r="BR56" s="1150"/>
      <c r="BS56" s="138"/>
    </row>
    <row r="57" spans="1:71" ht="15" customHeight="1" thickTop="1" thickBot="1" x14ac:dyDescent="0.4">
      <c r="A57" s="119"/>
      <c r="B57" s="121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E57" s="49"/>
      <c r="AF57" s="49"/>
      <c r="AG57" s="49"/>
      <c r="AH57" s="49"/>
      <c r="AI57" s="49"/>
      <c r="AJ57" s="49"/>
      <c r="AK57" s="49"/>
      <c r="AL57" s="49"/>
      <c r="AM57" s="49"/>
      <c r="AN57" s="49"/>
      <c r="AO57" s="49"/>
      <c r="AP57" s="49"/>
      <c r="AQ57" s="49"/>
      <c r="AR57" s="49"/>
      <c r="AS57" s="49"/>
      <c r="AT57" s="49"/>
      <c r="AU57" s="49"/>
      <c r="AV57" s="49"/>
      <c r="AW57" s="49"/>
      <c r="AX57" s="49"/>
      <c r="AY57" s="49"/>
      <c r="AZ57" s="49"/>
      <c r="BA57" s="49"/>
      <c r="BB57" s="49"/>
      <c r="BC57" s="49"/>
      <c r="BD57" s="49"/>
      <c r="BE57" s="49"/>
      <c r="BF57" s="49"/>
      <c r="BG57" s="49"/>
      <c r="BH57" s="49"/>
      <c r="BI57" s="49"/>
      <c r="BJ57" s="49"/>
      <c r="BK57" s="49"/>
      <c r="BL57" s="49"/>
      <c r="BM57" s="49"/>
      <c r="BN57" s="49"/>
      <c r="BO57" s="119"/>
      <c r="BP57" s="119"/>
      <c r="BQ57" s="119"/>
    </row>
    <row r="58" spans="1:71" s="266" customFormat="1" ht="32.450000000000003" customHeight="1" thickTop="1" x14ac:dyDescent="0.55000000000000004">
      <c r="A58" s="265"/>
      <c r="B58" s="1106" t="s">
        <v>55</v>
      </c>
      <c r="C58" s="1107"/>
      <c r="D58" s="1107"/>
      <c r="E58" s="1107"/>
      <c r="F58" s="1107"/>
      <c r="G58" s="1107"/>
      <c r="H58" s="1107"/>
      <c r="I58" s="1107"/>
      <c r="J58" s="1107"/>
      <c r="K58" s="1107"/>
      <c r="L58" s="1107"/>
      <c r="M58" s="1107"/>
      <c r="N58" s="1107"/>
      <c r="O58" s="1107"/>
      <c r="P58" s="1107"/>
      <c r="Q58" s="1107"/>
      <c r="R58" s="1107"/>
      <c r="S58" s="1107"/>
      <c r="T58" s="1107"/>
      <c r="U58" s="1107"/>
      <c r="V58" s="1107"/>
      <c r="W58" s="1107"/>
      <c r="X58" s="1107"/>
      <c r="Y58" s="1107"/>
      <c r="Z58" s="1107"/>
      <c r="AA58" s="1107"/>
      <c r="AB58" s="1107"/>
      <c r="AC58" s="1107"/>
      <c r="AD58" s="1108"/>
      <c r="AE58" s="1109">
        <f>AE32+AE40</f>
        <v>1566</v>
      </c>
      <c r="AF58" s="1031"/>
      <c r="AG58" s="1029">
        <f>AG32+AG40</f>
        <v>584</v>
      </c>
      <c r="AH58" s="1030"/>
      <c r="AI58" s="1031"/>
      <c r="AJ58" s="1029">
        <f>AJ32+AJ40</f>
        <v>154</v>
      </c>
      <c r="AK58" s="1030"/>
      <c r="AL58" s="1031"/>
      <c r="AM58" s="1006">
        <f>AM32+AM40</f>
        <v>76</v>
      </c>
      <c r="AN58" s="1006"/>
      <c r="AO58" s="1006">
        <f>AO32+AO40</f>
        <v>40</v>
      </c>
      <c r="AP58" s="1006"/>
      <c r="AQ58" s="1006">
        <f>AQ32+AQ40</f>
        <v>38</v>
      </c>
      <c r="AR58" s="1006"/>
      <c r="AS58" s="1006"/>
      <c r="AT58" s="1006"/>
      <c r="AU58" s="1031"/>
      <c r="AV58" s="1006"/>
      <c r="AW58" s="1006">
        <f>AW32+AW40</f>
        <v>602</v>
      </c>
      <c r="AX58" s="1006"/>
      <c r="AY58" s="1006">
        <f>AY32+AY40</f>
        <v>64</v>
      </c>
      <c r="AZ58" s="1006"/>
      <c r="BA58" s="1006">
        <f>BA32+BA40</f>
        <v>17</v>
      </c>
      <c r="BB58" s="1006"/>
      <c r="BC58" s="1031">
        <f>BC32+BC40</f>
        <v>494</v>
      </c>
      <c r="BD58" s="1006"/>
      <c r="BE58" s="1006">
        <f>BE32+BE40</f>
        <v>44</v>
      </c>
      <c r="BF58" s="1006"/>
      <c r="BG58" s="1006">
        <f>BG32+BG40</f>
        <v>14</v>
      </c>
      <c r="BH58" s="1006"/>
      <c r="BI58" s="1031">
        <f>BI32+BI40</f>
        <v>470</v>
      </c>
      <c r="BJ58" s="1006"/>
      <c r="BK58" s="1006">
        <f>BK32+BK40</f>
        <v>46</v>
      </c>
      <c r="BL58" s="1006"/>
      <c r="BM58" s="1006">
        <f>BM32+BM40</f>
        <v>14</v>
      </c>
      <c r="BN58" s="1029"/>
      <c r="BO58" s="1151"/>
      <c r="BP58" s="1152"/>
      <c r="BQ58" s="1152"/>
      <c r="BR58" s="1153"/>
    </row>
    <row r="59" spans="1:71" s="266" customFormat="1" ht="28.35" customHeight="1" x14ac:dyDescent="0.55000000000000004">
      <c r="A59" s="265"/>
      <c r="B59" s="1041" t="s">
        <v>20</v>
      </c>
      <c r="C59" s="1042"/>
      <c r="D59" s="1042"/>
      <c r="E59" s="1042"/>
      <c r="F59" s="1042"/>
      <c r="G59" s="1042"/>
      <c r="H59" s="1042"/>
      <c r="I59" s="1042"/>
      <c r="J59" s="1042"/>
      <c r="K59" s="1042"/>
      <c r="L59" s="1042"/>
      <c r="M59" s="1042"/>
      <c r="N59" s="1042"/>
      <c r="O59" s="1042"/>
      <c r="P59" s="1042"/>
      <c r="Q59" s="1042"/>
      <c r="R59" s="1042"/>
      <c r="S59" s="1042"/>
      <c r="T59" s="1042"/>
      <c r="U59" s="1042"/>
      <c r="V59" s="1042"/>
      <c r="W59" s="1042"/>
      <c r="X59" s="1042"/>
      <c r="Y59" s="1042"/>
      <c r="Z59" s="1043"/>
      <c r="AA59" s="1042"/>
      <c r="AB59" s="1042"/>
      <c r="AC59" s="1042"/>
      <c r="AD59" s="1044"/>
      <c r="AE59" s="1042"/>
      <c r="AF59" s="1044"/>
      <c r="AG59" s="1032"/>
      <c r="AH59" s="1032"/>
      <c r="AI59" s="1032"/>
      <c r="AJ59" s="1032"/>
      <c r="AK59" s="1032"/>
      <c r="AL59" s="1032"/>
      <c r="AM59" s="1033"/>
      <c r="AN59" s="1033"/>
      <c r="AO59" s="1033"/>
      <c r="AP59" s="1033"/>
      <c r="AQ59" s="1036">
        <v>0</v>
      </c>
      <c r="AR59" s="1036"/>
      <c r="AS59" s="1034"/>
      <c r="AT59" s="1034"/>
      <c r="AU59" s="1035"/>
      <c r="AV59" s="1034"/>
      <c r="AW59" s="1037">
        <f>AY58/AW30</f>
        <v>32</v>
      </c>
      <c r="AX59" s="1038"/>
      <c r="AY59" s="1038"/>
      <c r="AZ59" s="1038"/>
      <c r="BA59" s="1038"/>
      <c r="BB59" s="1039"/>
      <c r="BC59" s="1037">
        <f>BE58/BC30</f>
        <v>22</v>
      </c>
      <c r="BD59" s="1038"/>
      <c r="BE59" s="1038"/>
      <c r="BF59" s="1038"/>
      <c r="BG59" s="1038"/>
      <c r="BH59" s="1039"/>
      <c r="BI59" s="1037">
        <f>BK58/BI30</f>
        <v>23</v>
      </c>
      <c r="BJ59" s="1038"/>
      <c r="BK59" s="1038"/>
      <c r="BL59" s="1038"/>
      <c r="BM59" s="1038"/>
      <c r="BN59" s="741"/>
      <c r="BO59" s="1154"/>
      <c r="BP59" s="1155"/>
      <c r="BQ59" s="1155"/>
      <c r="BR59" s="1156"/>
    </row>
    <row r="60" spans="1:71" s="266" customFormat="1" ht="36" hidden="1" customHeight="1" x14ac:dyDescent="0.55000000000000004">
      <c r="A60" s="265"/>
      <c r="B60" s="1041" t="s">
        <v>21</v>
      </c>
      <c r="C60" s="1042"/>
      <c r="D60" s="1042"/>
      <c r="E60" s="1042"/>
      <c r="F60" s="1042"/>
      <c r="G60" s="1042"/>
      <c r="H60" s="1042"/>
      <c r="I60" s="1042"/>
      <c r="J60" s="1042"/>
      <c r="K60" s="1042"/>
      <c r="L60" s="1042"/>
      <c r="M60" s="1042"/>
      <c r="N60" s="1042"/>
      <c r="O60" s="1042"/>
      <c r="P60" s="1042"/>
      <c r="Q60" s="1042"/>
      <c r="R60" s="1042"/>
      <c r="S60" s="1042"/>
      <c r="T60" s="1042"/>
      <c r="U60" s="1042"/>
      <c r="V60" s="1042"/>
      <c r="W60" s="1042"/>
      <c r="X60" s="1042"/>
      <c r="Y60" s="1042"/>
      <c r="Z60" s="1043"/>
      <c r="AA60" s="1042"/>
      <c r="AB60" s="1042"/>
      <c r="AC60" s="1042"/>
      <c r="AD60" s="1044"/>
      <c r="AE60" s="1042"/>
      <c r="AF60" s="1044"/>
      <c r="AG60" s="1032"/>
      <c r="AH60" s="1032"/>
      <c r="AI60" s="1032"/>
      <c r="AJ60" s="1032"/>
      <c r="AK60" s="1032"/>
      <c r="AL60" s="1032"/>
      <c r="AM60" s="1033"/>
      <c r="AN60" s="1033"/>
      <c r="AO60" s="1033"/>
      <c r="AP60" s="1033"/>
      <c r="AQ60" s="1033"/>
      <c r="AR60" s="1033"/>
      <c r="AS60" s="1034"/>
      <c r="AT60" s="1034"/>
      <c r="AU60" s="1035"/>
      <c r="AV60" s="1034"/>
      <c r="AW60" s="1034"/>
      <c r="AX60" s="1034"/>
      <c r="AY60" s="1034"/>
      <c r="AZ60" s="1034"/>
      <c r="BA60" s="1033"/>
      <c r="BB60" s="1033"/>
      <c r="BC60" s="1035"/>
      <c r="BD60" s="1033"/>
      <c r="BE60" s="1033"/>
      <c r="BF60" s="1033"/>
      <c r="BG60" s="1033"/>
      <c r="BH60" s="1033"/>
      <c r="BI60" s="1039"/>
      <c r="BJ60" s="1034"/>
      <c r="BK60" s="1034"/>
      <c r="BL60" s="1034"/>
      <c r="BM60" s="1034"/>
      <c r="BN60" s="1040"/>
      <c r="BO60" s="1154"/>
      <c r="BP60" s="1155"/>
      <c r="BQ60" s="1155"/>
      <c r="BR60" s="1156"/>
    </row>
    <row r="61" spans="1:71" s="266" customFormat="1" ht="36" hidden="1" customHeight="1" x14ac:dyDescent="0.55000000000000004">
      <c r="A61" s="265"/>
      <c r="B61" s="1041" t="s">
        <v>22</v>
      </c>
      <c r="C61" s="1042"/>
      <c r="D61" s="1042"/>
      <c r="E61" s="1042"/>
      <c r="F61" s="1042"/>
      <c r="G61" s="1042"/>
      <c r="H61" s="1042"/>
      <c r="I61" s="1042"/>
      <c r="J61" s="1042"/>
      <c r="K61" s="1042"/>
      <c r="L61" s="1042"/>
      <c r="M61" s="1042"/>
      <c r="N61" s="1042"/>
      <c r="O61" s="1042"/>
      <c r="P61" s="1042"/>
      <c r="Q61" s="1042"/>
      <c r="R61" s="1042"/>
      <c r="S61" s="1042"/>
      <c r="T61" s="1042"/>
      <c r="U61" s="1042"/>
      <c r="V61" s="1042"/>
      <c r="W61" s="1042"/>
      <c r="X61" s="1042"/>
      <c r="Y61" s="1042"/>
      <c r="Z61" s="1043"/>
      <c r="AA61" s="1042"/>
      <c r="AB61" s="1042"/>
      <c r="AC61" s="1042"/>
      <c r="AD61" s="1044"/>
      <c r="AE61" s="1042"/>
      <c r="AF61" s="1044"/>
      <c r="AG61" s="1032"/>
      <c r="AH61" s="1032"/>
      <c r="AI61" s="1032"/>
      <c r="AJ61" s="1032"/>
      <c r="AK61" s="1032"/>
      <c r="AL61" s="1032"/>
      <c r="AM61" s="1033"/>
      <c r="AN61" s="1033"/>
      <c r="AO61" s="1033"/>
      <c r="AP61" s="1033"/>
      <c r="AQ61" s="1033"/>
      <c r="AR61" s="1033"/>
      <c r="AS61" s="1034"/>
      <c r="AT61" s="1034"/>
      <c r="AU61" s="1035"/>
      <c r="AV61" s="1034"/>
      <c r="AW61" s="1034"/>
      <c r="AX61" s="1034"/>
      <c r="AY61" s="1034"/>
      <c r="AZ61" s="1034"/>
      <c r="BA61" s="1033"/>
      <c r="BB61" s="1033"/>
      <c r="BC61" s="1035"/>
      <c r="BD61" s="1033"/>
      <c r="BE61" s="1033"/>
      <c r="BF61" s="1033"/>
      <c r="BG61" s="1033"/>
      <c r="BH61" s="1033"/>
      <c r="BI61" s="1039"/>
      <c r="BJ61" s="1034"/>
      <c r="BK61" s="1034"/>
      <c r="BL61" s="1034"/>
      <c r="BM61" s="1034"/>
      <c r="BN61" s="1040"/>
      <c r="BO61" s="1154"/>
      <c r="BP61" s="1155"/>
      <c r="BQ61" s="1155"/>
      <c r="BR61" s="1156"/>
    </row>
    <row r="62" spans="1:71" s="266" customFormat="1" ht="37.35" customHeight="1" x14ac:dyDescent="0.55000000000000004">
      <c r="A62" s="265"/>
      <c r="B62" s="1041" t="s">
        <v>23</v>
      </c>
      <c r="C62" s="1042"/>
      <c r="D62" s="1042"/>
      <c r="E62" s="1042"/>
      <c r="F62" s="1042"/>
      <c r="G62" s="1042"/>
      <c r="H62" s="1042"/>
      <c r="I62" s="1042"/>
      <c r="J62" s="1042"/>
      <c r="K62" s="1042"/>
      <c r="L62" s="1042"/>
      <c r="M62" s="1042"/>
      <c r="N62" s="1042"/>
      <c r="O62" s="1042"/>
      <c r="P62" s="1042"/>
      <c r="Q62" s="1042"/>
      <c r="R62" s="1042"/>
      <c r="S62" s="1042"/>
      <c r="T62" s="1042"/>
      <c r="U62" s="1042"/>
      <c r="V62" s="1042"/>
      <c r="W62" s="1042"/>
      <c r="X62" s="1042"/>
      <c r="Y62" s="1042"/>
      <c r="Z62" s="1043"/>
      <c r="AA62" s="1042"/>
      <c r="AB62" s="1042"/>
      <c r="AC62" s="1042"/>
      <c r="AD62" s="1044"/>
      <c r="AE62" s="1045">
        <f>AW62+BC62+BI62</f>
        <v>7</v>
      </c>
      <c r="AF62" s="1035"/>
      <c r="AG62" s="1032"/>
      <c r="AH62" s="1032"/>
      <c r="AI62" s="1032"/>
      <c r="AJ62" s="1032"/>
      <c r="AK62" s="1032"/>
      <c r="AL62" s="1032"/>
      <c r="AM62" s="1033"/>
      <c r="AN62" s="1033"/>
      <c r="AO62" s="1033"/>
      <c r="AP62" s="1033"/>
      <c r="AQ62" s="1033"/>
      <c r="AR62" s="1033"/>
      <c r="AS62" s="1034"/>
      <c r="AT62" s="1034"/>
      <c r="AU62" s="1035"/>
      <c r="AV62" s="1034"/>
      <c r="AW62" s="1037">
        <v>3</v>
      </c>
      <c r="AX62" s="1038"/>
      <c r="AY62" s="1038"/>
      <c r="AZ62" s="1038"/>
      <c r="BA62" s="1038"/>
      <c r="BB62" s="1039"/>
      <c r="BC62" s="1037">
        <v>2</v>
      </c>
      <c r="BD62" s="1038"/>
      <c r="BE62" s="1038"/>
      <c r="BF62" s="1038"/>
      <c r="BG62" s="1038"/>
      <c r="BH62" s="1039"/>
      <c r="BI62" s="1037">
        <v>2</v>
      </c>
      <c r="BJ62" s="1038"/>
      <c r="BK62" s="1038"/>
      <c r="BL62" s="1038"/>
      <c r="BM62" s="1038"/>
      <c r="BN62" s="741"/>
      <c r="BO62" s="1154"/>
      <c r="BP62" s="1155"/>
      <c r="BQ62" s="1155"/>
      <c r="BR62" s="1156"/>
    </row>
    <row r="63" spans="1:71" s="266" customFormat="1" ht="33" customHeight="1" thickBot="1" x14ac:dyDescent="0.6">
      <c r="A63" s="265"/>
      <c r="B63" s="1056" t="s">
        <v>24</v>
      </c>
      <c r="C63" s="1057"/>
      <c r="D63" s="1057"/>
      <c r="E63" s="1057"/>
      <c r="F63" s="1057"/>
      <c r="G63" s="1057"/>
      <c r="H63" s="1057"/>
      <c r="I63" s="1057"/>
      <c r="J63" s="1057"/>
      <c r="K63" s="1057"/>
      <c r="L63" s="1057"/>
      <c r="M63" s="1057"/>
      <c r="N63" s="1057"/>
      <c r="O63" s="1057"/>
      <c r="P63" s="1057"/>
      <c r="Q63" s="1057"/>
      <c r="R63" s="1057"/>
      <c r="S63" s="1057"/>
      <c r="T63" s="1057"/>
      <c r="U63" s="1057"/>
      <c r="V63" s="1057"/>
      <c r="W63" s="1057"/>
      <c r="X63" s="1057"/>
      <c r="Y63" s="1057"/>
      <c r="Z63" s="1057"/>
      <c r="AA63" s="1057"/>
      <c r="AB63" s="1057"/>
      <c r="AC63" s="1057"/>
      <c r="AD63" s="1058"/>
      <c r="AE63" s="1059">
        <f>AW63+BC63+BI63</f>
        <v>9</v>
      </c>
      <c r="AF63" s="1060"/>
      <c r="AG63" s="1064"/>
      <c r="AH63" s="1064"/>
      <c r="AI63" s="1064"/>
      <c r="AJ63" s="1064"/>
      <c r="AK63" s="1064"/>
      <c r="AL63" s="1064"/>
      <c r="AM63" s="1046"/>
      <c r="AN63" s="1046"/>
      <c r="AO63" s="1046"/>
      <c r="AP63" s="1046"/>
      <c r="AQ63" s="1046"/>
      <c r="AR63" s="1046"/>
      <c r="AS63" s="1047"/>
      <c r="AT63" s="1047"/>
      <c r="AU63" s="1060"/>
      <c r="AV63" s="1047"/>
      <c r="AW63" s="1052">
        <v>3</v>
      </c>
      <c r="AX63" s="1053"/>
      <c r="AY63" s="1053"/>
      <c r="AZ63" s="1053"/>
      <c r="BA63" s="1053"/>
      <c r="BB63" s="1054"/>
      <c r="BC63" s="1052">
        <v>3</v>
      </c>
      <c r="BD63" s="1053"/>
      <c r="BE63" s="1053"/>
      <c r="BF63" s="1053"/>
      <c r="BG63" s="1053"/>
      <c r="BH63" s="1054"/>
      <c r="BI63" s="1052">
        <v>3</v>
      </c>
      <c r="BJ63" s="1053"/>
      <c r="BK63" s="1053"/>
      <c r="BL63" s="1053"/>
      <c r="BM63" s="1053"/>
      <c r="BN63" s="1055"/>
      <c r="BO63" s="1157"/>
      <c r="BP63" s="1158"/>
      <c r="BQ63" s="1158"/>
      <c r="BR63" s="1159"/>
    </row>
    <row r="64" spans="1:71" ht="16.350000000000001" customHeight="1" thickTop="1" thickBot="1" x14ac:dyDescent="0.4">
      <c r="A64" s="119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  <c r="AA64" s="49"/>
      <c r="AB64" s="49"/>
      <c r="AC64" s="49"/>
      <c r="AD64" s="49"/>
      <c r="AE64" s="49"/>
      <c r="AF64" s="49"/>
      <c r="AG64" s="122"/>
      <c r="AH64" s="122"/>
      <c r="AI64" s="122"/>
      <c r="AJ64" s="122"/>
      <c r="AK64" s="122"/>
      <c r="AL64" s="122"/>
      <c r="AM64" s="122"/>
      <c r="AN64" s="122"/>
      <c r="AO64" s="122"/>
      <c r="AP64" s="122"/>
      <c r="AQ64" s="122"/>
      <c r="AR64" s="122"/>
      <c r="AS64" s="122"/>
      <c r="AT64" s="122"/>
      <c r="AU64" s="49"/>
      <c r="AV64" s="49"/>
      <c r="AW64" s="49"/>
      <c r="AX64" s="49"/>
      <c r="AY64" s="49"/>
      <c r="AZ64" s="49"/>
      <c r="BA64" s="49"/>
      <c r="BB64" s="49"/>
      <c r="BC64" s="49"/>
      <c r="BD64" s="49"/>
      <c r="BE64" s="49"/>
      <c r="BF64" s="49"/>
      <c r="BG64" s="49"/>
      <c r="BH64" s="49"/>
      <c r="BI64" s="49"/>
      <c r="BJ64" s="49"/>
      <c r="BK64" s="49"/>
      <c r="BL64" s="49"/>
      <c r="BM64" s="49"/>
      <c r="BN64" s="49"/>
      <c r="BO64" s="49"/>
      <c r="BP64" s="49"/>
      <c r="BQ64" s="49"/>
      <c r="BR64" s="49"/>
      <c r="BS64" s="119"/>
    </row>
    <row r="65" spans="1:74" s="163" customFormat="1" ht="40.700000000000003" customHeight="1" thickTop="1" thickBot="1" x14ac:dyDescent="0.6">
      <c r="A65" s="120"/>
      <c r="B65" s="1110" t="s">
        <v>87</v>
      </c>
      <c r="C65" s="1062"/>
      <c r="D65" s="1062"/>
      <c r="E65" s="1062"/>
      <c r="F65" s="1062"/>
      <c r="G65" s="1062"/>
      <c r="H65" s="1062"/>
      <c r="I65" s="1062"/>
      <c r="J65" s="1062"/>
      <c r="K65" s="1062"/>
      <c r="L65" s="1062"/>
      <c r="M65" s="1062"/>
      <c r="N65" s="1062"/>
      <c r="O65" s="1062"/>
      <c r="P65" s="1062"/>
      <c r="Q65" s="1062"/>
      <c r="R65" s="1062"/>
      <c r="S65" s="1062"/>
      <c r="T65" s="1062"/>
      <c r="U65" s="1062"/>
      <c r="V65" s="1062"/>
      <c r="W65" s="1062"/>
      <c r="X65" s="1062"/>
      <c r="Y65" s="1062"/>
      <c r="Z65" s="1062"/>
      <c r="AA65" s="1062"/>
      <c r="AB65" s="1062"/>
      <c r="AC65" s="1062"/>
      <c r="AD65" s="1062"/>
      <c r="AE65" s="1111"/>
      <c r="AF65" s="1061" t="s">
        <v>88</v>
      </c>
      <c r="AG65" s="1062"/>
      <c r="AH65" s="1062"/>
      <c r="AI65" s="1062"/>
      <c r="AJ65" s="1062"/>
      <c r="AK65" s="1062"/>
      <c r="AL65" s="1062"/>
      <c r="AM65" s="1062"/>
      <c r="AN65" s="1062"/>
      <c r="AO65" s="1062"/>
      <c r="AP65" s="1062"/>
      <c r="AQ65" s="1062"/>
      <c r="AR65" s="1062"/>
      <c r="AS65" s="1062"/>
      <c r="AT65" s="1062"/>
      <c r="AU65" s="1062"/>
      <c r="AV65" s="1111"/>
      <c r="AW65" s="1061" t="s">
        <v>203</v>
      </c>
      <c r="AX65" s="1062"/>
      <c r="AY65" s="1062"/>
      <c r="AZ65" s="1062"/>
      <c r="BA65" s="1062"/>
      <c r="BB65" s="1062"/>
      <c r="BC65" s="1062"/>
      <c r="BD65" s="1062"/>
      <c r="BE65" s="1062"/>
      <c r="BF65" s="1062"/>
      <c r="BG65" s="1062"/>
      <c r="BH65" s="1062"/>
      <c r="BI65" s="1062"/>
      <c r="BJ65" s="1062"/>
      <c r="BK65" s="1062"/>
      <c r="BL65" s="1062"/>
      <c r="BM65" s="1062"/>
      <c r="BN65" s="1062"/>
      <c r="BO65" s="1062"/>
      <c r="BP65" s="1062"/>
      <c r="BQ65" s="1062"/>
      <c r="BR65" s="1063"/>
    </row>
    <row r="66" spans="1:74" s="163" customFormat="1" ht="44.45" customHeight="1" thickTop="1" thickBot="1" x14ac:dyDescent="0.6">
      <c r="A66" s="120"/>
      <c r="B66" s="1087" t="s">
        <v>47</v>
      </c>
      <c r="C66" s="1088"/>
      <c r="D66" s="1088"/>
      <c r="E66" s="1088"/>
      <c r="F66" s="1088"/>
      <c r="G66" s="1088"/>
      <c r="H66" s="1088"/>
      <c r="I66" s="1088"/>
      <c r="J66" s="1088"/>
      <c r="K66" s="1088"/>
      <c r="L66" s="1088"/>
      <c r="M66" s="1088"/>
      <c r="N66" s="1088"/>
      <c r="O66" s="1089" t="s">
        <v>48</v>
      </c>
      <c r="P66" s="552"/>
      <c r="Q66" s="552"/>
      <c r="R66" s="1112"/>
      <c r="S66" s="1089" t="s">
        <v>49</v>
      </c>
      <c r="T66" s="552"/>
      <c r="U66" s="1090"/>
      <c r="V66" s="1100" t="s">
        <v>50</v>
      </c>
      <c r="W66" s="1101"/>
      <c r="X66" s="1101"/>
      <c r="Y66" s="1101"/>
      <c r="Z66" s="1101"/>
      <c r="AA66" s="1101"/>
      <c r="AB66" s="1101"/>
      <c r="AC66" s="1101"/>
      <c r="AD66" s="1101"/>
      <c r="AE66" s="1102"/>
      <c r="AF66" s="552" t="s">
        <v>48</v>
      </c>
      <c r="AG66" s="552"/>
      <c r="AH66" s="552"/>
      <c r="AI66" s="552"/>
      <c r="AJ66" s="552"/>
      <c r="AK66" s="552"/>
      <c r="AL66" s="552"/>
      <c r="AM66" s="1089" t="s">
        <v>49</v>
      </c>
      <c r="AN66" s="552"/>
      <c r="AO66" s="552"/>
      <c r="AP66" s="1090"/>
      <c r="AQ66" s="1103" t="s">
        <v>50</v>
      </c>
      <c r="AR66" s="1103"/>
      <c r="AS66" s="1103"/>
      <c r="AT66" s="1103"/>
      <c r="AU66" s="1103"/>
      <c r="AV66" s="1104"/>
      <c r="AW66" s="1095" t="s">
        <v>93</v>
      </c>
      <c r="AX66" s="1096"/>
      <c r="AY66" s="1096"/>
      <c r="AZ66" s="1096"/>
      <c r="BA66" s="1096"/>
      <c r="BB66" s="1096"/>
      <c r="BC66" s="1096"/>
      <c r="BD66" s="1096"/>
      <c r="BE66" s="1096"/>
      <c r="BF66" s="1096"/>
      <c r="BG66" s="1096"/>
      <c r="BH66" s="1096"/>
      <c r="BI66" s="1096"/>
      <c r="BJ66" s="1096"/>
      <c r="BK66" s="1096"/>
      <c r="BL66" s="1096"/>
      <c r="BM66" s="1096"/>
      <c r="BN66" s="1096"/>
      <c r="BO66" s="1096"/>
      <c r="BP66" s="1096"/>
      <c r="BQ66" s="1096"/>
      <c r="BR66" s="1097"/>
    </row>
    <row r="67" spans="1:74" s="163" customFormat="1" ht="50.45" customHeight="1" thickTop="1" thickBot="1" x14ac:dyDescent="0.6">
      <c r="A67" s="120"/>
      <c r="B67" s="1087" t="s">
        <v>129</v>
      </c>
      <c r="C67" s="1088"/>
      <c r="D67" s="1088"/>
      <c r="E67" s="1088"/>
      <c r="F67" s="1088"/>
      <c r="G67" s="1088"/>
      <c r="H67" s="1088"/>
      <c r="I67" s="1088"/>
      <c r="J67" s="1088"/>
      <c r="K67" s="1088"/>
      <c r="L67" s="1088"/>
      <c r="M67" s="1088"/>
      <c r="N67" s="1088"/>
      <c r="O67" s="1089">
        <v>3</v>
      </c>
      <c r="P67" s="552"/>
      <c r="Q67" s="552"/>
      <c r="R67" s="1090"/>
      <c r="S67" s="1089">
        <v>2</v>
      </c>
      <c r="T67" s="552"/>
      <c r="U67" s="1090"/>
      <c r="V67" s="1089">
        <v>3</v>
      </c>
      <c r="W67" s="552"/>
      <c r="X67" s="552"/>
      <c r="Y67" s="552"/>
      <c r="Z67" s="552"/>
      <c r="AA67" s="552"/>
      <c r="AB67" s="552"/>
      <c r="AC67" s="552"/>
      <c r="AD67" s="552"/>
      <c r="AE67" s="1090"/>
      <c r="AF67" s="552">
        <v>3</v>
      </c>
      <c r="AG67" s="552"/>
      <c r="AH67" s="552"/>
      <c r="AI67" s="552"/>
      <c r="AJ67" s="552"/>
      <c r="AK67" s="552"/>
      <c r="AL67" s="552"/>
      <c r="AM67" s="1091">
        <v>8</v>
      </c>
      <c r="AN67" s="398"/>
      <c r="AO67" s="398"/>
      <c r="AP67" s="399"/>
      <c r="AQ67" s="552">
        <v>12</v>
      </c>
      <c r="AR67" s="552"/>
      <c r="AS67" s="552"/>
      <c r="AT67" s="552"/>
      <c r="AU67" s="552"/>
      <c r="AV67" s="1090"/>
      <c r="AW67" s="1091"/>
      <c r="AX67" s="398"/>
      <c r="AY67" s="398"/>
      <c r="AZ67" s="398"/>
      <c r="BA67" s="398"/>
      <c r="BB67" s="398"/>
      <c r="BC67" s="398"/>
      <c r="BD67" s="398"/>
      <c r="BE67" s="398"/>
      <c r="BF67" s="398"/>
      <c r="BG67" s="398"/>
      <c r="BH67" s="398"/>
      <c r="BI67" s="398"/>
      <c r="BJ67" s="398"/>
      <c r="BK67" s="398"/>
      <c r="BL67" s="398"/>
      <c r="BM67" s="398"/>
      <c r="BN67" s="398"/>
      <c r="BO67" s="398"/>
      <c r="BP67" s="398"/>
      <c r="BQ67" s="398"/>
      <c r="BR67" s="1098"/>
    </row>
    <row r="68" spans="1:74" ht="16.5" thickTop="1" x14ac:dyDescent="0.25">
      <c r="A68" s="123"/>
      <c r="B68" s="123"/>
      <c r="C68" s="123"/>
      <c r="D68" s="123"/>
      <c r="E68" s="123"/>
      <c r="F68" s="123"/>
      <c r="G68" s="123"/>
      <c r="H68" s="123"/>
      <c r="I68" s="123"/>
      <c r="J68" s="123"/>
      <c r="K68" s="123"/>
      <c r="L68" s="123"/>
      <c r="M68" s="123"/>
      <c r="N68" s="123"/>
      <c r="O68" s="123"/>
      <c r="P68" s="123"/>
      <c r="Q68" s="123"/>
      <c r="R68" s="123"/>
      <c r="S68" s="123"/>
      <c r="T68" s="123"/>
      <c r="U68" s="123"/>
      <c r="V68" s="123"/>
      <c r="W68" s="123"/>
      <c r="X68" s="123"/>
      <c r="Y68" s="123"/>
      <c r="Z68" s="123"/>
      <c r="AA68" s="123"/>
      <c r="AB68" s="123"/>
      <c r="AC68" s="123"/>
      <c r="AD68" s="123"/>
      <c r="AE68" s="123"/>
      <c r="AF68" s="123"/>
      <c r="AG68" s="123"/>
      <c r="AH68" s="123"/>
      <c r="AI68" s="123"/>
      <c r="AJ68" s="123"/>
      <c r="AK68" s="123"/>
      <c r="AL68" s="123"/>
      <c r="AM68" s="123"/>
      <c r="AN68" s="123"/>
      <c r="AO68" s="123"/>
      <c r="AP68" s="123"/>
      <c r="AQ68" s="123"/>
      <c r="AR68" s="123"/>
      <c r="AS68" s="123"/>
      <c r="AT68" s="123"/>
      <c r="AU68" s="123"/>
      <c r="AV68" s="123"/>
      <c r="AW68" s="123"/>
      <c r="AX68" s="123"/>
      <c r="AY68" s="123"/>
      <c r="AZ68" s="123"/>
      <c r="BA68" s="123"/>
      <c r="BB68" s="123"/>
      <c r="BC68" s="123"/>
      <c r="BD68" s="123"/>
      <c r="BE68" s="123"/>
      <c r="BF68" s="123"/>
      <c r="BG68" s="123"/>
      <c r="BH68" s="123"/>
      <c r="BI68" s="123"/>
      <c r="BJ68" s="123"/>
      <c r="BK68" s="123"/>
      <c r="BL68" s="123"/>
      <c r="BM68" s="123"/>
      <c r="BN68" s="123"/>
      <c r="BO68" s="124"/>
      <c r="BP68" s="124"/>
      <c r="BQ68" s="124"/>
      <c r="BR68" s="123"/>
      <c r="BS68" s="123"/>
    </row>
    <row r="69" spans="1:74" s="264" customFormat="1" ht="63" customHeight="1" thickBot="1" x14ac:dyDescent="0.75">
      <c r="A69" s="97"/>
      <c r="B69" s="453" t="s">
        <v>132</v>
      </c>
      <c r="C69" s="453"/>
      <c r="D69" s="453"/>
      <c r="E69" s="453"/>
      <c r="F69" s="453"/>
      <c r="G69" s="453"/>
      <c r="H69" s="453"/>
      <c r="I69" s="453"/>
      <c r="J69" s="453"/>
      <c r="K69" s="453"/>
      <c r="L69" s="453"/>
      <c r="M69" s="453"/>
      <c r="N69" s="453"/>
      <c r="O69" s="453"/>
      <c r="P69" s="453"/>
      <c r="Q69" s="453"/>
      <c r="R69" s="453"/>
      <c r="S69" s="453"/>
      <c r="T69" s="453"/>
      <c r="U69" s="453"/>
      <c r="V69" s="453"/>
      <c r="W69" s="453"/>
      <c r="X69" s="453"/>
      <c r="Y69" s="453"/>
      <c r="Z69" s="453"/>
      <c r="AA69" s="453"/>
      <c r="AB69" s="453"/>
      <c r="AC69" s="453"/>
      <c r="AD69" s="453"/>
      <c r="AE69" s="453"/>
      <c r="AF69" s="453"/>
      <c r="AG69" s="453"/>
      <c r="AH69" s="453"/>
      <c r="AI69" s="453"/>
      <c r="AJ69" s="453"/>
      <c r="AK69" s="453"/>
      <c r="AL69" s="453"/>
      <c r="AM69" s="453"/>
      <c r="AN69" s="453"/>
      <c r="AO69" s="453"/>
      <c r="AP69" s="453"/>
      <c r="AQ69" s="453"/>
      <c r="AR69" s="453"/>
      <c r="AS69" s="453"/>
      <c r="AT69" s="453"/>
      <c r="AU69" s="453"/>
      <c r="AV69" s="453"/>
      <c r="AW69" s="453"/>
      <c r="AX69" s="453"/>
      <c r="AY69" s="453"/>
      <c r="AZ69" s="453"/>
      <c r="BA69" s="453"/>
      <c r="BB69" s="453"/>
      <c r="BC69" s="453"/>
      <c r="BD69" s="453"/>
      <c r="BE69" s="453"/>
      <c r="BF69" s="453"/>
      <c r="BG69" s="453"/>
      <c r="BH69" s="453"/>
      <c r="BI69" s="453"/>
      <c r="BJ69" s="453"/>
      <c r="BK69" s="453"/>
      <c r="BL69" s="453"/>
      <c r="BM69" s="453"/>
      <c r="BN69" s="453"/>
      <c r="BO69" s="453"/>
      <c r="BP69" s="453"/>
      <c r="BQ69" s="453"/>
      <c r="BR69" s="97"/>
      <c r="BS69" s="97"/>
    </row>
    <row r="70" spans="1:74" s="163" customFormat="1" ht="121.35" customHeight="1" thickTop="1" thickBot="1" x14ac:dyDescent="0.6">
      <c r="A70" s="71"/>
      <c r="B70" s="1075" t="s">
        <v>6</v>
      </c>
      <c r="C70" s="661"/>
      <c r="D70" s="661"/>
      <c r="E70" s="661"/>
      <c r="F70" s="661"/>
      <c r="G70" s="1076"/>
      <c r="H70" s="1092" t="s">
        <v>45</v>
      </c>
      <c r="I70" s="723"/>
      <c r="J70" s="723"/>
      <c r="K70" s="723"/>
      <c r="L70" s="723"/>
      <c r="M70" s="723"/>
      <c r="N70" s="723"/>
      <c r="O70" s="723"/>
      <c r="P70" s="723"/>
      <c r="Q70" s="723"/>
      <c r="R70" s="723"/>
      <c r="S70" s="723"/>
      <c r="T70" s="723"/>
      <c r="U70" s="723"/>
      <c r="V70" s="723"/>
      <c r="W70" s="723"/>
      <c r="X70" s="723"/>
      <c r="Y70" s="723"/>
      <c r="Z70" s="723"/>
      <c r="AA70" s="723"/>
      <c r="AB70" s="723"/>
      <c r="AC70" s="723"/>
      <c r="AD70" s="723"/>
      <c r="AE70" s="723"/>
      <c r="AF70" s="723"/>
      <c r="AG70" s="723"/>
      <c r="AH70" s="723"/>
      <c r="AI70" s="723"/>
      <c r="AJ70" s="723"/>
      <c r="AK70" s="723"/>
      <c r="AL70" s="723"/>
      <c r="AM70" s="723"/>
      <c r="AN70" s="723"/>
      <c r="AO70" s="723"/>
      <c r="AP70" s="723"/>
      <c r="AQ70" s="723"/>
      <c r="AR70" s="723"/>
      <c r="AS70" s="723"/>
      <c r="AT70" s="723"/>
      <c r="AU70" s="723"/>
      <c r="AV70" s="723"/>
      <c r="AW70" s="723"/>
      <c r="AX70" s="723"/>
      <c r="AY70" s="723"/>
      <c r="AZ70" s="723"/>
      <c r="BA70" s="723"/>
      <c r="BB70" s="723"/>
      <c r="BC70" s="723"/>
      <c r="BD70" s="723"/>
      <c r="BE70" s="723"/>
      <c r="BF70" s="723"/>
      <c r="BG70" s="723"/>
      <c r="BH70" s="723"/>
      <c r="BI70" s="723"/>
      <c r="BJ70" s="723"/>
      <c r="BK70" s="1075" t="s">
        <v>46</v>
      </c>
      <c r="BL70" s="661"/>
      <c r="BM70" s="661"/>
      <c r="BN70" s="661"/>
      <c r="BO70" s="661"/>
      <c r="BP70" s="661"/>
      <c r="BQ70" s="662"/>
    </row>
    <row r="71" spans="1:74" s="163" customFormat="1" ht="54.6" customHeight="1" thickTop="1" x14ac:dyDescent="0.55000000000000004">
      <c r="A71" s="71"/>
      <c r="B71" s="1077" t="s">
        <v>17</v>
      </c>
      <c r="C71" s="1078"/>
      <c r="D71" s="1078"/>
      <c r="E71" s="1078"/>
      <c r="F71" s="1078"/>
      <c r="G71" s="1079"/>
      <c r="H71" s="1093" t="s">
        <v>204</v>
      </c>
      <c r="I71" s="1094"/>
      <c r="J71" s="1094"/>
      <c r="K71" s="1094"/>
      <c r="L71" s="1094"/>
      <c r="M71" s="1094"/>
      <c r="N71" s="1094"/>
      <c r="O71" s="1094"/>
      <c r="P71" s="1094"/>
      <c r="Q71" s="1094"/>
      <c r="R71" s="1094"/>
      <c r="S71" s="1094"/>
      <c r="T71" s="1094"/>
      <c r="U71" s="1094"/>
      <c r="V71" s="1094"/>
      <c r="W71" s="1094"/>
      <c r="X71" s="1094"/>
      <c r="Y71" s="1094"/>
      <c r="Z71" s="1094"/>
      <c r="AA71" s="1094"/>
      <c r="AB71" s="1094"/>
      <c r="AC71" s="1094"/>
      <c r="AD71" s="1094"/>
      <c r="AE71" s="1094"/>
      <c r="AF71" s="1094"/>
      <c r="AG71" s="1094"/>
      <c r="AH71" s="1094"/>
      <c r="AI71" s="1094"/>
      <c r="AJ71" s="1094"/>
      <c r="AK71" s="1094"/>
      <c r="AL71" s="1094"/>
      <c r="AM71" s="1094"/>
      <c r="AN71" s="1094"/>
      <c r="AO71" s="1094"/>
      <c r="AP71" s="1094"/>
      <c r="AQ71" s="1094"/>
      <c r="AR71" s="1094"/>
      <c r="AS71" s="1094"/>
      <c r="AT71" s="1094"/>
      <c r="AU71" s="1094"/>
      <c r="AV71" s="1094"/>
      <c r="AW71" s="1094"/>
      <c r="AX71" s="1094"/>
      <c r="AY71" s="1094"/>
      <c r="AZ71" s="1094"/>
      <c r="BA71" s="1094"/>
      <c r="BB71" s="1094"/>
      <c r="BC71" s="1094"/>
      <c r="BD71" s="1094"/>
      <c r="BE71" s="1094"/>
      <c r="BF71" s="1094"/>
      <c r="BG71" s="1094"/>
      <c r="BH71" s="1094"/>
      <c r="BI71" s="1094"/>
      <c r="BJ71" s="1094"/>
      <c r="BK71" s="631" t="s">
        <v>149</v>
      </c>
      <c r="BL71" s="632"/>
      <c r="BM71" s="632"/>
      <c r="BN71" s="632"/>
      <c r="BO71" s="632"/>
      <c r="BP71" s="632"/>
      <c r="BQ71" s="633"/>
      <c r="BR71" s="1099"/>
      <c r="BS71" s="1099"/>
      <c r="BT71" s="1099"/>
      <c r="BU71" s="1099"/>
      <c r="BV71" s="1099"/>
    </row>
    <row r="72" spans="1:74" s="163" customFormat="1" ht="54.6" customHeight="1" x14ac:dyDescent="0.55000000000000004">
      <c r="A72" s="71"/>
      <c r="B72" s="1080" t="s">
        <v>18</v>
      </c>
      <c r="C72" s="1081"/>
      <c r="D72" s="1081"/>
      <c r="E72" s="1081"/>
      <c r="F72" s="1081"/>
      <c r="G72" s="1082"/>
      <c r="H72" s="1048" t="s">
        <v>94</v>
      </c>
      <c r="I72" s="1049"/>
      <c r="J72" s="1049"/>
      <c r="K72" s="1049"/>
      <c r="L72" s="1049"/>
      <c r="M72" s="1049"/>
      <c r="N72" s="1049"/>
      <c r="O72" s="1049"/>
      <c r="P72" s="1049"/>
      <c r="Q72" s="1049"/>
      <c r="R72" s="1049"/>
      <c r="S72" s="1049"/>
      <c r="T72" s="1049"/>
      <c r="U72" s="1049"/>
      <c r="V72" s="1049"/>
      <c r="W72" s="1049"/>
      <c r="X72" s="1049"/>
      <c r="Y72" s="1049"/>
      <c r="Z72" s="1050"/>
      <c r="AA72" s="1049"/>
      <c r="AB72" s="1049"/>
      <c r="AC72" s="1049"/>
      <c r="AD72" s="1049"/>
      <c r="AE72" s="1049"/>
      <c r="AF72" s="1049"/>
      <c r="AG72" s="1049"/>
      <c r="AH72" s="1049"/>
      <c r="AI72" s="1049"/>
      <c r="AJ72" s="1049"/>
      <c r="AK72" s="1049"/>
      <c r="AL72" s="1049"/>
      <c r="AM72" s="1049"/>
      <c r="AN72" s="1049"/>
      <c r="AO72" s="1049"/>
      <c r="AP72" s="1049"/>
      <c r="AQ72" s="1049"/>
      <c r="AR72" s="1049"/>
      <c r="AS72" s="1049"/>
      <c r="AT72" s="1049"/>
      <c r="AU72" s="1049"/>
      <c r="AV72" s="1049"/>
      <c r="AW72" s="1049"/>
      <c r="AX72" s="1049"/>
      <c r="AY72" s="1049"/>
      <c r="AZ72" s="1049"/>
      <c r="BA72" s="1049"/>
      <c r="BB72" s="1049"/>
      <c r="BC72" s="1049"/>
      <c r="BD72" s="1049"/>
      <c r="BE72" s="1049"/>
      <c r="BF72" s="1049"/>
      <c r="BG72" s="1049"/>
      <c r="BH72" s="1049"/>
      <c r="BI72" s="1049"/>
      <c r="BJ72" s="1049"/>
      <c r="BK72" s="1065" t="s">
        <v>221</v>
      </c>
      <c r="BL72" s="1066"/>
      <c r="BM72" s="1066"/>
      <c r="BN72" s="1066"/>
      <c r="BO72" s="1066"/>
      <c r="BP72" s="1066"/>
      <c r="BQ72" s="1067"/>
      <c r="BR72" s="1099"/>
      <c r="BS72" s="1099"/>
      <c r="BT72" s="1099"/>
      <c r="BU72" s="1099"/>
      <c r="BV72" s="1099"/>
    </row>
    <row r="73" spans="1:74" s="163" customFormat="1" ht="74.45" customHeight="1" x14ac:dyDescent="0.55000000000000004">
      <c r="A73" s="71"/>
      <c r="B73" s="1080" t="s">
        <v>19</v>
      </c>
      <c r="C73" s="1081"/>
      <c r="D73" s="1081"/>
      <c r="E73" s="1081"/>
      <c r="F73" s="1081"/>
      <c r="G73" s="1082"/>
      <c r="H73" s="1048" t="s">
        <v>144</v>
      </c>
      <c r="I73" s="1049"/>
      <c r="J73" s="1049"/>
      <c r="K73" s="1049"/>
      <c r="L73" s="1049"/>
      <c r="M73" s="1049"/>
      <c r="N73" s="1049"/>
      <c r="O73" s="1049"/>
      <c r="P73" s="1049"/>
      <c r="Q73" s="1049"/>
      <c r="R73" s="1049"/>
      <c r="S73" s="1049"/>
      <c r="T73" s="1049"/>
      <c r="U73" s="1049"/>
      <c r="V73" s="1049"/>
      <c r="W73" s="1049"/>
      <c r="X73" s="1049"/>
      <c r="Y73" s="1049"/>
      <c r="Z73" s="1050"/>
      <c r="AA73" s="1049"/>
      <c r="AB73" s="1049"/>
      <c r="AC73" s="1049"/>
      <c r="AD73" s="1049"/>
      <c r="AE73" s="1049"/>
      <c r="AF73" s="1049"/>
      <c r="AG73" s="1049"/>
      <c r="AH73" s="1049"/>
      <c r="AI73" s="1049"/>
      <c r="AJ73" s="1049"/>
      <c r="AK73" s="1049"/>
      <c r="AL73" s="1049"/>
      <c r="AM73" s="1049"/>
      <c r="AN73" s="1049"/>
      <c r="AO73" s="1049"/>
      <c r="AP73" s="1049"/>
      <c r="AQ73" s="1049"/>
      <c r="AR73" s="1049"/>
      <c r="AS73" s="1049"/>
      <c r="AT73" s="1049"/>
      <c r="AU73" s="1049"/>
      <c r="AV73" s="1049"/>
      <c r="AW73" s="1049"/>
      <c r="AX73" s="1049"/>
      <c r="AY73" s="1049"/>
      <c r="AZ73" s="1049"/>
      <c r="BA73" s="1049"/>
      <c r="BB73" s="1049"/>
      <c r="BC73" s="1049"/>
      <c r="BD73" s="1049"/>
      <c r="BE73" s="1049"/>
      <c r="BF73" s="1049"/>
      <c r="BG73" s="1049"/>
      <c r="BH73" s="1049"/>
      <c r="BI73" s="1049"/>
      <c r="BJ73" s="1049"/>
      <c r="BK73" s="1065" t="s">
        <v>136</v>
      </c>
      <c r="BL73" s="1066"/>
      <c r="BM73" s="1066"/>
      <c r="BN73" s="1066"/>
      <c r="BO73" s="1066"/>
      <c r="BP73" s="1066"/>
      <c r="BQ73" s="1067"/>
      <c r="BR73" s="1099"/>
      <c r="BS73" s="1099"/>
      <c r="BT73" s="1099"/>
      <c r="BU73" s="1099"/>
      <c r="BV73" s="1099"/>
    </row>
    <row r="74" spans="1:74" s="163" customFormat="1" ht="54.6" customHeight="1" x14ac:dyDescent="0.55000000000000004">
      <c r="A74" s="71"/>
      <c r="B74" s="1080" t="s">
        <v>121</v>
      </c>
      <c r="C74" s="1081"/>
      <c r="D74" s="1081"/>
      <c r="E74" s="1081"/>
      <c r="F74" s="1081"/>
      <c r="G74" s="1082"/>
      <c r="H74" s="1048" t="s">
        <v>138</v>
      </c>
      <c r="I74" s="1049"/>
      <c r="J74" s="1049"/>
      <c r="K74" s="1049"/>
      <c r="L74" s="1049"/>
      <c r="M74" s="1049"/>
      <c r="N74" s="1049"/>
      <c r="O74" s="1049"/>
      <c r="P74" s="1049"/>
      <c r="Q74" s="1049"/>
      <c r="R74" s="1049"/>
      <c r="S74" s="1049"/>
      <c r="T74" s="1049"/>
      <c r="U74" s="1049"/>
      <c r="V74" s="1049"/>
      <c r="W74" s="1049"/>
      <c r="X74" s="1049"/>
      <c r="Y74" s="1049"/>
      <c r="Z74" s="1050"/>
      <c r="AA74" s="1049"/>
      <c r="AB74" s="1049"/>
      <c r="AC74" s="1049"/>
      <c r="AD74" s="1049"/>
      <c r="AE74" s="1049"/>
      <c r="AF74" s="1049"/>
      <c r="AG74" s="1049"/>
      <c r="AH74" s="1049"/>
      <c r="AI74" s="1049"/>
      <c r="AJ74" s="1049"/>
      <c r="AK74" s="1049"/>
      <c r="AL74" s="1049"/>
      <c r="AM74" s="1049"/>
      <c r="AN74" s="1049"/>
      <c r="AO74" s="1049"/>
      <c r="AP74" s="1049"/>
      <c r="AQ74" s="1049"/>
      <c r="AR74" s="1049"/>
      <c r="AS74" s="1049"/>
      <c r="AT74" s="1049"/>
      <c r="AU74" s="1049"/>
      <c r="AV74" s="1049"/>
      <c r="AW74" s="1049"/>
      <c r="AX74" s="1049"/>
      <c r="AY74" s="1049"/>
      <c r="AZ74" s="1049"/>
      <c r="BA74" s="1049"/>
      <c r="BB74" s="1049"/>
      <c r="BC74" s="1049"/>
      <c r="BD74" s="1049"/>
      <c r="BE74" s="1049"/>
      <c r="BF74" s="1049"/>
      <c r="BG74" s="1049"/>
      <c r="BH74" s="1049"/>
      <c r="BI74" s="1049"/>
      <c r="BJ74" s="1049"/>
      <c r="BK74" s="1065" t="s">
        <v>140</v>
      </c>
      <c r="BL74" s="1066"/>
      <c r="BM74" s="1066"/>
      <c r="BN74" s="1066"/>
      <c r="BO74" s="1066"/>
      <c r="BP74" s="1066"/>
      <c r="BQ74" s="1067"/>
      <c r="BR74" s="1099"/>
      <c r="BS74" s="1099"/>
      <c r="BT74" s="1099"/>
      <c r="BU74" s="1099"/>
      <c r="BV74" s="1099"/>
    </row>
    <row r="75" spans="1:74" s="163" customFormat="1" ht="54.6" customHeight="1" x14ac:dyDescent="0.55000000000000004">
      <c r="A75" s="71"/>
      <c r="B75" s="1080" t="s">
        <v>126</v>
      </c>
      <c r="C75" s="1081"/>
      <c r="D75" s="1081"/>
      <c r="E75" s="1081"/>
      <c r="F75" s="1081"/>
      <c r="G75" s="1082"/>
      <c r="H75" s="1048" t="s">
        <v>139</v>
      </c>
      <c r="I75" s="1049"/>
      <c r="J75" s="1049"/>
      <c r="K75" s="1049"/>
      <c r="L75" s="1049"/>
      <c r="M75" s="1049"/>
      <c r="N75" s="1049"/>
      <c r="O75" s="1049"/>
      <c r="P75" s="1049"/>
      <c r="Q75" s="1049"/>
      <c r="R75" s="1049"/>
      <c r="S75" s="1049"/>
      <c r="T75" s="1049"/>
      <c r="U75" s="1049"/>
      <c r="V75" s="1049"/>
      <c r="W75" s="1049"/>
      <c r="X75" s="1049"/>
      <c r="Y75" s="1049"/>
      <c r="Z75" s="1050"/>
      <c r="AA75" s="1049"/>
      <c r="AB75" s="1049"/>
      <c r="AC75" s="1049"/>
      <c r="AD75" s="1049"/>
      <c r="AE75" s="1049"/>
      <c r="AF75" s="1049"/>
      <c r="AG75" s="1049"/>
      <c r="AH75" s="1049"/>
      <c r="AI75" s="1049"/>
      <c r="AJ75" s="1049"/>
      <c r="AK75" s="1049"/>
      <c r="AL75" s="1049"/>
      <c r="AM75" s="1049"/>
      <c r="AN75" s="1049"/>
      <c r="AO75" s="1049"/>
      <c r="AP75" s="1049"/>
      <c r="AQ75" s="1049"/>
      <c r="AR75" s="1049"/>
      <c r="AS75" s="1049"/>
      <c r="AT75" s="1049"/>
      <c r="AU75" s="1049"/>
      <c r="AV75" s="1049"/>
      <c r="AW75" s="1049"/>
      <c r="AX75" s="1049"/>
      <c r="AY75" s="1049"/>
      <c r="AZ75" s="1049"/>
      <c r="BA75" s="1049"/>
      <c r="BB75" s="1049"/>
      <c r="BC75" s="1049"/>
      <c r="BD75" s="1049"/>
      <c r="BE75" s="1049"/>
      <c r="BF75" s="1049"/>
      <c r="BG75" s="1049"/>
      <c r="BH75" s="1049"/>
      <c r="BI75" s="1049"/>
      <c r="BJ75" s="1049"/>
      <c r="BK75" s="1065" t="s">
        <v>230</v>
      </c>
      <c r="BL75" s="1066"/>
      <c r="BM75" s="1066"/>
      <c r="BN75" s="1066"/>
      <c r="BO75" s="1066"/>
      <c r="BP75" s="1066"/>
      <c r="BQ75" s="1067"/>
      <c r="BR75" s="1105"/>
      <c r="BS75" s="1105"/>
      <c r="BT75" s="1105"/>
      <c r="BU75" s="1105"/>
      <c r="BV75" s="1105"/>
    </row>
    <row r="76" spans="1:74" s="163" customFormat="1" ht="81.599999999999994" customHeight="1" x14ac:dyDescent="0.55000000000000004">
      <c r="A76" s="71"/>
      <c r="B76" s="1080" t="s">
        <v>127</v>
      </c>
      <c r="C76" s="1081"/>
      <c r="D76" s="1081"/>
      <c r="E76" s="1081"/>
      <c r="F76" s="1081"/>
      <c r="G76" s="1082"/>
      <c r="H76" s="1048" t="s">
        <v>205</v>
      </c>
      <c r="I76" s="1049"/>
      <c r="J76" s="1049"/>
      <c r="K76" s="1049"/>
      <c r="L76" s="1049"/>
      <c r="M76" s="1049"/>
      <c r="N76" s="1049"/>
      <c r="O76" s="1049"/>
      <c r="P76" s="1049"/>
      <c r="Q76" s="1049"/>
      <c r="R76" s="1049"/>
      <c r="S76" s="1049"/>
      <c r="T76" s="1049"/>
      <c r="U76" s="1049"/>
      <c r="V76" s="1049"/>
      <c r="W76" s="1049"/>
      <c r="X76" s="1049"/>
      <c r="Y76" s="1049"/>
      <c r="Z76" s="1050"/>
      <c r="AA76" s="1049"/>
      <c r="AB76" s="1049"/>
      <c r="AC76" s="1049"/>
      <c r="AD76" s="1049"/>
      <c r="AE76" s="1049"/>
      <c r="AF76" s="1049"/>
      <c r="AG76" s="1049"/>
      <c r="AH76" s="1049"/>
      <c r="AI76" s="1049"/>
      <c r="AJ76" s="1049"/>
      <c r="AK76" s="1049"/>
      <c r="AL76" s="1049"/>
      <c r="AM76" s="1049"/>
      <c r="AN76" s="1049"/>
      <c r="AO76" s="1049"/>
      <c r="AP76" s="1049"/>
      <c r="AQ76" s="1049"/>
      <c r="AR76" s="1049"/>
      <c r="AS76" s="1049"/>
      <c r="AT76" s="1049"/>
      <c r="AU76" s="1049"/>
      <c r="AV76" s="1049"/>
      <c r="AW76" s="1049"/>
      <c r="AX76" s="1049"/>
      <c r="AY76" s="1049"/>
      <c r="AZ76" s="1049"/>
      <c r="BA76" s="1049"/>
      <c r="BB76" s="1049"/>
      <c r="BC76" s="1049"/>
      <c r="BD76" s="1049"/>
      <c r="BE76" s="1049"/>
      <c r="BF76" s="1049"/>
      <c r="BG76" s="1049"/>
      <c r="BH76" s="1049"/>
      <c r="BI76" s="1049"/>
      <c r="BJ76" s="1049"/>
      <c r="BK76" s="1065" t="s">
        <v>233</v>
      </c>
      <c r="BL76" s="1066"/>
      <c r="BM76" s="1066"/>
      <c r="BN76" s="1066"/>
      <c r="BO76" s="1066"/>
      <c r="BP76" s="1066"/>
      <c r="BQ76" s="1067"/>
      <c r="BR76" s="1105"/>
      <c r="BS76" s="1105"/>
      <c r="BT76" s="1105"/>
      <c r="BU76" s="1105"/>
      <c r="BV76" s="1105"/>
    </row>
    <row r="77" spans="1:74" s="163" customFormat="1" ht="54.6" customHeight="1" x14ac:dyDescent="0.55000000000000004">
      <c r="A77" s="71"/>
      <c r="B77" s="1080" t="s">
        <v>128</v>
      </c>
      <c r="C77" s="1081"/>
      <c r="D77" s="1081"/>
      <c r="E77" s="1081"/>
      <c r="F77" s="1081"/>
      <c r="G77" s="1082"/>
      <c r="H77" s="1048" t="s">
        <v>151</v>
      </c>
      <c r="I77" s="1049"/>
      <c r="J77" s="1049"/>
      <c r="K77" s="1049"/>
      <c r="L77" s="1049"/>
      <c r="M77" s="1049"/>
      <c r="N77" s="1049"/>
      <c r="O77" s="1049"/>
      <c r="P77" s="1049"/>
      <c r="Q77" s="1049"/>
      <c r="R77" s="1049"/>
      <c r="S77" s="1049"/>
      <c r="T77" s="1049"/>
      <c r="U77" s="1049"/>
      <c r="V77" s="1049"/>
      <c r="W77" s="1049"/>
      <c r="X77" s="1049"/>
      <c r="Y77" s="1049"/>
      <c r="Z77" s="1050"/>
      <c r="AA77" s="1049"/>
      <c r="AB77" s="1049"/>
      <c r="AC77" s="1049"/>
      <c r="AD77" s="1049"/>
      <c r="AE77" s="1049"/>
      <c r="AF77" s="1049"/>
      <c r="AG77" s="1049"/>
      <c r="AH77" s="1049"/>
      <c r="AI77" s="1049"/>
      <c r="AJ77" s="1049"/>
      <c r="AK77" s="1049"/>
      <c r="AL77" s="1049"/>
      <c r="AM77" s="1049"/>
      <c r="AN77" s="1049"/>
      <c r="AO77" s="1049"/>
      <c r="AP77" s="1049"/>
      <c r="AQ77" s="1049"/>
      <c r="AR77" s="1049"/>
      <c r="AS77" s="1049"/>
      <c r="AT77" s="1049"/>
      <c r="AU77" s="1049"/>
      <c r="AV77" s="1049"/>
      <c r="AW77" s="1049"/>
      <c r="AX77" s="1049"/>
      <c r="AY77" s="1049"/>
      <c r="AZ77" s="1049"/>
      <c r="BA77" s="1049"/>
      <c r="BB77" s="1049"/>
      <c r="BC77" s="1049"/>
      <c r="BD77" s="1049"/>
      <c r="BE77" s="1049"/>
      <c r="BF77" s="1049"/>
      <c r="BG77" s="1049"/>
      <c r="BH77" s="1049"/>
      <c r="BI77" s="1049"/>
      <c r="BJ77" s="1049"/>
      <c r="BK77" s="1065" t="s">
        <v>85</v>
      </c>
      <c r="BL77" s="1066"/>
      <c r="BM77" s="1066"/>
      <c r="BN77" s="1066"/>
      <c r="BO77" s="1066"/>
      <c r="BP77" s="1066"/>
      <c r="BQ77" s="1067"/>
      <c r="BR77" s="1105"/>
      <c r="BS77" s="1105"/>
      <c r="BT77" s="1105"/>
      <c r="BU77" s="1105"/>
      <c r="BV77" s="1105"/>
    </row>
    <row r="78" spans="1:74" s="163" customFormat="1" ht="74.45" customHeight="1" x14ac:dyDescent="0.55000000000000004">
      <c r="A78" s="251"/>
      <c r="B78" s="1080" t="s">
        <v>90</v>
      </c>
      <c r="C78" s="1081"/>
      <c r="D78" s="1081"/>
      <c r="E78" s="1081"/>
      <c r="F78" s="1081"/>
      <c r="G78" s="1082"/>
      <c r="H78" s="1048" t="s">
        <v>164</v>
      </c>
      <c r="I78" s="1049"/>
      <c r="J78" s="1049"/>
      <c r="K78" s="1049"/>
      <c r="L78" s="1049"/>
      <c r="M78" s="1049"/>
      <c r="N78" s="1049"/>
      <c r="O78" s="1049"/>
      <c r="P78" s="1049"/>
      <c r="Q78" s="1049"/>
      <c r="R78" s="1049"/>
      <c r="S78" s="1049"/>
      <c r="T78" s="1049"/>
      <c r="U78" s="1049"/>
      <c r="V78" s="1049"/>
      <c r="W78" s="1049"/>
      <c r="X78" s="1049"/>
      <c r="Y78" s="1049"/>
      <c r="Z78" s="1050"/>
      <c r="AA78" s="1049"/>
      <c r="AB78" s="1049"/>
      <c r="AC78" s="1049"/>
      <c r="AD78" s="1049"/>
      <c r="AE78" s="1049"/>
      <c r="AF78" s="1049"/>
      <c r="AG78" s="1049"/>
      <c r="AH78" s="1049"/>
      <c r="AI78" s="1049"/>
      <c r="AJ78" s="1049"/>
      <c r="AK78" s="1049"/>
      <c r="AL78" s="1049"/>
      <c r="AM78" s="1049"/>
      <c r="AN78" s="1049"/>
      <c r="AO78" s="1049"/>
      <c r="AP78" s="1049"/>
      <c r="AQ78" s="1049"/>
      <c r="AR78" s="1049"/>
      <c r="AS78" s="1049"/>
      <c r="AT78" s="1049"/>
      <c r="AU78" s="1049"/>
      <c r="AV78" s="1049"/>
      <c r="AW78" s="1049"/>
      <c r="AX78" s="1049"/>
      <c r="AY78" s="1049"/>
      <c r="AZ78" s="1049"/>
      <c r="BA78" s="1049"/>
      <c r="BB78" s="1049"/>
      <c r="BC78" s="1049"/>
      <c r="BD78" s="1049"/>
      <c r="BE78" s="1049"/>
      <c r="BF78" s="1049"/>
      <c r="BG78" s="1049"/>
      <c r="BH78" s="1049"/>
      <c r="BI78" s="1049"/>
      <c r="BJ78" s="1049"/>
      <c r="BK78" s="1065" t="s">
        <v>107</v>
      </c>
      <c r="BL78" s="1066"/>
      <c r="BM78" s="1066"/>
      <c r="BN78" s="1066"/>
      <c r="BO78" s="1066"/>
      <c r="BP78" s="1066"/>
      <c r="BQ78" s="1067"/>
    </row>
    <row r="79" spans="1:74" s="163" customFormat="1" ht="105.6" customHeight="1" x14ac:dyDescent="0.55000000000000004">
      <c r="A79" s="251"/>
      <c r="B79" s="1080" t="s">
        <v>91</v>
      </c>
      <c r="C79" s="1081"/>
      <c r="D79" s="1081"/>
      <c r="E79" s="1081"/>
      <c r="F79" s="1081"/>
      <c r="G79" s="1082"/>
      <c r="H79" s="1048" t="s">
        <v>165</v>
      </c>
      <c r="I79" s="1049"/>
      <c r="J79" s="1049"/>
      <c r="K79" s="1049"/>
      <c r="L79" s="1049"/>
      <c r="M79" s="1049"/>
      <c r="N79" s="1049"/>
      <c r="O79" s="1049"/>
      <c r="P79" s="1049"/>
      <c r="Q79" s="1049"/>
      <c r="R79" s="1049"/>
      <c r="S79" s="1049"/>
      <c r="T79" s="1049"/>
      <c r="U79" s="1049"/>
      <c r="V79" s="1049"/>
      <c r="W79" s="1049"/>
      <c r="X79" s="1049"/>
      <c r="Y79" s="1049"/>
      <c r="Z79" s="1050"/>
      <c r="AA79" s="1049"/>
      <c r="AB79" s="1049"/>
      <c r="AC79" s="1049"/>
      <c r="AD79" s="1049"/>
      <c r="AE79" s="1049"/>
      <c r="AF79" s="1049"/>
      <c r="AG79" s="1049"/>
      <c r="AH79" s="1049"/>
      <c r="AI79" s="1049"/>
      <c r="AJ79" s="1049"/>
      <c r="AK79" s="1049"/>
      <c r="AL79" s="1049"/>
      <c r="AM79" s="1049"/>
      <c r="AN79" s="1049"/>
      <c r="AO79" s="1049"/>
      <c r="AP79" s="1049"/>
      <c r="AQ79" s="1049"/>
      <c r="AR79" s="1049"/>
      <c r="AS79" s="1049"/>
      <c r="AT79" s="1049"/>
      <c r="AU79" s="1049"/>
      <c r="AV79" s="1049"/>
      <c r="AW79" s="1049"/>
      <c r="AX79" s="1049"/>
      <c r="AY79" s="1049"/>
      <c r="AZ79" s="1049"/>
      <c r="BA79" s="1049"/>
      <c r="BB79" s="1049"/>
      <c r="BC79" s="1049"/>
      <c r="BD79" s="1049"/>
      <c r="BE79" s="1049"/>
      <c r="BF79" s="1049"/>
      <c r="BG79" s="1049"/>
      <c r="BH79" s="1049"/>
      <c r="BI79" s="1049"/>
      <c r="BJ79" s="1049"/>
      <c r="BK79" s="1065" t="s">
        <v>86</v>
      </c>
      <c r="BL79" s="1066"/>
      <c r="BM79" s="1066"/>
      <c r="BN79" s="1066"/>
      <c r="BO79" s="1066"/>
      <c r="BP79" s="1066"/>
      <c r="BQ79" s="1067"/>
    </row>
    <row r="80" spans="1:74" s="163" customFormat="1" ht="54.6" customHeight="1" x14ac:dyDescent="0.55000000000000004">
      <c r="A80" s="253"/>
      <c r="B80" s="1080" t="s">
        <v>92</v>
      </c>
      <c r="C80" s="1081"/>
      <c r="D80" s="1081"/>
      <c r="E80" s="1081"/>
      <c r="F80" s="1081"/>
      <c r="G80" s="1082"/>
      <c r="H80" s="1048" t="s">
        <v>161</v>
      </c>
      <c r="I80" s="1049"/>
      <c r="J80" s="1049"/>
      <c r="K80" s="1049"/>
      <c r="L80" s="1049"/>
      <c r="M80" s="1049"/>
      <c r="N80" s="1049"/>
      <c r="O80" s="1049"/>
      <c r="P80" s="1049"/>
      <c r="Q80" s="1049"/>
      <c r="R80" s="1049"/>
      <c r="S80" s="1049"/>
      <c r="T80" s="1049"/>
      <c r="U80" s="1049"/>
      <c r="V80" s="1049"/>
      <c r="W80" s="1049"/>
      <c r="X80" s="1049"/>
      <c r="Y80" s="1049"/>
      <c r="Z80" s="1050"/>
      <c r="AA80" s="1049"/>
      <c r="AB80" s="1049"/>
      <c r="AC80" s="1049"/>
      <c r="AD80" s="1049"/>
      <c r="AE80" s="1049"/>
      <c r="AF80" s="1049"/>
      <c r="AG80" s="1049"/>
      <c r="AH80" s="1049"/>
      <c r="AI80" s="1049"/>
      <c r="AJ80" s="1049"/>
      <c r="AK80" s="1049"/>
      <c r="AL80" s="1049"/>
      <c r="AM80" s="1049"/>
      <c r="AN80" s="1049"/>
      <c r="AO80" s="1049"/>
      <c r="AP80" s="1049"/>
      <c r="AQ80" s="1049"/>
      <c r="AR80" s="1049"/>
      <c r="AS80" s="1049"/>
      <c r="AT80" s="1049"/>
      <c r="AU80" s="1049"/>
      <c r="AV80" s="1049"/>
      <c r="AW80" s="1049"/>
      <c r="AX80" s="1049"/>
      <c r="AY80" s="1049"/>
      <c r="AZ80" s="1049"/>
      <c r="BA80" s="1049"/>
      <c r="BB80" s="1049"/>
      <c r="BC80" s="1049"/>
      <c r="BD80" s="1049"/>
      <c r="BE80" s="1049"/>
      <c r="BF80" s="1049"/>
      <c r="BG80" s="1049"/>
      <c r="BH80" s="1049"/>
      <c r="BI80" s="1049"/>
      <c r="BJ80" s="1049"/>
      <c r="BK80" s="1065" t="s">
        <v>52</v>
      </c>
      <c r="BL80" s="1066"/>
      <c r="BM80" s="1066"/>
      <c r="BN80" s="1066"/>
      <c r="BO80" s="1066"/>
      <c r="BP80" s="1066"/>
      <c r="BQ80" s="1067"/>
    </row>
    <row r="81" spans="1:71" s="163" customFormat="1" ht="80.45" customHeight="1" x14ac:dyDescent="0.55000000000000004">
      <c r="A81" s="253"/>
      <c r="B81" s="1080" t="s">
        <v>147</v>
      </c>
      <c r="C81" s="1081"/>
      <c r="D81" s="1081"/>
      <c r="E81" s="1081"/>
      <c r="F81" s="1081"/>
      <c r="G81" s="1082"/>
      <c r="H81" s="1048" t="s">
        <v>162</v>
      </c>
      <c r="I81" s="1049"/>
      <c r="J81" s="1049"/>
      <c r="K81" s="1049"/>
      <c r="L81" s="1049"/>
      <c r="M81" s="1049"/>
      <c r="N81" s="1049"/>
      <c r="O81" s="1049"/>
      <c r="P81" s="1049"/>
      <c r="Q81" s="1049"/>
      <c r="R81" s="1049"/>
      <c r="S81" s="1049"/>
      <c r="T81" s="1049"/>
      <c r="U81" s="1049"/>
      <c r="V81" s="1049"/>
      <c r="W81" s="1049"/>
      <c r="X81" s="1049"/>
      <c r="Y81" s="1049"/>
      <c r="Z81" s="1050"/>
      <c r="AA81" s="1049"/>
      <c r="AB81" s="1049"/>
      <c r="AC81" s="1049"/>
      <c r="AD81" s="1049"/>
      <c r="AE81" s="1049"/>
      <c r="AF81" s="1049"/>
      <c r="AG81" s="1049"/>
      <c r="AH81" s="1049"/>
      <c r="AI81" s="1049"/>
      <c r="AJ81" s="1049"/>
      <c r="AK81" s="1049"/>
      <c r="AL81" s="1049"/>
      <c r="AM81" s="1049"/>
      <c r="AN81" s="1049"/>
      <c r="AO81" s="1049"/>
      <c r="AP81" s="1049"/>
      <c r="AQ81" s="1049"/>
      <c r="AR81" s="1049"/>
      <c r="AS81" s="1049"/>
      <c r="AT81" s="1049"/>
      <c r="AU81" s="1049"/>
      <c r="AV81" s="1049"/>
      <c r="AW81" s="1049"/>
      <c r="AX81" s="1049"/>
      <c r="AY81" s="1049"/>
      <c r="AZ81" s="1049"/>
      <c r="BA81" s="1049"/>
      <c r="BB81" s="1049"/>
      <c r="BC81" s="1049"/>
      <c r="BD81" s="1049"/>
      <c r="BE81" s="1049"/>
      <c r="BF81" s="1049"/>
      <c r="BG81" s="1049"/>
      <c r="BH81" s="1049"/>
      <c r="BI81" s="1049"/>
      <c r="BJ81" s="1049"/>
      <c r="BK81" s="1065" t="s">
        <v>51</v>
      </c>
      <c r="BL81" s="1066"/>
      <c r="BM81" s="1066"/>
      <c r="BN81" s="1066"/>
      <c r="BO81" s="1066"/>
      <c r="BP81" s="1066"/>
      <c r="BQ81" s="1067"/>
    </row>
    <row r="82" spans="1:71" s="163" customFormat="1" ht="54.6" customHeight="1" x14ac:dyDescent="0.55000000000000004">
      <c r="A82" s="251"/>
      <c r="B82" s="1080" t="s">
        <v>59</v>
      </c>
      <c r="C82" s="1081"/>
      <c r="D82" s="1081"/>
      <c r="E82" s="1081"/>
      <c r="F82" s="1081"/>
      <c r="G82" s="1082"/>
      <c r="H82" s="1048" t="s">
        <v>166</v>
      </c>
      <c r="I82" s="1049"/>
      <c r="J82" s="1049"/>
      <c r="K82" s="1049"/>
      <c r="L82" s="1049"/>
      <c r="M82" s="1049"/>
      <c r="N82" s="1049"/>
      <c r="O82" s="1049"/>
      <c r="P82" s="1049"/>
      <c r="Q82" s="1049"/>
      <c r="R82" s="1049"/>
      <c r="S82" s="1049"/>
      <c r="T82" s="1049"/>
      <c r="U82" s="1049"/>
      <c r="V82" s="1049"/>
      <c r="W82" s="1049"/>
      <c r="X82" s="1049"/>
      <c r="Y82" s="1049"/>
      <c r="Z82" s="1050"/>
      <c r="AA82" s="1049"/>
      <c r="AB82" s="1049"/>
      <c r="AC82" s="1049"/>
      <c r="AD82" s="1049"/>
      <c r="AE82" s="1049"/>
      <c r="AF82" s="1049"/>
      <c r="AG82" s="1049"/>
      <c r="AH82" s="1049"/>
      <c r="AI82" s="1049"/>
      <c r="AJ82" s="1049"/>
      <c r="AK82" s="1049"/>
      <c r="AL82" s="1049"/>
      <c r="AM82" s="1049"/>
      <c r="AN82" s="1049"/>
      <c r="AO82" s="1049"/>
      <c r="AP82" s="1049"/>
      <c r="AQ82" s="1049"/>
      <c r="AR82" s="1049"/>
      <c r="AS82" s="1049"/>
      <c r="AT82" s="1049"/>
      <c r="AU82" s="1049"/>
      <c r="AV82" s="1049"/>
      <c r="AW82" s="1049"/>
      <c r="AX82" s="1049"/>
      <c r="AY82" s="1049"/>
      <c r="AZ82" s="1049"/>
      <c r="BA82" s="1049"/>
      <c r="BB82" s="1049"/>
      <c r="BC82" s="1049"/>
      <c r="BD82" s="1049"/>
      <c r="BE82" s="1049"/>
      <c r="BF82" s="1049"/>
      <c r="BG82" s="1049"/>
      <c r="BH82" s="1049"/>
      <c r="BI82" s="1049"/>
      <c r="BJ82" s="1049"/>
      <c r="BK82" s="1065" t="s">
        <v>96</v>
      </c>
      <c r="BL82" s="1066"/>
      <c r="BM82" s="1066"/>
      <c r="BN82" s="1066"/>
      <c r="BO82" s="1066"/>
      <c r="BP82" s="1066"/>
      <c r="BQ82" s="1067"/>
    </row>
    <row r="83" spans="1:71" s="163" customFormat="1" ht="83.45" customHeight="1" x14ac:dyDescent="0.55000000000000004">
      <c r="A83" s="251"/>
      <c r="B83" s="1080" t="s">
        <v>60</v>
      </c>
      <c r="C83" s="1081"/>
      <c r="D83" s="1081"/>
      <c r="E83" s="1081"/>
      <c r="F83" s="1081"/>
      <c r="G83" s="1082"/>
      <c r="H83" s="1048" t="s">
        <v>167</v>
      </c>
      <c r="I83" s="1049"/>
      <c r="J83" s="1049"/>
      <c r="K83" s="1049"/>
      <c r="L83" s="1049"/>
      <c r="M83" s="1049"/>
      <c r="N83" s="1049"/>
      <c r="O83" s="1049"/>
      <c r="P83" s="1049"/>
      <c r="Q83" s="1049"/>
      <c r="R83" s="1049"/>
      <c r="S83" s="1049"/>
      <c r="T83" s="1049"/>
      <c r="U83" s="1049"/>
      <c r="V83" s="1049"/>
      <c r="W83" s="1049"/>
      <c r="X83" s="1049"/>
      <c r="Y83" s="1049"/>
      <c r="Z83" s="1050"/>
      <c r="AA83" s="1049"/>
      <c r="AB83" s="1049"/>
      <c r="AC83" s="1049"/>
      <c r="AD83" s="1049"/>
      <c r="AE83" s="1049"/>
      <c r="AF83" s="1049"/>
      <c r="AG83" s="1049"/>
      <c r="AH83" s="1049"/>
      <c r="AI83" s="1049"/>
      <c r="AJ83" s="1049"/>
      <c r="AK83" s="1049"/>
      <c r="AL83" s="1049"/>
      <c r="AM83" s="1049"/>
      <c r="AN83" s="1049"/>
      <c r="AO83" s="1049"/>
      <c r="AP83" s="1049"/>
      <c r="AQ83" s="1049"/>
      <c r="AR83" s="1049"/>
      <c r="AS83" s="1049"/>
      <c r="AT83" s="1049"/>
      <c r="AU83" s="1049"/>
      <c r="AV83" s="1049"/>
      <c r="AW83" s="1049"/>
      <c r="AX83" s="1049"/>
      <c r="AY83" s="1049"/>
      <c r="AZ83" s="1049"/>
      <c r="BA83" s="1049"/>
      <c r="BB83" s="1049"/>
      <c r="BC83" s="1049"/>
      <c r="BD83" s="1049"/>
      <c r="BE83" s="1049"/>
      <c r="BF83" s="1049"/>
      <c r="BG83" s="1049"/>
      <c r="BH83" s="1049"/>
      <c r="BI83" s="1049"/>
      <c r="BJ83" s="1051"/>
      <c r="BK83" s="1065" t="s">
        <v>97</v>
      </c>
      <c r="BL83" s="1066"/>
      <c r="BM83" s="1066"/>
      <c r="BN83" s="1066"/>
      <c r="BO83" s="1066"/>
      <c r="BP83" s="1066"/>
      <c r="BQ83" s="1067"/>
    </row>
    <row r="84" spans="1:71" s="163" customFormat="1" ht="54.6" customHeight="1" x14ac:dyDescent="0.55000000000000004">
      <c r="A84" s="253"/>
      <c r="B84" s="1080" t="s">
        <v>61</v>
      </c>
      <c r="C84" s="1081"/>
      <c r="D84" s="1081"/>
      <c r="E84" s="1081"/>
      <c r="F84" s="1081"/>
      <c r="G84" s="1082"/>
      <c r="H84" s="1048" t="s">
        <v>168</v>
      </c>
      <c r="I84" s="1049"/>
      <c r="J84" s="1049"/>
      <c r="K84" s="1049"/>
      <c r="L84" s="1049"/>
      <c r="M84" s="1049"/>
      <c r="N84" s="1049"/>
      <c r="O84" s="1049"/>
      <c r="P84" s="1049"/>
      <c r="Q84" s="1049"/>
      <c r="R84" s="1049"/>
      <c r="S84" s="1049"/>
      <c r="T84" s="1049"/>
      <c r="U84" s="1049"/>
      <c r="V84" s="1049"/>
      <c r="W84" s="1049"/>
      <c r="X84" s="1049"/>
      <c r="Y84" s="1049"/>
      <c r="Z84" s="1050"/>
      <c r="AA84" s="1049"/>
      <c r="AB84" s="1049"/>
      <c r="AC84" s="1049"/>
      <c r="AD84" s="1049"/>
      <c r="AE84" s="1049"/>
      <c r="AF84" s="1049"/>
      <c r="AG84" s="1049"/>
      <c r="AH84" s="1049"/>
      <c r="AI84" s="1049"/>
      <c r="AJ84" s="1049"/>
      <c r="AK84" s="1049"/>
      <c r="AL84" s="1049"/>
      <c r="AM84" s="1049"/>
      <c r="AN84" s="1049"/>
      <c r="AO84" s="1049"/>
      <c r="AP84" s="1049"/>
      <c r="AQ84" s="1049"/>
      <c r="AR84" s="1049"/>
      <c r="AS84" s="1049"/>
      <c r="AT84" s="1049"/>
      <c r="AU84" s="1049"/>
      <c r="AV84" s="1049"/>
      <c r="AW84" s="1049"/>
      <c r="AX84" s="1049"/>
      <c r="AY84" s="1049"/>
      <c r="AZ84" s="1049"/>
      <c r="BA84" s="1049"/>
      <c r="BB84" s="1049"/>
      <c r="BC84" s="1049"/>
      <c r="BD84" s="1049"/>
      <c r="BE84" s="1049"/>
      <c r="BF84" s="1049"/>
      <c r="BG84" s="1049"/>
      <c r="BH84" s="1049"/>
      <c r="BI84" s="1049"/>
      <c r="BJ84" s="1051"/>
      <c r="BK84" s="1065" t="s">
        <v>98</v>
      </c>
      <c r="BL84" s="1066"/>
      <c r="BM84" s="1066"/>
      <c r="BN84" s="1066"/>
      <c r="BO84" s="1066"/>
      <c r="BP84" s="1066"/>
      <c r="BQ84" s="1067"/>
    </row>
    <row r="85" spans="1:71" s="163" customFormat="1" ht="54.6" customHeight="1" x14ac:dyDescent="0.55000000000000004">
      <c r="A85" s="253"/>
      <c r="B85" s="1080" t="s">
        <v>122</v>
      </c>
      <c r="C85" s="1081"/>
      <c r="D85" s="1081"/>
      <c r="E85" s="1081"/>
      <c r="F85" s="1081"/>
      <c r="G85" s="1082"/>
      <c r="H85" s="1048" t="s">
        <v>130</v>
      </c>
      <c r="I85" s="1049"/>
      <c r="J85" s="1049"/>
      <c r="K85" s="1049"/>
      <c r="L85" s="1049"/>
      <c r="M85" s="1049"/>
      <c r="N85" s="1049"/>
      <c r="O85" s="1049"/>
      <c r="P85" s="1049"/>
      <c r="Q85" s="1049"/>
      <c r="R85" s="1049"/>
      <c r="S85" s="1049"/>
      <c r="T85" s="1049"/>
      <c r="U85" s="1049"/>
      <c r="V85" s="1049"/>
      <c r="W85" s="1049"/>
      <c r="X85" s="1049"/>
      <c r="Y85" s="1049"/>
      <c r="Z85" s="1050"/>
      <c r="AA85" s="1049"/>
      <c r="AB85" s="1049"/>
      <c r="AC85" s="1049"/>
      <c r="AD85" s="1049"/>
      <c r="AE85" s="1049"/>
      <c r="AF85" s="1049"/>
      <c r="AG85" s="1049"/>
      <c r="AH85" s="1049"/>
      <c r="AI85" s="1049"/>
      <c r="AJ85" s="1049"/>
      <c r="AK85" s="1049"/>
      <c r="AL85" s="1049"/>
      <c r="AM85" s="1049"/>
      <c r="AN85" s="1049"/>
      <c r="AO85" s="1049"/>
      <c r="AP85" s="1049"/>
      <c r="AQ85" s="1049"/>
      <c r="AR85" s="1049"/>
      <c r="AS85" s="1049"/>
      <c r="AT85" s="1049"/>
      <c r="AU85" s="1049"/>
      <c r="AV85" s="1049"/>
      <c r="AW85" s="1049"/>
      <c r="AX85" s="1049"/>
      <c r="AY85" s="1049"/>
      <c r="AZ85" s="1049"/>
      <c r="BA85" s="1049"/>
      <c r="BB85" s="1049"/>
      <c r="BC85" s="1049"/>
      <c r="BD85" s="1049"/>
      <c r="BE85" s="1049"/>
      <c r="BF85" s="1049"/>
      <c r="BG85" s="1049"/>
      <c r="BH85" s="1049"/>
      <c r="BI85" s="1049"/>
      <c r="BJ85" s="1051"/>
      <c r="BK85" s="1065" t="s">
        <v>113</v>
      </c>
      <c r="BL85" s="1066"/>
      <c r="BM85" s="1066"/>
      <c r="BN85" s="1066"/>
      <c r="BO85" s="1066"/>
      <c r="BP85" s="1066"/>
      <c r="BQ85" s="1067"/>
    </row>
    <row r="86" spans="1:71" s="163" customFormat="1" ht="54.6" customHeight="1" x14ac:dyDescent="0.55000000000000004">
      <c r="A86" s="253"/>
      <c r="B86" s="1080" t="s">
        <v>123</v>
      </c>
      <c r="C86" s="1081"/>
      <c r="D86" s="1081"/>
      <c r="E86" s="1081"/>
      <c r="F86" s="1081"/>
      <c r="G86" s="1082"/>
      <c r="H86" s="1048" t="s">
        <v>131</v>
      </c>
      <c r="I86" s="1049"/>
      <c r="J86" s="1049"/>
      <c r="K86" s="1049"/>
      <c r="L86" s="1049"/>
      <c r="M86" s="1049"/>
      <c r="N86" s="1049"/>
      <c r="O86" s="1049"/>
      <c r="P86" s="1049"/>
      <c r="Q86" s="1049"/>
      <c r="R86" s="1049"/>
      <c r="S86" s="1049"/>
      <c r="T86" s="1049"/>
      <c r="U86" s="1049"/>
      <c r="V86" s="1049"/>
      <c r="W86" s="1049"/>
      <c r="X86" s="1049"/>
      <c r="Y86" s="1049"/>
      <c r="Z86" s="1050"/>
      <c r="AA86" s="1049"/>
      <c r="AB86" s="1049"/>
      <c r="AC86" s="1049"/>
      <c r="AD86" s="1049"/>
      <c r="AE86" s="1049"/>
      <c r="AF86" s="1049"/>
      <c r="AG86" s="1049"/>
      <c r="AH86" s="1049"/>
      <c r="AI86" s="1049"/>
      <c r="AJ86" s="1049"/>
      <c r="AK86" s="1049"/>
      <c r="AL86" s="1049"/>
      <c r="AM86" s="1049"/>
      <c r="AN86" s="1049"/>
      <c r="AO86" s="1049"/>
      <c r="AP86" s="1049"/>
      <c r="AQ86" s="1049"/>
      <c r="AR86" s="1049"/>
      <c r="AS86" s="1049"/>
      <c r="AT86" s="1049"/>
      <c r="AU86" s="1049"/>
      <c r="AV86" s="1049"/>
      <c r="AW86" s="1049"/>
      <c r="AX86" s="1049"/>
      <c r="AY86" s="1049"/>
      <c r="AZ86" s="1049"/>
      <c r="BA86" s="1049"/>
      <c r="BB86" s="1049"/>
      <c r="BC86" s="1049"/>
      <c r="BD86" s="1049"/>
      <c r="BE86" s="1049"/>
      <c r="BF86" s="1049"/>
      <c r="BG86" s="1049"/>
      <c r="BH86" s="1049"/>
      <c r="BI86" s="1049"/>
      <c r="BJ86" s="1051"/>
      <c r="BK86" s="1065" t="s">
        <v>114</v>
      </c>
      <c r="BL86" s="1066"/>
      <c r="BM86" s="1066"/>
      <c r="BN86" s="1066"/>
      <c r="BO86" s="1066"/>
      <c r="BP86" s="1066"/>
      <c r="BQ86" s="1067"/>
    </row>
    <row r="87" spans="1:71" s="163" customFormat="1" ht="81.599999999999994" customHeight="1" x14ac:dyDescent="0.55000000000000004">
      <c r="A87" s="251"/>
      <c r="B87" s="1080" t="s">
        <v>124</v>
      </c>
      <c r="C87" s="1081"/>
      <c r="D87" s="1081"/>
      <c r="E87" s="1081"/>
      <c r="F87" s="1081"/>
      <c r="G87" s="1082"/>
      <c r="H87" s="1048" t="s">
        <v>169</v>
      </c>
      <c r="I87" s="1049"/>
      <c r="J87" s="1049"/>
      <c r="K87" s="1049"/>
      <c r="L87" s="1049"/>
      <c r="M87" s="1049"/>
      <c r="N87" s="1049"/>
      <c r="O87" s="1049"/>
      <c r="P87" s="1049"/>
      <c r="Q87" s="1049"/>
      <c r="R87" s="1049"/>
      <c r="S87" s="1049"/>
      <c r="T87" s="1049"/>
      <c r="U87" s="1049"/>
      <c r="V87" s="1049"/>
      <c r="W87" s="1049"/>
      <c r="X87" s="1049"/>
      <c r="Y87" s="1049"/>
      <c r="Z87" s="1050"/>
      <c r="AA87" s="1049"/>
      <c r="AB87" s="1049"/>
      <c r="AC87" s="1049"/>
      <c r="AD87" s="1049"/>
      <c r="AE87" s="1049"/>
      <c r="AF87" s="1049"/>
      <c r="AG87" s="1049"/>
      <c r="AH87" s="1049"/>
      <c r="AI87" s="1049"/>
      <c r="AJ87" s="1049"/>
      <c r="AK87" s="1049"/>
      <c r="AL87" s="1049"/>
      <c r="AM87" s="1049"/>
      <c r="AN87" s="1049"/>
      <c r="AO87" s="1049"/>
      <c r="AP87" s="1049"/>
      <c r="AQ87" s="1049"/>
      <c r="AR87" s="1049"/>
      <c r="AS87" s="1049"/>
      <c r="AT87" s="1049"/>
      <c r="AU87" s="1049"/>
      <c r="AV87" s="1049"/>
      <c r="AW87" s="1049"/>
      <c r="AX87" s="1049"/>
      <c r="AY87" s="1049"/>
      <c r="AZ87" s="1049"/>
      <c r="BA87" s="1049"/>
      <c r="BB87" s="1049"/>
      <c r="BC87" s="1049"/>
      <c r="BD87" s="1049"/>
      <c r="BE87" s="1049"/>
      <c r="BF87" s="1049"/>
      <c r="BG87" s="1049"/>
      <c r="BH87" s="1049"/>
      <c r="BI87" s="1049"/>
      <c r="BJ87" s="1051"/>
      <c r="BK87" s="1065" t="s">
        <v>116</v>
      </c>
      <c r="BL87" s="1066"/>
      <c r="BM87" s="1066"/>
      <c r="BN87" s="1066"/>
      <c r="BO87" s="1066"/>
      <c r="BP87" s="1066"/>
      <c r="BQ87" s="1067"/>
    </row>
    <row r="88" spans="1:71" s="163" customFormat="1" ht="54.6" customHeight="1" x14ac:dyDescent="0.55000000000000004">
      <c r="A88" s="251"/>
      <c r="B88" s="1080" t="s">
        <v>125</v>
      </c>
      <c r="C88" s="1081"/>
      <c r="D88" s="1081"/>
      <c r="E88" s="1081"/>
      <c r="F88" s="1081"/>
      <c r="G88" s="1082"/>
      <c r="H88" s="1048" t="s">
        <v>163</v>
      </c>
      <c r="I88" s="1049"/>
      <c r="J88" s="1049"/>
      <c r="K88" s="1049"/>
      <c r="L88" s="1049"/>
      <c r="M88" s="1049"/>
      <c r="N88" s="1049"/>
      <c r="O88" s="1049"/>
      <c r="P88" s="1049"/>
      <c r="Q88" s="1049"/>
      <c r="R88" s="1049"/>
      <c r="S88" s="1049"/>
      <c r="T88" s="1049"/>
      <c r="U88" s="1049"/>
      <c r="V88" s="1049"/>
      <c r="W88" s="1049"/>
      <c r="X88" s="1049"/>
      <c r="Y88" s="1049"/>
      <c r="Z88" s="1050"/>
      <c r="AA88" s="1049"/>
      <c r="AB88" s="1049"/>
      <c r="AC88" s="1049"/>
      <c r="AD88" s="1049"/>
      <c r="AE88" s="1049"/>
      <c r="AF88" s="1049"/>
      <c r="AG88" s="1049"/>
      <c r="AH88" s="1049"/>
      <c r="AI88" s="1049"/>
      <c r="AJ88" s="1049"/>
      <c r="AK88" s="1049"/>
      <c r="AL88" s="1049"/>
      <c r="AM88" s="1049"/>
      <c r="AN88" s="1049"/>
      <c r="AO88" s="1049"/>
      <c r="AP88" s="1049"/>
      <c r="AQ88" s="1049"/>
      <c r="AR88" s="1049"/>
      <c r="AS88" s="1049"/>
      <c r="AT88" s="1049"/>
      <c r="AU88" s="1049"/>
      <c r="AV88" s="1049"/>
      <c r="AW88" s="1049"/>
      <c r="AX88" s="1049"/>
      <c r="AY88" s="1049"/>
      <c r="AZ88" s="1049"/>
      <c r="BA88" s="1049"/>
      <c r="BB88" s="1049"/>
      <c r="BC88" s="1049"/>
      <c r="BD88" s="1049"/>
      <c r="BE88" s="1049"/>
      <c r="BF88" s="1049"/>
      <c r="BG88" s="1049"/>
      <c r="BH88" s="1049"/>
      <c r="BI88" s="1049"/>
      <c r="BJ88" s="1051"/>
      <c r="BK88" s="1065" t="s">
        <v>118</v>
      </c>
      <c r="BL88" s="1066"/>
      <c r="BM88" s="1066"/>
      <c r="BN88" s="1066"/>
      <c r="BO88" s="1066"/>
      <c r="BP88" s="1066"/>
      <c r="BQ88" s="1067"/>
    </row>
    <row r="89" spans="1:71" s="163" customFormat="1" ht="89.45" customHeight="1" thickBot="1" x14ac:dyDescent="0.6">
      <c r="A89" s="251"/>
      <c r="B89" s="1083" t="s">
        <v>152</v>
      </c>
      <c r="C89" s="1084"/>
      <c r="D89" s="1084"/>
      <c r="E89" s="1084"/>
      <c r="F89" s="1084"/>
      <c r="G89" s="1085"/>
      <c r="H89" s="1068" t="s">
        <v>170</v>
      </c>
      <c r="I89" s="1069"/>
      <c r="J89" s="1069"/>
      <c r="K89" s="1069"/>
      <c r="L89" s="1069"/>
      <c r="M89" s="1069"/>
      <c r="N89" s="1069"/>
      <c r="O89" s="1069"/>
      <c r="P89" s="1069"/>
      <c r="Q89" s="1069"/>
      <c r="R89" s="1069"/>
      <c r="S89" s="1069"/>
      <c r="T89" s="1069"/>
      <c r="U89" s="1069"/>
      <c r="V89" s="1069"/>
      <c r="W89" s="1069"/>
      <c r="X89" s="1069"/>
      <c r="Y89" s="1069"/>
      <c r="Z89" s="1069"/>
      <c r="AA89" s="1069"/>
      <c r="AB89" s="1069"/>
      <c r="AC89" s="1069"/>
      <c r="AD89" s="1069"/>
      <c r="AE89" s="1069"/>
      <c r="AF89" s="1069"/>
      <c r="AG89" s="1069"/>
      <c r="AH89" s="1069"/>
      <c r="AI89" s="1069"/>
      <c r="AJ89" s="1069"/>
      <c r="AK89" s="1069"/>
      <c r="AL89" s="1069"/>
      <c r="AM89" s="1069"/>
      <c r="AN89" s="1069"/>
      <c r="AO89" s="1069"/>
      <c r="AP89" s="1069"/>
      <c r="AQ89" s="1069"/>
      <c r="AR89" s="1069"/>
      <c r="AS89" s="1069"/>
      <c r="AT89" s="1069"/>
      <c r="AU89" s="1069"/>
      <c r="AV89" s="1069"/>
      <c r="AW89" s="1069"/>
      <c r="AX89" s="1069"/>
      <c r="AY89" s="1069"/>
      <c r="AZ89" s="1069"/>
      <c r="BA89" s="1069"/>
      <c r="BB89" s="1069"/>
      <c r="BC89" s="1069"/>
      <c r="BD89" s="1069"/>
      <c r="BE89" s="1069"/>
      <c r="BF89" s="1069"/>
      <c r="BG89" s="1069"/>
      <c r="BH89" s="1069"/>
      <c r="BI89" s="1069"/>
      <c r="BJ89" s="1070"/>
      <c r="BK89" s="1071" t="s">
        <v>120</v>
      </c>
      <c r="BL89" s="1072"/>
      <c r="BM89" s="1072"/>
      <c r="BN89" s="1072"/>
      <c r="BO89" s="1072"/>
      <c r="BP89" s="1072"/>
      <c r="BQ89" s="1073"/>
    </row>
    <row r="90" spans="1:71" ht="24" thickTop="1" x14ac:dyDescent="0.35">
      <c r="A90" s="61"/>
      <c r="B90" s="62"/>
      <c r="C90" s="62"/>
      <c r="D90" s="62"/>
      <c r="E90" s="63"/>
      <c r="F90" s="63"/>
      <c r="G90" s="63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  <c r="AA90" s="63"/>
      <c r="AB90" s="63"/>
      <c r="AC90" s="63"/>
      <c r="AD90" s="63"/>
      <c r="AE90" s="63"/>
      <c r="AF90" s="63"/>
      <c r="AG90" s="63"/>
      <c r="AH90" s="63"/>
      <c r="AI90" s="63"/>
      <c r="AJ90" s="63"/>
      <c r="AK90" s="63"/>
      <c r="AL90" s="63"/>
      <c r="AM90" s="63"/>
      <c r="AN90" s="63"/>
      <c r="AO90" s="63"/>
      <c r="AP90" s="63"/>
      <c r="AQ90" s="63"/>
      <c r="AR90" s="63"/>
      <c r="AS90" s="63"/>
      <c r="AT90" s="63"/>
      <c r="AU90" s="63"/>
      <c r="AV90" s="63"/>
      <c r="AW90" s="63"/>
      <c r="AX90" s="63"/>
      <c r="AY90" s="63"/>
      <c r="AZ90" s="63"/>
      <c r="BA90" s="63"/>
      <c r="BB90" s="63"/>
      <c r="BC90" s="63"/>
      <c r="BD90" s="63"/>
      <c r="BE90" s="63"/>
      <c r="BF90" s="63"/>
      <c r="BG90" s="63"/>
      <c r="BH90" s="64"/>
      <c r="BI90" s="64"/>
      <c r="BJ90" s="64"/>
      <c r="BK90" s="64"/>
      <c r="BL90" s="64"/>
      <c r="BM90" s="64"/>
      <c r="BN90" s="64"/>
      <c r="BO90" s="64"/>
      <c r="BP90" s="61"/>
      <c r="BQ90" s="61"/>
      <c r="BR90" s="61"/>
      <c r="BS90" s="61"/>
    </row>
    <row r="91" spans="1:71" ht="130.35" customHeight="1" x14ac:dyDescent="0.5">
      <c r="A91" s="71"/>
      <c r="B91" s="71"/>
      <c r="C91" s="728" t="s">
        <v>234</v>
      </c>
      <c r="D91" s="728"/>
      <c r="E91" s="728"/>
      <c r="F91" s="728"/>
      <c r="G91" s="728"/>
      <c r="H91" s="728"/>
      <c r="I91" s="728"/>
      <c r="J91" s="728"/>
      <c r="K91" s="728"/>
      <c r="L91" s="728"/>
      <c r="M91" s="728"/>
      <c r="N91" s="728"/>
      <c r="O91" s="728"/>
      <c r="P91" s="728"/>
      <c r="Q91" s="728"/>
      <c r="R91" s="728"/>
      <c r="S91" s="728"/>
      <c r="T91" s="728"/>
      <c r="U91" s="728"/>
      <c r="V91" s="728"/>
      <c r="W91" s="728"/>
      <c r="X91" s="728"/>
      <c r="Y91" s="728"/>
      <c r="Z91" s="728"/>
      <c r="AA91" s="728"/>
      <c r="AB91" s="728"/>
      <c r="AC91" s="728"/>
      <c r="AD91" s="728"/>
      <c r="AE91" s="728"/>
      <c r="AF91" s="728"/>
      <c r="AG91" s="728"/>
      <c r="AH91" s="728"/>
      <c r="AI91" s="728"/>
      <c r="AJ91" s="728"/>
      <c r="AK91" s="728"/>
      <c r="AL91" s="728"/>
      <c r="AM91" s="728"/>
      <c r="AN91" s="728"/>
      <c r="AO91" s="728"/>
      <c r="AP91" s="728"/>
      <c r="AQ91" s="728"/>
      <c r="AR91" s="728"/>
      <c r="AS91" s="728"/>
      <c r="AT91" s="728"/>
      <c r="AU91" s="728"/>
      <c r="AV91" s="728"/>
      <c r="AW91" s="728"/>
      <c r="AX91" s="728"/>
      <c r="AY91" s="728"/>
      <c r="AZ91" s="728"/>
      <c r="BA91" s="728"/>
      <c r="BB91" s="728"/>
      <c r="BC91" s="728"/>
      <c r="BD91" s="728"/>
      <c r="BE91" s="728"/>
      <c r="BF91" s="728"/>
      <c r="BG91" s="728"/>
      <c r="BH91" s="728"/>
      <c r="BI91" s="728"/>
      <c r="BJ91" s="728"/>
      <c r="BK91" s="728"/>
      <c r="BL91" s="728"/>
      <c r="BM91" s="728"/>
      <c r="BN91" s="728"/>
      <c r="BO91" s="728"/>
      <c r="BP91" s="110"/>
      <c r="BQ91" s="110"/>
      <c r="BR91" s="110"/>
      <c r="BS91" s="110"/>
    </row>
    <row r="92" spans="1:71" ht="35.25" x14ac:dyDescent="0.5">
      <c r="A92" s="71"/>
      <c r="B92" s="71"/>
      <c r="C92" s="125"/>
      <c r="D92" s="71"/>
      <c r="E92" s="71"/>
      <c r="F92" s="71"/>
      <c r="G92" s="71"/>
      <c r="H92" s="71"/>
      <c r="I92" s="71"/>
      <c r="J92" s="71"/>
      <c r="K92" s="71"/>
      <c r="L92" s="71"/>
      <c r="M92" s="71"/>
      <c r="N92" s="71"/>
      <c r="O92" s="71"/>
      <c r="P92" s="71"/>
      <c r="Q92" s="71"/>
      <c r="R92" s="71"/>
      <c r="S92" s="71"/>
      <c r="T92" s="71"/>
      <c r="U92" s="71"/>
      <c r="V92" s="71"/>
      <c r="W92" s="71"/>
      <c r="X92" s="71"/>
      <c r="Y92" s="71"/>
      <c r="Z92" s="71"/>
      <c r="AA92" s="71"/>
      <c r="AB92" s="71"/>
      <c r="AC92" s="71"/>
      <c r="AD92" s="71"/>
      <c r="AE92" s="71"/>
      <c r="AF92" s="71"/>
      <c r="AG92" s="71"/>
      <c r="AH92" s="71"/>
      <c r="AI92" s="71"/>
      <c r="AJ92" s="71"/>
      <c r="AK92" s="71"/>
      <c r="AL92" s="71"/>
      <c r="AM92" s="71"/>
      <c r="AN92" s="71"/>
      <c r="AO92" s="71"/>
      <c r="AP92" s="71"/>
      <c r="AQ92" s="71"/>
      <c r="AR92" s="71"/>
      <c r="AS92" s="71"/>
      <c r="AT92" s="71"/>
      <c r="AU92" s="71"/>
      <c r="AV92" s="71"/>
      <c r="AW92" s="71"/>
      <c r="AX92" s="71"/>
      <c r="AY92" s="71"/>
      <c r="AZ92" s="71"/>
      <c r="BA92" s="71"/>
      <c r="BB92" s="71"/>
      <c r="BC92" s="71"/>
      <c r="BD92" s="71"/>
      <c r="BE92" s="71"/>
      <c r="BF92" s="71"/>
      <c r="BG92" s="71"/>
      <c r="BH92" s="71"/>
      <c r="BI92" s="71"/>
      <c r="BJ92" s="71"/>
      <c r="BK92" s="71"/>
      <c r="BL92" s="71"/>
      <c r="BM92" s="71"/>
      <c r="BN92" s="71"/>
      <c r="BO92" s="71"/>
      <c r="BP92" s="71"/>
      <c r="BQ92" s="71"/>
      <c r="BR92" s="71"/>
      <c r="BS92" s="71"/>
    </row>
    <row r="93" spans="1:71" ht="97.35" customHeight="1" x14ac:dyDescent="0.5">
      <c r="A93" s="71"/>
      <c r="B93" s="126"/>
      <c r="C93" s="159" t="s">
        <v>206</v>
      </c>
      <c r="D93" s="728" t="s">
        <v>154</v>
      </c>
      <c r="E93" s="728"/>
      <c r="F93" s="728"/>
      <c r="G93" s="728"/>
      <c r="H93" s="728"/>
      <c r="I93" s="728"/>
      <c r="J93" s="728"/>
      <c r="K93" s="728"/>
      <c r="L93" s="728"/>
      <c r="M93" s="728"/>
      <c r="N93" s="728"/>
      <c r="O93" s="728"/>
      <c r="P93" s="728"/>
      <c r="Q93" s="728"/>
      <c r="R93" s="728"/>
      <c r="S93" s="728"/>
      <c r="T93" s="728"/>
      <c r="U93" s="728"/>
      <c r="V93" s="728"/>
      <c r="W93" s="728"/>
      <c r="X93" s="728"/>
      <c r="Y93" s="728"/>
      <c r="Z93" s="728"/>
      <c r="AA93" s="728"/>
      <c r="AB93" s="728"/>
      <c r="AC93" s="728"/>
      <c r="AD93" s="728"/>
      <c r="AE93" s="728"/>
      <c r="AF93" s="728"/>
      <c r="AG93" s="728"/>
      <c r="AH93" s="728"/>
      <c r="AI93" s="728"/>
      <c r="AJ93" s="728"/>
      <c r="AK93" s="728"/>
      <c r="AL93" s="728"/>
      <c r="AM93" s="728"/>
      <c r="AN93" s="728"/>
      <c r="AO93" s="728"/>
      <c r="AP93" s="728"/>
      <c r="AQ93" s="728"/>
      <c r="AR93" s="728"/>
      <c r="AS93" s="728"/>
      <c r="AT93" s="728"/>
      <c r="AU93" s="728"/>
      <c r="AV93" s="728"/>
      <c r="AW93" s="728"/>
      <c r="AX93" s="728"/>
      <c r="AY93" s="728"/>
      <c r="AZ93" s="728"/>
      <c r="BA93" s="728"/>
      <c r="BB93" s="728"/>
      <c r="BC93" s="728"/>
      <c r="BD93" s="728"/>
      <c r="BE93" s="728"/>
      <c r="BF93" s="728"/>
      <c r="BG93" s="728"/>
      <c r="BH93" s="728"/>
      <c r="BI93" s="728"/>
      <c r="BJ93" s="728"/>
      <c r="BK93" s="728"/>
      <c r="BL93" s="728"/>
      <c r="BM93" s="728"/>
      <c r="BN93" s="728"/>
      <c r="BO93" s="728"/>
      <c r="BP93" s="728"/>
      <c r="BQ93" s="728"/>
      <c r="BR93" s="71"/>
      <c r="BS93" s="71"/>
    </row>
    <row r="94" spans="1:71" ht="27.75" x14ac:dyDescent="0.4">
      <c r="A94" s="69"/>
      <c r="B94" s="127"/>
      <c r="C94" s="160"/>
      <c r="D94" s="161"/>
      <c r="E94" s="161"/>
      <c r="F94" s="161"/>
      <c r="G94" s="161"/>
      <c r="H94" s="161"/>
      <c r="I94" s="161"/>
      <c r="J94" s="161"/>
      <c r="K94" s="161"/>
      <c r="L94" s="161"/>
      <c r="M94" s="161"/>
      <c r="N94" s="161"/>
      <c r="O94" s="161"/>
      <c r="P94" s="161"/>
      <c r="Q94" s="161"/>
      <c r="R94" s="161"/>
      <c r="S94" s="161"/>
      <c r="T94" s="161"/>
      <c r="U94" s="161"/>
      <c r="V94" s="161"/>
      <c r="W94" s="161"/>
      <c r="X94" s="161"/>
      <c r="Y94" s="161"/>
      <c r="Z94" s="161"/>
      <c r="AA94" s="161"/>
      <c r="AB94" s="161"/>
      <c r="AC94" s="161"/>
      <c r="AD94" s="161"/>
      <c r="AE94" s="161"/>
      <c r="AF94" s="161"/>
      <c r="AG94" s="161"/>
      <c r="AH94" s="161"/>
      <c r="AI94" s="161"/>
      <c r="AJ94" s="161"/>
      <c r="AK94" s="161"/>
      <c r="AL94" s="161"/>
      <c r="AM94" s="161"/>
      <c r="AN94" s="161"/>
      <c r="AO94" s="161"/>
      <c r="AP94" s="161"/>
      <c r="AQ94" s="161"/>
      <c r="AR94" s="161"/>
      <c r="AS94" s="161"/>
      <c r="AT94" s="161"/>
      <c r="AU94" s="161"/>
      <c r="AV94" s="161"/>
      <c r="AW94" s="161"/>
      <c r="AX94" s="161"/>
      <c r="AY94" s="161"/>
      <c r="AZ94" s="161"/>
      <c r="BA94" s="161"/>
      <c r="BB94" s="161"/>
      <c r="BC94" s="161"/>
      <c r="BD94" s="161"/>
      <c r="BE94" s="161"/>
      <c r="BF94" s="161"/>
      <c r="BG94" s="161"/>
      <c r="BH94" s="161"/>
      <c r="BI94" s="161"/>
      <c r="BJ94" s="161"/>
      <c r="BK94" s="161"/>
      <c r="BL94" s="161"/>
      <c r="BM94" s="161"/>
      <c r="BN94" s="161"/>
      <c r="BO94" s="161"/>
      <c r="BP94" s="161"/>
      <c r="BQ94" s="161"/>
      <c r="BR94" s="69"/>
      <c r="BS94" s="69"/>
    </row>
    <row r="95" spans="1:71" ht="41.25" x14ac:dyDescent="0.5">
      <c r="A95" s="71"/>
      <c r="B95" s="126"/>
      <c r="C95" s="162" t="s">
        <v>134</v>
      </c>
      <c r="D95" s="1086" t="s">
        <v>135</v>
      </c>
      <c r="E95" s="1086"/>
      <c r="F95" s="1086"/>
      <c r="G95" s="1086"/>
      <c r="H95" s="1086"/>
      <c r="I95" s="1086"/>
      <c r="J95" s="1086"/>
      <c r="K95" s="1086"/>
      <c r="L95" s="1086"/>
      <c r="M95" s="1086"/>
      <c r="N95" s="1086"/>
      <c r="O95" s="1086"/>
      <c r="P95" s="1086"/>
      <c r="Q95" s="1086"/>
      <c r="R95" s="1086"/>
      <c r="S95" s="1086"/>
      <c r="T95" s="1086"/>
      <c r="U95" s="1086"/>
      <c r="V95" s="1086"/>
      <c r="W95" s="1086"/>
      <c r="X95" s="1086"/>
      <c r="Y95" s="1086"/>
      <c r="Z95" s="1086"/>
      <c r="AA95" s="1086"/>
      <c r="AB95" s="1086"/>
      <c r="AC95" s="1086"/>
      <c r="AD95" s="1086"/>
      <c r="AE95" s="1086"/>
      <c r="AF95" s="1086"/>
      <c r="AG95" s="1086"/>
      <c r="AH95" s="1086"/>
      <c r="AI95" s="1086"/>
      <c r="AJ95" s="1086"/>
      <c r="AK95" s="1086"/>
      <c r="AL95" s="1086"/>
      <c r="AM95" s="1086"/>
      <c r="AN95" s="1086"/>
      <c r="AO95" s="1086"/>
      <c r="AP95" s="1086"/>
      <c r="AQ95" s="1086"/>
      <c r="AR95" s="1086"/>
      <c r="AS95" s="1086"/>
      <c r="AT95" s="1086"/>
      <c r="AU95" s="1086"/>
      <c r="AV95" s="1086"/>
      <c r="AW95" s="1086"/>
      <c r="AX95" s="1086"/>
      <c r="AY95" s="1086"/>
      <c r="AZ95" s="1086"/>
      <c r="BA95" s="1086"/>
      <c r="BB95" s="1086"/>
      <c r="BC95" s="1086"/>
      <c r="BD95" s="1086"/>
      <c r="BE95" s="1086"/>
      <c r="BF95" s="1086"/>
      <c r="BG95" s="1086"/>
      <c r="BH95" s="1086"/>
      <c r="BI95" s="1086"/>
      <c r="BJ95" s="1086"/>
      <c r="BK95" s="1086"/>
      <c r="BL95" s="1086"/>
      <c r="BM95" s="1086"/>
      <c r="BN95" s="1086"/>
      <c r="BO95" s="1086"/>
      <c r="BP95" s="1086"/>
      <c r="BQ95" s="1086"/>
      <c r="BR95" s="71"/>
      <c r="BS95" s="71"/>
    </row>
    <row r="96" spans="1:71" ht="23.25" x14ac:dyDescent="0.35">
      <c r="A96" s="6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  <c r="AH96" s="61"/>
      <c r="AI96" s="61"/>
      <c r="AJ96" s="61"/>
      <c r="AK96" s="61"/>
      <c r="AL96" s="61"/>
      <c r="AM96" s="61"/>
      <c r="AN96" s="61"/>
      <c r="AO96" s="61"/>
      <c r="AP96" s="61"/>
      <c r="AQ96" s="61"/>
      <c r="AR96" s="61"/>
      <c r="AS96" s="61"/>
      <c r="AT96" s="61"/>
      <c r="AU96" s="61"/>
      <c r="AV96" s="61"/>
      <c r="AW96" s="61"/>
      <c r="AX96" s="61"/>
      <c r="AY96" s="61"/>
      <c r="AZ96" s="61"/>
      <c r="BA96" s="61"/>
      <c r="BB96" s="61"/>
      <c r="BC96" s="61"/>
      <c r="BD96" s="61"/>
      <c r="BE96" s="61"/>
      <c r="BF96" s="61"/>
      <c r="BG96" s="61"/>
      <c r="BH96" s="61"/>
      <c r="BI96" s="61"/>
      <c r="BJ96" s="61"/>
      <c r="BK96" s="61"/>
      <c r="BL96" s="61"/>
      <c r="BM96" s="61"/>
      <c r="BN96" s="61"/>
      <c r="BO96" s="61"/>
      <c r="BP96" s="61"/>
      <c r="BQ96" s="61"/>
      <c r="BR96" s="61"/>
      <c r="BS96" s="61"/>
    </row>
    <row r="97" spans="2:72" ht="45.75" x14ac:dyDescent="0.65">
      <c r="B97" s="94"/>
      <c r="C97" s="94" t="s">
        <v>176</v>
      </c>
      <c r="D97" s="94"/>
      <c r="E97" s="94"/>
      <c r="F97" s="94"/>
      <c r="G97" s="94"/>
      <c r="H97" s="94"/>
      <c r="I97" s="94"/>
      <c r="J97" s="94"/>
      <c r="K97" s="94"/>
      <c r="L97" s="94"/>
      <c r="M97" s="94"/>
      <c r="N97" s="94"/>
      <c r="O97" s="94"/>
      <c r="P97" s="94"/>
      <c r="Q97" s="94"/>
      <c r="R97" s="94"/>
      <c r="S97" s="94"/>
      <c r="T97" s="94"/>
      <c r="U97" s="94"/>
      <c r="V97" s="94"/>
      <c r="W97" s="94"/>
      <c r="X97" s="94"/>
      <c r="Y97" s="94"/>
      <c r="Z97" s="94"/>
      <c r="AA97" s="94"/>
      <c r="AB97" s="94"/>
      <c r="AC97" s="140"/>
      <c r="AD97" s="139"/>
      <c r="AE97" s="139"/>
      <c r="AF97" s="139"/>
      <c r="AG97" s="139"/>
      <c r="AH97" s="139"/>
      <c r="AI97" s="139"/>
      <c r="AJ97" s="140"/>
      <c r="AK97" s="97"/>
      <c r="AL97" s="97"/>
      <c r="AM97" s="97"/>
      <c r="AN97" s="97"/>
      <c r="AO97" s="97"/>
      <c r="AP97" s="94"/>
      <c r="AQ97" s="97" t="s">
        <v>177</v>
      </c>
      <c r="AR97" s="94"/>
      <c r="AS97" s="99"/>
      <c r="AT97" s="99"/>
      <c r="AU97" s="99"/>
      <c r="AV97" s="99"/>
      <c r="AW97" s="94"/>
      <c r="AX97" s="94"/>
      <c r="AY97" s="94"/>
      <c r="AZ97" s="94"/>
      <c r="BA97" s="94"/>
      <c r="BB97" s="94"/>
      <c r="BC97" s="94"/>
      <c r="BD97" s="94"/>
      <c r="BE97" s="94"/>
      <c r="BF97" s="94"/>
      <c r="BG97" s="94"/>
      <c r="BH97" s="94"/>
      <c r="BI97" s="94"/>
      <c r="BJ97" s="94"/>
      <c r="BK97" s="94"/>
      <c r="BL97" s="94"/>
      <c r="BM97" s="94"/>
      <c r="BN97" s="94"/>
      <c r="BO97" s="94"/>
      <c r="BP97" s="94"/>
      <c r="BQ97" s="94"/>
      <c r="BR97" s="94"/>
      <c r="BS97" s="94"/>
      <c r="BT97" s="94"/>
    </row>
    <row r="98" spans="2:72" ht="14.45" customHeight="1" x14ac:dyDescent="0.65">
      <c r="B98" s="72"/>
      <c r="C98" s="94"/>
      <c r="D98" s="94"/>
      <c r="E98" s="94"/>
      <c r="F98" s="94"/>
      <c r="G98" s="94"/>
      <c r="H98" s="94"/>
      <c r="I98" s="94"/>
      <c r="J98" s="94"/>
      <c r="K98" s="94"/>
      <c r="L98" s="94"/>
      <c r="M98" s="94"/>
      <c r="N98" s="94"/>
      <c r="O98" s="94"/>
      <c r="P98" s="94"/>
      <c r="Q98" s="94"/>
      <c r="R98" s="94"/>
      <c r="S98" s="94"/>
      <c r="T98" s="94"/>
      <c r="U98" s="94"/>
      <c r="V98" s="94"/>
      <c r="W98" s="94"/>
      <c r="X98" s="94"/>
      <c r="Y98" s="94"/>
      <c r="Z98" s="94"/>
      <c r="AA98" s="94"/>
      <c r="AB98" s="94"/>
      <c r="AC98" s="97"/>
      <c r="AD98" s="94"/>
      <c r="AE98" s="94"/>
      <c r="AF98" s="94"/>
      <c r="AG98" s="94"/>
      <c r="AH98" s="94"/>
      <c r="AI98" s="94"/>
      <c r="AJ98" s="97"/>
      <c r="AK98" s="97"/>
      <c r="AL98" s="97"/>
      <c r="AM98" s="97"/>
      <c r="AN98" s="97"/>
      <c r="AO98" s="97"/>
      <c r="AP98" s="94"/>
      <c r="AQ98" s="97"/>
      <c r="AR98" s="94"/>
      <c r="AS98" s="99"/>
      <c r="AT98" s="99"/>
      <c r="AU98" s="99"/>
      <c r="AV98" s="99"/>
      <c r="AW98" s="94"/>
      <c r="AX98" s="94"/>
      <c r="AY98" s="94"/>
      <c r="AZ98" s="72"/>
      <c r="BA98" s="72"/>
      <c r="BB98" s="72"/>
      <c r="BC98" s="72"/>
      <c r="BD98" s="72"/>
      <c r="BE98" s="72"/>
      <c r="BF98" s="72"/>
      <c r="BG98" s="72"/>
      <c r="BH98" s="72"/>
      <c r="BI98" s="72"/>
      <c r="BJ98" s="72"/>
      <c r="BK98" s="72"/>
      <c r="BL98" s="72"/>
      <c r="BM98" s="72"/>
      <c r="BN98" s="72"/>
      <c r="BO98" s="72"/>
      <c r="BP98" s="72"/>
      <c r="BQ98" s="72"/>
      <c r="BR98" s="72"/>
      <c r="BS98" s="72"/>
      <c r="BT98" s="72"/>
    </row>
    <row r="99" spans="2:72" ht="52.5" x14ac:dyDescent="0.65">
      <c r="B99" s="71"/>
      <c r="C99" s="139"/>
      <c r="D99" s="139"/>
      <c r="E99" s="139"/>
      <c r="F99" s="139"/>
      <c r="G99" s="101" t="s">
        <v>62</v>
      </c>
      <c r="H99" s="102"/>
      <c r="I99" s="97"/>
      <c r="J99" s="97"/>
      <c r="K99" s="103"/>
      <c r="L99" s="104"/>
      <c r="M99" s="104"/>
      <c r="N99" s="104"/>
      <c r="O99" s="104"/>
      <c r="P99" s="104"/>
      <c r="Q99" s="104"/>
      <c r="R99" s="104"/>
      <c r="S99" s="104"/>
      <c r="T99" s="104"/>
      <c r="U99" s="104"/>
      <c r="V99" s="104"/>
      <c r="W99" s="104"/>
      <c r="X99" s="104"/>
      <c r="Y99" s="104"/>
      <c r="Z99" s="104"/>
      <c r="AA99" s="104"/>
      <c r="AB99" s="97"/>
      <c r="AC99" s="97"/>
      <c r="AD99" s="97"/>
      <c r="AE99" s="97"/>
      <c r="AF99" s="97"/>
      <c r="AG99" s="97"/>
      <c r="AH99" s="97"/>
      <c r="AI99" s="97"/>
      <c r="AJ99" s="97"/>
      <c r="AK99" s="97"/>
      <c r="AL99" s="97"/>
      <c r="AM99" s="97"/>
      <c r="AN99" s="97"/>
      <c r="AO99" s="97"/>
      <c r="AP99" s="97"/>
      <c r="AQ99" s="97"/>
      <c r="AR99" s="97"/>
      <c r="AS99" s="97"/>
      <c r="AT99" s="97"/>
      <c r="AU99" s="97"/>
      <c r="AV99" s="97"/>
      <c r="AW99" s="97"/>
      <c r="AX99" s="97"/>
      <c r="AY99" s="97"/>
      <c r="AZ99" s="128"/>
      <c r="BA99" s="72"/>
      <c r="BB99" s="72"/>
      <c r="BC99" s="72"/>
      <c r="BD99" s="72"/>
      <c r="BE99" s="71"/>
      <c r="BF99" s="71"/>
      <c r="BG99" s="71"/>
      <c r="BH99" s="71"/>
      <c r="BI99" s="71"/>
      <c r="BJ99" s="71"/>
      <c r="BK99" s="71"/>
      <c r="BL99" s="71"/>
      <c r="BM99" s="71"/>
      <c r="BN99" s="71"/>
      <c r="BO99" s="71"/>
      <c r="BP99" s="71"/>
      <c r="BQ99" s="71"/>
      <c r="BR99" s="71"/>
      <c r="BS99" s="71"/>
      <c r="BT99" s="71"/>
    </row>
    <row r="100" spans="2:72" ht="45.75" x14ac:dyDescent="0.65">
      <c r="B100" s="71"/>
      <c r="C100" s="97"/>
      <c r="D100" s="97"/>
      <c r="E100" s="97"/>
      <c r="F100" s="97"/>
      <c r="G100" s="97"/>
      <c r="H100" s="97"/>
      <c r="I100" s="97"/>
      <c r="J100" s="97"/>
      <c r="K100" s="97"/>
      <c r="L100" s="97"/>
      <c r="M100" s="97"/>
      <c r="N100" s="97"/>
      <c r="O100" s="97"/>
      <c r="P100" s="97"/>
      <c r="Q100" s="97"/>
      <c r="R100" s="97"/>
      <c r="S100" s="97"/>
      <c r="T100" s="97"/>
      <c r="U100" s="97"/>
      <c r="V100" s="97"/>
      <c r="W100" s="97"/>
      <c r="X100" s="97"/>
      <c r="Y100" s="97"/>
      <c r="Z100" s="97"/>
      <c r="AA100" s="97"/>
      <c r="AB100" s="97"/>
      <c r="AC100" s="97"/>
      <c r="AD100" s="97"/>
      <c r="AE100" s="97"/>
      <c r="AF100" s="97"/>
      <c r="AG100" s="97"/>
      <c r="AH100" s="97"/>
      <c r="AI100" s="97"/>
      <c r="AJ100" s="97"/>
      <c r="AK100" s="97"/>
      <c r="AL100" s="97"/>
      <c r="AM100" s="97"/>
      <c r="AN100" s="97"/>
      <c r="AO100" s="97"/>
      <c r="AP100" s="97"/>
      <c r="AQ100" s="97"/>
      <c r="AR100" s="97"/>
      <c r="AS100" s="97"/>
      <c r="AT100" s="97"/>
      <c r="AU100" s="97"/>
      <c r="AV100" s="97"/>
      <c r="AW100" s="97"/>
      <c r="AX100" s="97"/>
      <c r="AY100" s="97"/>
      <c r="AZ100" s="129"/>
      <c r="BA100" s="72"/>
      <c r="BB100" s="72"/>
      <c r="BC100" s="72"/>
      <c r="BD100" s="72"/>
      <c r="BE100" s="71"/>
      <c r="BF100" s="71"/>
      <c r="BG100" s="71"/>
      <c r="BH100" s="71"/>
      <c r="BI100" s="71"/>
      <c r="BJ100" s="71"/>
      <c r="BK100" s="71"/>
      <c r="BL100" s="71"/>
      <c r="BM100" s="71"/>
      <c r="BN100" s="71"/>
      <c r="BO100" s="71"/>
      <c r="BP100" s="71"/>
      <c r="BQ100" s="71"/>
      <c r="BR100" s="71"/>
      <c r="BS100" s="71"/>
      <c r="BT100" s="71"/>
    </row>
    <row r="101" spans="2:72" ht="105" customHeight="1" x14ac:dyDescent="0.65">
      <c r="B101" s="71"/>
      <c r="C101" s="655" t="s">
        <v>213</v>
      </c>
      <c r="D101" s="655"/>
      <c r="E101" s="655"/>
      <c r="F101" s="655"/>
      <c r="G101" s="655"/>
      <c r="H101" s="655"/>
      <c r="I101" s="655"/>
      <c r="J101" s="655"/>
      <c r="K101" s="655"/>
      <c r="L101" s="655"/>
      <c r="M101" s="655"/>
      <c r="N101" s="655"/>
      <c r="O101" s="655"/>
      <c r="P101" s="655"/>
      <c r="Q101" s="655"/>
      <c r="R101" s="655"/>
      <c r="S101" s="655"/>
      <c r="T101" s="655"/>
      <c r="U101" s="655"/>
      <c r="V101" s="655"/>
      <c r="W101" s="655"/>
      <c r="X101" s="94"/>
      <c r="Y101" s="94"/>
      <c r="Z101" s="94"/>
      <c r="AA101" s="94"/>
      <c r="AB101" s="94"/>
      <c r="AC101" s="96"/>
      <c r="AD101" s="96"/>
      <c r="AE101" s="96"/>
      <c r="AF101" s="96"/>
      <c r="AG101" s="96"/>
      <c r="AH101" s="96"/>
      <c r="AI101" s="95"/>
      <c r="AJ101" s="95"/>
      <c r="AK101" s="97"/>
      <c r="AL101" s="97"/>
      <c r="AM101" s="97"/>
      <c r="AN101" s="97"/>
      <c r="AO101" s="94"/>
      <c r="AP101" s="97"/>
      <c r="AQ101" s="108" t="s">
        <v>214</v>
      </c>
      <c r="AR101" s="99"/>
      <c r="AS101" s="99"/>
      <c r="AT101" s="99"/>
      <c r="AU101" s="99"/>
      <c r="AV101" s="94"/>
      <c r="AW101" s="94"/>
      <c r="AX101" s="94"/>
      <c r="AY101" s="94"/>
      <c r="AZ101" s="71"/>
      <c r="BA101" s="72"/>
      <c r="BB101" s="129"/>
      <c r="BC101" s="72"/>
      <c r="BD101" s="72"/>
      <c r="BE101" s="71"/>
      <c r="BF101" s="71"/>
      <c r="BG101" s="71"/>
      <c r="BH101" s="71"/>
      <c r="BI101" s="71"/>
      <c r="BJ101" s="71"/>
      <c r="BK101" s="71"/>
      <c r="BL101" s="71"/>
      <c r="BM101" s="71"/>
      <c r="BN101" s="71"/>
      <c r="BO101" s="71"/>
      <c r="BP101" s="71"/>
      <c r="BQ101" s="71"/>
      <c r="BR101" s="71"/>
      <c r="BS101" s="71"/>
      <c r="BT101" s="71"/>
    </row>
    <row r="102" spans="2:72" ht="20.45" customHeight="1" x14ac:dyDescent="0.25">
      <c r="B102" s="72"/>
      <c r="C102" s="94"/>
      <c r="D102" s="94"/>
      <c r="E102" s="94"/>
      <c r="F102" s="94"/>
      <c r="G102" s="94"/>
      <c r="H102" s="94"/>
      <c r="I102" s="94"/>
      <c r="J102" s="94"/>
      <c r="K102" s="94"/>
      <c r="L102" s="94"/>
      <c r="M102" s="94"/>
      <c r="N102" s="94"/>
      <c r="O102" s="94"/>
      <c r="P102" s="94"/>
      <c r="Q102" s="94"/>
      <c r="R102" s="94"/>
      <c r="S102" s="94"/>
      <c r="T102" s="94"/>
      <c r="U102" s="94"/>
      <c r="V102" s="94"/>
      <c r="W102" s="94"/>
      <c r="X102" s="94"/>
      <c r="Y102" s="94"/>
      <c r="Z102" s="94"/>
      <c r="AA102" s="94"/>
      <c r="AB102" s="94"/>
      <c r="AC102" s="94"/>
      <c r="AD102" s="94"/>
      <c r="AE102" s="94"/>
      <c r="AF102" s="94"/>
      <c r="AG102" s="94"/>
      <c r="AH102" s="94"/>
      <c r="AI102" s="94"/>
      <c r="AJ102" s="94"/>
      <c r="AK102" s="94"/>
      <c r="AL102" s="94"/>
      <c r="AM102" s="94"/>
      <c r="AN102" s="94"/>
      <c r="AO102" s="94"/>
      <c r="AP102" s="94"/>
      <c r="AQ102" s="94"/>
      <c r="AR102" s="94"/>
      <c r="AS102" s="94"/>
      <c r="AT102" s="94"/>
      <c r="AU102" s="94"/>
      <c r="AV102" s="94"/>
      <c r="AW102" s="94"/>
      <c r="AX102" s="94"/>
      <c r="AY102" s="94"/>
      <c r="AZ102" s="72"/>
      <c r="BA102" s="72"/>
      <c r="BB102" s="72"/>
      <c r="BC102" s="72"/>
      <c r="BD102" s="72"/>
      <c r="BE102" s="72"/>
      <c r="BF102" s="72"/>
      <c r="BG102" s="72"/>
      <c r="BH102" s="72"/>
      <c r="BI102" s="72"/>
      <c r="BJ102" s="72"/>
      <c r="BK102" s="72"/>
      <c r="BL102" s="72"/>
      <c r="BM102" s="72"/>
      <c r="BN102" s="72"/>
      <c r="BO102" s="72"/>
      <c r="BP102" s="72"/>
      <c r="BQ102" s="72"/>
      <c r="BR102" s="72"/>
      <c r="BS102" s="72"/>
      <c r="BT102" s="72"/>
    </row>
    <row r="103" spans="2:72" ht="52.5" x14ac:dyDescent="0.65">
      <c r="B103" s="71"/>
      <c r="C103" s="96"/>
      <c r="D103" s="96"/>
      <c r="E103" s="96"/>
      <c r="F103" s="96"/>
      <c r="G103" s="101" t="s">
        <v>62</v>
      </c>
      <c r="H103" s="102"/>
      <c r="I103" s="97"/>
      <c r="J103" s="97"/>
      <c r="K103" s="103"/>
      <c r="L103" s="104"/>
      <c r="M103" s="104"/>
      <c r="N103" s="104"/>
      <c r="O103" s="104"/>
      <c r="P103" s="104"/>
      <c r="Q103" s="104"/>
      <c r="R103" s="104"/>
      <c r="S103" s="104"/>
      <c r="T103" s="104"/>
      <c r="U103" s="104"/>
      <c r="V103" s="104"/>
      <c r="W103" s="104"/>
      <c r="X103" s="104"/>
      <c r="Y103" s="104"/>
      <c r="Z103" s="104"/>
      <c r="AA103" s="104"/>
      <c r="AB103" s="94"/>
      <c r="AC103" s="94"/>
      <c r="AD103" s="97"/>
      <c r="AE103" s="97"/>
      <c r="AF103" s="97"/>
      <c r="AG103" s="97"/>
      <c r="AH103" s="97"/>
      <c r="AI103" s="97"/>
      <c r="AJ103" s="97"/>
      <c r="AK103" s="97"/>
      <c r="AL103" s="97"/>
      <c r="AM103" s="97"/>
      <c r="AN103" s="97"/>
      <c r="AO103" s="97"/>
      <c r="AP103" s="97"/>
      <c r="AQ103" s="97"/>
      <c r="AR103" s="97"/>
      <c r="AS103" s="97"/>
      <c r="AT103" s="97"/>
      <c r="AU103" s="97"/>
      <c r="AV103" s="97"/>
      <c r="AW103" s="97"/>
      <c r="AX103" s="97"/>
      <c r="AY103" s="97"/>
      <c r="AZ103" s="128"/>
      <c r="BA103" s="72"/>
      <c r="BB103" s="72"/>
      <c r="BC103" s="72"/>
      <c r="BD103" s="72"/>
      <c r="BE103" s="71"/>
      <c r="BF103" s="71"/>
      <c r="BG103" s="71"/>
      <c r="BH103" s="71"/>
      <c r="BI103" s="71"/>
      <c r="BJ103" s="71"/>
      <c r="BK103" s="71"/>
      <c r="BL103" s="71"/>
      <c r="BM103" s="71"/>
      <c r="BN103" s="71"/>
      <c r="BO103" s="71"/>
      <c r="BP103" s="71"/>
      <c r="BQ103" s="71"/>
      <c r="BR103" s="71"/>
      <c r="BS103" s="71"/>
      <c r="BT103" s="71"/>
    </row>
    <row r="104" spans="2:72" ht="52.5" x14ac:dyDescent="0.65">
      <c r="B104" s="71"/>
      <c r="C104" s="94"/>
      <c r="D104" s="94"/>
      <c r="E104" s="94"/>
      <c r="F104" s="94"/>
      <c r="G104" s="101"/>
      <c r="H104" s="102"/>
      <c r="I104" s="97"/>
      <c r="J104" s="97"/>
      <c r="K104" s="103"/>
      <c r="L104" s="104"/>
      <c r="M104" s="104"/>
      <c r="N104" s="104"/>
      <c r="O104" s="104"/>
      <c r="P104" s="104"/>
      <c r="Q104" s="104"/>
      <c r="R104" s="104"/>
      <c r="S104" s="104"/>
      <c r="T104" s="104"/>
      <c r="U104" s="104"/>
      <c r="V104" s="104"/>
      <c r="W104" s="104"/>
      <c r="X104" s="104"/>
      <c r="Y104" s="104"/>
      <c r="Z104" s="104"/>
      <c r="AA104" s="104"/>
      <c r="AB104" s="94"/>
      <c r="AC104" s="94"/>
      <c r="AD104" s="97"/>
      <c r="AE104" s="97"/>
      <c r="AF104" s="97"/>
      <c r="AG104" s="97"/>
      <c r="AH104" s="97"/>
      <c r="AI104" s="97"/>
      <c r="AJ104" s="97"/>
      <c r="AK104" s="97"/>
      <c r="AL104" s="97"/>
      <c r="AM104" s="97"/>
      <c r="AN104" s="97"/>
      <c r="AO104" s="97"/>
      <c r="AP104" s="97"/>
      <c r="AQ104" s="97"/>
      <c r="AR104" s="97"/>
      <c r="AS104" s="97"/>
      <c r="AT104" s="97"/>
      <c r="AU104" s="97"/>
      <c r="AV104" s="97"/>
      <c r="AW104" s="97"/>
      <c r="AX104" s="97"/>
      <c r="AY104" s="97"/>
      <c r="AZ104" s="128"/>
      <c r="BA104" s="72"/>
      <c r="BB104" s="72"/>
      <c r="BC104" s="72"/>
      <c r="BD104" s="72"/>
      <c r="BE104" s="71"/>
      <c r="BF104" s="71"/>
      <c r="BG104" s="71"/>
      <c r="BH104" s="71"/>
      <c r="BI104" s="71"/>
      <c r="BJ104" s="71"/>
      <c r="BK104" s="71"/>
      <c r="BL104" s="71"/>
      <c r="BM104" s="71"/>
      <c r="BN104" s="71"/>
      <c r="BO104" s="71"/>
      <c r="BP104" s="71"/>
      <c r="BQ104" s="71"/>
      <c r="BR104" s="71"/>
      <c r="BS104" s="71"/>
      <c r="BT104" s="71"/>
    </row>
    <row r="105" spans="2:72" ht="45.75" x14ac:dyDescent="0.65">
      <c r="B105" s="71"/>
      <c r="C105" s="94" t="s">
        <v>207</v>
      </c>
      <c r="D105" s="94"/>
      <c r="E105" s="94"/>
      <c r="F105" s="94"/>
      <c r="G105" s="94"/>
      <c r="H105" s="94"/>
      <c r="I105" s="94"/>
      <c r="J105" s="94"/>
      <c r="K105" s="94"/>
      <c r="L105" s="94"/>
      <c r="M105" s="94"/>
      <c r="N105" s="94"/>
      <c r="O105" s="94"/>
      <c r="P105" s="94"/>
      <c r="Q105" s="94"/>
      <c r="R105" s="94"/>
      <c r="S105" s="94"/>
      <c r="T105" s="94"/>
      <c r="U105" s="94"/>
      <c r="V105" s="94"/>
      <c r="W105" s="94"/>
      <c r="X105" s="94"/>
      <c r="Y105" s="94"/>
      <c r="Z105" s="94"/>
      <c r="AA105" s="94"/>
      <c r="AB105" s="94"/>
      <c r="AC105" s="139"/>
      <c r="AD105" s="139"/>
      <c r="AE105" s="139"/>
      <c r="AF105" s="139"/>
      <c r="AG105" s="139"/>
      <c r="AH105" s="139"/>
      <c r="AI105" s="140"/>
      <c r="AJ105" s="140"/>
      <c r="AK105" s="97"/>
      <c r="AL105" s="97"/>
      <c r="AM105" s="97"/>
      <c r="AN105" s="97"/>
      <c r="AO105" s="94"/>
      <c r="AP105" s="97"/>
      <c r="AQ105" s="94" t="s">
        <v>219</v>
      </c>
      <c r="AR105" s="99"/>
      <c r="AS105" s="99"/>
      <c r="AT105" s="99"/>
      <c r="AU105" s="99"/>
      <c r="AV105" s="94"/>
      <c r="AW105" s="94"/>
      <c r="AX105" s="94"/>
      <c r="AY105" s="97"/>
      <c r="AZ105" s="128"/>
      <c r="BA105" s="72"/>
      <c r="BB105" s="72"/>
      <c r="BC105" s="72"/>
      <c r="BD105" s="72"/>
      <c r="BE105" s="71"/>
      <c r="BF105" s="71"/>
      <c r="BG105" s="71"/>
      <c r="BH105" s="71"/>
      <c r="BI105" s="71"/>
      <c r="BJ105" s="71"/>
      <c r="BK105" s="71"/>
      <c r="BL105" s="71"/>
      <c r="BM105" s="71"/>
      <c r="BN105" s="71"/>
      <c r="BO105" s="71"/>
      <c r="BP105" s="71"/>
      <c r="BQ105" s="71"/>
      <c r="BR105" s="71"/>
      <c r="BS105" s="71"/>
      <c r="BT105" s="71"/>
    </row>
    <row r="106" spans="2:72" ht="22.35" customHeight="1" x14ac:dyDescent="0.65">
      <c r="B106" s="71"/>
      <c r="C106" s="94"/>
      <c r="D106" s="94"/>
      <c r="E106" s="94"/>
      <c r="F106" s="94"/>
      <c r="G106" s="94"/>
      <c r="H106" s="94"/>
      <c r="I106" s="94"/>
      <c r="J106" s="94"/>
      <c r="K106" s="94"/>
      <c r="L106" s="94"/>
      <c r="M106" s="94"/>
      <c r="N106" s="94"/>
      <c r="O106" s="94"/>
      <c r="P106" s="94"/>
      <c r="Q106" s="94"/>
      <c r="R106" s="94"/>
      <c r="S106" s="94"/>
      <c r="T106" s="94"/>
      <c r="U106" s="94"/>
      <c r="V106" s="94"/>
      <c r="W106" s="94"/>
      <c r="X106" s="94"/>
      <c r="Y106" s="94"/>
      <c r="Z106" s="94"/>
      <c r="AA106" s="94"/>
      <c r="AB106" s="94"/>
      <c r="AC106" s="94"/>
      <c r="AD106" s="94"/>
      <c r="AE106" s="94"/>
      <c r="AF106" s="94"/>
      <c r="AG106" s="94"/>
      <c r="AH106" s="94"/>
      <c r="AI106" s="94"/>
      <c r="AJ106" s="94"/>
      <c r="AK106" s="94"/>
      <c r="AL106" s="94"/>
      <c r="AM106" s="94"/>
      <c r="AN106" s="94"/>
      <c r="AO106" s="94"/>
      <c r="AP106" s="94"/>
      <c r="AQ106" s="94"/>
      <c r="AR106" s="94"/>
      <c r="AS106" s="94"/>
      <c r="AT106" s="94"/>
      <c r="AU106" s="94"/>
      <c r="AV106" s="94"/>
      <c r="AW106" s="94"/>
      <c r="AX106" s="94"/>
      <c r="AY106" s="97"/>
      <c r="AZ106" s="128"/>
      <c r="BA106" s="72"/>
      <c r="BB106" s="72"/>
      <c r="BC106" s="72"/>
      <c r="BD106" s="72"/>
      <c r="BE106" s="71"/>
      <c r="BF106" s="71"/>
      <c r="BG106" s="71"/>
      <c r="BH106" s="71"/>
      <c r="BI106" s="71"/>
      <c r="BJ106" s="71"/>
      <c r="BK106" s="71"/>
      <c r="BL106" s="71"/>
      <c r="BM106" s="71"/>
      <c r="BN106" s="71"/>
      <c r="BO106" s="71"/>
      <c r="BP106" s="71"/>
      <c r="BQ106" s="71"/>
      <c r="BR106" s="71"/>
      <c r="BS106" s="71"/>
      <c r="BT106" s="71"/>
    </row>
    <row r="107" spans="2:72" ht="52.35" customHeight="1" x14ac:dyDescent="0.65">
      <c r="B107" s="71"/>
      <c r="C107" s="139"/>
      <c r="D107" s="139"/>
      <c r="E107" s="139"/>
      <c r="F107" s="139"/>
      <c r="G107" s="101" t="s">
        <v>62</v>
      </c>
      <c r="H107" s="102"/>
      <c r="I107" s="97"/>
      <c r="J107" s="97"/>
      <c r="K107" s="103"/>
      <c r="L107" s="104"/>
      <c r="M107" s="104"/>
      <c r="N107" s="104"/>
      <c r="O107" s="104"/>
      <c r="P107" s="104"/>
      <c r="Q107" s="104"/>
      <c r="R107" s="104"/>
      <c r="S107" s="104"/>
      <c r="T107" s="104"/>
      <c r="U107" s="104"/>
      <c r="V107" s="104"/>
      <c r="W107" s="104"/>
      <c r="X107" s="104"/>
      <c r="Y107" s="104"/>
      <c r="Z107" s="104"/>
      <c r="AA107" s="104"/>
      <c r="AB107" s="94"/>
      <c r="AC107" s="94"/>
      <c r="AD107" s="97"/>
      <c r="AE107" s="97"/>
      <c r="AF107" s="97"/>
      <c r="AG107" s="97"/>
      <c r="AH107" s="97"/>
      <c r="AI107" s="97"/>
      <c r="AJ107" s="97"/>
      <c r="AK107" s="97"/>
      <c r="AL107" s="97"/>
      <c r="AM107" s="97"/>
      <c r="AN107" s="97"/>
      <c r="AO107" s="97"/>
      <c r="AP107" s="97"/>
      <c r="AQ107" s="97"/>
      <c r="AR107" s="97"/>
      <c r="AS107" s="97"/>
      <c r="AT107" s="97"/>
      <c r="AU107" s="97"/>
      <c r="AV107" s="97"/>
      <c r="AW107" s="97"/>
      <c r="AX107" s="97"/>
      <c r="AY107" s="97"/>
      <c r="AZ107" s="128"/>
      <c r="BA107" s="72"/>
      <c r="BB107" s="72"/>
      <c r="BC107" s="72"/>
      <c r="BD107" s="72"/>
      <c r="BE107" s="71"/>
      <c r="BF107" s="71"/>
      <c r="BG107" s="71"/>
      <c r="BH107" s="71"/>
      <c r="BI107" s="71"/>
      <c r="BJ107" s="71"/>
      <c r="BK107" s="71"/>
      <c r="BL107" s="71"/>
      <c r="BM107" s="71"/>
      <c r="BN107" s="71"/>
      <c r="BO107" s="71"/>
      <c r="BP107" s="71"/>
      <c r="BQ107" s="71"/>
      <c r="BR107" s="71"/>
      <c r="BS107" s="71"/>
      <c r="BT107" s="71"/>
    </row>
    <row r="108" spans="2:72" ht="29.45" customHeight="1" x14ac:dyDescent="0.65">
      <c r="B108" s="71"/>
      <c r="C108" s="94"/>
      <c r="D108" s="94"/>
      <c r="E108" s="94"/>
      <c r="F108" s="94"/>
      <c r="G108" s="101"/>
      <c r="H108" s="102"/>
      <c r="I108" s="97"/>
      <c r="J108" s="97"/>
      <c r="K108" s="103"/>
      <c r="L108" s="104"/>
      <c r="M108" s="104"/>
      <c r="N108" s="104"/>
      <c r="O108" s="104"/>
      <c r="P108" s="104"/>
      <c r="Q108" s="104"/>
      <c r="R108" s="104"/>
      <c r="S108" s="104"/>
      <c r="T108" s="104"/>
      <c r="U108" s="104"/>
      <c r="V108" s="104"/>
      <c r="W108" s="104"/>
      <c r="X108" s="104"/>
      <c r="Y108" s="104"/>
      <c r="Z108" s="104"/>
      <c r="AA108" s="104"/>
      <c r="AB108" s="94"/>
      <c r="AC108" s="94"/>
      <c r="AD108" s="97"/>
      <c r="AE108" s="97"/>
      <c r="AF108" s="97"/>
      <c r="AG108" s="97"/>
      <c r="AH108" s="97"/>
      <c r="AI108" s="97"/>
      <c r="AJ108" s="97"/>
      <c r="AK108" s="97"/>
      <c r="AL108" s="97"/>
      <c r="AM108" s="97"/>
      <c r="AN108" s="97"/>
      <c r="AO108" s="97"/>
      <c r="AP108" s="97"/>
      <c r="AQ108" s="97"/>
      <c r="AR108" s="97"/>
      <c r="AS108" s="97"/>
      <c r="AT108" s="97"/>
      <c r="AU108" s="97"/>
      <c r="AV108" s="97"/>
      <c r="AW108" s="97"/>
      <c r="AX108" s="97"/>
      <c r="AY108" s="97"/>
      <c r="AZ108" s="128"/>
      <c r="BA108" s="72"/>
      <c r="BB108" s="72"/>
      <c r="BC108" s="72"/>
      <c r="BD108" s="72"/>
      <c r="BE108" s="71"/>
      <c r="BF108" s="71"/>
      <c r="BG108" s="71"/>
      <c r="BH108" s="71"/>
      <c r="BI108" s="71"/>
      <c r="BJ108" s="71"/>
      <c r="BK108" s="71"/>
      <c r="BL108" s="71"/>
      <c r="BM108" s="71"/>
      <c r="BN108" s="71"/>
      <c r="BO108" s="71"/>
      <c r="BP108" s="71"/>
      <c r="BQ108" s="71"/>
      <c r="BR108" s="71"/>
      <c r="BS108" s="71"/>
      <c r="BT108" s="71"/>
    </row>
    <row r="109" spans="2:72" ht="106.35" customHeight="1" x14ac:dyDescent="0.65">
      <c r="B109" s="71"/>
      <c r="C109" s="1074" t="s">
        <v>215</v>
      </c>
      <c r="D109" s="1074"/>
      <c r="E109" s="1074"/>
      <c r="F109" s="1074"/>
      <c r="G109" s="1074"/>
      <c r="H109" s="1074"/>
      <c r="I109" s="1074"/>
      <c r="J109" s="1074"/>
      <c r="K109" s="1074"/>
      <c r="L109" s="1074"/>
      <c r="M109" s="1074"/>
      <c r="N109" s="1074"/>
      <c r="O109" s="1074"/>
      <c r="P109" s="1074"/>
      <c r="Q109" s="1074"/>
      <c r="R109" s="1074"/>
      <c r="S109" s="1074"/>
      <c r="T109" s="1074"/>
      <c r="U109" s="1074"/>
      <c r="V109" s="1074"/>
      <c r="W109" s="1074"/>
      <c r="X109" s="94"/>
      <c r="Y109" s="94"/>
      <c r="Z109" s="94"/>
      <c r="AA109" s="94"/>
      <c r="AB109" s="94"/>
      <c r="AC109" s="95"/>
      <c r="AD109" s="96"/>
      <c r="AE109" s="96"/>
      <c r="AF109" s="96"/>
      <c r="AG109" s="96"/>
      <c r="AH109" s="96"/>
      <c r="AI109" s="96"/>
      <c r="AJ109" s="95"/>
      <c r="AK109" s="97"/>
      <c r="AL109" s="97"/>
      <c r="AM109" s="97"/>
      <c r="AN109" s="97"/>
      <c r="AO109" s="97"/>
      <c r="AP109" s="94"/>
      <c r="AQ109" s="108" t="s">
        <v>216</v>
      </c>
      <c r="AR109" s="99"/>
      <c r="AS109" s="99"/>
      <c r="AT109" s="99"/>
      <c r="AU109" s="99"/>
      <c r="AV109" s="94"/>
      <c r="AW109" s="94"/>
      <c r="AX109" s="97"/>
      <c r="AY109" s="97"/>
      <c r="AZ109" s="128"/>
      <c r="BA109" s="72"/>
      <c r="BB109" s="72"/>
      <c r="BC109" s="72"/>
      <c r="BD109" s="72"/>
      <c r="BE109" s="71"/>
      <c r="BF109" s="71"/>
      <c r="BG109" s="71"/>
      <c r="BH109" s="71"/>
      <c r="BI109" s="71"/>
      <c r="BJ109" s="71"/>
      <c r="BK109" s="71"/>
      <c r="BL109" s="71"/>
      <c r="BM109" s="71"/>
      <c r="BN109" s="71"/>
      <c r="BO109" s="71"/>
      <c r="BP109" s="71"/>
      <c r="BQ109" s="71"/>
      <c r="BR109" s="71"/>
      <c r="BS109" s="71"/>
      <c r="BT109" s="71"/>
    </row>
    <row r="110" spans="2:72" ht="22.35" customHeight="1" x14ac:dyDescent="0.65">
      <c r="B110" s="71"/>
      <c r="C110" s="94"/>
      <c r="D110" s="106"/>
      <c r="E110" s="106"/>
      <c r="F110" s="106"/>
      <c r="G110" s="106"/>
      <c r="H110" s="106"/>
      <c r="I110" s="106"/>
      <c r="J110" s="106"/>
      <c r="K110" s="94"/>
      <c r="L110" s="94"/>
      <c r="M110" s="94"/>
      <c r="N110" s="94"/>
      <c r="O110" s="94"/>
      <c r="P110" s="94"/>
      <c r="Q110" s="94"/>
      <c r="R110" s="94"/>
      <c r="S110" s="94"/>
      <c r="T110" s="94"/>
      <c r="U110" s="94"/>
      <c r="V110" s="94"/>
      <c r="W110" s="94"/>
      <c r="X110" s="94"/>
      <c r="Y110" s="94"/>
      <c r="Z110" s="94"/>
      <c r="AA110" s="94"/>
      <c r="AB110" s="94"/>
      <c r="AC110" s="97"/>
      <c r="AD110" s="94"/>
      <c r="AE110" s="94"/>
      <c r="AF110" s="94"/>
      <c r="AG110" s="94"/>
      <c r="AH110" s="94"/>
      <c r="AI110" s="94"/>
      <c r="AJ110" s="97"/>
      <c r="AK110" s="97"/>
      <c r="AL110" s="97"/>
      <c r="AM110" s="97"/>
      <c r="AN110" s="97"/>
      <c r="AO110" s="97"/>
      <c r="AP110" s="94"/>
      <c r="AQ110" s="94"/>
      <c r="AR110" s="99"/>
      <c r="AS110" s="99"/>
      <c r="AT110" s="99"/>
      <c r="AU110" s="99"/>
      <c r="AV110" s="94"/>
      <c r="AW110" s="94"/>
      <c r="AX110" s="97"/>
      <c r="AY110" s="97"/>
      <c r="AZ110" s="128"/>
      <c r="BA110" s="72"/>
      <c r="BB110" s="72"/>
      <c r="BC110" s="72"/>
      <c r="BD110" s="72"/>
      <c r="BE110" s="71"/>
      <c r="BF110" s="71"/>
      <c r="BG110" s="71"/>
      <c r="BH110" s="71"/>
      <c r="BI110" s="71"/>
      <c r="BJ110" s="71"/>
      <c r="BK110" s="71"/>
      <c r="BL110" s="71"/>
      <c r="BM110" s="71"/>
      <c r="BN110" s="71"/>
      <c r="BO110" s="71"/>
      <c r="BP110" s="71"/>
      <c r="BQ110" s="71"/>
      <c r="BR110" s="71"/>
      <c r="BS110" s="71"/>
      <c r="BT110" s="71"/>
    </row>
    <row r="111" spans="2:72" ht="52.5" x14ac:dyDescent="0.65">
      <c r="B111" s="71"/>
      <c r="C111" s="139"/>
      <c r="D111" s="139"/>
      <c r="E111" s="139"/>
      <c r="F111" s="139"/>
      <c r="G111" s="101" t="s">
        <v>62</v>
      </c>
      <c r="H111" s="102"/>
      <c r="I111" s="97"/>
      <c r="J111" s="97"/>
      <c r="K111" s="103"/>
      <c r="L111" s="104"/>
      <c r="M111" s="104"/>
      <c r="N111" s="104"/>
      <c r="O111" s="104"/>
      <c r="P111" s="104"/>
      <c r="Q111" s="104"/>
      <c r="R111" s="104"/>
      <c r="S111" s="104"/>
      <c r="T111" s="104"/>
      <c r="U111" s="104"/>
      <c r="V111" s="104"/>
      <c r="W111" s="104"/>
      <c r="X111" s="104"/>
      <c r="Y111" s="104"/>
      <c r="Z111" s="104"/>
      <c r="AA111" s="104"/>
      <c r="AB111" s="97"/>
      <c r="AC111" s="97"/>
      <c r="AD111" s="97"/>
      <c r="AE111" s="97"/>
      <c r="AF111" s="97"/>
      <c r="AG111" s="97"/>
      <c r="AH111" s="97"/>
      <c r="AI111" s="97"/>
      <c r="AJ111" s="97"/>
      <c r="AK111" s="97"/>
      <c r="AL111" s="97"/>
      <c r="AM111" s="97"/>
      <c r="AN111" s="97"/>
      <c r="AO111" s="97"/>
      <c r="AP111" s="97"/>
      <c r="AQ111" s="97"/>
      <c r="AR111" s="97"/>
      <c r="AS111" s="97"/>
      <c r="AT111" s="97"/>
      <c r="AU111" s="97"/>
      <c r="AV111" s="97"/>
      <c r="AW111" s="97"/>
      <c r="AX111" s="97"/>
      <c r="AY111" s="97"/>
      <c r="AZ111" s="128"/>
      <c r="BA111" s="72"/>
      <c r="BB111" s="72"/>
      <c r="BC111" s="72"/>
      <c r="BD111" s="72"/>
      <c r="BE111" s="71"/>
      <c r="BF111" s="71"/>
      <c r="BG111" s="71"/>
      <c r="BH111" s="71"/>
      <c r="BI111" s="71"/>
      <c r="BJ111" s="71"/>
      <c r="BK111" s="71"/>
      <c r="BL111" s="71"/>
      <c r="BM111" s="71"/>
      <c r="BN111" s="71"/>
      <c r="BO111" s="71"/>
      <c r="BP111" s="71"/>
      <c r="BQ111" s="71"/>
      <c r="BR111" s="71"/>
      <c r="BS111" s="71"/>
      <c r="BT111" s="71"/>
    </row>
    <row r="112" spans="2:72" ht="29.45" customHeight="1" x14ac:dyDescent="0.65">
      <c r="B112" s="71"/>
      <c r="C112" s="94"/>
      <c r="D112" s="94"/>
      <c r="E112" s="94"/>
      <c r="F112" s="94"/>
      <c r="G112" s="101"/>
      <c r="H112" s="102"/>
      <c r="I112" s="97"/>
      <c r="J112" s="97"/>
      <c r="K112" s="103"/>
      <c r="L112" s="104"/>
      <c r="M112" s="104"/>
      <c r="N112" s="104"/>
      <c r="O112" s="104"/>
      <c r="P112" s="104"/>
      <c r="Q112" s="104"/>
      <c r="R112" s="104"/>
      <c r="S112" s="104"/>
      <c r="T112" s="104"/>
      <c r="U112" s="104"/>
      <c r="V112" s="104"/>
      <c r="W112" s="104"/>
      <c r="X112" s="104"/>
      <c r="Y112" s="104"/>
      <c r="Z112" s="104"/>
      <c r="AA112" s="104"/>
      <c r="AB112" s="94"/>
      <c r="AC112" s="94"/>
      <c r="AD112" s="97"/>
      <c r="AE112" s="97"/>
      <c r="AF112" s="97"/>
      <c r="AG112" s="97"/>
      <c r="AH112" s="97"/>
      <c r="AI112" s="97"/>
      <c r="AJ112" s="97"/>
      <c r="AK112" s="97"/>
      <c r="AL112" s="97"/>
      <c r="AM112" s="97"/>
      <c r="AN112" s="97"/>
      <c r="AO112" s="97"/>
      <c r="AP112" s="97"/>
      <c r="AQ112" s="97"/>
      <c r="AR112" s="97"/>
      <c r="AS112" s="97"/>
      <c r="AT112" s="97"/>
      <c r="AU112" s="97"/>
      <c r="AV112" s="97"/>
      <c r="AW112" s="97"/>
      <c r="AX112" s="97"/>
      <c r="AY112" s="97"/>
      <c r="AZ112" s="128"/>
      <c r="BA112" s="72"/>
      <c r="BB112" s="72"/>
      <c r="BC112" s="72"/>
      <c r="BD112" s="72"/>
      <c r="BE112" s="71"/>
      <c r="BF112" s="71"/>
      <c r="BG112" s="71"/>
      <c r="BH112" s="71"/>
      <c r="BI112" s="71"/>
      <c r="BJ112" s="71"/>
      <c r="BK112" s="71"/>
      <c r="BL112" s="71"/>
      <c r="BM112" s="71"/>
      <c r="BN112" s="71"/>
      <c r="BO112" s="71"/>
      <c r="BP112" s="71"/>
      <c r="BQ112" s="71"/>
      <c r="BR112" s="71"/>
      <c r="BS112" s="71"/>
      <c r="BT112" s="71"/>
    </row>
    <row r="113" spans="1:72" ht="45.75" x14ac:dyDescent="0.65">
      <c r="B113" s="71"/>
      <c r="C113" s="97"/>
      <c r="D113" s="97"/>
      <c r="E113" s="97"/>
      <c r="F113" s="97"/>
      <c r="G113" s="97"/>
      <c r="H113" s="97"/>
      <c r="I113" s="97"/>
      <c r="J113" s="97"/>
      <c r="K113" s="97"/>
      <c r="L113" s="97"/>
      <c r="M113" s="97"/>
      <c r="N113" s="97"/>
      <c r="O113" s="97"/>
      <c r="P113" s="97"/>
      <c r="Q113" s="97"/>
      <c r="R113" s="97"/>
      <c r="S113" s="97"/>
      <c r="T113" s="97"/>
      <c r="U113" s="97"/>
      <c r="V113" s="97"/>
      <c r="W113" s="97"/>
      <c r="X113" s="97"/>
      <c r="Y113" s="97"/>
      <c r="Z113" s="97"/>
      <c r="AA113" s="97"/>
      <c r="AB113" s="97"/>
      <c r="AC113" s="97"/>
      <c r="AD113" s="97"/>
      <c r="AE113" s="97"/>
      <c r="AF113" s="97"/>
      <c r="AG113" s="97"/>
      <c r="AH113" s="97"/>
      <c r="AI113" s="97"/>
      <c r="AJ113" s="97"/>
      <c r="AK113" s="97"/>
      <c r="AL113" s="97"/>
      <c r="AM113" s="97"/>
      <c r="AN113" s="97"/>
      <c r="AO113" s="97"/>
      <c r="AP113" s="97"/>
      <c r="AQ113" s="97"/>
      <c r="AR113" s="97"/>
      <c r="AS113" s="97"/>
      <c r="AT113" s="97"/>
      <c r="AU113" s="97"/>
      <c r="AV113" s="97"/>
      <c r="AW113" s="97"/>
      <c r="AX113" s="97"/>
      <c r="AY113" s="94"/>
      <c r="AZ113" s="130"/>
      <c r="BA113" s="130"/>
      <c r="BB113" s="130"/>
      <c r="BC113" s="130"/>
      <c r="BD113" s="130"/>
      <c r="BE113" s="130"/>
      <c r="BF113" s="130"/>
      <c r="BG113" s="130"/>
      <c r="BH113" s="130"/>
      <c r="BI113" s="130"/>
      <c r="BJ113" s="130"/>
      <c r="BK113" s="130"/>
      <c r="BL113" s="130"/>
      <c r="BM113" s="130"/>
      <c r="BN113" s="130"/>
      <c r="BO113" s="130"/>
      <c r="BP113" s="130"/>
      <c r="BQ113" s="130"/>
      <c r="BR113" s="130"/>
      <c r="BS113" s="130"/>
      <c r="BT113" s="130"/>
    </row>
    <row r="114" spans="1:72" ht="45.75" x14ac:dyDescent="0.65">
      <c r="B114" s="71"/>
      <c r="C114" s="107" t="s">
        <v>178</v>
      </c>
      <c r="D114" s="97"/>
      <c r="E114" s="97"/>
      <c r="F114" s="97"/>
      <c r="G114" s="97"/>
      <c r="H114" s="97"/>
      <c r="I114" s="97"/>
      <c r="J114" s="97"/>
      <c r="K114" s="97"/>
      <c r="L114" s="97"/>
      <c r="M114" s="97"/>
      <c r="N114" s="97"/>
      <c r="O114" s="97"/>
      <c r="P114" s="97"/>
      <c r="Q114" s="97"/>
      <c r="R114" s="97"/>
      <c r="S114" s="97"/>
      <c r="T114" s="97"/>
      <c r="U114" s="97"/>
      <c r="V114" s="97"/>
      <c r="W114" s="97"/>
      <c r="X114" s="97"/>
      <c r="Y114" s="97"/>
      <c r="Z114" s="97"/>
      <c r="AA114" s="97"/>
      <c r="AB114" s="97"/>
      <c r="AC114" s="97"/>
      <c r="AD114" s="97"/>
      <c r="AE114" s="97"/>
      <c r="AF114" s="97"/>
      <c r="AG114" s="97"/>
      <c r="AH114" s="97"/>
      <c r="AI114" s="97"/>
      <c r="AJ114" s="97"/>
      <c r="AK114" s="97"/>
      <c r="AL114" s="97"/>
      <c r="AM114" s="97"/>
      <c r="AN114" s="97"/>
      <c r="AO114" s="97"/>
      <c r="AP114" s="97"/>
      <c r="AQ114" s="97"/>
      <c r="AR114" s="97"/>
      <c r="AS114" s="97"/>
      <c r="AT114" s="97"/>
      <c r="AU114" s="97"/>
      <c r="AV114" s="97"/>
      <c r="AW114" s="97"/>
      <c r="AX114" s="97"/>
      <c r="AY114" s="97"/>
      <c r="AZ114" s="49"/>
      <c r="BA114" s="49"/>
      <c r="BB114" s="49"/>
      <c r="BC114" s="49"/>
      <c r="BD114" s="49"/>
      <c r="BE114" s="49"/>
      <c r="BF114" s="49"/>
      <c r="BG114" s="49"/>
      <c r="BH114" s="49"/>
      <c r="BI114" s="49"/>
      <c r="BJ114" s="49"/>
      <c r="BK114" s="49"/>
      <c r="BL114" s="49"/>
      <c r="BM114" s="49"/>
      <c r="BN114" s="49"/>
      <c r="BO114" s="49"/>
      <c r="BP114" s="49"/>
      <c r="BQ114" s="49"/>
      <c r="BR114" s="49"/>
      <c r="BS114" s="49"/>
      <c r="BT114" s="49"/>
    </row>
    <row r="115" spans="1:72" ht="45.75" x14ac:dyDescent="0.65">
      <c r="B115" s="71"/>
      <c r="C115" s="108" t="s">
        <v>63</v>
      </c>
      <c r="D115" s="97"/>
      <c r="E115" s="97"/>
      <c r="F115" s="97"/>
      <c r="G115" s="97"/>
      <c r="H115" s="97"/>
      <c r="I115" s="97"/>
      <c r="J115" s="97"/>
      <c r="K115" s="97"/>
      <c r="L115" s="97"/>
      <c r="M115" s="97"/>
      <c r="N115" s="97"/>
      <c r="O115" s="97"/>
      <c r="P115" s="97"/>
      <c r="Q115" s="97"/>
      <c r="R115" s="97"/>
      <c r="S115" s="97"/>
      <c r="T115" s="97"/>
      <c r="U115" s="97"/>
      <c r="V115" s="97"/>
      <c r="W115" s="97"/>
      <c r="X115" s="97"/>
      <c r="Y115" s="97"/>
      <c r="Z115" s="97"/>
      <c r="AA115" s="97"/>
      <c r="AB115" s="97"/>
      <c r="AC115" s="97"/>
      <c r="AD115" s="97"/>
      <c r="AE115" s="97"/>
      <c r="AF115" s="97"/>
      <c r="AG115" s="97"/>
      <c r="AH115" s="97"/>
      <c r="AI115" s="97"/>
      <c r="AJ115" s="97"/>
      <c r="AK115" s="97"/>
      <c r="AL115" s="97"/>
      <c r="AM115" s="97"/>
      <c r="AN115" s="97"/>
      <c r="AO115" s="97"/>
      <c r="AP115" s="97"/>
      <c r="AQ115" s="97"/>
      <c r="AR115" s="97"/>
      <c r="AS115" s="97"/>
      <c r="AT115" s="97"/>
      <c r="AU115" s="97"/>
      <c r="AV115" s="97"/>
      <c r="AW115" s="97"/>
      <c r="AX115" s="97"/>
      <c r="AY115" s="97"/>
      <c r="AZ115" s="49"/>
      <c r="BA115" s="131"/>
      <c r="BB115" s="131"/>
      <c r="BC115" s="131"/>
      <c r="BD115" s="131"/>
      <c r="BE115" s="131"/>
      <c r="BF115" s="131"/>
      <c r="BG115" s="131"/>
      <c r="BH115" s="131"/>
      <c r="BI115" s="131"/>
      <c r="BJ115" s="131"/>
      <c r="BK115" s="131"/>
      <c r="BL115" s="131"/>
      <c r="BM115" s="131"/>
      <c r="BN115" s="131"/>
      <c r="BO115" s="131"/>
      <c r="BP115" s="131"/>
      <c r="BQ115" s="131"/>
      <c r="BR115" s="131"/>
      <c r="BS115" s="131"/>
      <c r="BT115" s="131"/>
    </row>
    <row r="116" spans="1:72" ht="34.700000000000003" customHeight="1" x14ac:dyDescent="0.55000000000000004">
      <c r="A116" s="71"/>
      <c r="B116" s="130"/>
      <c r="C116" s="130"/>
      <c r="D116" s="130"/>
      <c r="E116" s="130"/>
      <c r="F116" s="130"/>
      <c r="G116" s="130"/>
      <c r="H116" s="130"/>
      <c r="I116" s="130"/>
      <c r="J116" s="130"/>
      <c r="K116" s="130"/>
      <c r="L116" s="130"/>
      <c r="M116" s="130"/>
      <c r="N116" s="130"/>
      <c r="O116" s="130"/>
      <c r="P116" s="130"/>
      <c r="Q116" s="130"/>
      <c r="R116" s="130"/>
      <c r="S116" s="130"/>
      <c r="T116" s="130"/>
      <c r="U116" s="130"/>
      <c r="V116" s="130"/>
      <c r="W116" s="130"/>
      <c r="X116" s="130"/>
      <c r="Y116" s="130"/>
      <c r="Z116" s="130"/>
      <c r="AA116" s="130"/>
      <c r="AB116" s="130"/>
      <c r="AC116" s="130"/>
      <c r="AD116" s="130"/>
      <c r="AE116" s="130"/>
      <c r="AF116" s="130"/>
      <c r="AG116" s="130"/>
      <c r="AH116" s="130"/>
      <c r="AI116" s="130"/>
      <c r="AJ116" s="130"/>
      <c r="AK116" s="130"/>
      <c r="AL116" s="130"/>
      <c r="AM116" s="130"/>
      <c r="AN116" s="130"/>
      <c r="AO116" s="130"/>
      <c r="AP116" s="130"/>
      <c r="AQ116" s="130"/>
      <c r="AR116" s="130"/>
      <c r="AS116" s="130"/>
      <c r="AT116" s="130"/>
      <c r="AU116" s="130"/>
      <c r="AV116" s="130"/>
      <c r="AW116" s="130"/>
      <c r="AX116" s="130"/>
      <c r="AY116" s="132"/>
      <c r="AZ116" s="132"/>
      <c r="BA116" s="132"/>
      <c r="BB116" s="132"/>
      <c r="BC116" s="132"/>
      <c r="BD116" s="132"/>
      <c r="BE116" s="132"/>
      <c r="BF116" s="132"/>
      <c r="BG116" s="132"/>
      <c r="BH116" s="132"/>
      <c r="BI116" s="132"/>
      <c r="BJ116" s="132"/>
      <c r="BK116" s="132"/>
      <c r="BL116" s="132"/>
      <c r="BM116" s="132"/>
      <c r="BN116" s="132"/>
      <c r="BO116" s="132"/>
      <c r="BP116" s="132"/>
      <c r="BQ116" s="132"/>
      <c r="BR116" s="132"/>
      <c r="BS116" s="132"/>
    </row>
    <row r="117" spans="1:72" ht="23.25" hidden="1" x14ac:dyDescent="0.35">
      <c r="A117" s="119"/>
      <c r="B117" s="49"/>
      <c r="C117" s="49"/>
      <c r="D117" s="49"/>
      <c r="E117" s="49"/>
      <c r="F117" s="49"/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  <c r="Z117" s="49"/>
      <c r="AA117" s="49"/>
      <c r="AB117" s="49"/>
      <c r="AC117" s="49"/>
      <c r="AD117" s="49"/>
      <c r="AE117" s="49"/>
      <c r="AF117" s="49"/>
      <c r="AG117" s="49"/>
      <c r="AH117" s="49"/>
      <c r="AI117" s="49"/>
      <c r="AJ117" s="49"/>
      <c r="AK117" s="49"/>
      <c r="AL117" s="49"/>
      <c r="AM117" s="49"/>
      <c r="AN117" s="49"/>
      <c r="AO117" s="49"/>
      <c r="AP117" s="49"/>
      <c r="AQ117" s="49"/>
      <c r="AR117" s="49"/>
      <c r="AS117" s="49"/>
      <c r="AT117" s="49"/>
      <c r="AU117" s="49"/>
      <c r="AV117" s="49"/>
      <c r="AW117" s="49"/>
      <c r="AX117" s="49"/>
      <c r="AY117" s="48"/>
      <c r="AZ117" s="48"/>
      <c r="BA117" s="48"/>
      <c r="BB117" s="48"/>
      <c r="BC117" s="48"/>
      <c r="BD117" s="48"/>
      <c r="BE117" s="48"/>
      <c r="BF117" s="48"/>
      <c r="BG117" s="48"/>
      <c r="BH117" s="48"/>
      <c r="BI117" s="48"/>
      <c r="BJ117" s="48"/>
      <c r="BK117" s="48"/>
      <c r="BL117" s="48"/>
      <c r="BM117" s="48"/>
      <c r="BN117" s="48"/>
      <c r="BO117" s="48"/>
      <c r="BP117" s="48"/>
      <c r="BQ117" s="48"/>
      <c r="BR117" s="48"/>
      <c r="BS117" s="48"/>
    </row>
    <row r="118" spans="1:72" ht="6" customHeight="1" x14ac:dyDescent="0.35">
      <c r="A118" s="133"/>
      <c r="B118" s="49"/>
      <c r="C118" s="49"/>
      <c r="D118" s="49"/>
      <c r="E118" s="49"/>
      <c r="F118" s="49"/>
      <c r="G118" s="119"/>
      <c r="H118" s="134"/>
      <c r="I118" s="134"/>
      <c r="J118" s="134"/>
      <c r="K118" s="134"/>
      <c r="L118" s="134"/>
      <c r="M118" s="134"/>
      <c r="N118" s="134"/>
      <c r="O118" s="134"/>
      <c r="P118" s="134"/>
      <c r="Q118" s="134"/>
      <c r="R118" s="134"/>
      <c r="S118" s="134"/>
      <c r="T118" s="49"/>
      <c r="U118" s="49"/>
      <c r="V118" s="49"/>
      <c r="W118" s="49"/>
      <c r="X118" s="49"/>
      <c r="Y118" s="49"/>
      <c r="Z118" s="49"/>
      <c r="AA118" s="49"/>
      <c r="AB118" s="49"/>
      <c r="AC118" s="119"/>
      <c r="AD118" s="119"/>
      <c r="AE118" s="134"/>
      <c r="AF118" s="134"/>
      <c r="AG118" s="49"/>
      <c r="AH118" s="49"/>
      <c r="AI118" s="49"/>
      <c r="AJ118" s="49"/>
      <c r="AK118" s="49"/>
      <c r="AL118" s="49"/>
      <c r="AM118" s="49"/>
      <c r="AN118" s="49"/>
      <c r="AO118" s="49"/>
      <c r="AP118" s="119"/>
      <c r="AQ118" s="119"/>
      <c r="AR118" s="135"/>
      <c r="AS118" s="134"/>
      <c r="AT118" s="49"/>
      <c r="AU118" s="49"/>
      <c r="AV118" s="49"/>
      <c r="AW118" s="49"/>
      <c r="AX118" s="49"/>
    </row>
    <row r="119" spans="1:72" ht="38.25" x14ac:dyDescent="0.55000000000000004">
      <c r="A119" s="132"/>
      <c r="B119" s="136"/>
      <c r="C119" s="136"/>
      <c r="D119" s="136"/>
      <c r="E119" s="136"/>
      <c r="F119" s="136"/>
      <c r="G119" s="136"/>
      <c r="H119" s="136"/>
      <c r="I119" s="136"/>
      <c r="J119" s="132"/>
      <c r="K119" s="132"/>
      <c r="L119" s="132"/>
      <c r="M119" s="132"/>
      <c r="N119" s="132"/>
      <c r="O119" s="132"/>
      <c r="P119" s="132"/>
      <c r="Q119" s="132"/>
      <c r="R119" s="132"/>
      <c r="S119" s="132"/>
      <c r="T119" s="132"/>
      <c r="U119" s="132"/>
      <c r="V119" s="132"/>
      <c r="W119" s="132"/>
      <c r="X119" s="132"/>
      <c r="Y119" s="132"/>
      <c r="Z119" s="132"/>
      <c r="AA119" s="132"/>
      <c r="AB119" s="132"/>
      <c r="AC119" s="132"/>
      <c r="AD119" s="132"/>
      <c r="AE119" s="132"/>
      <c r="AF119" s="132"/>
      <c r="AG119" s="132"/>
      <c r="AH119" s="132"/>
      <c r="AI119" s="132"/>
      <c r="AJ119" s="132"/>
      <c r="AK119" s="132"/>
      <c r="AL119" s="132"/>
      <c r="AM119" s="132"/>
      <c r="AN119" s="132"/>
      <c r="AO119" s="132"/>
      <c r="AP119" s="132"/>
      <c r="AQ119" s="132"/>
      <c r="AR119" s="132"/>
      <c r="AS119" s="132"/>
      <c r="AT119" s="132"/>
      <c r="AU119" s="132"/>
      <c r="AV119" s="132"/>
      <c r="AW119" s="132"/>
      <c r="AX119" s="132"/>
    </row>
    <row r="120" spans="1:72" ht="23.25" x14ac:dyDescent="0.35">
      <c r="A120" s="54"/>
      <c r="B120" s="54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/>
      <c r="AE120" s="54"/>
      <c r="AF120" s="54"/>
      <c r="AG120" s="54"/>
      <c r="AH120" s="54"/>
      <c r="AI120" s="54"/>
      <c r="AJ120" s="54"/>
      <c r="AK120" s="54"/>
      <c r="AL120" s="54"/>
      <c r="AM120" s="54"/>
      <c r="AN120" s="54"/>
      <c r="AO120" s="54"/>
      <c r="AP120" s="54"/>
      <c r="AQ120" s="54"/>
      <c r="AR120" s="54"/>
      <c r="AS120" s="54"/>
      <c r="AT120" s="54"/>
      <c r="AU120" s="54"/>
      <c r="AV120" s="54"/>
      <c r="AW120" s="54"/>
      <c r="AX120" s="54"/>
    </row>
    <row r="121" spans="1:72" ht="23.25" x14ac:dyDescent="0.35">
      <c r="A121" s="48"/>
      <c r="B121" s="48"/>
      <c r="C121" s="48"/>
      <c r="D121" s="48"/>
      <c r="E121" s="48"/>
      <c r="F121" s="48"/>
      <c r="G121" s="48"/>
      <c r="H121" s="48"/>
      <c r="I121" s="48"/>
      <c r="J121" s="48"/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  <c r="AA121" s="48"/>
      <c r="AB121" s="48"/>
      <c r="AC121" s="48"/>
      <c r="AD121" s="48"/>
      <c r="AE121" s="48"/>
      <c r="AF121" s="48"/>
      <c r="AG121" s="48"/>
      <c r="AH121" s="48"/>
      <c r="AI121" s="48"/>
      <c r="AJ121" s="48"/>
      <c r="AK121" s="48"/>
      <c r="AL121" s="48"/>
      <c r="AM121" s="48"/>
      <c r="AN121" s="48"/>
      <c r="AO121" s="48"/>
      <c r="AP121" s="48"/>
      <c r="AQ121" s="48"/>
      <c r="AR121" s="48"/>
      <c r="AS121" s="48"/>
      <c r="AT121" s="48"/>
      <c r="AU121" s="48"/>
      <c r="AV121" s="48"/>
      <c r="AW121" s="48"/>
      <c r="AX121" s="48"/>
    </row>
  </sheetData>
  <mergeCells count="760">
    <mergeCell ref="BO49:BR49"/>
    <mergeCell ref="BO50:BR50"/>
    <mergeCell ref="BO51:BR51"/>
    <mergeCell ref="BO52:BR52"/>
    <mergeCell ref="BR71:BV71"/>
    <mergeCell ref="BO40:BR40"/>
    <mergeCell ref="BO41:BR41"/>
    <mergeCell ref="BO42:BR42"/>
    <mergeCell ref="BO43:BR43"/>
    <mergeCell ref="BO44:BR44"/>
    <mergeCell ref="BO45:BR45"/>
    <mergeCell ref="BO46:BR46"/>
    <mergeCell ref="BO47:BR47"/>
    <mergeCell ref="BO48:BR48"/>
    <mergeCell ref="BO53:BR53"/>
    <mergeCell ref="BO54:BR54"/>
    <mergeCell ref="BO55:BR55"/>
    <mergeCell ref="BO56:BR56"/>
    <mergeCell ref="BO58:BR63"/>
    <mergeCell ref="BK70:BQ70"/>
    <mergeCell ref="BK71:BQ71"/>
    <mergeCell ref="BK52:BL52"/>
    <mergeCell ref="BM52:BN52"/>
    <mergeCell ref="BK50:BL50"/>
    <mergeCell ref="BO27:BR31"/>
    <mergeCell ref="BO32:BR32"/>
    <mergeCell ref="BO33:BR33"/>
    <mergeCell ref="BO34:BR34"/>
    <mergeCell ref="BO35:BR35"/>
    <mergeCell ref="BO36:BR36"/>
    <mergeCell ref="BO37:BR37"/>
    <mergeCell ref="BO38:BR38"/>
    <mergeCell ref="BO39:BR39"/>
    <mergeCell ref="BR74:BV74"/>
    <mergeCell ref="BR75:BV75"/>
    <mergeCell ref="BR76:BV76"/>
    <mergeCell ref="BR77:BV77"/>
    <mergeCell ref="B58:AD58"/>
    <mergeCell ref="B59:AD59"/>
    <mergeCell ref="B60:AD60"/>
    <mergeCell ref="AE58:AF58"/>
    <mergeCell ref="AE59:AF59"/>
    <mergeCell ref="AE60:AF60"/>
    <mergeCell ref="BK74:BQ74"/>
    <mergeCell ref="BK75:BQ75"/>
    <mergeCell ref="BK76:BQ76"/>
    <mergeCell ref="BK77:BQ77"/>
    <mergeCell ref="H74:BJ74"/>
    <mergeCell ref="H75:BJ75"/>
    <mergeCell ref="H76:BJ76"/>
    <mergeCell ref="H77:BJ77"/>
    <mergeCell ref="AQ67:AV67"/>
    <mergeCell ref="B65:AE65"/>
    <mergeCell ref="AF65:AV65"/>
    <mergeCell ref="B66:N66"/>
    <mergeCell ref="O66:R66"/>
    <mergeCell ref="BI59:BN59"/>
    <mergeCell ref="BK73:BQ73"/>
    <mergeCell ref="B69:BQ69"/>
    <mergeCell ref="B67:N67"/>
    <mergeCell ref="O67:R67"/>
    <mergeCell ref="S67:U67"/>
    <mergeCell ref="V67:AE67"/>
    <mergeCell ref="AF67:AL67"/>
    <mergeCell ref="AM67:AP67"/>
    <mergeCell ref="H70:BJ70"/>
    <mergeCell ref="H71:BJ71"/>
    <mergeCell ref="H72:BJ72"/>
    <mergeCell ref="H73:BJ73"/>
    <mergeCell ref="AW66:BR67"/>
    <mergeCell ref="BR72:BV72"/>
    <mergeCell ref="BR73:BV73"/>
    <mergeCell ref="S66:U66"/>
    <mergeCell ref="V66:AE66"/>
    <mergeCell ref="AF66:AL66"/>
    <mergeCell ref="AM66:AP66"/>
    <mergeCell ref="AQ66:AV66"/>
    <mergeCell ref="C101:W101"/>
    <mergeCell ref="C109:W109"/>
    <mergeCell ref="B70:G70"/>
    <mergeCell ref="B71:G71"/>
    <mergeCell ref="B72:G72"/>
    <mergeCell ref="B73:G73"/>
    <mergeCell ref="B74:G74"/>
    <mergeCell ref="B75:G75"/>
    <mergeCell ref="B76:G76"/>
    <mergeCell ref="B77:G77"/>
    <mergeCell ref="B78:G78"/>
    <mergeCell ref="B79:G79"/>
    <mergeCell ref="B80:G80"/>
    <mergeCell ref="B81:G81"/>
    <mergeCell ref="B82:G82"/>
    <mergeCell ref="B83:G83"/>
    <mergeCell ref="B84:G84"/>
    <mergeCell ref="B85:G85"/>
    <mergeCell ref="B86:G86"/>
    <mergeCell ref="B87:G87"/>
    <mergeCell ref="B88:G88"/>
    <mergeCell ref="B89:G89"/>
    <mergeCell ref="D93:BQ93"/>
    <mergeCell ref="D95:BQ95"/>
    <mergeCell ref="C91:BO91"/>
    <mergeCell ref="H89:BJ89"/>
    <mergeCell ref="BK89:BQ89"/>
    <mergeCell ref="H85:BJ85"/>
    <mergeCell ref="H86:BJ86"/>
    <mergeCell ref="H87:BJ87"/>
    <mergeCell ref="H88:BJ88"/>
    <mergeCell ref="BK85:BQ85"/>
    <mergeCell ref="BK86:BQ86"/>
    <mergeCell ref="BK87:BQ87"/>
    <mergeCell ref="BK88:BQ88"/>
    <mergeCell ref="H84:BJ84"/>
    <mergeCell ref="BK82:BQ82"/>
    <mergeCell ref="BK83:BQ83"/>
    <mergeCell ref="BK84:BQ84"/>
    <mergeCell ref="H78:BJ78"/>
    <mergeCell ref="H79:BJ79"/>
    <mergeCell ref="H80:BJ80"/>
    <mergeCell ref="H81:BJ81"/>
    <mergeCell ref="BK79:BQ79"/>
    <mergeCell ref="BK80:BQ80"/>
    <mergeCell ref="BK81:BQ81"/>
    <mergeCell ref="BK78:BQ78"/>
    <mergeCell ref="AQ63:AR63"/>
    <mergeCell ref="AS63:AT63"/>
    <mergeCell ref="AG62:AI62"/>
    <mergeCell ref="AJ62:AL62"/>
    <mergeCell ref="AM62:AN62"/>
    <mergeCell ref="AO62:AP62"/>
    <mergeCell ref="AQ62:AR62"/>
    <mergeCell ref="H82:BJ82"/>
    <mergeCell ref="H83:BJ83"/>
    <mergeCell ref="AW62:BB62"/>
    <mergeCell ref="AW63:BB63"/>
    <mergeCell ref="BC62:BH62"/>
    <mergeCell ref="BC63:BH63"/>
    <mergeCell ref="BI62:BN62"/>
    <mergeCell ref="BI63:BN63"/>
    <mergeCell ref="B63:AD63"/>
    <mergeCell ref="AE63:AF63"/>
    <mergeCell ref="AW65:BR65"/>
    <mergeCell ref="AU63:AV63"/>
    <mergeCell ref="AG63:AI63"/>
    <mergeCell ref="AJ63:AL63"/>
    <mergeCell ref="AM63:AN63"/>
    <mergeCell ref="AO63:AP63"/>
    <mergeCell ref="BK72:BQ72"/>
    <mergeCell ref="AY61:AZ61"/>
    <mergeCell ref="B61:AD61"/>
    <mergeCell ref="B62:AD62"/>
    <mergeCell ref="AE61:AF61"/>
    <mergeCell ref="AE62:AF62"/>
    <mergeCell ref="BI60:BJ60"/>
    <mergeCell ref="BK60:BL60"/>
    <mergeCell ref="AS62:AT62"/>
    <mergeCell ref="AU62:AV62"/>
    <mergeCell ref="BM60:BN60"/>
    <mergeCell ref="AG61:AI61"/>
    <mergeCell ref="AJ61:AL61"/>
    <mergeCell ref="AM61:AN61"/>
    <mergeCell ref="AO61:AP61"/>
    <mergeCell ref="AQ61:AR61"/>
    <mergeCell ref="AS61:AT61"/>
    <mergeCell ref="AW60:AX60"/>
    <mergeCell ref="AY60:AZ60"/>
    <mergeCell ref="BA60:BB60"/>
    <mergeCell ref="BC60:BD60"/>
    <mergeCell ref="BE60:BF60"/>
    <mergeCell ref="BG60:BH60"/>
    <mergeCell ref="BG61:BH61"/>
    <mergeCell ref="BI61:BJ61"/>
    <mergeCell ref="BK61:BL61"/>
    <mergeCell ref="BM61:BN61"/>
    <mergeCell ref="BA61:BB61"/>
    <mergeCell ref="BC61:BD61"/>
    <mergeCell ref="BE61:BF61"/>
    <mergeCell ref="AG60:AI60"/>
    <mergeCell ref="AJ60:AL60"/>
    <mergeCell ref="AU61:AV61"/>
    <mergeCell ref="AW61:AX61"/>
    <mergeCell ref="BK58:BL58"/>
    <mergeCell ref="BM58:BN58"/>
    <mergeCell ref="AQ58:AR58"/>
    <mergeCell ref="AS58:AT58"/>
    <mergeCell ref="AU58:AV58"/>
    <mergeCell ref="AW58:AX58"/>
    <mergeCell ref="AY58:AZ58"/>
    <mergeCell ref="BA58:BB58"/>
    <mergeCell ref="AQ59:AR59"/>
    <mergeCell ref="AS59:AT59"/>
    <mergeCell ref="AU59:AV59"/>
    <mergeCell ref="BE58:BF58"/>
    <mergeCell ref="BG58:BH58"/>
    <mergeCell ref="BI58:BJ58"/>
    <mergeCell ref="BC58:BD58"/>
    <mergeCell ref="AW59:BB59"/>
    <mergeCell ref="BC59:BH59"/>
    <mergeCell ref="AG59:AI59"/>
    <mergeCell ref="AJ59:AL59"/>
    <mergeCell ref="AM59:AN59"/>
    <mergeCell ref="AO59:AP59"/>
    <mergeCell ref="AM60:AN60"/>
    <mergeCell ref="AO60:AP60"/>
    <mergeCell ref="AQ60:AR60"/>
    <mergeCell ref="AS60:AT60"/>
    <mergeCell ref="AU60:AV60"/>
    <mergeCell ref="AM58:AN58"/>
    <mergeCell ref="AO58:AP58"/>
    <mergeCell ref="AO52:AP52"/>
    <mergeCell ref="AQ52:AR52"/>
    <mergeCell ref="AS52:AT52"/>
    <mergeCell ref="AU52:AV52"/>
    <mergeCell ref="AW52:AX52"/>
    <mergeCell ref="AJ52:AL52"/>
    <mergeCell ref="B54:C54"/>
    <mergeCell ref="D54:Y54"/>
    <mergeCell ref="AH54:AI54"/>
    <mergeCell ref="AK54:AL54"/>
    <mergeCell ref="B55:C55"/>
    <mergeCell ref="D55:Y55"/>
    <mergeCell ref="AH55:AI55"/>
    <mergeCell ref="AK55:AL55"/>
    <mergeCell ref="B56:C56"/>
    <mergeCell ref="D56:Y56"/>
    <mergeCell ref="AH56:AI56"/>
    <mergeCell ref="AK56:AL56"/>
    <mergeCell ref="AG58:AI58"/>
    <mergeCell ref="AJ58:AL58"/>
    <mergeCell ref="BK51:BL51"/>
    <mergeCell ref="BM51:BN51"/>
    <mergeCell ref="B50:C50"/>
    <mergeCell ref="D50:Y50"/>
    <mergeCell ref="AU51:AV51"/>
    <mergeCell ref="AW51:AX51"/>
    <mergeCell ref="B53:C53"/>
    <mergeCell ref="D53:Y53"/>
    <mergeCell ref="AA53:AB53"/>
    <mergeCell ref="AC53:AD53"/>
    <mergeCell ref="AH53:AI53"/>
    <mergeCell ref="AK53:AL53"/>
    <mergeCell ref="BE52:BF52"/>
    <mergeCell ref="B52:C52"/>
    <mergeCell ref="D52:Y52"/>
    <mergeCell ref="AA52:AB52"/>
    <mergeCell ref="AC52:AD52"/>
    <mergeCell ref="AE52:AF52"/>
    <mergeCell ref="AG52:AI52"/>
    <mergeCell ref="BC52:BD52"/>
    <mergeCell ref="BG52:BH52"/>
    <mergeCell ref="BI52:BJ52"/>
    <mergeCell ref="AM52:AN52"/>
    <mergeCell ref="BE50:BF50"/>
    <mergeCell ref="BG50:BH50"/>
    <mergeCell ref="BI50:BJ50"/>
    <mergeCell ref="AM50:AN50"/>
    <mergeCell ref="AO50:AP50"/>
    <mergeCell ref="AQ50:AR50"/>
    <mergeCell ref="AS50:AT50"/>
    <mergeCell ref="AU50:AV50"/>
    <mergeCell ref="AW50:AX50"/>
    <mergeCell ref="AY52:AZ52"/>
    <mergeCell ref="BA52:BB52"/>
    <mergeCell ref="B51:C51"/>
    <mergeCell ref="D51:Y51"/>
    <mergeCell ref="AA51:AB51"/>
    <mergeCell ref="AC51:AD51"/>
    <mergeCell ref="AE51:AF51"/>
    <mergeCell ref="AG51:AI51"/>
    <mergeCell ref="AJ51:AL51"/>
    <mergeCell ref="AY50:AZ50"/>
    <mergeCell ref="BA50:BB50"/>
    <mergeCell ref="BK49:BL49"/>
    <mergeCell ref="BM49:BN49"/>
    <mergeCell ref="AY51:AZ51"/>
    <mergeCell ref="BA51:BB51"/>
    <mergeCell ref="BC51:BD51"/>
    <mergeCell ref="BE51:BF51"/>
    <mergeCell ref="BG51:BH51"/>
    <mergeCell ref="BI51:BJ51"/>
    <mergeCell ref="AM51:AN51"/>
    <mergeCell ref="AO51:AP51"/>
    <mergeCell ref="AQ51:AR51"/>
    <mergeCell ref="AS51:AT51"/>
    <mergeCell ref="BE49:BF49"/>
    <mergeCell ref="BG49:BH49"/>
    <mergeCell ref="BI49:BJ49"/>
    <mergeCell ref="AM49:AN49"/>
    <mergeCell ref="AO49:AP49"/>
    <mergeCell ref="AQ49:AR49"/>
    <mergeCell ref="AS49:AT49"/>
    <mergeCell ref="AU49:AV49"/>
    <mergeCell ref="AW49:AX49"/>
    <mergeCell ref="BC49:BD49"/>
    <mergeCell ref="BM50:BN50"/>
    <mergeCell ref="BC50:BD50"/>
    <mergeCell ref="AY49:AZ49"/>
    <mergeCell ref="BA49:BB49"/>
    <mergeCell ref="B49:C49"/>
    <mergeCell ref="D49:Y49"/>
    <mergeCell ref="AA49:AB49"/>
    <mergeCell ref="AC49:AD49"/>
    <mergeCell ref="AE49:AF49"/>
    <mergeCell ref="AG49:AI49"/>
    <mergeCell ref="AJ49:AL49"/>
    <mergeCell ref="AM48:AN48"/>
    <mergeCell ref="AO48:AP48"/>
    <mergeCell ref="AQ48:AR48"/>
    <mergeCell ref="AS48:AT48"/>
    <mergeCell ref="AU48:AV48"/>
    <mergeCell ref="AW48:AX48"/>
    <mergeCell ref="AA50:AB50"/>
    <mergeCell ref="AC50:AD50"/>
    <mergeCell ref="AE50:AF50"/>
    <mergeCell ref="AG50:AI50"/>
    <mergeCell ref="AJ50:AL50"/>
    <mergeCell ref="AU47:AV47"/>
    <mergeCell ref="AW47:AX47"/>
    <mergeCell ref="AY47:AZ47"/>
    <mergeCell ref="BA47:BB47"/>
    <mergeCell ref="BK48:BL48"/>
    <mergeCell ref="BM48:BN48"/>
    <mergeCell ref="AY48:AZ48"/>
    <mergeCell ref="BA48:BB48"/>
    <mergeCell ref="BC48:BD48"/>
    <mergeCell ref="BE48:BF48"/>
    <mergeCell ref="BG48:BH48"/>
    <mergeCell ref="BI48:BJ48"/>
    <mergeCell ref="B48:C48"/>
    <mergeCell ref="D48:Y48"/>
    <mergeCell ref="AA48:AB48"/>
    <mergeCell ref="AC48:AD48"/>
    <mergeCell ref="AE48:AF48"/>
    <mergeCell ref="AG48:AI48"/>
    <mergeCell ref="AJ48:AL48"/>
    <mergeCell ref="BK47:BL47"/>
    <mergeCell ref="BM47:BN47"/>
    <mergeCell ref="BC47:BD47"/>
    <mergeCell ref="B47:C47"/>
    <mergeCell ref="D47:Y47"/>
    <mergeCell ref="AA47:AB47"/>
    <mergeCell ref="AC47:AD47"/>
    <mergeCell ref="AE47:AF47"/>
    <mergeCell ref="AG47:AI47"/>
    <mergeCell ref="AJ47:AL47"/>
    <mergeCell ref="BE47:BF47"/>
    <mergeCell ref="BG47:BH47"/>
    <mergeCell ref="BI47:BJ47"/>
    <mergeCell ref="AM47:AN47"/>
    <mergeCell ref="AO47:AP47"/>
    <mergeCell ref="AQ47:AR47"/>
    <mergeCell ref="AS47:AT47"/>
    <mergeCell ref="B46:C46"/>
    <mergeCell ref="D46:Y46"/>
    <mergeCell ref="AA46:AB46"/>
    <mergeCell ref="AC46:AD46"/>
    <mergeCell ref="AE46:AF46"/>
    <mergeCell ref="AG46:AI46"/>
    <mergeCell ref="AJ46:AL46"/>
    <mergeCell ref="AY45:AZ45"/>
    <mergeCell ref="BA45:BB45"/>
    <mergeCell ref="AM45:AN45"/>
    <mergeCell ref="AO45:AP45"/>
    <mergeCell ref="AQ45:AR45"/>
    <mergeCell ref="AS45:AT45"/>
    <mergeCell ref="AU45:AV45"/>
    <mergeCell ref="AW45:AX45"/>
    <mergeCell ref="AM46:AN46"/>
    <mergeCell ref="AU46:AV46"/>
    <mergeCell ref="AW46:AX46"/>
    <mergeCell ref="AO46:AP46"/>
    <mergeCell ref="AQ46:AR46"/>
    <mergeCell ref="AS46:AT46"/>
    <mergeCell ref="B45:C45"/>
    <mergeCell ref="D45:Y45"/>
    <mergeCell ref="AA45:AB45"/>
    <mergeCell ref="BK44:BL44"/>
    <mergeCell ref="BM44:BN44"/>
    <mergeCell ref="BC44:BD44"/>
    <mergeCell ref="AY46:AZ46"/>
    <mergeCell ref="BA46:BB46"/>
    <mergeCell ref="BC46:BD46"/>
    <mergeCell ref="BE46:BF46"/>
    <mergeCell ref="BG46:BH46"/>
    <mergeCell ref="BI46:BJ46"/>
    <mergeCell ref="BE44:BF44"/>
    <mergeCell ref="BG44:BH44"/>
    <mergeCell ref="BI44:BJ44"/>
    <mergeCell ref="BK45:BL45"/>
    <mergeCell ref="BM45:BN45"/>
    <mergeCell ref="BC45:BD45"/>
    <mergeCell ref="BE45:BF45"/>
    <mergeCell ref="BG45:BH45"/>
    <mergeCell ref="BI45:BJ45"/>
    <mergeCell ref="BK46:BL46"/>
    <mergeCell ref="BM46:BN46"/>
    <mergeCell ref="AC45:AD45"/>
    <mergeCell ref="AE45:AF45"/>
    <mergeCell ref="AG45:AI45"/>
    <mergeCell ref="AJ45:AL45"/>
    <mergeCell ref="AY44:AZ44"/>
    <mergeCell ref="BA44:BB44"/>
    <mergeCell ref="B44:C44"/>
    <mergeCell ref="D44:Y44"/>
    <mergeCell ref="AA44:AB44"/>
    <mergeCell ref="AC44:AD44"/>
    <mergeCell ref="AE44:AF44"/>
    <mergeCell ref="AG44:AI44"/>
    <mergeCell ref="AJ44:AL44"/>
    <mergeCell ref="AM44:AN44"/>
    <mergeCell ref="AO44:AP44"/>
    <mergeCell ref="AQ44:AR44"/>
    <mergeCell ref="AS44:AT44"/>
    <mergeCell ref="AU44:AV44"/>
    <mergeCell ref="AW44:AX44"/>
    <mergeCell ref="AY43:AZ43"/>
    <mergeCell ref="BA43:BB43"/>
    <mergeCell ref="BC43:BD43"/>
    <mergeCell ref="BE43:BF43"/>
    <mergeCell ref="BG43:BH43"/>
    <mergeCell ref="BI43:BJ43"/>
    <mergeCell ref="AM43:AN43"/>
    <mergeCell ref="AO43:AP43"/>
    <mergeCell ref="AQ43:AR43"/>
    <mergeCell ref="AS43:AT43"/>
    <mergeCell ref="AU43:AV43"/>
    <mergeCell ref="AW43:AX43"/>
    <mergeCell ref="BK42:BL42"/>
    <mergeCell ref="BM42:BN42"/>
    <mergeCell ref="B43:C43"/>
    <mergeCell ref="D43:Y43"/>
    <mergeCell ref="AA43:AB43"/>
    <mergeCell ref="AC43:AD43"/>
    <mergeCell ref="AE43:AF43"/>
    <mergeCell ref="AG43:AI43"/>
    <mergeCell ref="AJ43:AL43"/>
    <mergeCell ref="AY42:AZ42"/>
    <mergeCell ref="BA42:BB42"/>
    <mergeCell ref="BC42:BD42"/>
    <mergeCell ref="BE42:BF42"/>
    <mergeCell ref="BG42:BH42"/>
    <mergeCell ref="BI42:BJ42"/>
    <mergeCell ref="AM42:AN42"/>
    <mergeCell ref="AO42:AP42"/>
    <mergeCell ref="AQ42:AR42"/>
    <mergeCell ref="AS42:AT42"/>
    <mergeCell ref="AU42:AV42"/>
    <mergeCell ref="AW42:AX42"/>
    <mergeCell ref="BK43:BL43"/>
    <mergeCell ref="BM43:BN43"/>
    <mergeCell ref="B42:C42"/>
    <mergeCell ref="BE41:BF41"/>
    <mergeCell ref="BG41:BH41"/>
    <mergeCell ref="BI41:BJ41"/>
    <mergeCell ref="AM41:AN41"/>
    <mergeCell ref="AO41:AP41"/>
    <mergeCell ref="AQ41:AR41"/>
    <mergeCell ref="AS41:AT41"/>
    <mergeCell ref="AU41:AV41"/>
    <mergeCell ref="AW41:AX41"/>
    <mergeCell ref="D42:Y42"/>
    <mergeCell ref="AA42:AB42"/>
    <mergeCell ref="AC42:AD42"/>
    <mergeCell ref="AE42:AF42"/>
    <mergeCell ref="AG42:AI42"/>
    <mergeCell ref="AJ42:AL42"/>
    <mergeCell ref="AY41:AZ41"/>
    <mergeCell ref="BA41:BB41"/>
    <mergeCell ref="B41:C41"/>
    <mergeCell ref="D41:Y41"/>
    <mergeCell ref="AA41:AB41"/>
    <mergeCell ref="AC41:AD41"/>
    <mergeCell ref="AE41:AF41"/>
    <mergeCell ref="AG41:AI41"/>
    <mergeCell ref="AJ41:AL41"/>
    <mergeCell ref="BK41:BL41"/>
    <mergeCell ref="BM41:BN41"/>
    <mergeCell ref="BC41:BD41"/>
    <mergeCell ref="B40:C40"/>
    <mergeCell ref="D40:Y40"/>
    <mergeCell ref="AA40:AB40"/>
    <mergeCell ref="AC40:AD40"/>
    <mergeCell ref="AE40:AF40"/>
    <mergeCell ref="AG40:AI40"/>
    <mergeCell ref="AJ40:AL40"/>
    <mergeCell ref="BK40:BL40"/>
    <mergeCell ref="BM40:BN40"/>
    <mergeCell ref="AY40:AZ40"/>
    <mergeCell ref="BA40:BB40"/>
    <mergeCell ref="BC40:BD40"/>
    <mergeCell ref="BE40:BF40"/>
    <mergeCell ref="BG40:BH40"/>
    <mergeCell ref="BI40:BJ40"/>
    <mergeCell ref="AM40:AN40"/>
    <mergeCell ref="AO40:AP40"/>
    <mergeCell ref="AQ40:AR40"/>
    <mergeCell ref="AS40:AT40"/>
    <mergeCell ref="AU40:AV40"/>
    <mergeCell ref="AW40:AX40"/>
    <mergeCell ref="AY39:AZ39"/>
    <mergeCell ref="BA39:BB39"/>
    <mergeCell ref="BC39:BD39"/>
    <mergeCell ref="BE39:BF39"/>
    <mergeCell ref="BG39:BH39"/>
    <mergeCell ref="BI39:BJ39"/>
    <mergeCell ref="AM39:AN39"/>
    <mergeCell ref="AO39:AP39"/>
    <mergeCell ref="AQ39:AR39"/>
    <mergeCell ref="AS39:AT39"/>
    <mergeCell ref="AU39:AV39"/>
    <mergeCell ref="AW39:AX39"/>
    <mergeCell ref="BK38:BL38"/>
    <mergeCell ref="BM38:BN38"/>
    <mergeCell ref="B39:C39"/>
    <mergeCell ref="D39:Y39"/>
    <mergeCell ref="AA39:AB39"/>
    <mergeCell ref="AC39:AD39"/>
    <mergeCell ref="AE39:AF39"/>
    <mergeCell ref="AG39:AI39"/>
    <mergeCell ref="AJ39:AL39"/>
    <mergeCell ref="AY38:AZ38"/>
    <mergeCell ref="BA38:BB38"/>
    <mergeCell ref="BC38:BD38"/>
    <mergeCell ref="BE38:BF38"/>
    <mergeCell ref="BG38:BH38"/>
    <mergeCell ref="BI38:BJ38"/>
    <mergeCell ref="AM38:AN38"/>
    <mergeCell ref="AO38:AP38"/>
    <mergeCell ref="AQ38:AR38"/>
    <mergeCell ref="AS38:AT38"/>
    <mergeCell ref="AU38:AV38"/>
    <mergeCell ref="AW38:AX38"/>
    <mergeCell ref="BK39:BL39"/>
    <mergeCell ref="BM39:BN39"/>
    <mergeCell ref="B38:C38"/>
    <mergeCell ref="BE37:BF37"/>
    <mergeCell ref="BG37:BH37"/>
    <mergeCell ref="BI37:BJ37"/>
    <mergeCell ref="AM37:AN37"/>
    <mergeCell ref="AO37:AP37"/>
    <mergeCell ref="AQ37:AR37"/>
    <mergeCell ref="AS37:AT37"/>
    <mergeCell ref="AU37:AV37"/>
    <mergeCell ref="AW37:AX37"/>
    <mergeCell ref="D38:Y38"/>
    <mergeCell ref="AA38:AB38"/>
    <mergeCell ref="AC38:AD38"/>
    <mergeCell ref="AE38:AF38"/>
    <mergeCell ref="AG38:AI38"/>
    <mergeCell ref="AJ38:AL38"/>
    <mergeCell ref="AY37:AZ37"/>
    <mergeCell ref="BA37:BB37"/>
    <mergeCell ref="B37:C37"/>
    <mergeCell ref="D37:Y37"/>
    <mergeCell ref="AA37:AB37"/>
    <mergeCell ref="AC37:AD37"/>
    <mergeCell ref="AE37:AF37"/>
    <mergeCell ref="AG37:AI37"/>
    <mergeCell ref="AJ37:AL37"/>
    <mergeCell ref="BK37:BL37"/>
    <mergeCell ref="BM37:BN37"/>
    <mergeCell ref="BC37:BD37"/>
    <mergeCell ref="BI35:BJ35"/>
    <mergeCell ref="BK35:BL35"/>
    <mergeCell ref="BM35:BN35"/>
    <mergeCell ref="B36:C36"/>
    <mergeCell ref="D36:Y36"/>
    <mergeCell ref="AA36:AB36"/>
    <mergeCell ref="AC36:AD36"/>
    <mergeCell ref="AE36:AF36"/>
    <mergeCell ref="AG36:AI36"/>
    <mergeCell ref="AJ36:AL36"/>
    <mergeCell ref="AW35:AX35"/>
    <mergeCell ref="AY35:AZ35"/>
    <mergeCell ref="BA35:BB35"/>
    <mergeCell ref="BC35:BD35"/>
    <mergeCell ref="BE35:BF35"/>
    <mergeCell ref="BG35:BH35"/>
    <mergeCell ref="AJ35:AL35"/>
    <mergeCell ref="AM35:AN35"/>
    <mergeCell ref="AO35:AP35"/>
    <mergeCell ref="AQ35:AR35"/>
    <mergeCell ref="AS35:AT35"/>
    <mergeCell ref="BK36:BL36"/>
    <mergeCell ref="BM36:BN36"/>
    <mergeCell ref="BC34:BD34"/>
    <mergeCell ref="BE34:BF34"/>
    <mergeCell ref="BG34:BH34"/>
    <mergeCell ref="AJ34:AL34"/>
    <mergeCell ref="AM34:AN34"/>
    <mergeCell ref="AO34:AP34"/>
    <mergeCell ref="AQ34:AR34"/>
    <mergeCell ref="AS34:AT34"/>
    <mergeCell ref="AU34:AV34"/>
    <mergeCell ref="AY36:AZ36"/>
    <mergeCell ref="BA36:BB36"/>
    <mergeCell ref="BC36:BD36"/>
    <mergeCell ref="BE36:BF36"/>
    <mergeCell ref="BG36:BH36"/>
    <mergeCell ref="BI36:BJ36"/>
    <mergeCell ref="AM36:AN36"/>
    <mergeCell ref="AO36:AP36"/>
    <mergeCell ref="AQ36:AR36"/>
    <mergeCell ref="AS36:AT36"/>
    <mergeCell ref="AU36:AV36"/>
    <mergeCell ref="AW36:AX36"/>
    <mergeCell ref="B35:C35"/>
    <mergeCell ref="D35:Y35"/>
    <mergeCell ref="AA35:AB35"/>
    <mergeCell ref="AC35:AD35"/>
    <mergeCell ref="AE35:AF35"/>
    <mergeCell ref="AG35:AI35"/>
    <mergeCell ref="AW34:AX34"/>
    <mergeCell ref="AY34:AZ34"/>
    <mergeCell ref="BA34:BB34"/>
    <mergeCell ref="AU35:AV35"/>
    <mergeCell ref="BM33:BN33"/>
    <mergeCell ref="B34:C34"/>
    <mergeCell ref="D34:Y34"/>
    <mergeCell ref="AA34:AB34"/>
    <mergeCell ref="AC34:AD34"/>
    <mergeCell ref="AE34:AF34"/>
    <mergeCell ref="AG34:AI34"/>
    <mergeCell ref="AW33:AX33"/>
    <mergeCell ref="AY33:AZ33"/>
    <mergeCell ref="BA33:BB33"/>
    <mergeCell ref="BC33:BD33"/>
    <mergeCell ref="BE33:BF33"/>
    <mergeCell ref="BG33:BH33"/>
    <mergeCell ref="AJ33:AL33"/>
    <mergeCell ref="AM33:AN33"/>
    <mergeCell ref="AO33:AP33"/>
    <mergeCell ref="AQ33:AR33"/>
    <mergeCell ref="AS33:AT33"/>
    <mergeCell ref="AU33:AV33"/>
    <mergeCell ref="BI34:BJ34"/>
    <mergeCell ref="BK34:BL34"/>
    <mergeCell ref="BM34:BN34"/>
    <mergeCell ref="BM32:BN32"/>
    <mergeCell ref="B33:C33"/>
    <mergeCell ref="D33:Y33"/>
    <mergeCell ref="AA33:AB33"/>
    <mergeCell ref="AC33:AD33"/>
    <mergeCell ref="AE33:AF33"/>
    <mergeCell ref="AG33:AI33"/>
    <mergeCell ref="AW32:AX32"/>
    <mergeCell ref="AY32:AZ32"/>
    <mergeCell ref="BA32:BB32"/>
    <mergeCell ref="BC32:BD32"/>
    <mergeCell ref="BE32:BF32"/>
    <mergeCell ref="BG32:BH32"/>
    <mergeCell ref="AJ32:AL32"/>
    <mergeCell ref="AM32:AN32"/>
    <mergeCell ref="AO32:AP32"/>
    <mergeCell ref="AQ32:AR32"/>
    <mergeCell ref="AS32:AT32"/>
    <mergeCell ref="AU32:AV32"/>
    <mergeCell ref="B32:C32"/>
    <mergeCell ref="D32:Y32"/>
    <mergeCell ref="BI33:BJ33"/>
    <mergeCell ref="BK33:BL33"/>
    <mergeCell ref="AA32:AB32"/>
    <mergeCell ref="AC32:AD32"/>
    <mergeCell ref="AE32:AF32"/>
    <mergeCell ref="AG32:AI32"/>
    <mergeCell ref="BC31:BD31"/>
    <mergeCell ref="BE31:BF31"/>
    <mergeCell ref="BG31:BH31"/>
    <mergeCell ref="BI31:BJ31"/>
    <mergeCell ref="BK31:BL31"/>
    <mergeCell ref="BI32:BJ32"/>
    <mergeCell ref="BK32:BL32"/>
    <mergeCell ref="AY30:BB30"/>
    <mergeCell ref="BC30:BD30"/>
    <mergeCell ref="BE30:BH30"/>
    <mergeCell ref="BI30:BJ30"/>
    <mergeCell ref="BK30:BN30"/>
    <mergeCell ref="AO29:AP31"/>
    <mergeCell ref="AQ29:AR31"/>
    <mergeCell ref="AS29:AT31"/>
    <mergeCell ref="AU29:AV30"/>
    <mergeCell ref="AW29:BB29"/>
    <mergeCell ref="BC29:BH29"/>
    <mergeCell ref="AU31:AV31"/>
    <mergeCell ref="AW31:AX31"/>
    <mergeCell ref="AY31:AZ31"/>
    <mergeCell ref="BA31:BB31"/>
    <mergeCell ref="J23:V24"/>
    <mergeCell ref="B27:C31"/>
    <mergeCell ref="D27:Y31"/>
    <mergeCell ref="AA27:AB31"/>
    <mergeCell ref="AC27:AD31"/>
    <mergeCell ref="BQ18:BR18"/>
    <mergeCell ref="BF19:BG19"/>
    <mergeCell ref="BH19:BI19"/>
    <mergeCell ref="BK19:BL19"/>
    <mergeCell ref="BM19:BN19"/>
    <mergeCell ref="BO19:BP19"/>
    <mergeCell ref="BQ19:BR19"/>
    <mergeCell ref="AE27:AT27"/>
    <mergeCell ref="AU27:BN27"/>
    <mergeCell ref="AE28:AF31"/>
    <mergeCell ref="AG28:AI31"/>
    <mergeCell ref="AJ28:AL31"/>
    <mergeCell ref="AM28:AT28"/>
    <mergeCell ref="AU28:BH28"/>
    <mergeCell ref="BI28:BN28"/>
    <mergeCell ref="AM29:AN31"/>
    <mergeCell ref="BM31:BN31"/>
    <mergeCell ref="BI29:BN29"/>
    <mergeCell ref="AW30:AX30"/>
    <mergeCell ref="BF18:BG18"/>
    <mergeCell ref="BH18:BI18"/>
    <mergeCell ref="BK18:BL18"/>
    <mergeCell ref="BM18:BN18"/>
    <mergeCell ref="BO18:BP18"/>
    <mergeCell ref="AA18:BE18"/>
    <mergeCell ref="X17:Y17"/>
    <mergeCell ref="AV17:AW17"/>
    <mergeCell ref="BF17:BG17"/>
    <mergeCell ref="BH17:BI17"/>
    <mergeCell ref="BK17:BL17"/>
    <mergeCell ref="BM17:BN17"/>
    <mergeCell ref="BO17:BP17"/>
    <mergeCell ref="AX13:AZ13"/>
    <mergeCell ref="AF7:AZ8"/>
    <mergeCell ref="BB13:BE13"/>
    <mergeCell ref="BF13:BG16"/>
    <mergeCell ref="BH13:BI16"/>
    <mergeCell ref="X13:Y13"/>
    <mergeCell ref="AA13:AC13"/>
    <mergeCell ref="AE13:AH13"/>
    <mergeCell ref="AJ13:AL13"/>
    <mergeCell ref="AN13:AQ13"/>
    <mergeCell ref="AR13:AU13"/>
    <mergeCell ref="V7:AE8"/>
    <mergeCell ref="Z27:Z31"/>
    <mergeCell ref="J20:AA21"/>
    <mergeCell ref="A2:BR2"/>
    <mergeCell ref="A3:BR3"/>
    <mergeCell ref="C25:BQ25"/>
    <mergeCell ref="BQ17:BR17"/>
    <mergeCell ref="B13:B16"/>
    <mergeCell ref="C13:F13"/>
    <mergeCell ref="H13:J13"/>
    <mergeCell ref="L13:O13"/>
    <mergeCell ref="P13:S13"/>
    <mergeCell ref="U13:W13"/>
    <mergeCell ref="BK13:BL16"/>
    <mergeCell ref="BM13:BN16"/>
    <mergeCell ref="BO13:BP16"/>
    <mergeCell ref="BJ13:BJ16"/>
    <mergeCell ref="BQ13:BR16"/>
    <mergeCell ref="X14:Y14"/>
    <mergeCell ref="AV14:AW14"/>
    <mergeCell ref="X15:Y15"/>
    <mergeCell ref="AV15:AW15"/>
    <mergeCell ref="X16:Y16"/>
    <mergeCell ref="AV16:AW16"/>
    <mergeCell ref="AV13:AW13"/>
  </mergeCells>
  <pageMargins left="0.31496062992125984" right="0.19685039370078741" top="0.15748031496062992" bottom="0.15748031496062992" header="0.31496062992125984" footer="0.31496062992125984"/>
  <pageSetup paperSize="8" scale="35" orientation="portrait" r:id="rId1"/>
  <rowBreaks count="1" manualBreakCount="1">
    <brk id="68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3</vt:i4>
      </vt:variant>
    </vt:vector>
  </HeadingPairs>
  <TitlesOfParts>
    <vt:vector size="5" baseType="lpstr">
      <vt:lpstr>ДО</vt:lpstr>
      <vt:lpstr>ЗО</vt:lpstr>
      <vt:lpstr>ДО!_GoBack</vt:lpstr>
      <vt:lpstr>ДО!Область_печати</vt:lpstr>
      <vt:lpstr>ЗО!Область_печати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Сахонь Елизавета Сергеевна</cp:lastModifiedBy>
  <cp:lastPrinted>2024-04-25T12:07:41Z</cp:lastPrinted>
  <dcterms:created xsi:type="dcterms:W3CDTF">2019-03-18T13:20:47Z</dcterms:created>
  <dcterms:modified xsi:type="dcterms:W3CDTF">2024-05-28T12:58:30Z</dcterms:modified>
</cp:coreProperties>
</file>