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vanbambeke\OneDrive - UCL\articles\2023\varik-combo\Varik-new-version\Figure 5 ROS and LPO\"/>
    </mc:Choice>
  </mc:AlternateContent>
  <xr:revisionPtr revIDLastSave="3" documentId="13_ncr:1_{231905E0-4E86-4F6B-B381-98048D6B914A}" xr6:coauthVersionLast="36" xr6:coauthVersionMax="47" xr10:uidLastSave="{E3A0DBB3-2709-4FF9-9026-760C2CFF8C05}"/>
  <bookViews>
    <workbookView xWindow="3825" yWindow="3885" windowWidth="18900" windowHeight="11055" activeTab="2" xr2:uid="{00000000-000D-0000-FFFF-FFFF00000000}"/>
  </bookViews>
  <sheets>
    <sheet name="ROS figure 5A" sheetId="2" r:id="rId1"/>
    <sheet name="LPO figure 5B" sheetId="3" r:id="rId2"/>
    <sheet name="Figure 5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5" i="1"/>
  <c r="J11" i="1"/>
  <c r="I11" i="1"/>
  <c r="J8" i="1"/>
  <c r="I8" i="1"/>
  <c r="J5" i="1"/>
  <c r="I5" i="1"/>
  <c r="J2" i="1"/>
  <c r="H11" i="1"/>
  <c r="H8" i="1"/>
  <c r="H2" i="1"/>
</calcChain>
</file>

<file path=xl/sharedStrings.xml><?xml version="1.0" encoding="utf-8"?>
<sst xmlns="http://schemas.openxmlformats.org/spreadsheetml/2006/main" count="31" uniqueCount="14">
  <si>
    <t>MEAN</t>
  </si>
  <si>
    <t>AERA</t>
  </si>
  <si>
    <t>GREEN</t>
  </si>
  <si>
    <t>RED</t>
  </si>
  <si>
    <t>wild-type</t>
  </si>
  <si>
    <t>relA</t>
  </si>
  <si>
    <t>IIdP</t>
  </si>
  <si>
    <t>maiA</t>
  </si>
  <si>
    <t>+RIF</t>
  </si>
  <si>
    <t>+PMB</t>
  </si>
  <si>
    <t>RIF+PMB</t>
  </si>
  <si>
    <t>ROS</t>
  </si>
  <si>
    <t>LPO</t>
  </si>
  <si>
    <t>normalizd by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</si>
</sst>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F5-DCF9-4867-B9B2-6255D636D705}">
  <dimension ref="A1:V11"/>
  <sheetViews>
    <sheetView workbookViewId="0">
      <selection activeCell="N7" sqref="N7"/>
    </sheetView>
  </sheetViews>
  <sheetFormatPr defaultRowHeight="15" x14ac:dyDescent="0.25"/>
  <sheetData>
    <row r="1" spans="1:22" x14ac:dyDescent="0.25">
      <c r="A1" t="s">
        <v>11</v>
      </c>
      <c r="B1" s="7" t="s">
        <v>8</v>
      </c>
      <c r="C1" s="7"/>
      <c r="D1" s="7"/>
      <c r="E1" s="7" t="s">
        <v>9</v>
      </c>
      <c r="F1" s="7"/>
      <c r="G1" s="7"/>
      <c r="H1" s="7" t="s">
        <v>10</v>
      </c>
      <c r="I1" s="7"/>
      <c r="J1" s="7"/>
    </row>
    <row r="2" spans="1:22" x14ac:dyDescent="0.25">
      <c r="A2" s="3" t="s">
        <v>4</v>
      </c>
      <c r="B2" s="2">
        <v>1369.48</v>
      </c>
      <c r="C2" s="2">
        <v>1167.3499999999999</v>
      </c>
      <c r="D2" s="2">
        <v>1356.87</v>
      </c>
      <c r="E2" s="2">
        <v>1571.58</v>
      </c>
      <c r="F2" s="2">
        <v>1894.2</v>
      </c>
      <c r="G2" s="2">
        <v>1515.23</v>
      </c>
      <c r="H2" s="2">
        <v>2849.14</v>
      </c>
      <c r="I2" s="2">
        <v>2535.79</v>
      </c>
      <c r="J2" s="2">
        <v>2438.1999999999998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3">
        <v>2150</v>
      </c>
      <c r="B3" s="2">
        <v>1008.076</v>
      </c>
      <c r="C3" s="2">
        <v>1242.2843</v>
      </c>
      <c r="D3" s="2">
        <v>906.99339999999995</v>
      </c>
      <c r="E3" s="2">
        <v>1417.8910000000001</v>
      </c>
      <c r="F3" s="2">
        <v>1713.8340000000001</v>
      </c>
      <c r="G3" s="2">
        <v>1029.1679999999999</v>
      </c>
      <c r="H3" s="2">
        <v>2172.3939999999998</v>
      </c>
      <c r="I3" s="2">
        <v>1868.3969999999999</v>
      </c>
      <c r="J3" s="2">
        <v>2014.6590000000001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3" t="s">
        <v>5</v>
      </c>
      <c r="B4" s="2">
        <v>1017.506</v>
      </c>
      <c r="C4" s="2">
        <v>1181.6210000000001</v>
      </c>
      <c r="D4" s="2">
        <v>1204.962</v>
      </c>
      <c r="E4" s="2">
        <v>1895.328</v>
      </c>
      <c r="F4" s="2">
        <v>1196.124</v>
      </c>
      <c r="G4" s="2">
        <v>1279.5409999999999</v>
      </c>
      <c r="H4" s="2">
        <v>1960.1020000000001</v>
      </c>
      <c r="I4" s="2">
        <v>2333.8560000000002</v>
      </c>
      <c r="J4" s="2">
        <v>2072.1239999999998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3">
        <v>26590</v>
      </c>
      <c r="B5" s="2">
        <v>1144.297</v>
      </c>
      <c r="C5" s="2">
        <v>1292.011</v>
      </c>
      <c r="D5" s="2">
        <v>1495.672</v>
      </c>
      <c r="E5" s="2">
        <v>1912.9929999999999</v>
      </c>
      <c r="F5" s="2">
        <v>1467.347</v>
      </c>
      <c r="G5" s="2">
        <v>1451.453</v>
      </c>
      <c r="H5" s="2">
        <v>2211.9940000000001</v>
      </c>
      <c r="I5" s="2">
        <v>2353.502</v>
      </c>
      <c r="J5" s="2">
        <v>1973.2370000000001</v>
      </c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3">
        <v>66480</v>
      </c>
      <c r="B6" s="2">
        <v>1530.588</v>
      </c>
      <c r="C6" s="2">
        <v>1024.56</v>
      </c>
      <c r="D6" s="2">
        <v>1429.326</v>
      </c>
      <c r="E6" s="2">
        <v>1317.2190000000001</v>
      </c>
      <c r="F6" s="2">
        <v>2150.14</v>
      </c>
      <c r="G6" s="2">
        <v>1519.298</v>
      </c>
      <c r="H6" s="2">
        <v>2459.6729999999998</v>
      </c>
      <c r="I6" s="2">
        <v>2508.4899999999998</v>
      </c>
      <c r="J6" s="2">
        <v>2126.2379999999998</v>
      </c>
    </row>
    <row r="7" spans="1:22" x14ac:dyDescent="0.25">
      <c r="A7" s="3" t="s">
        <v>6</v>
      </c>
      <c r="B7" s="2">
        <v>1333.8820000000001</v>
      </c>
      <c r="C7" s="2">
        <v>1418.125</v>
      </c>
      <c r="D7" s="2">
        <v>760.98770000000002</v>
      </c>
      <c r="E7" s="2">
        <v>1806.729</v>
      </c>
      <c r="F7" s="2">
        <v>1241.9090000000001</v>
      </c>
      <c r="G7" s="2">
        <v>2121.7150000000001</v>
      </c>
      <c r="H7" s="2">
        <v>2666.0410000000002</v>
      </c>
      <c r="I7" s="2">
        <v>2415.7139999999999</v>
      </c>
      <c r="J7" s="2">
        <v>2004.54</v>
      </c>
    </row>
    <row r="8" spans="1:22" x14ac:dyDescent="0.25">
      <c r="A8" s="3">
        <v>3760</v>
      </c>
      <c r="B8" s="2">
        <v>1594.2360000000001</v>
      </c>
      <c r="C8" s="2">
        <v>1800.729</v>
      </c>
      <c r="D8" s="2">
        <v>1934.7670000000001</v>
      </c>
      <c r="E8" s="2">
        <v>1743.412</v>
      </c>
      <c r="F8" s="2">
        <v>1953.79</v>
      </c>
      <c r="G8" s="2">
        <v>2339.2310000000002</v>
      </c>
      <c r="H8" s="2">
        <v>3920.9879999999998</v>
      </c>
      <c r="I8" s="2">
        <v>4613.8490000000002</v>
      </c>
      <c r="J8" s="2">
        <v>4143.4470000000001</v>
      </c>
    </row>
    <row r="9" spans="1:22" x14ac:dyDescent="0.25">
      <c r="A9" s="3">
        <v>43270</v>
      </c>
      <c r="B9" s="2">
        <v>1569.7639999999999</v>
      </c>
      <c r="C9" s="2">
        <v>1535.201</v>
      </c>
      <c r="D9" s="2">
        <v>1734.2840000000001</v>
      </c>
      <c r="E9" s="2">
        <v>1979.627</v>
      </c>
      <c r="F9" s="2">
        <v>2418.6280000000002</v>
      </c>
      <c r="G9" s="2">
        <v>1997.2170000000001</v>
      </c>
      <c r="H9" s="2">
        <v>4315.3559999999998</v>
      </c>
      <c r="I9" s="2">
        <v>3730.47</v>
      </c>
      <c r="J9" s="2">
        <v>3473.7159999999999</v>
      </c>
    </row>
    <row r="10" spans="1:22" x14ac:dyDescent="0.25">
      <c r="A10" s="3" t="s">
        <v>7</v>
      </c>
      <c r="B10" s="2">
        <v>1522.981</v>
      </c>
      <c r="C10" s="2">
        <v>2154.5050000000001</v>
      </c>
      <c r="D10" s="2">
        <v>1774.35</v>
      </c>
      <c r="E10" s="2">
        <v>1775.8989999999999</v>
      </c>
      <c r="F10" s="2">
        <v>2125.123</v>
      </c>
      <c r="G10" s="2">
        <v>2445.652</v>
      </c>
      <c r="H10" s="2">
        <v>3892.2049999999999</v>
      </c>
      <c r="I10" s="2">
        <v>4745.4970000000003</v>
      </c>
      <c r="J10" s="2">
        <v>3420.335</v>
      </c>
    </row>
    <row r="11" spans="1:22" x14ac:dyDescent="0.25">
      <c r="A11" s="3">
        <v>43670</v>
      </c>
      <c r="B11" s="2">
        <v>1996.2339999999999</v>
      </c>
      <c r="C11" s="2">
        <v>1414.886</v>
      </c>
      <c r="D11" s="2">
        <v>1807.4079999999999</v>
      </c>
      <c r="E11" s="2">
        <v>2045.5170000000001</v>
      </c>
      <c r="F11" s="2">
        <v>2440.6</v>
      </c>
      <c r="G11" s="2">
        <v>1668.8320000000001</v>
      </c>
      <c r="H11" s="2">
        <v>3418.3539999999998</v>
      </c>
      <c r="I11" s="2">
        <v>3692.7739999999999</v>
      </c>
      <c r="J11" s="2">
        <v>3870.07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CF277-B508-4057-BE90-2B2848DC4906}">
  <dimension ref="A1:V11"/>
  <sheetViews>
    <sheetView workbookViewId="0">
      <selection activeCell="L2" sqref="L2:U4"/>
    </sheetView>
  </sheetViews>
  <sheetFormatPr defaultRowHeight="15" x14ac:dyDescent="0.25"/>
  <sheetData>
    <row r="1" spans="1:22" x14ac:dyDescent="0.25">
      <c r="A1" t="s">
        <v>12</v>
      </c>
      <c r="B1" s="7" t="s">
        <v>8</v>
      </c>
      <c r="C1" s="7"/>
      <c r="D1" s="7"/>
      <c r="E1" s="7" t="s">
        <v>9</v>
      </c>
      <c r="F1" s="7"/>
      <c r="G1" s="7"/>
      <c r="H1" s="7" t="s">
        <v>10</v>
      </c>
      <c r="I1" s="7"/>
      <c r="J1" s="7"/>
    </row>
    <row r="2" spans="1:22" x14ac:dyDescent="0.25">
      <c r="A2" s="3" t="s">
        <v>4</v>
      </c>
      <c r="B2" s="2">
        <v>32223</v>
      </c>
      <c r="C2" s="2">
        <v>35243</v>
      </c>
      <c r="D2" s="2">
        <v>29398</v>
      </c>
      <c r="E2" s="2">
        <v>32941</v>
      </c>
      <c r="F2" s="2">
        <v>39357</v>
      </c>
      <c r="G2" s="2">
        <v>32618</v>
      </c>
      <c r="H2" s="2">
        <v>34379</v>
      </c>
      <c r="I2" s="2">
        <v>41617</v>
      </c>
      <c r="J2" s="2">
        <v>45979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3">
        <v>2150</v>
      </c>
      <c r="B3" s="2">
        <v>30135</v>
      </c>
      <c r="C3" s="2">
        <v>29471</v>
      </c>
      <c r="D3" s="2">
        <v>36052</v>
      </c>
      <c r="E3" s="2">
        <v>34946</v>
      </c>
      <c r="F3" s="2">
        <v>30791</v>
      </c>
      <c r="G3" s="2">
        <v>36288</v>
      </c>
      <c r="H3" s="2">
        <v>38786</v>
      </c>
      <c r="I3" s="2">
        <v>30501</v>
      </c>
      <c r="J3" s="2">
        <v>34432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3" t="s">
        <v>5</v>
      </c>
      <c r="B4" s="2">
        <v>37973</v>
      </c>
      <c r="C4" s="2">
        <v>33073</v>
      </c>
      <c r="D4" s="2">
        <v>27493</v>
      </c>
      <c r="E4" s="2">
        <v>32300</v>
      </c>
      <c r="F4" s="2">
        <v>30658</v>
      </c>
      <c r="G4" s="2">
        <v>36149</v>
      </c>
      <c r="H4" s="2">
        <v>39143</v>
      </c>
      <c r="I4" s="2">
        <v>32645</v>
      </c>
      <c r="J4" s="2">
        <v>34224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3">
        <v>26590</v>
      </c>
      <c r="B5" s="2">
        <v>34073</v>
      </c>
      <c r="C5" s="2">
        <v>36454</v>
      </c>
      <c r="D5" s="2">
        <v>28863</v>
      </c>
      <c r="E5" s="2">
        <v>37982</v>
      </c>
      <c r="F5" s="2">
        <v>37141</v>
      </c>
      <c r="G5" s="2">
        <v>30385</v>
      </c>
      <c r="H5" s="2">
        <v>35051</v>
      </c>
      <c r="I5" s="2">
        <v>30794</v>
      </c>
      <c r="J5" s="2">
        <v>45578</v>
      </c>
    </row>
    <row r="6" spans="1:22" x14ac:dyDescent="0.25">
      <c r="A6" s="3">
        <v>66480</v>
      </c>
      <c r="B6" s="2">
        <v>38770</v>
      </c>
      <c r="C6" s="2">
        <v>30257</v>
      </c>
      <c r="D6" s="2">
        <v>34371</v>
      </c>
      <c r="E6" s="2">
        <v>34488</v>
      </c>
      <c r="F6" s="2">
        <v>36447</v>
      </c>
      <c r="G6" s="2">
        <v>34751</v>
      </c>
      <c r="H6" s="2">
        <v>34473</v>
      </c>
      <c r="I6" s="2">
        <v>28787</v>
      </c>
      <c r="J6" s="2">
        <v>32127</v>
      </c>
    </row>
    <row r="7" spans="1:22" x14ac:dyDescent="0.25">
      <c r="A7" s="3" t="s">
        <v>6</v>
      </c>
      <c r="B7" s="2">
        <v>28134</v>
      </c>
      <c r="C7" s="2">
        <v>32271</v>
      </c>
      <c r="D7" s="2">
        <v>30475</v>
      </c>
      <c r="E7" s="2">
        <v>40228</v>
      </c>
      <c r="F7" s="2">
        <v>39452</v>
      </c>
      <c r="G7" s="2">
        <v>39521</v>
      </c>
      <c r="H7" s="2">
        <v>38280</v>
      </c>
      <c r="I7" s="2">
        <v>31464</v>
      </c>
      <c r="J7" s="2">
        <v>39282</v>
      </c>
    </row>
    <row r="8" spans="1:22" x14ac:dyDescent="0.25">
      <c r="A8" s="3">
        <v>3760</v>
      </c>
      <c r="B8" s="2">
        <v>40831</v>
      </c>
      <c r="C8" s="2">
        <v>34052</v>
      </c>
      <c r="D8" s="2">
        <v>37766</v>
      </c>
      <c r="E8" s="2">
        <v>31200</v>
      </c>
      <c r="F8" s="2">
        <v>40331</v>
      </c>
      <c r="G8" s="2">
        <v>44922</v>
      </c>
      <c r="H8" s="2">
        <v>76362</v>
      </c>
      <c r="I8" s="2">
        <v>72366</v>
      </c>
      <c r="J8" s="2">
        <v>79294</v>
      </c>
    </row>
    <row r="9" spans="1:22" x14ac:dyDescent="0.25">
      <c r="A9" s="3">
        <v>43270</v>
      </c>
      <c r="B9" s="2">
        <v>33235</v>
      </c>
      <c r="C9" s="2">
        <v>38061</v>
      </c>
      <c r="D9" s="2">
        <v>36522</v>
      </c>
      <c r="E9" s="2">
        <v>37173</v>
      </c>
      <c r="F9" s="2">
        <v>49761</v>
      </c>
      <c r="G9" s="2">
        <v>46564</v>
      </c>
      <c r="H9" s="2">
        <v>71136</v>
      </c>
      <c r="I9" s="2">
        <v>77282</v>
      </c>
      <c r="J9" s="2">
        <v>77929</v>
      </c>
    </row>
    <row r="10" spans="1:22" x14ac:dyDescent="0.25">
      <c r="A10" s="3" t="s">
        <v>7</v>
      </c>
      <c r="B10" s="2">
        <v>41468</v>
      </c>
      <c r="C10" s="2">
        <v>33941</v>
      </c>
      <c r="D10" s="2">
        <v>32230</v>
      </c>
      <c r="E10" s="2">
        <v>41754</v>
      </c>
      <c r="F10" s="2">
        <v>40963</v>
      </c>
      <c r="G10" s="2">
        <v>34121</v>
      </c>
      <c r="H10" s="2">
        <v>89515</v>
      </c>
      <c r="I10" s="2">
        <v>76379</v>
      </c>
      <c r="J10" s="2">
        <v>82572</v>
      </c>
    </row>
    <row r="11" spans="1:22" x14ac:dyDescent="0.25">
      <c r="A11" s="3">
        <v>43670</v>
      </c>
      <c r="B11" s="2">
        <v>38161</v>
      </c>
      <c r="C11" s="2">
        <v>32878</v>
      </c>
      <c r="D11" s="2">
        <v>31632</v>
      </c>
      <c r="E11" s="2">
        <v>33420</v>
      </c>
      <c r="F11" s="2">
        <v>35355</v>
      </c>
      <c r="G11" s="2">
        <v>41222</v>
      </c>
      <c r="H11" s="2">
        <v>78736</v>
      </c>
      <c r="I11" s="2">
        <v>73733</v>
      </c>
      <c r="J11" s="2">
        <v>82299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2"/>
  <sheetViews>
    <sheetView tabSelected="1" workbookViewId="0">
      <selection activeCell="M25" sqref="M24:M25"/>
    </sheetView>
  </sheetViews>
  <sheetFormatPr defaultRowHeight="15" x14ac:dyDescent="0.25"/>
  <sheetData>
    <row r="1" spans="2:15" x14ac:dyDescent="0.25">
      <c r="D1" t="s">
        <v>1</v>
      </c>
      <c r="E1" t="s">
        <v>0</v>
      </c>
      <c r="F1" t="s">
        <v>0</v>
      </c>
      <c r="G1" t="s">
        <v>0</v>
      </c>
      <c r="H1" s="6" t="s">
        <v>13</v>
      </c>
      <c r="I1" s="6"/>
      <c r="J1" s="6"/>
    </row>
    <row r="2" spans="2:15" x14ac:dyDescent="0.25">
      <c r="B2" t="s">
        <v>4</v>
      </c>
      <c r="C2" t="s">
        <v>2</v>
      </c>
      <c r="D2">
        <v>1671168</v>
      </c>
      <c r="E2">
        <v>5.29</v>
      </c>
      <c r="F2">
        <v>5.09</v>
      </c>
      <c r="G2">
        <v>5.32</v>
      </c>
      <c r="H2" s="1">
        <f>E2*$E$3/E3</f>
        <v>5.29</v>
      </c>
      <c r="I2" s="1">
        <f>F2*$E$3/F3</f>
        <v>5.3547198824681681</v>
      </c>
      <c r="J2" s="1">
        <f>G2*$E$3/G3</f>
        <v>4.9512277965514251</v>
      </c>
      <c r="L2" s="4" t="s">
        <v>4</v>
      </c>
      <c r="M2" s="4">
        <v>26590</v>
      </c>
      <c r="N2" s="4">
        <v>66480</v>
      </c>
      <c r="O2" s="4">
        <v>43270</v>
      </c>
    </row>
    <row r="3" spans="2:15" x14ac:dyDescent="0.25">
      <c r="C3" t="s">
        <v>3</v>
      </c>
      <c r="D3">
        <v>1671168</v>
      </c>
      <c r="E3">
        <v>10.741</v>
      </c>
      <c r="F3">
        <v>10.210000000000001</v>
      </c>
      <c r="G3">
        <v>11.541</v>
      </c>
      <c r="H3" s="1"/>
      <c r="I3" s="1"/>
      <c r="J3" s="1"/>
      <c r="L3" s="5">
        <v>5.29</v>
      </c>
      <c r="M3" s="5">
        <v>5.0510339916217832</v>
      </c>
      <c r="N3" s="5">
        <v>5.0304338789575711</v>
      </c>
      <c r="O3" s="5">
        <v>8.8843994775716091</v>
      </c>
    </row>
    <row r="4" spans="2:15" x14ac:dyDescent="0.25">
      <c r="H4" s="1"/>
      <c r="I4" s="1"/>
      <c r="J4" s="1"/>
      <c r="L4" s="5">
        <v>5.3547198824681681</v>
      </c>
      <c r="M4" s="5">
        <v>5.1844191530317607</v>
      </c>
      <c r="N4" s="5">
        <v>4.4298108246367907</v>
      </c>
      <c r="O4" s="5">
        <v>8.5716171611452303</v>
      </c>
    </row>
    <row r="5" spans="2:15" x14ac:dyDescent="0.25">
      <c r="B5">
        <v>26590</v>
      </c>
      <c r="C5" t="s">
        <v>2</v>
      </c>
      <c r="D5">
        <v>1671168</v>
      </c>
      <c r="E5">
        <v>3.9289999999999998</v>
      </c>
      <c r="F5">
        <v>4.0119999999999996</v>
      </c>
      <c r="G5">
        <v>4.0330000000000004</v>
      </c>
      <c r="H5" s="1">
        <f>E5*$E$3/E6</f>
        <v>5.0510339916217832</v>
      </c>
      <c r="I5" s="1">
        <f>F5*$E$3/F6</f>
        <v>5.1844191530317607</v>
      </c>
      <c r="J5" s="1">
        <f>G5*$E$3/G6</f>
        <v>4.8590524957936072</v>
      </c>
      <c r="L5" s="5">
        <v>4.9512277965514251</v>
      </c>
      <c r="M5" s="5">
        <v>4.8590524957936072</v>
      </c>
      <c r="N5" s="5">
        <v>4.8152004572378679</v>
      </c>
      <c r="O5" s="5">
        <v>8.5358695577353298</v>
      </c>
    </row>
    <row r="6" spans="2:15" x14ac:dyDescent="0.25">
      <c r="C6" t="s">
        <v>3</v>
      </c>
      <c r="D6">
        <v>1671168</v>
      </c>
      <c r="E6">
        <v>8.3550000000000004</v>
      </c>
      <c r="F6">
        <v>8.3119999999999994</v>
      </c>
      <c r="G6">
        <v>8.9149999999999991</v>
      </c>
      <c r="H6" s="1"/>
      <c r="I6" s="1"/>
      <c r="J6" s="1"/>
    </row>
    <row r="7" spans="2:15" x14ac:dyDescent="0.25">
      <c r="H7" s="1"/>
      <c r="I7" s="1"/>
      <c r="J7" s="1"/>
    </row>
    <row r="8" spans="2:15" x14ac:dyDescent="0.25">
      <c r="B8">
        <v>66480</v>
      </c>
      <c r="C8" t="s">
        <v>2</v>
      </c>
      <c r="D8">
        <v>1671168</v>
      </c>
      <c r="E8">
        <v>4.3490000000000002</v>
      </c>
      <c r="F8">
        <v>4.0309999999999997</v>
      </c>
      <c r="G8">
        <v>4.3140000000000001</v>
      </c>
      <c r="H8" s="1">
        <f>E8*$E$3/E9</f>
        <v>5.0304338789575711</v>
      </c>
      <c r="I8" s="1">
        <f>F8*$E$3/F9</f>
        <v>4.4298108246367907</v>
      </c>
      <c r="J8" s="1">
        <f>G8*$E$3/G9</f>
        <v>4.8152004572378679</v>
      </c>
    </row>
    <row r="9" spans="2:15" x14ac:dyDescent="0.25">
      <c r="C9" t="s">
        <v>3</v>
      </c>
      <c r="D9">
        <v>1671168</v>
      </c>
      <c r="E9">
        <v>9.2859999999999996</v>
      </c>
      <c r="F9">
        <v>9.7739999999999991</v>
      </c>
      <c r="G9">
        <v>9.6229999999999993</v>
      </c>
      <c r="H9" s="1"/>
      <c r="I9" s="1"/>
      <c r="J9" s="1"/>
    </row>
    <row r="10" spans="2:15" x14ac:dyDescent="0.25">
      <c r="H10" s="1"/>
      <c r="I10" s="1"/>
      <c r="J10" s="1"/>
    </row>
    <row r="11" spans="2:15" x14ac:dyDescent="0.25">
      <c r="B11">
        <v>43270</v>
      </c>
      <c r="C11" t="s">
        <v>2</v>
      </c>
      <c r="D11">
        <v>1671168</v>
      </c>
      <c r="E11">
        <v>9.1829999999999998</v>
      </c>
      <c r="F11">
        <v>9.2260000000000009</v>
      </c>
      <c r="G11">
        <v>9.2360000000000007</v>
      </c>
      <c r="H11" s="1">
        <f>E11*$E$3/E12</f>
        <v>8.8843994775716091</v>
      </c>
      <c r="I11" s="1">
        <f>F11*$E$3/F12</f>
        <v>8.5716171611452303</v>
      </c>
      <c r="J11" s="1">
        <f>G11*$E$3/G12</f>
        <v>8.5358695577353298</v>
      </c>
    </row>
    <row r="12" spans="2:15" x14ac:dyDescent="0.25">
      <c r="C12" t="s">
        <v>3</v>
      </c>
      <c r="D12">
        <v>1671168</v>
      </c>
      <c r="E12">
        <v>11.102</v>
      </c>
      <c r="F12">
        <v>11.561</v>
      </c>
      <c r="G12">
        <v>11.622</v>
      </c>
    </row>
  </sheetData>
  <mergeCells count="1"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 figure 5A</vt:lpstr>
      <vt:lpstr>LPO figure 5B</vt:lpstr>
      <vt:lpstr>Figure 5E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Françoise Van Bambeke</cp:lastModifiedBy>
  <dcterms:created xsi:type="dcterms:W3CDTF">2015-06-05T18:17:20Z</dcterms:created>
  <dcterms:modified xsi:type="dcterms:W3CDTF">2025-01-31T16:01:05Z</dcterms:modified>
</cp:coreProperties>
</file>