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2.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vvill\OneDrive\Documents\Projects\Data analyst projects\Chocolate Sales\"/>
    </mc:Choice>
  </mc:AlternateContent>
  <xr:revisionPtr revIDLastSave="0" documentId="13_ncr:1_{3D754676-76DE-45B0-9592-FAA0F7DDEF78}" xr6:coauthVersionLast="47" xr6:coauthVersionMax="47" xr10:uidLastSave="{00000000-0000-0000-0000-000000000000}"/>
  <bookViews>
    <workbookView xWindow="13550" yWindow="-110" windowWidth="38620" windowHeight="21820" activeTab="1" xr2:uid="{B213B7F3-A2B1-4767-9DF3-396A2D2AB34B}"/>
  </bookViews>
  <sheets>
    <sheet name="Chocolate Sales" sheetId="1" r:id="rId1"/>
    <sheet name="Pivot Tables" sheetId="2" r:id="rId2"/>
    <sheet name="Dashboard" sheetId="3" r:id="rId3"/>
  </sheets>
  <definedNames>
    <definedName name="_xlnm._FilterDatabase" localSheetId="0" hidden="1">'Chocolate Sales'!$A$1:$F$1095</definedName>
    <definedName name="Slicer_Country">#N/A</definedName>
    <definedName name="Slicer_Months__Dat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6" i="2" l="1"/>
  <c r="K127" i="2"/>
  <c r="K128" i="2"/>
  <c r="K129" i="2"/>
  <c r="K130" i="2"/>
  <c r="K131" i="2"/>
  <c r="K132" i="2"/>
  <c r="K133" i="2"/>
  <c r="K134" i="2"/>
  <c r="K135" i="2"/>
  <c r="K136" i="2"/>
  <c r="K137" i="2"/>
  <c r="K138" i="2"/>
  <c r="K139" i="2"/>
  <c r="K140" i="2"/>
  <c r="K141" i="2"/>
  <c r="K142" i="2"/>
  <c r="K143" i="2"/>
  <c r="K144" i="2"/>
  <c r="K145" i="2"/>
  <c r="K146" i="2"/>
  <c r="K125" i="2"/>
  <c r="G126" i="2"/>
  <c r="G127" i="2"/>
  <c r="G128" i="2"/>
  <c r="G129" i="2"/>
  <c r="G130" i="2"/>
  <c r="G131" i="2"/>
  <c r="G132" i="2"/>
  <c r="G133" i="2"/>
  <c r="G134" i="2"/>
  <c r="G135" i="2"/>
  <c r="G136" i="2"/>
  <c r="G137" i="2"/>
  <c r="G138" i="2"/>
  <c r="G139" i="2"/>
  <c r="G140" i="2"/>
  <c r="G141" i="2"/>
  <c r="G142" i="2"/>
  <c r="G143" i="2"/>
  <c r="G144" i="2"/>
  <c r="G145" i="2"/>
  <c r="G146" i="2"/>
  <c r="G125" i="2"/>
  <c r="H174" i="2"/>
  <c r="F224" i="2"/>
  <c r="F225" i="2"/>
  <c r="F226" i="2"/>
  <c r="F227" i="2"/>
  <c r="F228" i="2"/>
  <c r="F229" i="2"/>
  <c r="F230" i="2"/>
  <c r="F231" i="2"/>
  <c r="F232" i="2"/>
  <c r="F233" i="2"/>
  <c r="F234" i="2"/>
  <c r="F235" i="2"/>
  <c r="F236" i="2"/>
  <c r="F237" i="2"/>
  <c r="F238" i="2"/>
  <c r="F239" i="2"/>
  <c r="F240" i="2"/>
  <c r="F241" i="2"/>
  <c r="F242" i="2"/>
  <c r="F243" i="2"/>
  <c r="F244" i="2"/>
  <c r="F245" i="2"/>
  <c r="F246" i="2"/>
  <c r="F223" i="2"/>
  <c r="H175" i="2"/>
  <c r="H176" i="2"/>
  <c r="H177" i="2"/>
  <c r="H178" i="2"/>
  <c r="H179" i="2"/>
  <c r="H180" i="2"/>
  <c r="H181" i="2"/>
  <c r="H182" i="2"/>
  <c r="H183" i="2"/>
  <c r="H184" i="2"/>
  <c r="H185" i="2"/>
  <c r="H186" i="2"/>
  <c r="H187" i="2"/>
  <c r="H188" i="2"/>
  <c r="H189" i="2"/>
  <c r="H190" i="2"/>
  <c r="H191" i="2"/>
  <c r="H192" i="2"/>
  <c r="H193" i="2"/>
  <c r="H194" i="2"/>
  <c r="H195" i="2"/>
  <c r="H252" i="2"/>
  <c r="H253" i="2"/>
  <c r="H254" i="2"/>
  <c r="H255" i="2"/>
  <c r="H256" i="2"/>
  <c r="H251" i="2"/>
</calcChain>
</file>

<file path=xl/sharedStrings.xml><?xml version="1.0" encoding="utf-8"?>
<sst xmlns="http://schemas.openxmlformats.org/spreadsheetml/2006/main" count="3724" uniqueCount="248">
  <si>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</si>
  <si>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</si>
  <si>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</si>
  <si>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</si>
  <si>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</si>
  <si>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</si>
  <si>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</si>
  <si>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</si>
  <si>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</si>
  <si>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</si>
  <si>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</si>
  <si>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</si>
  <si>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</si>
  <si>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</si>
  <si>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</si>
  <si>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</si>
  <si>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</si>
  <si>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</si>
  <si>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</si>
  <si>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</si>
  <si>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</si>
  <si>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</si>
  <si>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</si>
  <si>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</si>
  <si>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</si>
  <si>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</si>
  <si>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</si>
  <si>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</si>
  <si>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</si>
  <si>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</si>
  <si>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</si>
  <si>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</si>
  <si>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</si>
  <si>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</si>
  <si>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</si>
  <si>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</si>
  <si>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</si>
  <si>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</si>
  <si>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</si>
  <si>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</si>
  <si>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</si>
  <si>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</si>
  <si>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</si>
  <si>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</si>
  <si>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</si>
  <si>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</si>
  <si>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</si>
  <si>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</si>
  <si>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</si>
  <si>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</si>
  <si>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</si>
  <si>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</si>
  <si>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</si>
  <si>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</si>
  <si>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</si>
  <si>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</si>
  <si>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</si>
  <si>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</si>
  <si>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</si>
  <si>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Row Labels</t>
  </si>
  <si>
    <t>Grand Total</t>
  </si>
  <si>
    <t>Sum of Amount</t>
  </si>
  <si>
    <t>Sum of Boxes Shipped</t>
  </si>
  <si>
    <t>Jan</t>
  </si>
  <si>
    <t>Feb</t>
  </si>
  <si>
    <t>Mar</t>
  </si>
  <si>
    <t>Apr</t>
  </si>
  <si>
    <t>May</t>
  </si>
  <si>
    <t>Jun</t>
  </si>
  <si>
    <t>Jul</t>
  </si>
  <si>
    <t>Aug</t>
  </si>
  <si>
    <t>(All)</t>
  </si>
  <si>
    <t>3-Jan</t>
  </si>
  <si>
    <t>4-Jan</t>
  </si>
  <si>
    <t>5-Jan</t>
  </si>
  <si>
    <t>7-Jan</t>
  </si>
  <si>
    <t>10-Jan</t>
  </si>
  <si>
    <t>11-Jan</t>
  </si>
  <si>
    <t>12-Jan</t>
  </si>
  <si>
    <t>13-Jan</t>
  </si>
  <si>
    <t>14-Jan</t>
  </si>
  <si>
    <t>17-Jan</t>
  </si>
  <si>
    <t>18-Jan</t>
  </si>
  <si>
    <t>19-Jan</t>
  </si>
  <si>
    <t>20-Jan</t>
  </si>
  <si>
    <t>21-Jan</t>
  </si>
  <si>
    <t>24-Jan</t>
  </si>
  <si>
    <t>25-Jan</t>
  </si>
  <si>
    <t>26-Jan</t>
  </si>
  <si>
    <t>27-Jan</t>
  </si>
  <si>
    <t>28-Jan</t>
  </si>
  <si>
    <t>31-Jan</t>
  </si>
  <si>
    <t>1-Feb</t>
  </si>
  <si>
    <t>3-Feb</t>
  </si>
  <si>
    <t>7-Feb</t>
  </si>
  <si>
    <t>8-Feb</t>
  </si>
  <si>
    <t>9-Feb</t>
  </si>
  <si>
    <t>10-Feb</t>
  </si>
  <si>
    <t>11-Feb</t>
  </si>
  <si>
    <t>14-Feb</t>
  </si>
  <si>
    <t>15-Feb</t>
  </si>
  <si>
    <t>16-Feb</t>
  </si>
  <si>
    <t>17-Feb</t>
  </si>
  <si>
    <t>18-Feb</t>
  </si>
  <si>
    <t>21-Feb</t>
  </si>
  <si>
    <t>22-Feb</t>
  </si>
  <si>
    <t>23-Feb</t>
  </si>
  <si>
    <t>24-Feb</t>
  </si>
  <si>
    <t>25-Feb</t>
  </si>
  <si>
    <t>28-Feb</t>
  </si>
  <si>
    <t>1-Mar</t>
  </si>
  <si>
    <t>2-Mar</t>
  </si>
  <si>
    <t>3-Mar</t>
  </si>
  <si>
    <t>4-Mar</t>
  </si>
  <si>
    <t>7-Mar</t>
  </si>
  <si>
    <t>8-Mar</t>
  </si>
  <si>
    <t>9-Mar</t>
  </si>
  <si>
    <t>10-Mar</t>
  </si>
  <si>
    <t>11-Mar</t>
  </si>
  <si>
    <t>14-Mar</t>
  </si>
  <si>
    <t>15-Mar</t>
  </si>
  <si>
    <t>16-Mar</t>
  </si>
  <si>
    <t>17-Mar</t>
  </si>
  <si>
    <t>18-Mar</t>
  </si>
  <si>
    <t>21-Mar</t>
  </si>
  <si>
    <t>22-Mar</t>
  </si>
  <si>
    <t>23-Mar</t>
  </si>
  <si>
    <t>24-Mar</t>
  </si>
  <si>
    <t>25-Mar</t>
  </si>
  <si>
    <t>28-Mar</t>
  </si>
  <si>
    <t>29-Mar</t>
  </si>
  <si>
    <t>30-Mar</t>
  </si>
  <si>
    <t>31-Mar</t>
  </si>
  <si>
    <t>1-Apr</t>
  </si>
  <si>
    <t>4-Apr</t>
  </si>
  <si>
    <t>5-Apr</t>
  </si>
  <si>
    <t>6-Apr</t>
  </si>
  <si>
    <t>8-Apr</t>
  </si>
  <si>
    <t>11-Apr</t>
  </si>
  <si>
    <t>12-Apr</t>
  </si>
  <si>
    <t>13-Apr</t>
  </si>
  <si>
    <t>14-Apr</t>
  </si>
  <si>
    <t>15-Apr</t>
  </si>
  <si>
    <t>18-Apr</t>
  </si>
  <si>
    <t>19-Apr</t>
  </si>
  <si>
    <t>20-Apr</t>
  </si>
  <si>
    <t>21-Apr</t>
  </si>
  <si>
    <t>22-Apr</t>
  </si>
  <si>
    <t>25-Apr</t>
  </si>
  <si>
    <t>26-Apr</t>
  </si>
  <si>
    <t>27-Apr</t>
  </si>
  <si>
    <t>28-Apr</t>
  </si>
  <si>
    <t>29-Apr</t>
  </si>
  <si>
    <t>2-May</t>
  </si>
  <si>
    <t>3-May</t>
  </si>
  <si>
    <t>4-May</t>
  </si>
  <si>
    <t>5-May</t>
  </si>
  <si>
    <t>6-May</t>
  </si>
  <si>
    <t>9-May</t>
  </si>
  <si>
    <t>10-May</t>
  </si>
  <si>
    <t>11-May</t>
  </si>
  <si>
    <t>12-May</t>
  </si>
  <si>
    <t>13-May</t>
  </si>
  <si>
    <t>16-May</t>
  </si>
  <si>
    <t>17-May</t>
  </si>
  <si>
    <t>18-May</t>
  </si>
  <si>
    <t>19-May</t>
  </si>
  <si>
    <t>20-May</t>
  </si>
  <si>
    <t>23-May</t>
  </si>
  <si>
    <t>24-May</t>
  </si>
  <si>
    <t>25-May</t>
  </si>
  <si>
    <t>26-May</t>
  </si>
  <si>
    <t>27-May</t>
  </si>
  <si>
    <t>30-May</t>
  </si>
  <si>
    <t>31-May</t>
  </si>
  <si>
    <t>1-Jun</t>
  </si>
  <si>
    <t>2-Jun</t>
  </si>
  <si>
    <t>3-Jun</t>
  </si>
  <si>
    <t>6-Jun</t>
  </si>
  <si>
    <t>7-Jun</t>
  </si>
  <si>
    <t>8-Jun</t>
  </si>
  <si>
    <t>9-Jun</t>
  </si>
  <si>
    <t>10-Jun</t>
  </si>
  <si>
    <t>13-Jun</t>
  </si>
  <si>
    <t>14-Jun</t>
  </si>
  <si>
    <t>15-Jun</t>
  </si>
  <si>
    <t>16-Jun</t>
  </si>
  <si>
    <t>17-Jun</t>
  </si>
  <si>
    <t>20-Jun</t>
  </si>
  <si>
    <t>21-Jun</t>
  </si>
  <si>
    <t>22-Jun</t>
  </si>
  <si>
    <t>23-Jun</t>
  </si>
  <si>
    <t>24-Jun</t>
  </si>
  <si>
    <t>27-Jun</t>
  </si>
  <si>
    <t>28-Jun</t>
  </si>
  <si>
    <t>29-Jun</t>
  </si>
  <si>
    <t>30-Jun</t>
  </si>
  <si>
    <t>1-Jul</t>
  </si>
  <si>
    <t>4-Jul</t>
  </si>
  <si>
    <t>5-Jul</t>
  </si>
  <si>
    <t>6-Jul</t>
  </si>
  <si>
    <t>7-Jul</t>
  </si>
  <si>
    <t>8-Jul</t>
  </si>
  <si>
    <t>11-Jul</t>
  </si>
  <si>
    <t>12-Jul</t>
  </si>
  <si>
    <t>13-Jul</t>
  </si>
  <si>
    <t>14-Jul</t>
  </si>
  <si>
    <t>15-Jul</t>
  </si>
  <si>
    <t>18-Jul</t>
  </si>
  <si>
    <t>19-Jul</t>
  </si>
  <si>
    <t>20-Jul</t>
  </si>
  <si>
    <t>21-Jul</t>
  </si>
  <si>
    <t>22-Jul</t>
  </si>
  <si>
    <t>25-Jul</t>
  </si>
  <si>
    <t>26-Jul</t>
  </si>
  <si>
    <t>27-Jul</t>
  </si>
  <si>
    <t>28-Jul</t>
  </si>
  <si>
    <t>29-Jul</t>
  </si>
  <si>
    <t>1-Aug</t>
  </si>
  <si>
    <t>2-Aug</t>
  </si>
  <si>
    <t>3-Aug</t>
  </si>
  <si>
    <t>4-Aug</t>
  </si>
  <si>
    <t>5-Aug</t>
  </si>
  <si>
    <t>8-Aug</t>
  </si>
  <si>
    <t>9-Aug</t>
  </si>
  <si>
    <t>10-Aug</t>
  </si>
  <si>
    <t>11-Aug</t>
  </si>
  <si>
    <t>12-Aug</t>
  </si>
  <si>
    <t>15-Aug</t>
  </si>
  <si>
    <t>16-Aug</t>
  </si>
  <si>
    <t>17-Aug</t>
  </si>
  <si>
    <t>18-Aug</t>
  </si>
  <si>
    <t>19-Aug</t>
  </si>
  <si>
    <t>22-Aug</t>
  </si>
  <si>
    <t>23-Aug</t>
  </si>
  <si>
    <t>24-Aug</t>
  </si>
  <si>
    <t>25-Aug</t>
  </si>
  <si>
    <t>26-Aug</t>
  </si>
  <si>
    <t>30-Aug</t>
  </si>
  <si>
    <t>31-Aug</t>
  </si>
  <si>
    <t>revenue:boxes</t>
  </si>
  <si>
    <t>Chocolate Sales Overview</t>
  </si>
  <si>
    <t>Months (Date)</t>
  </si>
  <si>
    <t>Average of Amount</t>
  </si>
  <si>
    <t>Average of Boxes Shipped</t>
  </si>
  <si>
    <t>Global Average</t>
  </si>
  <si>
    <t>ratio</t>
  </si>
  <si>
    <t>Canda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</si>
</sst>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8"/>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14" fontId="0" fillId="0" borderId="0" xfId="0" applyNumberFormat="1"/>
    <xf numFmtId="2" fontId="0" fillId="0" borderId="0" xfId="0" applyNumberFormat="1"/>
    <xf numFmtId="0" fontId="0" fillId="0" borderId="0" xfId="0" applyAlignment="1">
      <alignment horizontal="left" indent="1"/>
    </xf>
    <xf numFmtId="0" fontId="0" fillId="34" borderId="0" xfId="0" applyFill="1" applyAlignment="1">
      <alignment vertical="center"/>
    </xf>
    <xf numFmtId="0" fontId="18"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Tables!salesperson_revenue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Top-performing</a:t>
            </a:r>
            <a:r>
              <a:rPr lang="en-US" b="1" baseline="0"/>
              <a:t> salespeople by revenue</a:t>
            </a:r>
          </a:p>
        </c:rich>
      </c:tx>
      <c:layout>
        <c:manualLayout>
          <c:xMode val="edge"/>
          <c:yMode val="edge"/>
          <c:x val="2.9769410002015214E-2"/>
          <c:y val="1.40764486058597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col"/>
        <c:grouping val="clustered"/>
        <c:varyColors val="0"/>
        <c:ser>
          <c:idx val="0"/>
          <c:order val="0"/>
          <c:tx>
            <c:strRef>
              <c:f>'Pivot Tables'!$B$4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Tables'!$A$5:$A$10</c:f>
              <c:strCache>
                <c:ptCount val="5"/>
                <c:pt idx="0">
                  <c:v>Ches Bonnell</c:v>
                </c:pt>
                <c:pt idx="1">
                  <c:v>Oby Sorrel</c:v>
                </c:pt>
                <c:pt idx="2">
                  <c:v>Madelene Upcott</c:v>
                </c:pt>
                <c:pt idx="3">
                  <c:v>Brien Boise</c:v>
                </c:pt>
                <c:pt idx="4">
                  <c:v>Kelci Walkden</c:v>
                </c:pt>
              </c:strCache>
            </c:strRef>
          </c:cat>
          <c:val>
            <c:numRef>
              <c:f>'Pivot Tables'!$B$5:$B$10</c:f>
              <c:numCache>
                <c:formatCode>General</c:formatCode>
                <c:ptCount val="5"/>
                <c:pt idx="0">
                  <c:v>320901</c:v>
                </c:pt>
                <c:pt idx="1">
                  <c:v>316645</c:v>
                </c:pt>
                <c:pt idx="2">
                  <c:v>316099</c:v>
                </c:pt>
                <c:pt idx="3">
                  <c:v>312816</c:v>
                </c:pt>
                <c:pt idx="4">
                  <c:v>311710</c:v>
                </c:pt>
              </c:numCache>
            </c:numRef>
          </c:val>
          <c:extLst>
            <c:ext xmlns:c16="http://schemas.microsoft.com/office/drawing/2014/chart" uri="{C3380CC4-5D6E-409C-BE32-E72D297353CC}">
              <c16:uniqueId val="{00000000-F686-4EE7-A4E9-5B810559D444}"/>
            </c:ext>
          </c:extLst>
        </c:ser>
        <c:dLbls>
          <c:dLblPos val="outEnd"/>
          <c:showLegendKey val="0"/>
          <c:showVal val="1"/>
          <c:showCatName val="0"/>
          <c:showSerName val="0"/>
          <c:showPercent val="0"/>
          <c:showBubbleSize val="0"/>
        </c:dLbls>
        <c:gapWidth val="178"/>
        <c:overlap val="-27"/>
        <c:axId val="353890016"/>
        <c:axId val="353890496"/>
      </c:barChart>
      <c:catAx>
        <c:axId val="35389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Salespeople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90496"/>
        <c:crosses val="autoZero"/>
        <c:auto val="1"/>
        <c:lblAlgn val="ctr"/>
        <c:lblOffset val="100"/>
        <c:noMultiLvlLbl val="0"/>
      </c:catAx>
      <c:valAx>
        <c:axId val="353890496"/>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9001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Tables!salespeople-boxes</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Top-performing salespeople by boxes shipped</a:t>
            </a:r>
          </a:p>
        </c:rich>
      </c:tx>
      <c:layout>
        <c:manualLayout>
          <c:xMode val="edge"/>
          <c:yMode val="edge"/>
          <c:x val="2.844444444444447E-2"/>
          <c:y val="2.272727272727272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5135608049"/>
          <c:y val="0.17837121212121215"/>
          <c:w val="0.87071449402158063"/>
          <c:h val="0.61212747554282987"/>
        </c:manualLayout>
      </c:layout>
      <c:barChart>
        <c:barDir val="col"/>
        <c:grouping val="clustered"/>
        <c:varyColors val="0"/>
        <c:ser>
          <c:idx val="0"/>
          <c:order val="0"/>
          <c:tx>
            <c:strRef>
              <c:f>'Pivot Tables'!$B$22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0">
                  <c:v>Karlen McCaffrey</c:v>
                </c:pt>
                <c:pt idx="1">
                  <c:v>Beverie Moffet</c:v>
                </c:pt>
                <c:pt idx="2">
                  <c:v>Dennison Crosswaite</c:v>
                </c:pt>
                <c:pt idx="3">
                  <c:v>Kelci Walkden</c:v>
                </c:pt>
                <c:pt idx="4">
                  <c:v>Oby Sorrel</c:v>
                </c:pt>
              </c:strCache>
            </c:strRef>
          </c:cat>
          <c:val>
            <c:numRef>
              <c:f>'Pivot Tables'!$B$23:$B$28</c:f>
              <c:numCache>
                <c:formatCode>General</c:formatCode>
                <c:ptCount val="5"/>
                <c:pt idx="0">
                  <c:v>9658</c:v>
                </c:pt>
                <c:pt idx="1">
                  <c:v>9214</c:v>
                </c:pt>
                <c:pt idx="2">
                  <c:v>8767</c:v>
                </c:pt>
                <c:pt idx="3">
                  <c:v>8702</c:v>
                </c:pt>
                <c:pt idx="4">
                  <c:v>8608</c:v>
                </c:pt>
              </c:numCache>
            </c:numRef>
          </c:val>
          <c:extLst>
            <c:ext xmlns:c16="http://schemas.microsoft.com/office/drawing/2014/chart" uri="{C3380CC4-5D6E-409C-BE32-E72D297353CC}">
              <c16:uniqueId val="{00000000-1320-4EAF-9650-6E9F66DE33A0}"/>
            </c:ext>
          </c:extLst>
        </c:ser>
        <c:dLbls>
          <c:dLblPos val="outEnd"/>
          <c:showLegendKey val="0"/>
          <c:showVal val="1"/>
          <c:showCatName val="0"/>
          <c:showSerName val="0"/>
          <c:showPercent val="0"/>
          <c:showBubbleSize val="0"/>
        </c:dLbls>
        <c:gapWidth val="179"/>
        <c:overlap val="-27"/>
        <c:axId val="280878160"/>
        <c:axId val="280878640"/>
      </c:barChart>
      <c:catAx>
        <c:axId val="28087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Salespeople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878640"/>
        <c:crosses val="autoZero"/>
        <c:auto val="1"/>
        <c:lblAlgn val="ctr"/>
        <c:lblOffset val="100"/>
        <c:noMultiLvlLbl val="0"/>
      </c:catAx>
      <c:valAx>
        <c:axId val="2808786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Boxes Shipped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87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Tables!country-revenue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Countries</a:t>
            </a:r>
            <a:r>
              <a:rPr lang="en-US" b="1" baseline="0"/>
              <a:t> vs. Revenue</a:t>
            </a:r>
          </a:p>
        </c:rich>
      </c:tx>
      <c:layout>
        <c:manualLayout>
          <c:xMode val="edge"/>
          <c:yMode val="edge"/>
          <c:x val="0.13203452018737896"/>
          <c:y val="2.91501754336189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Tables'!$B$42</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Tables'!$A$43:$A$49</c:f>
              <c:strCache>
                <c:ptCount val="6"/>
                <c:pt idx="0">
                  <c:v>New Zealand</c:v>
                </c:pt>
                <c:pt idx="1">
                  <c:v>Canada</c:v>
                </c:pt>
                <c:pt idx="2">
                  <c:v>USA</c:v>
                </c:pt>
                <c:pt idx="3">
                  <c:v>India</c:v>
                </c:pt>
                <c:pt idx="4">
                  <c:v>UK</c:v>
                </c:pt>
                <c:pt idx="5">
                  <c:v>Australia</c:v>
                </c:pt>
              </c:strCache>
            </c:strRef>
          </c:cat>
          <c:val>
            <c:numRef>
              <c:f>'Pivot Tables'!$B$43:$B$49</c:f>
              <c:numCache>
                <c:formatCode>General</c:formatCode>
                <c:ptCount val="6"/>
                <c:pt idx="0">
                  <c:v>950418</c:v>
                </c:pt>
                <c:pt idx="1">
                  <c:v>962899</c:v>
                </c:pt>
                <c:pt idx="2">
                  <c:v>1035349</c:v>
                </c:pt>
                <c:pt idx="3">
                  <c:v>1045800</c:v>
                </c:pt>
                <c:pt idx="4">
                  <c:v>1051792</c:v>
                </c:pt>
                <c:pt idx="5">
                  <c:v>1137367</c:v>
                </c:pt>
              </c:numCache>
            </c:numRef>
          </c:val>
          <c:extLst>
            <c:ext xmlns:c16="http://schemas.microsoft.com/office/drawing/2014/chart" uri="{C3380CC4-5D6E-409C-BE32-E72D297353CC}">
              <c16:uniqueId val="{00000000-D01A-4CB5-92B6-4E8555669F88}"/>
            </c:ext>
          </c:extLst>
        </c:ser>
        <c:dLbls>
          <c:dLblPos val="outEnd"/>
          <c:showLegendKey val="0"/>
          <c:showVal val="1"/>
          <c:showCatName val="0"/>
          <c:showSerName val="0"/>
          <c:showPercent val="0"/>
          <c:showBubbleSize val="0"/>
        </c:dLbls>
        <c:gapWidth val="141"/>
        <c:axId val="353881376"/>
        <c:axId val="353881856"/>
      </c:barChart>
      <c:catAx>
        <c:axId val="353881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81856"/>
        <c:crosses val="autoZero"/>
        <c:auto val="1"/>
        <c:lblAlgn val="ctr"/>
        <c:lblOffset val="100"/>
        <c:noMultiLvlLbl val="0"/>
      </c:catAx>
      <c:valAx>
        <c:axId val="3538818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5388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Tables!popular-products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Popular Products</a:t>
            </a:r>
            <a:r>
              <a:rPr lang="en-US" b="1" baseline="0"/>
              <a:t> </a:t>
            </a:r>
          </a:p>
        </c:rich>
      </c:tx>
      <c:layout>
        <c:manualLayout>
          <c:xMode val="edge"/>
          <c:yMode val="edge"/>
          <c:x val="0.11399228159679839"/>
          <c:y val="3.1496045634270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26092038659796"/>
          <c:y val="0.182292113009906"/>
          <c:w val="0.84272999030196538"/>
          <c:h val="0.5857101641845045"/>
        </c:manualLayout>
      </c:layout>
      <c:barChart>
        <c:barDir val="col"/>
        <c:grouping val="clustered"/>
        <c:varyColors val="0"/>
        <c:ser>
          <c:idx val="0"/>
          <c:order val="0"/>
          <c:tx>
            <c:strRef>
              <c:f>'Pivot Tables'!$B$77</c:f>
              <c:strCache>
                <c:ptCount val="1"/>
                <c:pt idx="0">
                  <c:v>Total</c:v>
                </c:pt>
              </c:strCache>
            </c:strRef>
          </c:tx>
          <c:spPr>
            <a:solidFill>
              <a:schemeClr val="accent1"/>
            </a:solidFill>
            <a:ln>
              <a:noFill/>
            </a:ln>
            <a:effectLst/>
          </c:spPr>
          <c:invertIfNegative val="0"/>
          <c:dLbls>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Tables'!$A$78:$A$88</c:f>
              <c:strCache>
                <c:ptCount val="10"/>
                <c:pt idx="0">
                  <c:v>Mint Chip Choco</c:v>
                </c:pt>
                <c:pt idx="1">
                  <c:v>85% Dark Bars</c:v>
                </c:pt>
                <c:pt idx="2">
                  <c:v>Eclairs</c:v>
                </c:pt>
                <c:pt idx="3">
                  <c:v>White Choc</c:v>
                </c:pt>
                <c:pt idx="4">
                  <c:v>After Nines</c:v>
                </c:pt>
                <c:pt idx="5">
                  <c:v>Organic Choco Syrup</c:v>
                </c:pt>
                <c:pt idx="6">
                  <c:v>Manuka Honey Choco</c:v>
                </c:pt>
                <c:pt idx="7">
                  <c:v>Fruit &amp; Nut Bars</c:v>
                </c:pt>
                <c:pt idx="8">
                  <c:v>Baker's Choco Chips</c:v>
                </c:pt>
                <c:pt idx="9">
                  <c:v>Smooth Sliky Salty</c:v>
                </c:pt>
              </c:strCache>
            </c:strRef>
          </c:cat>
          <c:val>
            <c:numRef>
              <c:f>'Pivot Tables'!$B$78:$B$88</c:f>
              <c:numCache>
                <c:formatCode>General</c:formatCode>
                <c:ptCount val="10"/>
                <c:pt idx="0">
                  <c:v>86709</c:v>
                </c:pt>
                <c:pt idx="1">
                  <c:v>67550</c:v>
                </c:pt>
                <c:pt idx="2">
                  <c:v>60319</c:v>
                </c:pt>
                <c:pt idx="3">
                  <c:v>57876</c:v>
                </c:pt>
                <c:pt idx="4">
                  <c:v>55699</c:v>
                </c:pt>
                <c:pt idx="5">
                  <c:v>53074</c:v>
                </c:pt>
                <c:pt idx="6">
                  <c:v>49889</c:v>
                </c:pt>
                <c:pt idx="7">
                  <c:v>47124</c:v>
                </c:pt>
                <c:pt idx="8">
                  <c:v>45906</c:v>
                </c:pt>
                <c:pt idx="9">
                  <c:v>39004</c:v>
                </c:pt>
              </c:numCache>
            </c:numRef>
          </c:val>
          <c:extLst>
            <c:ext xmlns:c16="http://schemas.microsoft.com/office/drawing/2014/chart" uri="{C3380CC4-5D6E-409C-BE32-E72D297353CC}">
              <c16:uniqueId val="{00000000-BEE1-4B0B-B6F3-F8289399DC21}"/>
            </c:ext>
          </c:extLst>
        </c:ser>
        <c:dLbls>
          <c:dLblPos val="outEnd"/>
          <c:showLegendKey val="0"/>
          <c:showVal val="1"/>
          <c:showCatName val="0"/>
          <c:showSerName val="0"/>
          <c:showPercent val="0"/>
          <c:showBubbleSize val="0"/>
        </c:dLbls>
        <c:gapWidth val="200"/>
        <c:overlap val="-27"/>
        <c:axId val="280850800"/>
        <c:axId val="280849360"/>
      </c:barChart>
      <c:catAx>
        <c:axId val="280850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849360"/>
        <c:crosses val="autoZero"/>
        <c:auto val="1"/>
        <c:lblAlgn val="ctr"/>
        <c:lblOffset val="100"/>
        <c:noMultiLvlLbl val="0"/>
      </c:catAx>
      <c:valAx>
        <c:axId val="280849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850800"/>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Tables!revenue-boxes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vs. Boxes Shipped</a:t>
            </a:r>
          </a:p>
        </c:rich>
      </c:tx>
      <c:layout>
        <c:manualLayout>
          <c:xMode val="edge"/>
          <c:yMode val="edge"/>
          <c:x val="8.4428854852853466E-2"/>
          <c:y val="2.3916292974588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254845133379E-2"/>
          <c:y val="0.13180866965620328"/>
          <c:w val="0.82933160603767497"/>
          <c:h val="0.56543977966879699"/>
        </c:manualLayout>
      </c:layout>
      <c:barChart>
        <c:barDir val="col"/>
        <c:grouping val="stacked"/>
        <c:varyColors val="0"/>
        <c:ser>
          <c:idx val="0"/>
          <c:order val="0"/>
          <c:tx>
            <c:strRef>
              <c:f>'Pivot Tables'!$B$124</c:f>
              <c:strCache>
                <c:ptCount val="1"/>
                <c:pt idx="0">
                  <c:v>Sum of Amount</c:v>
                </c:pt>
              </c:strCache>
            </c:strRef>
          </c:tx>
          <c:spPr>
            <a:solidFill>
              <a:schemeClr val="accent1"/>
            </a:solidFill>
            <a:ln>
              <a:noFill/>
            </a:ln>
            <a:effectLst/>
          </c:spPr>
          <c:invertIfNegative val="0"/>
          <c:cat>
            <c:strRef>
              <c:f>'Pivot Tables'!$A$125:$A$147</c:f>
              <c:strCache>
                <c:ptCount val="22"/>
                <c:pt idx="0">
                  <c:v>Smooth Sliky Salty</c:v>
                </c:pt>
                <c:pt idx="1">
                  <c:v>50% Dark Bites</c:v>
                </c:pt>
                <c:pt idx="2">
                  <c:v>White Choc</c:v>
                </c:pt>
                <c:pt idx="3">
                  <c:v>Peanut Butter Cubes</c:v>
                </c:pt>
                <c:pt idx="4">
                  <c:v>Eclairs</c:v>
                </c:pt>
                <c:pt idx="5">
                  <c:v>99% Dark &amp; Pure</c:v>
                </c:pt>
                <c:pt idx="6">
                  <c:v>85% Dark Bars</c:v>
                </c:pt>
                <c:pt idx="7">
                  <c:v>Organic Choco Syrup</c:v>
                </c:pt>
                <c:pt idx="8">
                  <c:v>Spicy Special Slims</c:v>
                </c:pt>
                <c:pt idx="9">
                  <c:v>Mint Chip Choco</c:v>
                </c:pt>
                <c:pt idx="10">
                  <c:v>Almond Choco</c:v>
                </c:pt>
                <c:pt idx="11">
                  <c:v>Manuka Honey Choco</c:v>
                </c:pt>
                <c:pt idx="12">
                  <c:v>Milk Bars</c:v>
                </c:pt>
                <c:pt idx="13">
                  <c:v>Raspberry Choco</c:v>
                </c:pt>
                <c:pt idx="14">
                  <c:v>After Nines</c:v>
                </c:pt>
                <c:pt idx="15">
                  <c:v>Fruit &amp; Nut Bars</c:v>
                </c:pt>
                <c:pt idx="16">
                  <c:v>Drinking Coco</c:v>
                </c:pt>
                <c:pt idx="17">
                  <c:v>Orange Choco</c:v>
                </c:pt>
                <c:pt idx="18">
                  <c:v>Baker's Choco Chips</c:v>
                </c:pt>
                <c:pt idx="19">
                  <c:v>Choco Coated Almonds</c:v>
                </c:pt>
                <c:pt idx="20">
                  <c:v>Caramel Stuffed Bars</c:v>
                </c:pt>
                <c:pt idx="21">
                  <c:v>70% Dark Bites</c:v>
                </c:pt>
              </c:strCache>
            </c:strRef>
          </c:cat>
          <c:val>
            <c:numRef>
              <c:f>'Pivot Tables'!$B$125:$B$147</c:f>
              <c:numCache>
                <c:formatCode>General</c:formatCode>
                <c:ptCount val="22"/>
                <c:pt idx="0">
                  <c:v>349692</c:v>
                </c:pt>
                <c:pt idx="1">
                  <c:v>341712</c:v>
                </c:pt>
                <c:pt idx="2">
                  <c:v>329147</c:v>
                </c:pt>
                <c:pt idx="3">
                  <c:v>324842</c:v>
                </c:pt>
                <c:pt idx="4">
                  <c:v>312445</c:v>
                </c:pt>
                <c:pt idx="5">
                  <c:v>299796</c:v>
                </c:pt>
                <c:pt idx="6">
                  <c:v>299229</c:v>
                </c:pt>
                <c:pt idx="7">
                  <c:v>294700</c:v>
                </c:pt>
                <c:pt idx="8">
                  <c:v>293454</c:v>
                </c:pt>
                <c:pt idx="9">
                  <c:v>283969</c:v>
                </c:pt>
                <c:pt idx="10">
                  <c:v>277536</c:v>
                </c:pt>
                <c:pt idx="11">
                  <c:v>275541</c:v>
                </c:pt>
                <c:pt idx="12">
                  <c:v>269248</c:v>
                </c:pt>
                <c:pt idx="13">
                  <c:v>264740</c:v>
                </c:pt>
                <c:pt idx="14">
                  <c:v>261331</c:v>
                </c:pt>
                <c:pt idx="15">
                  <c:v>259147</c:v>
                </c:pt>
                <c:pt idx="16">
                  <c:v>256655</c:v>
                </c:pt>
                <c:pt idx="17">
                  <c:v>256144</c:v>
                </c:pt>
                <c:pt idx="18">
                  <c:v>249613</c:v>
                </c:pt>
                <c:pt idx="19">
                  <c:v>241486</c:v>
                </c:pt>
                <c:pt idx="20">
                  <c:v>231588</c:v>
                </c:pt>
                <c:pt idx="21">
                  <c:v>211610</c:v>
                </c:pt>
              </c:numCache>
            </c:numRef>
          </c:val>
          <c:extLst>
            <c:ext xmlns:c16="http://schemas.microsoft.com/office/drawing/2014/chart" uri="{C3380CC4-5D6E-409C-BE32-E72D297353CC}">
              <c16:uniqueId val="{00000000-8C08-491D-8280-F421DFCA0DD4}"/>
            </c:ext>
          </c:extLst>
        </c:ser>
        <c:dLbls>
          <c:showLegendKey val="0"/>
          <c:showVal val="0"/>
          <c:showCatName val="0"/>
          <c:showSerName val="0"/>
          <c:showPercent val="0"/>
          <c:showBubbleSize val="0"/>
        </c:dLbls>
        <c:gapWidth val="219"/>
        <c:overlap val="100"/>
        <c:axId val="1248528415"/>
        <c:axId val="1248537055"/>
      </c:barChart>
      <c:lineChart>
        <c:grouping val="standard"/>
        <c:varyColors val="0"/>
        <c:ser>
          <c:idx val="1"/>
          <c:order val="1"/>
          <c:tx>
            <c:strRef>
              <c:f>'Pivot Tables'!$C$124</c:f>
              <c:strCache>
                <c:ptCount val="1"/>
                <c:pt idx="0">
                  <c:v>Sum of Boxes Shipped</c:v>
                </c:pt>
              </c:strCache>
            </c:strRef>
          </c:tx>
          <c:spPr>
            <a:ln w="28575" cap="rnd">
              <a:solidFill>
                <a:schemeClr val="accent2"/>
              </a:solidFill>
              <a:round/>
            </a:ln>
            <a:effectLst/>
          </c:spPr>
          <c:marker>
            <c:symbol val="none"/>
          </c:marker>
          <c:cat>
            <c:strRef>
              <c:f>'Pivot Tables'!$A$125:$A$147</c:f>
              <c:strCache>
                <c:ptCount val="22"/>
                <c:pt idx="0">
                  <c:v>Smooth Sliky Salty</c:v>
                </c:pt>
                <c:pt idx="1">
                  <c:v>50% Dark Bites</c:v>
                </c:pt>
                <c:pt idx="2">
                  <c:v>White Choc</c:v>
                </c:pt>
                <c:pt idx="3">
                  <c:v>Peanut Butter Cubes</c:v>
                </c:pt>
                <c:pt idx="4">
                  <c:v>Eclairs</c:v>
                </c:pt>
                <c:pt idx="5">
                  <c:v>99% Dark &amp; Pure</c:v>
                </c:pt>
                <c:pt idx="6">
                  <c:v>85% Dark Bars</c:v>
                </c:pt>
                <c:pt idx="7">
                  <c:v>Organic Choco Syrup</c:v>
                </c:pt>
                <c:pt idx="8">
                  <c:v>Spicy Special Slims</c:v>
                </c:pt>
                <c:pt idx="9">
                  <c:v>Mint Chip Choco</c:v>
                </c:pt>
                <c:pt idx="10">
                  <c:v>Almond Choco</c:v>
                </c:pt>
                <c:pt idx="11">
                  <c:v>Manuka Honey Choco</c:v>
                </c:pt>
                <c:pt idx="12">
                  <c:v>Milk Bars</c:v>
                </c:pt>
                <c:pt idx="13">
                  <c:v>Raspberry Choco</c:v>
                </c:pt>
                <c:pt idx="14">
                  <c:v>After Nines</c:v>
                </c:pt>
                <c:pt idx="15">
                  <c:v>Fruit &amp; Nut Bars</c:v>
                </c:pt>
                <c:pt idx="16">
                  <c:v>Drinking Coco</c:v>
                </c:pt>
                <c:pt idx="17">
                  <c:v>Orange Choco</c:v>
                </c:pt>
                <c:pt idx="18">
                  <c:v>Baker's Choco Chips</c:v>
                </c:pt>
                <c:pt idx="19">
                  <c:v>Choco Coated Almonds</c:v>
                </c:pt>
                <c:pt idx="20">
                  <c:v>Caramel Stuffed Bars</c:v>
                </c:pt>
                <c:pt idx="21">
                  <c:v>70% Dark Bites</c:v>
                </c:pt>
              </c:strCache>
            </c:strRef>
          </c:cat>
          <c:val>
            <c:numRef>
              <c:f>'Pivot Tables'!$C$125:$C$147</c:f>
              <c:numCache>
                <c:formatCode>General</c:formatCode>
                <c:ptCount val="22"/>
                <c:pt idx="0">
                  <c:v>8810</c:v>
                </c:pt>
                <c:pt idx="1">
                  <c:v>9792</c:v>
                </c:pt>
                <c:pt idx="2">
                  <c:v>8240</c:v>
                </c:pt>
                <c:pt idx="3">
                  <c:v>8304</c:v>
                </c:pt>
                <c:pt idx="4">
                  <c:v>8757</c:v>
                </c:pt>
                <c:pt idx="5">
                  <c:v>8127</c:v>
                </c:pt>
                <c:pt idx="6">
                  <c:v>7793</c:v>
                </c:pt>
                <c:pt idx="7">
                  <c:v>7749</c:v>
                </c:pt>
                <c:pt idx="8">
                  <c:v>8685</c:v>
                </c:pt>
                <c:pt idx="9">
                  <c:v>8207</c:v>
                </c:pt>
                <c:pt idx="10">
                  <c:v>6736</c:v>
                </c:pt>
                <c:pt idx="11">
                  <c:v>7781</c:v>
                </c:pt>
                <c:pt idx="12">
                  <c:v>8330</c:v>
                </c:pt>
                <c:pt idx="13">
                  <c:v>7115</c:v>
                </c:pt>
                <c:pt idx="14">
                  <c:v>8257</c:v>
                </c:pt>
                <c:pt idx="15">
                  <c:v>7738</c:v>
                </c:pt>
                <c:pt idx="16">
                  <c:v>8660</c:v>
                </c:pt>
                <c:pt idx="17">
                  <c:v>7732</c:v>
                </c:pt>
                <c:pt idx="18">
                  <c:v>6998</c:v>
                </c:pt>
                <c:pt idx="19">
                  <c:v>6464</c:v>
                </c:pt>
                <c:pt idx="20">
                  <c:v>8717</c:v>
                </c:pt>
                <c:pt idx="21">
                  <c:v>8015</c:v>
                </c:pt>
              </c:numCache>
            </c:numRef>
          </c:val>
          <c:smooth val="0"/>
          <c:extLst>
            <c:ext xmlns:c16="http://schemas.microsoft.com/office/drawing/2014/chart" uri="{C3380CC4-5D6E-409C-BE32-E72D297353CC}">
              <c16:uniqueId val="{00000001-8C08-491D-8280-F421DFCA0DD4}"/>
            </c:ext>
          </c:extLst>
        </c:ser>
        <c:dLbls>
          <c:showLegendKey val="0"/>
          <c:showVal val="0"/>
          <c:showCatName val="0"/>
          <c:showSerName val="0"/>
          <c:showPercent val="0"/>
          <c:showBubbleSize val="0"/>
        </c:dLbls>
        <c:marker val="1"/>
        <c:smooth val="0"/>
        <c:axId val="1106737167"/>
        <c:axId val="1106750127"/>
      </c:lineChart>
      <c:catAx>
        <c:axId val="124852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Name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37055"/>
        <c:crosses val="autoZero"/>
        <c:auto val="1"/>
        <c:lblAlgn val="ctr"/>
        <c:lblOffset val="100"/>
        <c:noMultiLvlLbl val="0"/>
      </c:catAx>
      <c:valAx>
        <c:axId val="12485370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2841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1067501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7167"/>
        <c:crosses val="max"/>
        <c:crossBetween val="between"/>
      </c:valAx>
      <c:catAx>
        <c:axId val="1106737167"/>
        <c:scaling>
          <c:orientation val="minMax"/>
        </c:scaling>
        <c:delete val="1"/>
        <c:axPos val="b"/>
        <c:numFmt formatCode="General" sourceLinked="1"/>
        <c:majorTickMark val="out"/>
        <c:minorTickMark val="none"/>
        <c:tickLblPos val="nextTo"/>
        <c:crossAx val="1106750127"/>
        <c:crosses val="autoZero"/>
        <c:auto val="1"/>
        <c:lblAlgn val="ctr"/>
        <c:lblOffset val="100"/>
        <c:noMultiLvlLbl val="0"/>
      </c:catAx>
      <c:spPr>
        <a:noFill/>
        <a:ln>
          <a:noFill/>
        </a:ln>
        <a:effectLst/>
      </c:spPr>
    </c:plotArea>
    <c:legend>
      <c:legendPos val="l"/>
      <c:layout>
        <c:manualLayout>
          <c:xMode val="edge"/>
          <c:yMode val="edge"/>
          <c:x val="0.732125687581336"/>
          <c:y val="5.8056330402645843E-2"/>
          <c:w val="0.13910448113724486"/>
          <c:h val="0.10089756717630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Tables!monthly-revenue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Revenue Trend</a:t>
            </a:r>
            <a:endParaRPr lang="en-US" b="1"/>
          </a:p>
        </c:rich>
      </c:tx>
      <c:layout>
        <c:manualLayout>
          <c:xMode val="edge"/>
          <c:yMode val="edge"/>
          <c:x val="6.9630843882815513E-2"/>
          <c:y val="1.9370460048426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07047680835721"/>
          <c:y val="0.17785310734463278"/>
          <c:w val="0.84688934046021702"/>
          <c:h val="0.67905308446613666"/>
        </c:manualLayout>
      </c:layout>
      <c:lineChart>
        <c:grouping val="standard"/>
        <c:varyColors val="0"/>
        <c:ser>
          <c:idx val="0"/>
          <c:order val="0"/>
          <c:tx>
            <c:strRef>
              <c:f>'Pivot Tables'!$B$154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Tables'!$A$155:$A$163</c:f>
              <c:strCache>
                <c:ptCount val="8"/>
                <c:pt idx="0">
                  <c:v>Jan</c:v>
                </c:pt>
                <c:pt idx="1">
                  <c:v>Feb</c:v>
                </c:pt>
                <c:pt idx="2">
                  <c:v>Mar</c:v>
                </c:pt>
                <c:pt idx="3">
                  <c:v>Apr</c:v>
                </c:pt>
                <c:pt idx="4">
                  <c:v>May</c:v>
                </c:pt>
                <c:pt idx="5">
                  <c:v>Jun</c:v>
                </c:pt>
                <c:pt idx="6">
                  <c:v>Jul</c:v>
                </c:pt>
                <c:pt idx="7">
                  <c:v>Aug</c:v>
                </c:pt>
              </c:strCache>
            </c:strRef>
          </c:cat>
          <c:val>
            <c:numRef>
              <c:f>'Pivot Tables'!$B$155:$B$163</c:f>
              <c:numCache>
                <c:formatCode>General</c:formatCode>
                <c:ptCount val="8"/>
                <c:pt idx="0">
                  <c:v>5818.863636363636</c:v>
                </c:pt>
                <c:pt idx="1">
                  <c:v>6357.9727272727268</c:v>
                </c:pt>
                <c:pt idx="2">
                  <c:v>5721.2442748091607</c:v>
                </c:pt>
                <c:pt idx="3">
                  <c:v>5712.2966101694919</c:v>
                </c:pt>
                <c:pt idx="4">
                  <c:v>5576.9777777777781</c:v>
                </c:pt>
                <c:pt idx="5">
                  <c:v>5307.6319018404911</c:v>
                </c:pt>
                <c:pt idx="6">
                  <c:v>5392.1140939597317</c:v>
                </c:pt>
                <c:pt idx="7">
                  <c:v>5545.8805970149251</c:v>
                </c:pt>
              </c:numCache>
            </c:numRef>
          </c:val>
          <c:smooth val="0"/>
          <c:extLst>
            <c:ext xmlns:c16="http://schemas.microsoft.com/office/drawing/2014/chart" uri="{C3380CC4-5D6E-409C-BE32-E72D297353CC}">
              <c16:uniqueId val="{00000000-4D1B-4A4D-86EF-3C456086C8B4}"/>
            </c:ext>
          </c:extLst>
        </c:ser>
        <c:dLbls>
          <c:dLblPos val="t"/>
          <c:showLegendKey val="0"/>
          <c:showVal val="1"/>
          <c:showCatName val="0"/>
          <c:showSerName val="0"/>
          <c:showPercent val="0"/>
          <c:showBubbleSize val="0"/>
        </c:dLbls>
        <c:marker val="1"/>
        <c:smooth val="0"/>
        <c:axId val="1248566335"/>
        <c:axId val="1248573535"/>
      </c:lineChart>
      <c:catAx>
        <c:axId val="124856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73535"/>
        <c:crosses val="autoZero"/>
        <c:auto val="1"/>
        <c:lblAlgn val="ctr"/>
        <c:lblOffset val="100"/>
        <c:noMultiLvlLbl val="0"/>
      </c:catAx>
      <c:valAx>
        <c:axId val="1248573535"/>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6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Tables!PivotTable15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Boxes</a:t>
            </a:r>
            <a:r>
              <a:rPr lang="en-US" b="1" baseline="0"/>
              <a:t> Shipped overtime</a:t>
            </a:r>
            <a:endParaRPr lang="en-US" b="1"/>
          </a:p>
        </c:rich>
      </c:tx>
      <c:layout>
        <c:manualLayout>
          <c:xMode val="edge"/>
          <c:yMode val="edge"/>
          <c:x val="8.6559999999999998E-2"/>
          <c:y val="2.12765898038225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93637795275591"/>
          <c:y val="0.15634747407508962"/>
          <c:w val="0.86250806649168854"/>
          <c:h val="0.68647772198645163"/>
        </c:manualLayout>
      </c:layout>
      <c:lineChart>
        <c:grouping val="standard"/>
        <c:varyColors val="0"/>
        <c:ser>
          <c:idx val="0"/>
          <c:order val="0"/>
          <c:tx>
            <c:strRef>
              <c:f>'Pivot Tables'!$B$203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Tables'!$A$204:$A$212</c:f>
              <c:strCache>
                <c:ptCount val="8"/>
                <c:pt idx="0">
                  <c:v>Jan</c:v>
                </c:pt>
                <c:pt idx="1">
                  <c:v>Feb</c:v>
                </c:pt>
                <c:pt idx="2">
                  <c:v>Mar</c:v>
                </c:pt>
                <c:pt idx="3">
                  <c:v>Apr</c:v>
                </c:pt>
                <c:pt idx="4">
                  <c:v>May</c:v>
                </c:pt>
                <c:pt idx="5">
                  <c:v>Jun</c:v>
                </c:pt>
                <c:pt idx="6">
                  <c:v>Jul</c:v>
                </c:pt>
                <c:pt idx="7">
                  <c:v>Aug</c:v>
                </c:pt>
              </c:strCache>
            </c:strRef>
          </c:cat>
          <c:val>
            <c:numRef>
              <c:f>'Pivot Tables'!$B$204:$B$212</c:f>
              <c:numCache>
                <c:formatCode>General</c:formatCode>
                <c:ptCount val="8"/>
                <c:pt idx="0">
                  <c:v>178.7987012987013</c:v>
                </c:pt>
                <c:pt idx="1">
                  <c:v>163.77272727272728</c:v>
                </c:pt>
                <c:pt idx="2">
                  <c:v>149.32061068702291</c:v>
                </c:pt>
                <c:pt idx="3">
                  <c:v>177.9915254237288</c:v>
                </c:pt>
                <c:pt idx="4">
                  <c:v>161.8962962962963</c:v>
                </c:pt>
                <c:pt idx="5">
                  <c:v>161.10429447852761</c:v>
                </c:pt>
                <c:pt idx="6">
                  <c:v>153.53020134228188</c:v>
                </c:pt>
                <c:pt idx="7">
                  <c:v>148.51492537313433</c:v>
                </c:pt>
              </c:numCache>
            </c:numRef>
          </c:val>
          <c:smooth val="0"/>
          <c:extLst>
            <c:ext xmlns:c16="http://schemas.microsoft.com/office/drawing/2014/chart" uri="{C3380CC4-5D6E-409C-BE32-E72D297353CC}">
              <c16:uniqueId val="{00000000-8D23-470F-8570-1777EA0D0AE7}"/>
            </c:ext>
          </c:extLst>
        </c:ser>
        <c:dLbls>
          <c:dLblPos val="t"/>
          <c:showLegendKey val="0"/>
          <c:showVal val="1"/>
          <c:showCatName val="0"/>
          <c:showSerName val="0"/>
          <c:showPercent val="0"/>
          <c:showBubbleSize val="0"/>
        </c:dLbls>
        <c:marker val="1"/>
        <c:smooth val="0"/>
        <c:axId val="1112149312"/>
        <c:axId val="1112156512"/>
      </c:lineChart>
      <c:catAx>
        <c:axId val="111214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56512"/>
        <c:crosses val="autoZero"/>
        <c:auto val="1"/>
        <c:lblAlgn val="ctr"/>
        <c:lblOffset val="100"/>
        <c:noMultiLvlLbl val="0"/>
      </c:catAx>
      <c:valAx>
        <c:axId val="11121565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Boxes Shipped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4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Salespeople overall</a:t>
            </a:r>
            <a:r>
              <a:rPr lang="en-US" b="1" baseline="0"/>
              <a:t> revenue and operational efficiency</a:t>
            </a:r>
            <a:endParaRPr lang="en-US" b="1"/>
          </a:p>
        </c:rich>
      </c:tx>
      <c:layout>
        <c:manualLayout>
          <c:xMode val="edge"/>
          <c:yMode val="edge"/>
          <c:x val="3.666711620846879E-2"/>
          <c:y val="1.7418030679049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78200474601366E-2"/>
          <c:y val="0.15702354657163098"/>
          <c:w val="0.65361721419901697"/>
          <c:h val="0.68241604086333996"/>
        </c:manualLayout>
      </c:layout>
      <c:barChart>
        <c:barDir val="col"/>
        <c:grouping val="clustered"/>
        <c:varyColors val="0"/>
        <c:ser>
          <c:idx val="0"/>
          <c:order val="0"/>
          <c:tx>
            <c:strRef>
              <c:f>'Pivot Tables'!$B$222</c:f>
              <c:strCache>
                <c:ptCount val="1"/>
                <c:pt idx="0">
                  <c:v>Sum of Amount</c:v>
                </c:pt>
              </c:strCache>
            </c:strRef>
          </c:tx>
          <c:spPr>
            <a:solidFill>
              <a:schemeClr val="accent1"/>
            </a:solidFill>
            <a:ln>
              <a:noFill/>
            </a:ln>
            <a:effectLst/>
          </c:spPr>
          <c:invertIfNegative val="0"/>
          <c:cat>
            <c:strRef>
              <c:f>'Pivot Tables'!$A$223:$A$247</c:f>
              <c:strCache>
                <c:ptCount val="24"/>
                <c:pt idx="0">
                  <c:v>Ches Bonnell</c:v>
                </c:pt>
                <c:pt idx="1">
                  <c:v>Oby Sorrel</c:v>
                </c:pt>
                <c:pt idx="2">
                  <c:v>Madelene Upcott</c:v>
                </c:pt>
                <c:pt idx="3">
                  <c:v>Brien Boise</c:v>
                </c:pt>
                <c:pt idx="4">
                  <c:v>Kelci Walkden</c:v>
                </c:pt>
                <c:pt idx="5">
                  <c:v>Van Tuxwell</c:v>
                </c:pt>
                <c:pt idx="6">
                  <c:v>Dennison Crosswaite</c:v>
                </c:pt>
                <c:pt idx="7">
                  <c:v>Beverie Moffet</c:v>
                </c:pt>
                <c:pt idx="8">
                  <c:v>Kaine Padly</c:v>
                </c:pt>
                <c:pt idx="9">
                  <c:v>Marney O'Breen</c:v>
                </c:pt>
                <c:pt idx="10">
                  <c:v>Barr Faughny</c:v>
                </c:pt>
                <c:pt idx="11">
                  <c:v>Roddy Speechley</c:v>
                </c:pt>
                <c:pt idx="12">
                  <c:v>Gunar Cockshoot</c:v>
                </c:pt>
                <c:pt idx="13">
                  <c:v>Gigi Bohling</c:v>
                </c:pt>
                <c:pt idx="14">
                  <c:v>Karlen McCaffrey</c:v>
                </c:pt>
                <c:pt idx="15">
                  <c:v>Jehu Rudeforth</c:v>
                </c:pt>
                <c:pt idx="16">
                  <c:v>Jan Morforth</c:v>
                </c:pt>
                <c:pt idx="17">
                  <c:v>Curtice Advani</c:v>
                </c:pt>
                <c:pt idx="18">
                  <c:v>Rafaelita Blaksland</c:v>
                </c:pt>
                <c:pt idx="19">
                  <c:v>Husein Augar</c:v>
                </c:pt>
                <c:pt idx="20">
                  <c:v>Andria Kimpton</c:v>
                </c:pt>
                <c:pt idx="21">
                  <c:v>Mallorie Waber</c:v>
                </c:pt>
                <c:pt idx="22">
                  <c:v>Camilla Castle</c:v>
                </c:pt>
                <c:pt idx="23">
                  <c:v>Dotty Strutley</c:v>
                </c:pt>
              </c:strCache>
            </c:strRef>
          </c:cat>
          <c:val>
            <c:numRef>
              <c:f>'Pivot Tables'!$B$223:$B$247</c:f>
              <c:numCache>
                <c:formatCode>General</c:formatCode>
                <c:ptCount val="24"/>
                <c:pt idx="0">
                  <c:v>320901</c:v>
                </c:pt>
                <c:pt idx="1">
                  <c:v>316645</c:v>
                </c:pt>
                <c:pt idx="2">
                  <c:v>316099</c:v>
                </c:pt>
                <c:pt idx="3">
                  <c:v>312816</c:v>
                </c:pt>
                <c:pt idx="4">
                  <c:v>311710</c:v>
                </c:pt>
                <c:pt idx="5">
                  <c:v>303149</c:v>
                </c:pt>
                <c:pt idx="6">
                  <c:v>291669</c:v>
                </c:pt>
                <c:pt idx="7">
                  <c:v>278922</c:v>
                </c:pt>
                <c:pt idx="8">
                  <c:v>266490</c:v>
                </c:pt>
                <c:pt idx="9">
                  <c:v>259742</c:v>
                </c:pt>
                <c:pt idx="10">
                  <c:v>258713</c:v>
                </c:pt>
                <c:pt idx="11">
                  <c:v>251062</c:v>
                </c:pt>
                <c:pt idx="12">
                  <c:v>238483</c:v>
                </c:pt>
                <c:pt idx="13">
                  <c:v>232666</c:v>
                </c:pt>
                <c:pt idx="14">
                  <c:v>223895</c:v>
                </c:pt>
                <c:pt idx="15">
                  <c:v>220976</c:v>
                </c:pt>
                <c:pt idx="16">
                  <c:v>219667</c:v>
                </c:pt>
                <c:pt idx="17">
                  <c:v>216461</c:v>
                </c:pt>
                <c:pt idx="18">
                  <c:v>210245</c:v>
                </c:pt>
                <c:pt idx="19">
                  <c:v>205212</c:v>
                </c:pt>
                <c:pt idx="20">
                  <c:v>201747</c:v>
                </c:pt>
                <c:pt idx="21">
                  <c:v>200592</c:v>
                </c:pt>
                <c:pt idx="22">
                  <c:v>196616</c:v>
                </c:pt>
                <c:pt idx="23">
                  <c:v>190624</c:v>
                </c:pt>
              </c:numCache>
            </c:numRef>
          </c:val>
          <c:extLst>
            <c:ext xmlns:c16="http://schemas.microsoft.com/office/drawing/2014/chart" uri="{C3380CC4-5D6E-409C-BE32-E72D297353CC}">
              <c16:uniqueId val="{00000000-732C-4E5F-A28D-50460DD97F8F}"/>
            </c:ext>
          </c:extLst>
        </c:ser>
        <c:dLbls>
          <c:showLegendKey val="0"/>
          <c:showVal val="0"/>
          <c:showCatName val="0"/>
          <c:showSerName val="0"/>
          <c:showPercent val="0"/>
          <c:showBubbleSize val="0"/>
        </c:dLbls>
        <c:gapWidth val="219"/>
        <c:axId val="1658211199"/>
        <c:axId val="1658206399"/>
      </c:barChart>
      <c:lineChart>
        <c:grouping val="standard"/>
        <c:varyColors val="0"/>
        <c:ser>
          <c:idx val="1"/>
          <c:order val="1"/>
          <c:tx>
            <c:strRef>
              <c:f>'Pivot Tables'!$C$222</c:f>
              <c:strCache>
                <c:ptCount val="1"/>
                <c:pt idx="0">
                  <c:v>Sum of Boxes Shipped</c:v>
                </c:pt>
              </c:strCache>
            </c:strRef>
          </c:tx>
          <c:spPr>
            <a:ln w="28575" cap="rnd">
              <a:solidFill>
                <a:schemeClr val="accent2"/>
              </a:solidFill>
              <a:round/>
            </a:ln>
            <a:effectLst/>
          </c:spPr>
          <c:marker>
            <c:symbol val="none"/>
          </c:marker>
          <c:cat>
            <c:strRef>
              <c:f>'Pivot Tables'!$A$223:$A$247</c:f>
              <c:strCache>
                <c:ptCount val="24"/>
                <c:pt idx="0">
                  <c:v>Ches Bonnell</c:v>
                </c:pt>
                <c:pt idx="1">
                  <c:v>Oby Sorrel</c:v>
                </c:pt>
                <c:pt idx="2">
                  <c:v>Madelene Upcott</c:v>
                </c:pt>
                <c:pt idx="3">
                  <c:v>Brien Boise</c:v>
                </c:pt>
                <c:pt idx="4">
                  <c:v>Kelci Walkden</c:v>
                </c:pt>
                <c:pt idx="5">
                  <c:v>Van Tuxwell</c:v>
                </c:pt>
                <c:pt idx="6">
                  <c:v>Dennison Crosswaite</c:v>
                </c:pt>
                <c:pt idx="7">
                  <c:v>Beverie Moffet</c:v>
                </c:pt>
                <c:pt idx="8">
                  <c:v>Kaine Padly</c:v>
                </c:pt>
                <c:pt idx="9">
                  <c:v>Marney O'Breen</c:v>
                </c:pt>
                <c:pt idx="10">
                  <c:v>Barr Faughny</c:v>
                </c:pt>
                <c:pt idx="11">
                  <c:v>Roddy Speechley</c:v>
                </c:pt>
                <c:pt idx="12">
                  <c:v>Gunar Cockshoot</c:v>
                </c:pt>
                <c:pt idx="13">
                  <c:v>Gigi Bohling</c:v>
                </c:pt>
                <c:pt idx="14">
                  <c:v>Karlen McCaffrey</c:v>
                </c:pt>
                <c:pt idx="15">
                  <c:v>Jehu Rudeforth</c:v>
                </c:pt>
                <c:pt idx="16">
                  <c:v>Jan Morforth</c:v>
                </c:pt>
                <c:pt idx="17">
                  <c:v>Curtice Advani</c:v>
                </c:pt>
                <c:pt idx="18">
                  <c:v>Rafaelita Blaksland</c:v>
                </c:pt>
                <c:pt idx="19">
                  <c:v>Husein Augar</c:v>
                </c:pt>
                <c:pt idx="20">
                  <c:v>Andria Kimpton</c:v>
                </c:pt>
                <c:pt idx="21">
                  <c:v>Mallorie Waber</c:v>
                </c:pt>
                <c:pt idx="22">
                  <c:v>Camilla Castle</c:v>
                </c:pt>
                <c:pt idx="23">
                  <c:v>Dotty Strutley</c:v>
                </c:pt>
              </c:strCache>
            </c:strRef>
          </c:cat>
          <c:val>
            <c:numRef>
              <c:f>'Pivot Tables'!$C$223:$C$247</c:f>
              <c:numCache>
                <c:formatCode>General</c:formatCode>
                <c:ptCount val="24"/>
                <c:pt idx="0">
                  <c:v>7522</c:v>
                </c:pt>
                <c:pt idx="1">
                  <c:v>8608</c:v>
                </c:pt>
                <c:pt idx="2">
                  <c:v>7279</c:v>
                </c:pt>
                <c:pt idx="3">
                  <c:v>8102</c:v>
                </c:pt>
                <c:pt idx="4">
                  <c:v>8702</c:v>
                </c:pt>
                <c:pt idx="5">
                  <c:v>6799</c:v>
                </c:pt>
                <c:pt idx="6">
                  <c:v>8767</c:v>
                </c:pt>
                <c:pt idx="7">
                  <c:v>9214</c:v>
                </c:pt>
                <c:pt idx="8">
                  <c:v>7253</c:v>
                </c:pt>
                <c:pt idx="9">
                  <c:v>8043</c:v>
                </c:pt>
                <c:pt idx="10">
                  <c:v>6366</c:v>
                </c:pt>
                <c:pt idx="11">
                  <c:v>6899</c:v>
                </c:pt>
                <c:pt idx="12">
                  <c:v>6677</c:v>
                </c:pt>
                <c:pt idx="13">
                  <c:v>6303</c:v>
                </c:pt>
                <c:pt idx="14">
                  <c:v>9658</c:v>
                </c:pt>
                <c:pt idx="15">
                  <c:v>7246</c:v>
                </c:pt>
                <c:pt idx="16">
                  <c:v>7661</c:v>
                </c:pt>
                <c:pt idx="17">
                  <c:v>7074</c:v>
                </c:pt>
                <c:pt idx="18">
                  <c:v>4297</c:v>
                </c:pt>
                <c:pt idx="19">
                  <c:v>5849</c:v>
                </c:pt>
                <c:pt idx="20">
                  <c:v>6448</c:v>
                </c:pt>
                <c:pt idx="21">
                  <c:v>5980</c:v>
                </c:pt>
                <c:pt idx="22">
                  <c:v>5374</c:v>
                </c:pt>
                <c:pt idx="23">
                  <c:v>6853</c:v>
                </c:pt>
              </c:numCache>
            </c:numRef>
          </c:val>
          <c:smooth val="0"/>
          <c:extLst>
            <c:ext xmlns:c16="http://schemas.microsoft.com/office/drawing/2014/chart" uri="{C3380CC4-5D6E-409C-BE32-E72D297353CC}">
              <c16:uniqueId val="{00000001-732C-4E5F-A28D-50460DD97F8F}"/>
            </c:ext>
          </c:extLst>
        </c:ser>
        <c:dLbls>
          <c:showLegendKey val="0"/>
          <c:showVal val="0"/>
          <c:showCatName val="0"/>
          <c:showSerName val="0"/>
          <c:showPercent val="0"/>
          <c:showBubbleSize val="0"/>
        </c:dLbls>
        <c:marker val="1"/>
        <c:smooth val="0"/>
        <c:axId val="1079642960"/>
        <c:axId val="1079631440"/>
      </c:lineChart>
      <c:catAx>
        <c:axId val="1658211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Person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06399"/>
        <c:crosses val="autoZero"/>
        <c:auto val="1"/>
        <c:lblAlgn val="ctr"/>
        <c:lblOffset val="100"/>
        <c:noMultiLvlLbl val="0"/>
      </c:catAx>
      <c:valAx>
        <c:axId val="1658206399"/>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Reveune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11199"/>
        <c:crosses val="autoZero"/>
        <c:crossBetween val="between"/>
      </c:valAx>
      <c:valAx>
        <c:axId val="10796314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642960"/>
        <c:crosses val="max"/>
        <c:crossBetween val="between"/>
      </c:valAx>
      <c:catAx>
        <c:axId val="1079642960"/>
        <c:scaling>
          <c:orientation val="minMax"/>
        </c:scaling>
        <c:delete val="1"/>
        <c:axPos val="b"/>
        <c:numFmt formatCode="General" sourceLinked="1"/>
        <c:majorTickMark val="out"/>
        <c:minorTickMark val="none"/>
        <c:tickLblPos val="nextTo"/>
        <c:crossAx val="1079631440"/>
        <c:crosses val="autoZero"/>
        <c:auto val="1"/>
        <c:lblAlgn val="ctr"/>
        <c:lblOffset val="100"/>
        <c:noMultiLvlLbl val="0"/>
      </c:catAx>
      <c:spPr>
        <a:noFill/>
        <a:ln>
          <a:noFill/>
        </a:ln>
        <a:effectLst/>
      </c:spPr>
    </c:plotArea>
    <c:legend>
      <c:legendPos val="r"/>
      <c:layout>
        <c:manualLayout>
          <c:xMode val="edge"/>
          <c:yMode val="edge"/>
          <c:x val="0.81476725613649881"/>
          <c:y val="0.42429832853531496"/>
          <c:w val="0.15958552363946124"/>
          <c:h val="9.80482669739834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Boxes</a:t>
            </a:r>
            <a:r>
              <a:rPr lang="en-US" baseline="0"/>
              <a:t> Shipped vs Revenue across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'Pivot Tables'!$F$251:$F$256</c:f>
              <c:numCache>
                <c:formatCode>General</c:formatCode>
                <c:ptCount val="6"/>
                <c:pt idx="0">
                  <c:v>1137367</c:v>
                </c:pt>
                <c:pt idx="1">
                  <c:v>962899</c:v>
                </c:pt>
                <c:pt idx="2">
                  <c:v>1045800</c:v>
                </c:pt>
                <c:pt idx="3">
                  <c:v>950418</c:v>
                </c:pt>
                <c:pt idx="4">
                  <c:v>1051792</c:v>
                </c:pt>
                <c:pt idx="5">
                  <c:v>1035349</c:v>
                </c:pt>
              </c:numCache>
            </c:numRef>
          </c:xVal>
          <c:yVal>
            <c:numRef>
              <c:f>'Pivot Tables'!$G$251:$G$256</c:f>
              <c:numCache>
                <c:formatCode>General</c:formatCode>
                <c:ptCount val="6"/>
                <c:pt idx="0">
                  <c:v>32647</c:v>
                </c:pt>
                <c:pt idx="1">
                  <c:v>31221</c:v>
                </c:pt>
                <c:pt idx="2">
                  <c:v>29470</c:v>
                </c:pt>
                <c:pt idx="3">
                  <c:v>26580</c:v>
                </c:pt>
                <c:pt idx="4">
                  <c:v>30265</c:v>
                </c:pt>
                <c:pt idx="5">
                  <c:v>26824</c:v>
                </c:pt>
              </c:numCache>
            </c:numRef>
          </c:yVal>
          <c:smooth val="0"/>
          <c:extLst>
            <c:ext xmlns:c16="http://schemas.microsoft.com/office/drawing/2014/chart" uri="{C3380CC4-5D6E-409C-BE32-E72D297353CC}">
              <c16:uniqueId val="{00000000-7862-4404-9BF6-B605823491A5}"/>
            </c:ext>
          </c:extLst>
        </c:ser>
        <c:dLbls>
          <c:showLegendKey val="0"/>
          <c:showVal val="0"/>
          <c:showCatName val="0"/>
          <c:showSerName val="0"/>
          <c:showPercent val="0"/>
          <c:showBubbleSize val="0"/>
        </c:dLbls>
        <c:axId val="1658246719"/>
        <c:axId val="1658257279"/>
      </c:scatterChart>
      <c:valAx>
        <c:axId val="1658246719"/>
        <c:scaling>
          <c:orientation val="minMax"/>
          <c:min val="0"/>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57279"/>
        <c:crosses val="autoZero"/>
        <c:crossBetween val="midCat"/>
      </c:valAx>
      <c:valAx>
        <c:axId val="1658257279"/>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46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Tables'!$B$275</c:f>
              <c:strCache>
                <c:ptCount val="1"/>
                <c:pt idx="0">
                  <c:v>Total</c:v>
                </c:pt>
              </c:strCache>
            </c:strRef>
          </c:tx>
          <c:spPr>
            <a:solidFill>
              <a:schemeClr val="accent1"/>
            </a:solidFill>
            <a:ln>
              <a:noFill/>
            </a:ln>
            <a:effectLst/>
          </c:spPr>
          <c:invertIfNegative val="0"/>
          <c:cat>
            <c:strRef>
              <c:f>'Pivot Tables'!$A$276:$A$281</c:f>
              <c:strCache>
                <c:ptCount val="5"/>
                <c:pt idx="0">
                  <c:v>Smooth Sliky Salty</c:v>
                </c:pt>
                <c:pt idx="1">
                  <c:v>50% Dark Bites</c:v>
                </c:pt>
                <c:pt idx="2">
                  <c:v>White Choc</c:v>
                </c:pt>
                <c:pt idx="3">
                  <c:v>Peanut Butter Cubes</c:v>
                </c:pt>
                <c:pt idx="4">
                  <c:v>Eclairs</c:v>
                </c:pt>
              </c:strCache>
            </c:strRef>
          </c:cat>
          <c:val>
            <c:numRef>
              <c:f>'Pivot Tables'!$B$276:$B$281</c:f>
              <c:numCache>
                <c:formatCode>General</c:formatCode>
                <c:ptCount val="5"/>
                <c:pt idx="0">
                  <c:v>349692</c:v>
                </c:pt>
                <c:pt idx="1">
                  <c:v>341712</c:v>
                </c:pt>
                <c:pt idx="2">
                  <c:v>329147</c:v>
                </c:pt>
                <c:pt idx="3">
                  <c:v>324842</c:v>
                </c:pt>
                <c:pt idx="4">
                  <c:v>312445</c:v>
                </c:pt>
              </c:numCache>
            </c:numRef>
          </c:val>
          <c:extLst>
            <c:ext xmlns:c16="http://schemas.microsoft.com/office/drawing/2014/chart" uri="{C3380CC4-5D6E-409C-BE32-E72D297353CC}">
              <c16:uniqueId val="{00000000-F59A-4F4F-85DB-470A4D645145}"/>
            </c:ext>
          </c:extLst>
        </c:ser>
        <c:dLbls>
          <c:showLegendKey val="0"/>
          <c:showVal val="0"/>
          <c:showCatName val="0"/>
          <c:showSerName val="0"/>
          <c:showPercent val="0"/>
          <c:showBubbleSize val="0"/>
        </c:dLbls>
        <c:gapWidth val="219"/>
        <c:overlap val="-27"/>
        <c:axId val="1620691439"/>
        <c:axId val="1620691919"/>
      </c:barChart>
      <c:catAx>
        <c:axId val="16206914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691919"/>
        <c:crosses val="autoZero"/>
        <c:auto val="1"/>
        <c:lblAlgn val="ctr"/>
        <c:lblOffset val="100"/>
        <c:noMultiLvlLbl val="0"/>
      </c:catAx>
      <c:valAx>
        <c:axId val="1620691919"/>
        <c:scaling>
          <c:orientation val="minMax"/>
          <c:min val="0"/>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69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5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Tables'!$B$298</c:f>
              <c:strCache>
                <c:ptCount val="1"/>
                <c:pt idx="0">
                  <c:v>Total</c:v>
                </c:pt>
              </c:strCache>
            </c:strRef>
          </c:tx>
          <c:spPr>
            <a:solidFill>
              <a:schemeClr val="accent1"/>
            </a:solidFill>
            <a:ln>
              <a:noFill/>
            </a:ln>
            <a:effectLst/>
          </c:spPr>
          <c:invertIfNegative val="0"/>
          <c:cat>
            <c:strRef>
              <c:f>'Pivot Tables'!$A$299:$A$304</c:f>
              <c:strCache>
                <c:ptCount val="5"/>
                <c:pt idx="0">
                  <c:v>70% Dark Bites</c:v>
                </c:pt>
                <c:pt idx="1">
                  <c:v>Caramel Stuffed Bars</c:v>
                </c:pt>
                <c:pt idx="2">
                  <c:v>Choco Coated Almonds</c:v>
                </c:pt>
                <c:pt idx="3">
                  <c:v>Baker's Choco Chips</c:v>
                </c:pt>
                <c:pt idx="4">
                  <c:v>Orange Choco</c:v>
                </c:pt>
              </c:strCache>
            </c:strRef>
          </c:cat>
          <c:val>
            <c:numRef>
              <c:f>'Pivot Tables'!$B$299:$B$304</c:f>
              <c:numCache>
                <c:formatCode>General</c:formatCode>
                <c:ptCount val="5"/>
                <c:pt idx="0">
                  <c:v>211610</c:v>
                </c:pt>
                <c:pt idx="1">
                  <c:v>231588</c:v>
                </c:pt>
                <c:pt idx="2">
                  <c:v>241486</c:v>
                </c:pt>
                <c:pt idx="3">
                  <c:v>249613</c:v>
                </c:pt>
                <c:pt idx="4">
                  <c:v>256144</c:v>
                </c:pt>
              </c:numCache>
            </c:numRef>
          </c:val>
          <c:extLst>
            <c:ext xmlns:c16="http://schemas.microsoft.com/office/drawing/2014/chart" uri="{C3380CC4-5D6E-409C-BE32-E72D297353CC}">
              <c16:uniqueId val="{00000000-C8F6-4DC6-8385-C3909F61EB09}"/>
            </c:ext>
          </c:extLst>
        </c:ser>
        <c:dLbls>
          <c:showLegendKey val="0"/>
          <c:showVal val="0"/>
          <c:showCatName val="0"/>
          <c:showSerName val="0"/>
          <c:showPercent val="0"/>
          <c:showBubbleSize val="0"/>
        </c:dLbls>
        <c:gapWidth val="219"/>
        <c:overlap val="-27"/>
        <c:axId val="1658203999"/>
        <c:axId val="1658204479"/>
      </c:barChart>
      <c:catAx>
        <c:axId val="16582039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04479"/>
        <c:crosses val="autoZero"/>
        <c:auto val="1"/>
        <c:lblAlgn val="ctr"/>
        <c:lblOffset val="100"/>
        <c:noMultiLvlLbl val="0"/>
      </c:catAx>
      <c:valAx>
        <c:axId val="1658204479"/>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03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salesperson best products</a:t>
            </a:r>
            <a:endParaRPr lang="en-US" b="1"/>
          </a:p>
        </c:rich>
      </c:tx>
      <c:layout>
        <c:manualLayout>
          <c:xMode val="edge"/>
          <c:yMode val="edge"/>
          <c:x val="4.822704927039359E-2"/>
          <c:y val="3.06997673545845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282388112082739E-2"/>
          <c:y val="0.14093751529700513"/>
          <c:w val="0.90826350631148811"/>
          <c:h val="0.70680171072640618"/>
        </c:manualLayout>
      </c:layout>
      <c:barChart>
        <c:barDir val="col"/>
        <c:grouping val="clustered"/>
        <c:varyColors val="0"/>
        <c:ser>
          <c:idx val="0"/>
          <c:order val="0"/>
          <c:tx>
            <c:strRef>
              <c:f>'Pivot Tables'!$B$321</c:f>
              <c:strCache>
                <c:ptCount val="1"/>
                <c:pt idx="0">
                  <c:v>Total</c:v>
                </c:pt>
              </c:strCache>
            </c:strRef>
          </c:tx>
          <c:spPr>
            <a:solidFill>
              <a:schemeClr val="accent1"/>
            </a:solidFill>
            <a:ln>
              <a:noFill/>
            </a:ln>
            <a:effectLst/>
          </c:spPr>
          <c:invertIfNegative val="0"/>
          <c:cat>
            <c:multiLvlStrRef>
              <c:f>'Pivot Tables'!$A$322:$A$329</c:f>
              <c:multiLvlStrCache>
                <c:ptCount val="6"/>
                <c:lvl>
                  <c:pt idx="0">
                    <c:v>70% Dark Bites</c:v>
                  </c:pt>
                  <c:pt idx="1">
                    <c:v>Peanut Butter Cubes</c:v>
                  </c:pt>
                  <c:pt idx="2">
                    <c:v>Raspberry Choco</c:v>
                  </c:pt>
                  <c:pt idx="3">
                    <c:v>Choco Coated Almonds</c:v>
                  </c:pt>
                  <c:pt idx="4">
                    <c:v>White Choc</c:v>
                  </c:pt>
                  <c:pt idx="5">
                    <c:v>Organic Choco Syrup</c:v>
                  </c:pt>
                </c:lvl>
                <c:lvl>
                  <c:pt idx="0">
                    <c:v>Madelene Upcott</c:v>
                  </c:pt>
                </c:lvl>
              </c:multiLvlStrCache>
            </c:multiLvlStrRef>
          </c:cat>
          <c:val>
            <c:numRef>
              <c:f>'Pivot Tables'!$B$322:$B$329</c:f>
              <c:numCache>
                <c:formatCode>General</c:formatCode>
                <c:ptCount val="6"/>
                <c:pt idx="0">
                  <c:v>33390</c:v>
                </c:pt>
                <c:pt idx="1">
                  <c:v>27671</c:v>
                </c:pt>
                <c:pt idx="2">
                  <c:v>27125</c:v>
                </c:pt>
                <c:pt idx="3">
                  <c:v>24626</c:v>
                </c:pt>
                <c:pt idx="4">
                  <c:v>23044</c:v>
                </c:pt>
                <c:pt idx="5">
                  <c:v>22540</c:v>
                </c:pt>
              </c:numCache>
            </c:numRef>
          </c:val>
          <c:extLst>
            <c:ext xmlns:c16="http://schemas.microsoft.com/office/drawing/2014/chart" uri="{C3380CC4-5D6E-409C-BE32-E72D297353CC}">
              <c16:uniqueId val="{00000000-CF26-4951-B0CD-860C9C846F1E}"/>
            </c:ext>
          </c:extLst>
        </c:ser>
        <c:dLbls>
          <c:showLegendKey val="0"/>
          <c:showVal val="0"/>
          <c:showCatName val="0"/>
          <c:showSerName val="0"/>
          <c:showPercent val="0"/>
          <c:showBubbleSize val="0"/>
        </c:dLbls>
        <c:gapWidth val="219"/>
        <c:overlap val="-27"/>
        <c:axId val="1658187199"/>
        <c:axId val="1658190559"/>
      </c:barChart>
      <c:catAx>
        <c:axId val="165818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190559"/>
        <c:crosses val="autoZero"/>
        <c:auto val="1"/>
        <c:lblAlgn val="ctr"/>
        <c:lblOffset val="100"/>
        <c:noMultiLvlLbl val="0"/>
      </c:catAx>
      <c:valAx>
        <c:axId val="1658190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18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Trend</a:t>
            </a:r>
          </a:p>
        </c:rich>
      </c:tx>
      <c:layout>
        <c:manualLayout>
          <c:xMode val="edge"/>
          <c:yMode val="edge"/>
          <c:x val="6.4938197220991034E-2"/>
          <c:y val="1.49319216070196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381999513987427E-2"/>
          <c:y val="0.1072360836744128"/>
          <c:w val="0.91403293053751722"/>
          <c:h val="0.63339349865700889"/>
        </c:manualLayout>
      </c:layout>
      <c:lineChart>
        <c:grouping val="standard"/>
        <c:varyColors val="0"/>
        <c:ser>
          <c:idx val="0"/>
          <c:order val="0"/>
          <c:tx>
            <c:strRef>
              <c:f>'Pivot Tables'!$B$359</c:f>
              <c:strCache>
                <c:ptCount val="1"/>
                <c:pt idx="0">
                  <c:v>Total</c:v>
                </c:pt>
              </c:strCache>
            </c:strRef>
          </c:tx>
          <c:spPr>
            <a:ln w="28575" cap="rnd">
              <a:solidFill>
                <a:schemeClr val="accent1"/>
              </a:solidFill>
              <a:round/>
            </a:ln>
            <a:effectLst/>
          </c:spPr>
          <c:marker>
            <c:symbol val="none"/>
          </c:marker>
          <c:cat>
            <c:multiLvlStrRef>
              <c:f>'Pivot Tables'!$A$360:$A$536</c:f>
              <c:multiLvlStrCache>
                <c:ptCount val="168"/>
                <c:lvl>
                  <c:pt idx="0">
                    <c:v>3-Jan</c:v>
                  </c:pt>
                  <c:pt idx="1">
                    <c:v>4-Jan</c:v>
                  </c:pt>
                  <c:pt idx="2">
                    <c:v>5-Jan</c:v>
                  </c:pt>
                  <c:pt idx="3">
                    <c:v>7-Jan</c:v>
                  </c:pt>
                  <c:pt idx="4">
                    <c:v>10-Jan</c:v>
                  </c:pt>
                  <c:pt idx="5">
                    <c:v>11-Jan</c:v>
                  </c:pt>
                  <c:pt idx="6">
                    <c:v>12-Jan</c:v>
                  </c:pt>
                  <c:pt idx="7">
                    <c:v>13-Jan</c:v>
                  </c:pt>
                  <c:pt idx="8">
                    <c:v>14-Jan</c:v>
                  </c:pt>
                  <c:pt idx="9">
                    <c:v>17-Jan</c:v>
                  </c:pt>
                  <c:pt idx="10">
                    <c:v>18-Jan</c:v>
                  </c:pt>
                  <c:pt idx="11">
                    <c:v>19-Jan</c:v>
                  </c:pt>
                  <c:pt idx="12">
                    <c:v>20-Jan</c:v>
                  </c:pt>
                  <c:pt idx="13">
                    <c:v>21-Jan</c:v>
                  </c:pt>
                  <c:pt idx="14">
                    <c:v>24-Jan</c:v>
                  </c:pt>
                  <c:pt idx="15">
                    <c:v>25-Jan</c:v>
                  </c:pt>
                  <c:pt idx="16">
                    <c:v>26-Jan</c:v>
                  </c:pt>
                  <c:pt idx="17">
                    <c:v>27-Jan</c:v>
                  </c:pt>
                  <c:pt idx="18">
                    <c:v>28-Jan</c:v>
                  </c:pt>
                  <c:pt idx="19">
                    <c:v>31-Jan</c:v>
                  </c:pt>
                  <c:pt idx="20">
                    <c:v>1-Feb</c:v>
                  </c:pt>
                  <c:pt idx="21">
                    <c:v>3-Feb</c:v>
                  </c:pt>
                  <c:pt idx="22">
                    <c:v>7-Feb</c:v>
                  </c:pt>
                  <c:pt idx="23">
                    <c:v>8-Feb</c:v>
                  </c:pt>
                  <c:pt idx="24">
                    <c:v>9-Feb</c:v>
                  </c:pt>
                  <c:pt idx="25">
                    <c:v>10-Feb</c:v>
                  </c:pt>
                  <c:pt idx="26">
                    <c:v>11-Feb</c:v>
                  </c:pt>
                  <c:pt idx="27">
                    <c:v>14-Feb</c:v>
                  </c:pt>
                  <c:pt idx="28">
                    <c:v>15-Feb</c:v>
                  </c:pt>
                  <c:pt idx="29">
                    <c:v>16-Feb</c:v>
                  </c:pt>
                  <c:pt idx="30">
                    <c:v>17-Feb</c:v>
                  </c:pt>
                  <c:pt idx="31">
                    <c:v>18-Feb</c:v>
                  </c:pt>
                  <c:pt idx="32">
                    <c:v>21-Feb</c:v>
                  </c:pt>
                  <c:pt idx="33">
                    <c:v>22-Feb</c:v>
                  </c:pt>
                  <c:pt idx="34">
                    <c:v>23-Feb</c:v>
                  </c:pt>
                  <c:pt idx="35">
                    <c:v>24-Feb</c:v>
                  </c:pt>
                  <c:pt idx="36">
                    <c:v>25-Feb</c:v>
                  </c:pt>
                  <c:pt idx="37">
                    <c:v>28-Feb</c:v>
                  </c:pt>
                  <c:pt idx="38">
                    <c:v>1-Mar</c:v>
                  </c:pt>
                  <c:pt idx="39">
                    <c:v>2-Mar</c:v>
                  </c:pt>
                  <c:pt idx="40">
                    <c:v>3-Mar</c:v>
                  </c:pt>
                  <c:pt idx="41">
                    <c:v>4-Mar</c:v>
                  </c:pt>
                  <c:pt idx="42">
                    <c:v>7-Mar</c:v>
                  </c:pt>
                  <c:pt idx="43">
                    <c:v>8-Mar</c:v>
                  </c:pt>
                  <c:pt idx="44">
                    <c:v>9-Mar</c:v>
                  </c:pt>
                  <c:pt idx="45">
                    <c:v>10-Mar</c:v>
                  </c:pt>
                  <c:pt idx="46">
                    <c:v>11-Mar</c:v>
                  </c:pt>
                  <c:pt idx="47">
                    <c:v>14-Mar</c:v>
                  </c:pt>
                  <c:pt idx="48">
                    <c:v>15-Mar</c:v>
                  </c:pt>
                  <c:pt idx="49">
                    <c:v>16-Mar</c:v>
                  </c:pt>
                  <c:pt idx="50">
                    <c:v>17-Mar</c:v>
                  </c:pt>
                  <c:pt idx="51">
                    <c:v>18-Mar</c:v>
                  </c:pt>
                  <c:pt idx="52">
                    <c:v>21-Mar</c:v>
                  </c:pt>
                  <c:pt idx="53">
                    <c:v>22-Mar</c:v>
                  </c:pt>
                  <c:pt idx="54">
                    <c:v>23-Mar</c:v>
                  </c:pt>
                  <c:pt idx="55">
                    <c:v>24-Mar</c:v>
                  </c:pt>
                  <c:pt idx="56">
                    <c:v>25-Mar</c:v>
                  </c:pt>
                  <c:pt idx="57">
                    <c:v>28-Mar</c:v>
                  </c:pt>
                  <c:pt idx="58">
                    <c:v>29-Mar</c:v>
                  </c:pt>
                  <c:pt idx="59">
                    <c:v>30-Mar</c:v>
                  </c:pt>
                  <c:pt idx="60">
                    <c:v>31-Mar</c:v>
                  </c:pt>
                  <c:pt idx="61">
                    <c:v>1-Apr</c:v>
                  </c:pt>
                  <c:pt idx="62">
                    <c:v>4-Apr</c:v>
                  </c:pt>
                  <c:pt idx="63">
                    <c:v>5-Apr</c:v>
                  </c:pt>
                  <c:pt idx="64">
                    <c:v>6-Apr</c:v>
                  </c:pt>
                  <c:pt idx="65">
                    <c:v>8-Apr</c:v>
                  </c:pt>
                  <c:pt idx="66">
                    <c:v>11-Apr</c:v>
                  </c:pt>
                  <c:pt idx="67">
                    <c:v>12-Apr</c:v>
                  </c:pt>
                  <c:pt idx="68">
                    <c:v>13-Apr</c:v>
                  </c:pt>
                  <c:pt idx="69">
                    <c:v>14-Apr</c:v>
                  </c:pt>
                  <c:pt idx="70">
                    <c:v>15-Apr</c:v>
                  </c:pt>
                  <c:pt idx="71">
                    <c:v>18-Apr</c:v>
                  </c:pt>
                  <c:pt idx="72">
                    <c:v>19-Apr</c:v>
                  </c:pt>
                  <c:pt idx="73">
                    <c:v>20-Apr</c:v>
                  </c:pt>
                  <c:pt idx="74">
                    <c:v>21-Apr</c:v>
                  </c:pt>
                  <c:pt idx="75">
                    <c:v>22-Apr</c:v>
                  </c:pt>
                  <c:pt idx="76">
                    <c:v>25-Apr</c:v>
                  </c:pt>
                  <c:pt idx="77">
                    <c:v>26-Apr</c:v>
                  </c:pt>
                  <c:pt idx="78">
                    <c:v>27-Apr</c:v>
                  </c:pt>
                  <c:pt idx="79">
                    <c:v>28-Apr</c:v>
                  </c:pt>
                  <c:pt idx="80">
                    <c:v>29-Apr</c:v>
                  </c:pt>
                  <c:pt idx="81">
                    <c:v>2-May</c:v>
                  </c:pt>
                  <c:pt idx="82">
                    <c:v>3-May</c:v>
                  </c:pt>
                  <c:pt idx="83">
                    <c:v>4-May</c:v>
                  </c:pt>
                  <c:pt idx="84">
                    <c:v>5-May</c:v>
                  </c:pt>
                  <c:pt idx="85">
                    <c:v>6-May</c:v>
                  </c:pt>
                  <c:pt idx="86">
                    <c:v>9-May</c:v>
                  </c:pt>
                  <c:pt idx="87">
                    <c:v>10-May</c:v>
                  </c:pt>
                  <c:pt idx="88">
                    <c:v>11-May</c:v>
                  </c:pt>
                  <c:pt idx="89">
                    <c:v>12-May</c:v>
                  </c:pt>
                  <c:pt idx="90">
                    <c:v>13-May</c:v>
                  </c:pt>
                  <c:pt idx="91">
                    <c:v>16-May</c:v>
                  </c:pt>
                  <c:pt idx="92">
                    <c:v>17-May</c:v>
                  </c:pt>
                  <c:pt idx="93">
                    <c:v>18-May</c:v>
                  </c:pt>
                  <c:pt idx="94">
                    <c:v>19-May</c:v>
                  </c:pt>
                  <c:pt idx="95">
                    <c:v>20-May</c:v>
                  </c:pt>
                  <c:pt idx="96">
                    <c:v>23-May</c:v>
                  </c:pt>
                  <c:pt idx="97">
                    <c:v>24-May</c:v>
                  </c:pt>
                  <c:pt idx="98">
                    <c:v>25-May</c:v>
                  </c:pt>
                  <c:pt idx="99">
                    <c:v>26-May</c:v>
                  </c:pt>
                  <c:pt idx="100">
                    <c:v>27-May</c:v>
                  </c:pt>
                  <c:pt idx="101">
                    <c:v>30-May</c:v>
                  </c:pt>
                  <c:pt idx="102">
                    <c:v>31-May</c:v>
                  </c:pt>
                  <c:pt idx="103">
                    <c:v>1-Jun</c:v>
                  </c:pt>
                  <c:pt idx="104">
                    <c:v>2-Jun</c:v>
                  </c:pt>
                  <c:pt idx="105">
                    <c:v>3-Jun</c:v>
                  </c:pt>
                  <c:pt idx="106">
                    <c:v>6-Jun</c:v>
                  </c:pt>
                  <c:pt idx="107">
                    <c:v>7-Jun</c:v>
                  </c:pt>
                  <c:pt idx="108">
                    <c:v>8-Jun</c:v>
                  </c:pt>
                  <c:pt idx="109">
                    <c:v>9-Jun</c:v>
                  </c:pt>
                  <c:pt idx="110">
                    <c:v>10-Jun</c:v>
                  </c:pt>
                  <c:pt idx="111">
                    <c:v>13-Jun</c:v>
                  </c:pt>
                  <c:pt idx="112">
                    <c:v>14-Jun</c:v>
                  </c:pt>
                  <c:pt idx="113">
                    <c:v>15-Jun</c:v>
                  </c:pt>
                  <c:pt idx="114">
                    <c:v>16-Jun</c:v>
                  </c:pt>
                  <c:pt idx="115">
                    <c:v>17-Jun</c:v>
                  </c:pt>
                  <c:pt idx="116">
                    <c:v>20-Jun</c:v>
                  </c:pt>
                  <c:pt idx="117">
                    <c:v>21-Jun</c:v>
                  </c:pt>
                  <c:pt idx="118">
                    <c:v>22-Jun</c:v>
                  </c:pt>
                  <c:pt idx="119">
                    <c:v>23-Jun</c:v>
                  </c:pt>
                  <c:pt idx="120">
                    <c:v>24-Jun</c:v>
                  </c:pt>
                  <c:pt idx="121">
                    <c:v>27-Jun</c:v>
                  </c:pt>
                  <c:pt idx="122">
                    <c:v>28-Jun</c:v>
                  </c:pt>
                  <c:pt idx="123">
                    <c:v>29-Jun</c:v>
                  </c:pt>
                  <c:pt idx="124">
                    <c:v>30-Jun</c:v>
                  </c:pt>
                  <c:pt idx="125">
                    <c:v>1-Jul</c:v>
                  </c:pt>
                  <c:pt idx="126">
                    <c:v>4-Jul</c:v>
                  </c:pt>
                  <c:pt idx="127">
                    <c:v>5-Jul</c:v>
                  </c:pt>
                  <c:pt idx="128">
                    <c:v>6-Jul</c:v>
                  </c:pt>
                  <c:pt idx="129">
                    <c:v>7-Jul</c:v>
                  </c:pt>
                  <c:pt idx="130">
                    <c:v>8-Jul</c:v>
                  </c:pt>
                  <c:pt idx="131">
                    <c:v>11-Jul</c:v>
                  </c:pt>
                  <c:pt idx="132">
                    <c:v>12-Jul</c:v>
                  </c:pt>
                  <c:pt idx="133">
                    <c:v>13-Jul</c:v>
                  </c:pt>
                  <c:pt idx="134">
                    <c:v>14-Jul</c:v>
                  </c:pt>
                  <c:pt idx="135">
                    <c:v>15-Jul</c:v>
                  </c:pt>
                  <c:pt idx="136">
                    <c:v>18-Jul</c:v>
                  </c:pt>
                  <c:pt idx="137">
                    <c:v>19-Jul</c:v>
                  </c:pt>
                  <c:pt idx="138">
                    <c:v>20-Jul</c:v>
                  </c:pt>
                  <c:pt idx="139">
                    <c:v>21-Jul</c:v>
                  </c:pt>
                  <c:pt idx="140">
                    <c:v>22-Jul</c:v>
                  </c:pt>
                  <c:pt idx="141">
                    <c:v>25-Jul</c:v>
                  </c:pt>
                  <c:pt idx="142">
                    <c:v>26-Jul</c:v>
                  </c:pt>
                  <c:pt idx="143">
                    <c:v>27-Jul</c:v>
                  </c:pt>
                  <c:pt idx="144">
                    <c:v>28-Jul</c:v>
                  </c:pt>
                  <c:pt idx="145">
                    <c:v>29-Jul</c:v>
                  </c:pt>
                  <c:pt idx="146">
                    <c:v>1-Aug</c:v>
                  </c:pt>
                  <c:pt idx="147">
                    <c:v>2-Aug</c:v>
                  </c:pt>
                  <c:pt idx="148">
                    <c:v>3-Aug</c:v>
                  </c:pt>
                  <c:pt idx="149">
                    <c:v>4-Aug</c:v>
                  </c:pt>
                  <c:pt idx="150">
                    <c:v>5-Aug</c:v>
                  </c:pt>
                  <c:pt idx="151">
                    <c:v>8-Aug</c:v>
                  </c:pt>
                  <c:pt idx="152">
                    <c:v>9-Aug</c:v>
                  </c:pt>
                  <c:pt idx="153">
                    <c:v>10-Aug</c:v>
                  </c:pt>
                  <c:pt idx="154">
                    <c:v>11-Aug</c:v>
                  </c:pt>
                  <c:pt idx="155">
                    <c:v>12-Aug</c:v>
                  </c:pt>
                  <c:pt idx="156">
                    <c:v>15-Aug</c:v>
                  </c:pt>
                  <c:pt idx="157">
                    <c:v>16-Aug</c:v>
                  </c:pt>
                  <c:pt idx="158">
                    <c:v>17-Aug</c:v>
                  </c:pt>
                  <c:pt idx="159">
                    <c:v>18-Aug</c:v>
                  </c:pt>
                  <c:pt idx="160">
                    <c:v>19-Aug</c:v>
                  </c:pt>
                  <c:pt idx="161">
                    <c:v>22-Aug</c:v>
                  </c:pt>
                  <c:pt idx="162">
                    <c:v>23-Aug</c:v>
                  </c:pt>
                  <c:pt idx="163">
                    <c:v>24-Aug</c:v>
                  </c:pt>
                  <c:pt idx="164">
                    <c:v>25-Aug</c:v>
                  </c:pt>
                  <c:pt idx="165">
                    <c:v>26-Aug</c:v>
                  </c:pt>
                  <c:pt idx="166">
                    <c:v>30-Aug</c:v>
                  </c:pt>
                  <c:pt idx="167">
                    <c:v>31-Aug</c:v>
                  </c:pt>
                </c:lvl>
                <c:lvl>
                  <c:pt idx="0">
                    <c:v>Jan</c:v>
                  </c:pt>
                  <c:pt idx="20">
                    <c:v>Feb</c:v>
                  </c:pt>
                  <c:pt idx="38">
                    <c:v>Mar</c:v>
                  </c:pt>
                  <c:pt idx="61">
                    <c:v>Apr</c:v>
                  </c:pt>
                  <c:pt idx="81">
                    <c:v>May</c:v>
                  </c:pt>
                  <c:pt idx="103">
                    <c:v>Jun</c:v>
                  </c:pt>
                  <c:pt idx="125">
                    <c:v>Jul</c:v>
                  </c:pt>
                  <c:pt idx="146">
                    <c:v>Aug</c:v>
                  </c:pt>
                </c:lvl>
              </c:multiLvlStrCache>
            </c:multiLvlStrRef>
          </c:cat>
          <c:val>
            <c:numRef>
              <c:f>'Pivot Tables'!$B$360:$B$536</c:f>
              <c:numCache>
                <c:formatCode>General</c:formatCode>
                <c:ptCount val="168"/>
                <c:pt idx="0">
                  <c:v>5775</c:v>
                </c:pt>
                <c:pt idx="1">
                  <c:v>6431.25</c:v>
                </c:pt>
                <c:pt idx="2">
                  <c:v>5832.4</c:v>
                </c:pt>
                <c:pt idx="3">
                  <c:v>2888.6666666666665</c:v>
                </c:pt>
                <c:pt idx="4">
                  <c:v>5147.1000000000004</c:v>
                </c:pt>
                <c:pt idx="5">
                  <c:v>10467.333333333334</c:v>
                </c:pt>
                <c:pt idx="6">
                  <c:v>3553</c:v>
                </c:pt>
                <c:pt idx="7">
                  <c:v>5926.375</c:v>
                </c:pt>
                <c:pt idx="8">
                  <c:v>4283.2222222222226</c:v>
                </c:pt>
                <c:pt idx="9">
                  <c:v>3823.909090909091</c:v>
                </c:pt>
                <c:pt idx="10">
                  <c:v>4491.454545454545</c:v>
                </c:pt>
                <c:pt idx="11">
                  <c:v>6408.5</c:v>
                </c:pt>
                <c:pt idx="12">
                  <c:v>12894</c:v>
                </c:pt>
                <c:pt idx="13">
                  <c:v>11708.666666666666</c:v>
                </c:pt>
                <c:pt idx="14">
                  <c:v>11550</c:v>
                </c:pt>
                <c:pt idx="15">
                  <c:v>6925.8</c:v>
                </c:pt>
                <c:pt idx="16">
                  <c:v>6554.545454545455</c:v>
                </c:pt>
                <c:pt idx="17">
                  <c:v>7330.5555555555557</c:v>
                </c:pt>
                <c:pt idx="18">
                  <c:v>5578.416666666667</c:v>
                </c:pt>
                <c:pt idx="19">
                  <c:v>4633.125</c:v>
                </c:pt>
                <c:pt idx="20">
                  <c:v>5347</c:v>
                </c:pt>
                <c:pt idx="21">
                  <c:v>4968.25</c:v>
                </c:pt>
                <c:pt idx="22">
                  <c:v>6986.7777777777774</c:v>
                </c:pt>
                <c:pt idx="23">
                  <c:v>3360</c:v>
                </c:pt>
                <c:pt idx="24">
                  <c:v>4313.75</c:v>
                </c:pt>
                <c:pt idx="25">
                  <c:v>5798.333333333333</c:v>
                </c:pt>
                <c:pt idx="26">
                  <c:v>6313.125</c:v>
                </c:pt>
                <c:pt idx="27">
                  <c:v>5354.363636363636</c:v>
                </c:pt>
                <c:pt idx="28">
                  <c:v>10178</c:v>
                </c:pt>
                <c:pt idx="29">
                  <c:v>6870.7692307692305</c:v>
                </c:pt>
                <c:pt idx="30">
                  <c:v>7079.625</c:v>
                </c:pt>
                <c:pt idx="31">
                  <c:v>2821</c:v>
                </c:pt>
                <c:pt idx="32">
                  <c:v>6814.1111111111113</c:v>
                </c:pt>
                <c:pt idx="33">
                  <c:v>8182</c:v>
                </c:pt>
                <c:pt idx="34">
                  <c:v>4970</c:v>
                </c:pt>
                <c:pt idx="35">
                  <c:v>8005.666666666667</c:v>
                </c:pt>
                <c:pt idx="36">
                  <c:v>4319</c:v>
                </c:pt>
                <c:pt idx="37">
                  <c:v>9667</c:v>
                </c:pt>
                <c:pt idx="38">
                  <c:v>10118.5</c:v>
                </c:pt>
                <c:pt idx="39">
                  <c:v>4679.5</c:v>
                </c:pt>
                <c:pt idx="40">
                  <c:v>7855.75</c:v>
                </c:pt>
                <c:pt idx="41">
                  <c:v>5880</c:v>
                </c:pt>
                <c:pt idx="42">
                  <c:v>7099.75</c:v>
                </c:pt>
                <c:pt idx="43">
                  <c:v>8193.5</c:v>
                </c:pt>
                <c:pt idx="44">
                  <c:v>2662.3333333333335</c:v>
                </c:pt>
                <c:pt idx="45">
                  <c:v>6899.666666666667</c:v>
                </c:pt>
                <c:pt idx="46">
                  <c:v>5170.2</c:v>
                </c:pt>
                <c:pt idx="47">
                  <c:v>6178.666666666667</c:v>
                </c:pt>
                <c:pt idx="48">
                  <c:v>3558.625</c:v>
                </c:pt>
                <c:pt idx="49">
                  <c:v>5339.833333333333</c:v>
                </c:pt>
                <c:pt idx="50">
                  <c:v>3613.1666666666665</c:v>
                </c:pt>
                <c:pt idx="51">
                  <c:v>7253.4</c:v>
                </c:pt>
                <c:pt idx="52">
                  <c:v>8155</c:v>
                </c:pt>
                <c:pt idx="53">
                  <c:v>5135.666666666667</c:v>
                </c:pt>
                <c:pt idx="54">
                  <c:v>8863.4</c:v>
                </c:pt>
                <c:pt idx="55">
                  <c:v>5395.4444444444443</c:v>
                </c:pt>
                <c:pt idx="56">
                  <c:v>4806.666666666667</c:v>
                </c:pt>
                <c:pt idx="57">
                  <c:v>4529</c:v>
                </c:pt>
                <c:pt idx="58">
                  <c:v>5808.833333333333</c:v>
                </c:pt>
                <c:pt idx="59">
                  <c:v>5737.666666666667</c:v>
                </c:pt>
                <c:pt idx="60">
                  <c:v>2282</c:v>
                </c:pt>
                <c:pt idx="61">
                  <c:v>2800</c:v>
                </c:pt>
                <c:pt idx="62">
                  <c:v>6368</c:v>
                </c:pt>
                <c:pt idx="63">
                  <c:v>7215.9230769230771</c:v>
                </c:pt>
                <c:pt idx="64">
                  <c:v>1807.75</c:v>
                </c:pt>
                <c:pt idx="65">
                  <c:v>5006.3999999999996</c:v>
                </c:pt>
                <c:pt idx="66">
                  <c:v>6167</c:v>
                </c:pt>
                <c:pt idx="67">
                  <c:v>5059</c:v>
                </c:pt>
                <c:pt idx="68">
                  <c:v>6109.090909090909</c:v>
                </c:pt>
                <c:pt idx="69">
                  <c:v>4144</c:v>
                </c:pt>
                <c:pt idx="70">
                  <c:v>7350.636363636364</c:v>
                </c:pt>
                <c:pt idx="71">
                  <c:v>6073.666666666667</c:v>
                </c:pt>
                <c:pt idx="72">
                  <c:v>10243.799999999999</c:v>
                </c:pt>
                <c:pt idx="73">
                  <c:v>3473.4</c:v>
                </c:pt>
                <c:pt idx="74">
                  <c:v>2432.5</c:v>
                </c:pt>
                <c:pt idx="75">
                  <c:v>5910.8</c:v>
                </c:pt>
                <c:pt idx="76">
                  <c:v>5774</c:v>
                </c:pt>
                <c:pt idx="77">
                  <c:v>4308.5</c:v>
                </c:pt>
                <c:pt idx="78">
                  <c:v>9275</c:v>
                </c:pt>
                <c:pt idx="79">
                  <c:v>1288</c:v>
                </c:pt>
                <c:pt idx="80">
                  <c:v>4326</c:v>
                </c:pt>
                <c:pt idx="81">
                  <c:v>3949.4</c:v>
                </c:pt>
                <c:pt idx="82">
                  <c:v>9492</c:v>
                </c:pt>
                <c:pt idx="83">
                  <c:v>4539</c:v>
                </c:pt>
                <c:pt idx="84">
                  <c:v>7108.5</c:v>
                </c:pt>
                <c:pt idx="85">
                  <c:v>3102.4</c:v>
                </c:pt>
                <c:pt idx="86">
                  <c:v>4626.125</c:v>
                </c:pt>
                <c:pt idx="87">
                  <c:v>5562.666666666667</c:v>
                </c:pt>
                <c:pt idx="88">
                  <c:v>5305.2222222222226</c:v>
                </c:pt>
                <c:pt idx="89">
                  <c:v>7329</c:v>
                </c:pt>
                <c:pt idx="90">
                  <c:v>7270</c:v>
                </c:pt>
                <c:pt idx="91">
                  <c:v>5755.272727272727</c:v>
                </c:pt>
                <c:pt idx="92">
                  <c:v>5199.833333333333</c:v>
                </c:pt>
                <c:pt idx="93">
                  <c:v>7009.8</c:v>
                </c:pt>
                <c:pt idx="94">
                  <c:v>4705.3999999999996</c:v>
                </c:pt>
                <c:pt idx="95">
                  <c:v>8871.3333333333339</c:v>
                </c:pt>
                <c:pt idx="96">
                  <c:v>3621.625</c:v>
                </c:pt>
                <c:pt idx="97">
                  <c:v>6013</c:v>
                </c:pt>
                <c:pt idx="98">
                  <c:v>5547.8888888888887</c:v>
                </c:pt>
                <c:pt idx="99">
                  <c:v>4025</c:v>
                </c:pt>
                <c:pt idx="100">
                  <c:v>6447</c:v>
                </c:pt>
                <c:pt idx="101">
                  <c:v>5196.333333333333</c:v>
                </c:pt>
                <c:pt idx="102">
                  <c:v>5327</c:v>
                </c:pt>
                <c:pt idx="103">
                  <c:v>448</c:v>
                </c:pt>
                <c:pt idx="104">
                  <c:v>3052</c:v>
                </c:pt>
                <c:pt idx="105">
                  <c:v>4406.5</c:v>
                </c:pt>
                <c:pt idx="106">
                  <c:v>6715.333333333333</c:v>
                </c:pt>
                <c:pt idx="107">
                  <c:v>4726.272727272727</c:v>
                </c:pt>
                <c:pt idx="108">
                  <c:v>7079.333333333333</c:v>
                </c:pt>
                <c:pt idx="109">
                  <c:v>6326.6</c:v>
                </c:pt>
                <c:pt idx="110">
                  <c:v>5035.625</c:v>
                </c:pt>
                <c:pt idx="111">
                  <c:v>1634.5</c:v>
                </c:pt>
                <c:pt idx="112">
                  <c:v>5368.416666666667</c:v>
                </c:pt>
                <c:pt idx="113">
                  <c:v>5880</c:v>
                </c:pt>
                <c:pt idx="114">
                  <c:v>3097.5</c:v>
                </c:pt>
                <c:pt idx="115">
                  <c:v>4137</c:v>
                </c:pt>
                <c:pt idx="116">
                  <c:v>3551.3333333333335</c:v>
                </c:pt>
                <c:pt idx="117">
                  <c:v>4001.6666666666665</c:v>
                </c:pt>
                <c:pt idx="118">
                  <c:v>3952.6666666666665</c:v>
                </c:pt>
                <c:pt idx="119">
                  <c:v>5673.181818181818</c:v>
                </c:pt>
                <c:pt idx="120">
                  <c:v>5410.125</c:v>
                </c:pt>
                <c:pt idx="121">
                  <c:v>4529</c:v>
                </c:pt>
                <c:pt idx="122">
                  <c:v>5830.2222222222226</c:v>
                </c:pt>
                <c:pt idx="123">
                  <c:v>4894.272727272727</c:v>
                </c:pt>
                <c:pt idx="124">
                  <c:v>8377.25</c:v>
                </c:pt>
                <c:pt idx="125">
                  <c:v>6853</c:v>
                </c:pt>
                <c:pt idx="126">
                  <c:v>5267</c:v>
                </c:pt>
                <c:pt idx="127">
                  <c:v>5663</c:v>
                </c:pt>
                <c:pt idx="128">
                  <c:v>7572.25</c:v>
                </c:pt>
                <c:pt idx="129">
                  <c:v>6094.2</c:v>
                </c:pt>
                <c:pt idx="130">
                  <c:v>5909.166666666667</c:v>
                </c:pt>
                <c:pt idx="131">
                  <c:v>4427.7692307692305</c:v>
                </c:pt>
                <c:pt idx="132">
                  <c:v>4405.8</c:v>
                </c:pt>
                <c:pt idx="133">
                  <c:v>3377.5</c:v>
                </c:pt>
                <c:pt idx="134">
                  <c:v>2443</c:v>
                </c:pt>
                <c:pt idx="135">
                  <c:v>5662.363636363636</c:v>
                </c:pt>
                <c:pt idx="136">
                  <c:v>7732.666666666667</c:v>
                </c:pt>
                <c:pt idx="137">
                  <c:v>4180.3999999999996</c:v>
                </c:pt>
                <c:pt idx="138">
                  <c:v>3458</c:v>
                </c:pt>
                <c:pt idx="139">
                  <c:v>7269.5</c:v>
                </c:pt>
                <c:pt idx="140">
                  <c:v>7992.25</c:v>
                </c:pt>
                <c:pt idx="141">
                  <c:v>5463.5</c:v>
                </c:pt>
                <c:pt idx="142">
                  <c:v>2119.25</c:v>
                </c:pt>
                <c:pt idx="143">
                  <c:v>6819.75</c:v>
                </c:pt>
                <c:pt idx="144">
                  <c:v>4349.333333333333</c:v>
                </c:pt>
                <c:pt idx="145">
                  <c:v>4264.3999999999996</c:v>
                </c:pt>
                <c:pt idx="146">
                  <c:v>6804.583333333333</c:v>
                </c:pt>
                <c:pt idx="147">
                  <c:v>4302</c:v>
                </c:pt>
                <c:pt idx="148">
                  <c:v>6594.636363636364</c:v>
                </c:pt>
                <c:pt idx="149">
                  <c:v>5285</c:v>
                </c:pt>
                <c:pt idx="150">
                  <c:v>5327</c:v>
                </c:pt>
                <c:pt idx="151">
                  <c:v>4727.8</c:v>
                </c:pt>
                <c:pt idx="152">
                  <c:v>7201</c:v>
                </c:pt>
                <c:pt idx="153">
                  <c:v>5563</c:v>
                </c:pt>
                <c:pt idx="154">
                  <c:v>5024</c:v>
                </c:pt>
                <c:pt idx="155">
                  <c:v>4552</c:v>
                </c:pt>
                <c:pt idx="156">
                  <c:v>5028.8</c:v>
                </c:pt>
                <c:pt idx="157">
                  <c:v>4704</c:v>
                </c:pt>
                <c:pt idx="158">
                  <c:v>3663.3333333333335</c:v>
                </c:pt>
                <c:pt idx="159">
                  <c:v>7043.75</c:v>
                </c:pt>
                <c:pt idx="160">
                  <c:v>7283.5</c:v>
                </c:pt>
                <c:pt idx="161">
                  <c:v>5119.6923076923076</c:v>
                </c:pt>
                <c:pt idx="162">
                  <c:v>4841.2</c:v>
                </c:pt>
                <c:pt idx="163">
                  <c:v>4340</c:v>
                </c:pt>
                <c:pt idx="164">
                  <c:v>6723.5</c:v>
                </c:pt>
                <c:pt idx="165">
                  <c:v>2926</c:v>
                </c:pt>
                <c:pt idx="166">
                  <c:v>7690.666666666667</c:v>
                </c:pt>
                <c:pt idx="167">
                  <c:v>5614</c:v>
                </c:pt>
              </c:numCache>
            </c:numRef>
          </c:val>
          <c:smooth val="0"/>
          <c:extLst>
            <c:ext xmlns:c16="http://schemas.microsoft.com/office/drawing/2014/chart" uri="{C3380CC4-5D6E-409C-BE32-E72D297353CC}">
              <c16:uniqueId val="{00000000-8CAA-4A13-AE50-62DE4DA7AAE1}"/>
            </c:ext>
          </c:extLst>
        </c:ser>
        <c:dLbls>
          <c:showLegendKey val="0"/>
          <c:showVal val="0"/>
          <c:showCatName val="0"/>
          <c:showSerName val="0"/>
          <c:showPercent val="0"/>
          <c:showBubbleSize val="0"/>
        </c:dLbls>
        <c:smooth val="0"/>
        <c:axId val="1318229295"/>
        <c:axId val="1318229775"/>
      </c:lineChart>
      <c:catAx>
        <c:axId val="131822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229775"/>
        <c:crosses val="autoZero"/>
        <c:auto val="1"/>
        <c:lblAlgn val="ctr"/>
        <c:lblOffset val="100"/>
        <c:noMultiLvlLbl val="0"/>
      </c:catAx>
      <c:valAx>
        <c:axId val="13182297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Revenue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22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Tables!countires-boxes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Countries</a:t>
            </a:r>
            <a:r>
              <a:rPr lang="en-US" b="1" baseline="0"/>
              <a:t> vs Total Boxes Shipped</a:t>
            </a:r>
          </a:p>
        </c:rich>
      </c:tx>
      <c:layout>
        <c:manualLayout>
          <c:xMode val="edge"/>
          <c:yMode val="edge"/>
          <c:x val="4.7365935522931064E-2"/>
          <c:y val="2.1989688345019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24906484934642E-2"/>
          <c:y val="0.16363469512744128"/>
          <c:w val="0.87612782903245012"/>
          <c:h val="0.76374194742065171"/>
        </c:manualLayout>
      </c:layout>
      <c:barChart>
        <c:barDir val="bar"/>
        <c:grouping val="stacked"/>
        <c:varyColors val="0"/>
        <c:ser>
          <c:idx val="0"/>
          <c:order val="0"/>
          <c:tx>
            <c:strRef>
              <c:f>'Pivot Tables'!$B$99</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Tables'!$A$100:$A$106</c:f>
              <c:strCache>
                <c:ptCount val="6"/>
                <c:pt idx="0">
                  <c:v>New Zealand</c:v>
                </c:pt>
                <c:pt idx="1">
                  <c:v>USA</c:v>
                </c:pt>
                <c:pt idx="2">
                  <c:v>India</c:v>
                </c:pt>
                <c:pt idx="3">
                  <c:v>UK</c:v>
                </c:pt>
                <c:pt idx="4">
                  <c:v>Canada</c:v>
                </c:pt>
                <c:pt idx="5">
                  <c:v>Australia</c:v>
                </c:pt>
              </c:strCache>
            </c:strRef>
          </c:cat>
          <c:val>
            <c:numRef>
              <c:f>'Pivot Tables'!$B$100:$B$106</c:f>
              <c:numCache>
                <c:formatCode>General</c:formatCode>
                <c:ptCount val="6"/>
                <c:pt idx="0">
                  <c:v>26580</c:v>
                </c:pt>
                <c:pt idx="1">
                  <c:v>26824</c:v>
                </c:pt>
                <c:pt idx="2">
                  <c:v>29470</c:v>
                </c:pt>
                <c:pt idx="3">
                  <c:v>30265</c:v>
                </c:pt>
                <c:pt idx="4">
                  <c:v>31221</c:v>
                </c:pt>
                <c:pt idx="5">
                  <c:v>32647</c:v>
                </c:pt>
              </c:numCache>
            </c:numRef>
          </c:val>
          <c:extLst>
            <c:ext xmlns:c16="http://schemas.microsoft.com/office/drawing/2014/chart" uri="{C3380CC4-5D6E-409C-BE32-E72D297353CC}">
              <c16:uniqueId val="{00000000-D491-4CA4-81B0-A6FA3F08C228}"/>
            </c:ext>
          </c:extLst>
        </c:ser>
        <c:dLbls>
          <c:dLblPos val="ctr"/>
          <c:showLegendKey val="0"/>
          <c:showVal val="1"/>
          <c:showCatName val="0"/>
          <c:showSerName val="0"/>
          <c:showPercent val="0"/>
          <c:showBubbleSize val="0"/>
        </c:dLbls>
        <c:gapWidth val="150"/>
        <c:overlap val="100"/>
        <c:axId val="1932940735"/>
        <c:axId val="1932934495"/>
      </c:barChart>
      <c:catAx>
        <c:axId val="193294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34495"/>
        <c:crosses val="autoZero"/>
        <c:auto val="1"/>
        <c:lblAlgn val="ctr"/>
        <c:lblOffset val="100"/>
        <c:noMultiLvlLbl val="0"/>
      </c:catAx>
      <c:valAx>
        <c:axId val="1932934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4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'Pivot Tables'!$F$174:$F$195</c:f>
              <c:numCache>
                <c:formatCode>General</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xVal>
          <c:yVal>
            <c:numRef>
              <c:f>'Pivot Tables'!$G$174:$G$195</c:f>
              <c:numCache>
                <c:formatCode>General</c:formatCode>
                <c:ptCount val="22"/>
                <c:pt idx="0">
                  <c:v>9792</c:v>
                </c:pt>
                <c:pt idx="1">
                  <c:v>8015</c:v>
                </c:pt>
                <c:pt idx="2">
                  <c:v>7793</c:v>
                </c:pt>
                <c:pt idx="3">
                  <c:v>8127</c:v>
                </c:pt>
                <c:pt idx="4">
                  <c:v>8257</c:v>
                </c:pt>
                <c:pt idx="5">
                  <c:v>6736</c:v>
                </c:pt>
                <c:pt idx="6">
                  <c:v>6998</c:v>
                </c:pt>
                <c:pt idx="7">
                  <c:v>8717</c:v>
                </c:pt>
                <c:pt idx="8">
                  <c:v>6464</c:v>
                </c:pt>
                <c:pt idx="9">
                  <c:v>8660</c:v>
                </c:pt>
                <c:pt idx="10">
                  <c:v>8757</c:v>
                </c:pt>
                <c:pt idx="11">
                  <c:v>7738</c:v>
                </c:pt>
                <c:pt idx="12">
                  <c:v>7781</c:v>
                </c:pt>
                <c:pt idx="13">
                  <c:v>8330</c:v>
                </c:pt>
                <c:pt idx="14">
                  <c:v>8207</c:v>
                </c:pt>
                <c:pt idx="15">
                  <c:v>7732</c:v>
                </c:pt>
                <c:pt idx="16">
                  <c:v>7749</c:v>
                </c:pt>
                <c:pt idx="17">
                  <c:v>8304</c:v>
                </c:pt>
                <c:pt idx="18">
                  <c:v>7115</c:v>
                </c:pt>
                <c:pt idx="19">
                  <c:v>8810</c:v>
                </c:pt>
                <c:pt idx="20">
                  <c:v>8685</c:v>
                </c:pt>
                <c:pt idx="21">
                  <c:v>8240</c:v>
                </c:pt>
              </c:numCache>
            </c:numRef>
          </c:yVal>
          <c:smooth val="0"/>
          <c:extLst>
            <c:ext xmlns:c16="http://schemas.microsoft.com/office/drawing/2014/chart" uri="{C3380CC4-5D6E-409C-BE32-E72D297353CC}">
              <c16:uniqueId val="{00000000-3EEC-4AF4-8A79-B265999090B4}"/>
            </c:ext>
          </c:extLst>
        </c:ser>
        <c:dLbls>
          <c:showLegendKey val="0"/>
          <c:showVal val="0"/>
          <c:showCatName val="0"/>
          <c:showSerName val="0"/>
          <c:showPercent val="0"/>
          <c:showBubbleSize val="0"/>
        </c:dLbls>
        <c:axId val="1559210816"/>
        <c:axId val="1559215136"/>
      </c:scatterChart>
      <c:valAx>
        <c:axId val="1559210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215136"/>
        <c:crosses val="autoZero"/>
        <c:crossBetween val="midCat"/>
      </c:valAx>
      <c:valAx>
        <c:axId val="1559215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Boxes</a:t>
                </a:r>
                <a:r>
                  <a:rPr lang="en-US" baseline="0"/>
                  <a:t> Shipped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210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Tables!revenue-boxes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vs. Boxes Shipped</a:t>
            </a:r>
          </a:p>
        </c:rich>
      </c:tx>
      <c:layout>
        <c:manualLayout>
          <c:xMode val="edge"/>
          <c:yMode val="edge"/>
          <c:x val="0.16257354063981028"/>
          <c:y val="3.2505268909970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254845133379E-2"/>
          <c:y val="0.13180866965620328"/>
          <c:w val="0.82933160603767497"/>
          <c:h val="0.56543977966879699"/>
        </c:manualLayout>
      </c:layout>
      <c:barChart>
        <c:barDir val="col"/>
        <c:grouping val="stacked"/>
        <c:varyColors val="0"/>
        <c:ser>
          <c:idx val="0"/>
          <c:order val="0"/>
          <c:tx>
            <c:strRef>
              <c:f>'Pivot Tables'!$B$124</c:f>
              <c:strCache>
                <c:ptCount val="1"/>
                <c:pt idx="0">
                  <c:v>Sum of Amount</c:v>
                </c:pt>
              </c:strCache>
            </c:strRef>
          </c:tx>
          <c:spPr>
            <a:solidFill>
              <a:schemeClr val="accent1"/>
            </a:solidFill>
            <a:ln>
              <a:noFill/>
            </a:ln>
            <a:effectLst/>
          </c:spPr>
          <c:invertIfNegative val="0"/>
          <c:cat>
            <c:strRef>
              <c:f>'Pivot Tables'!$A$125:$A$147</c:f>
              <c:strCache>
                <c:ptCount val="22"/>
                <c:pt idx="0">
                  <c:v>Smooth Sliky Salty</c:v>
                </c:pt>
                <c:pt idx="1">
                  <c:v>50% Dark Bites</c:v>
                </c:pt>
                <c:pt idx="2">
                  <c:v>White Choc</c:v>
                </c:pt>
                <c:pt idx="3">
                  <c:v>Peanut Butter Cubes</c:v>
                </c:pt>
                <c:pt idx="4">
                  <c:v>Eclairs</c:v>
                </c:pt>
                <c:pt idx="5">
                  <c:v>99% Dark &amp; Pure</c:v>
                </c:pt>
                <c:pt idx="6">
                  <c:v>85% Dark Bars</c:v>
                </c:pt>
                <c:pt idx="7">
                  <c:v>Organic Choco Syrup</c:v>
                </c:pt>
                <c:pt idx="8">
                  <c:v>Spicy Special Slims</c:v>
                </c:pt>
                <c:pt idx="9">
                  <c:v>Mint Chip Choco</c:v>
                </c:pt>
                <c:pt idx="10">
                  <c:v>Almond Choco</c:v>
                </c:pt>
                <c:pt idx="11">
                  <c:v>Manuka Honey Choco</c:v>
                </c:pt>
                <c:pt idx="12">
                  <c:v>Milk Bars</c:v>
                </c:pt>
                <c:pt idx="13">
                  <c:v>Raspberry Choco</c:v>
                </c:pt>
                <c:pt idx="14">
                  <c:v>After Nines</c:v>
                </c:pt>
                <c:pt idx="15">
                  <c:v>Fruit &amp; Nut Bars</c:v>
                </c:pt>
                <c:pt idx="16">
                  <c:v>Drinking Coco</c:v>
                </c:pt>
                <c:pt idx="17">
                  <c:v>Orange Choco</c:v>
                </c:pt>
                <c:pt idx="18">
                  <c:v>Baker's Choco Chips</c:v>
                </c:pt>
                <c:pt idx="19">
                  <c:v>Choco Coated Almonds</c:v>
                </c:pt>
                <c:pt idx="20">
                  <c:v>Caramel Stuffed Bars</c:v>
                </c:pt>
                <c:pt idx="21">
                  <c:v>70% Dark Bites</c:v>
                </c:pt>
              </c:strCache>
            </c:strRef>
          </c:cat>
          <c:val>
            <c:numRef>
              <c:f>'Pivot Tables'!$B$125:$B$147</c:f>
              <c:numCache>
                <c:formatCode>General</c:formatCode>
                <c:ptCount val="22"/>
                <c:pt idx="0">
                  <c:v>349692</c:v>
                </c:pt>
                <c:pt idx="1">
                  <c:v>341712</c:v>
                </c:pt>
                <c:pt idx="2">
                  <c:v>329147</c:v>
                </c:pt>
                <c:pt idx="3">
                  <c:v>324842</c:v>
                </c:pt>
                <c:pt idx="4">
                  <c:v>312445</c:v>
                </c:pt>
                <c:pt idx="5">
                  <c:v>299796</c:v>
                </c:pt>
                <c:pt idx="6">
                  <c:v>299229</c:v>
                </c:pt>
                <c:pt idx="7">
                  <c:v>294700</c:v>
                </c:pt>
                <c:pt idx="8">
                  <c:v>293454</c:v>
                </c:pt>
                <c:pt idx="9">
                  <c:v>283969</c:v>
                </c:pt>
                <c:pt idx="10">
                  <c:v>277536</c:v>
                </c:pt>
                <c:pt idx="11">
                  <c:v>275541</c:v>
                </c:pt>
                <c:pt idx="12">
                  <c:v>269248</c:v>
                </c:pt>
                <c:pt idx="13">
                  <c:v>264740</c:v>
                </c:pt>
                <c:pt idx="14">
                  <c:v>261331</c:v>
                </c:pt>
                <c:pt idx="15">
                  <c:v>259147</c:v>
                </c:pt>
                <c:pt idx="16">
                  <c:v>256655</c:v>
                </c:pt>
                <c:pt idx="17">
                  <c:v>256144</c:v>
                </c:pt>
                <c:pt idx="18">
                  <c:v>249613</c:v>
                </c:pt>
                <c:pt idx="19">
                  <c:v>241486</c:v>
                </c:pt>
                <c:pt idx="20">
                  <c:v>231588</c:v>
                </c:pt>
                <c:pt idx="21">
                  <c:v>211610</c:v>
                </c:pt>
              </c:numCache>
            </c:numRef>
          </c:val>
          <c:extLst>
            <c:ext xmlns:c16="http://schemas.microsoft.com/office/drawing/2014/chart" uri="{C3380CC4-5D6E-409C-BE32-E72D297353CC}">
              <c16:uniqueId val="{00000000-0DD6-4E8C-9D52-22E2813033C2}"/>
            </c:ext>
          </c:extLst>
        </c:ser>
        <c:dLbls>
          <c:showLegendKey val="0"/>
          <c:showVal val="0"/>
          <c:showCatName val="0"/>
          <c:showSerName val="0"/>
          <c:showPercent val="0"/>
          <c:showBubbleSize val="0"/>
        </c:dLbls>
        <c:gapWidth val="219"/>
        <c:overlap val="100"/>
        <c:axId val="1248528415"/>
        <c:axId val="1248537055"/>
      </c:barChart>
      <c:lineChart>
        <c:grouping val="standard"/>
        <c:varyColors val="0"/>
        <c:ser>
          <c:idx val="1"/>
          <c:order val="1"/>
          <c:tx>
            <c:strRef>
              <c:f>'Pivot Tables'!$C$124</c:f>
              <c:strCache>
                <c:ptCount val="1"/>
                <c:pt idx="0">
                  <c:v>Sum of Boxes Shipped</c:v>
                </c:pt>
              </c:strCache>
            </c:strRef>
          </c:tx>
          <c:spPr>
            <a:ln w="28575" cap="rnd">
              <a:solidFill>
                <a:schemeClr val="accent2"/>
              </a:solidFill>
              <a:round/>
            </a:ln>
            <a:effectLst/>
          </c:spPr>
          <c:marker>
            <c:symbol val="none"/>
          </c:marker>
          <c:cat>
            <c:strRef>
              <c:f>'Pivot Tables'!$A$125:$A$147</c:f>
              <c:strCache>
                <c:ptCount val="22"/>
                <c:pt idx="0">
                  <c:v>Smooth Sliky Salty</c:v>
                </c:pt>
                <c:pt idx="1">
                  <c:v>50% Dark Bites</c:v>
                </c:pt>
                <c:pt idx="2">
                  <c:v>White Choc</c:v>
                </c:pt>
                <c:pt idx="3">
                  <c:v>Peanut Butter Cubes</c:v>
                </c:pt>
                <c:pt idx="4">
                  <c:v>Eclairs</c:v>
                </c:pt>
                <c:pt idx="5">
                  <c:v>99% Dark &amp; Pure</c:v>
                </c:pt>
                <c:pt idx="6">
                  <c:v>85% Dark Bars</c:v>
                </c:pt>
                <c:pt idx="7">
                  <c:v>Organic Choco Syrup</c:v>
                </c:pt>
                <c:pt idx="8">
                  <c:v>Spicy Special Slims</c:v>
                </c:pt>
                <c:pt idx="9">
                  <c:v>Mint Chip Choco</c:v>
                </c:pt>
                <c:pt idx="10">
                  <c:v>Almond Choco</c:v>
                </c:pt>
                <c:pt idx="11">
                  <c:v>Manuka Honey Choco</c:v>
                </c:pt>
                <c:pt idx="12">
                  <c:v>Milk Bars</c:v>
                </c:pt>
                <c:pt idx="13">
                  <c:v>Raspberry Choco</c:v>
                </c:pt>
                <c:pt idx="14">
                  <c:v>After Nines</c:v>
                </c:pt>
                <c:pt idx="15">
                  <c:v>Fruit &amp; Nut Bars</c:v>
                </c:pt>
                <c:pt idx="16">
                  <c:v>Drinking Coco</c:v>
                </c:pt>
                <c:pt idx="17">
                  <c:v>Orange Choco</c:v>
                </c:pt>
                <c:pt idx="18">
                  <c:v>Baker's Choco Chips</c:v>
                </c:pt>
                <c:pt idx="19">
                  <c:v>Choco Coated Almonds</c:v>
                </c:pt>
                <c:pt idx="20">
                  <c:v>Caramel Stuffed Bars</c:v>
                </c:pt>
                <c:pt idx="21">
                  <c:v>70% Dark Bites</c:v>
                </c:pt>
              </c:strCache>
            </c:strRef>
          </c:cat>
          <c:val>
            <c:numRef>
              <c:f>'Pivot Tables'!$C$125:$C$147</c:f>
              <c:numCache>
                <c:formatCode>General</c:formatCode>
                <c:ptCount val="22"/>
                <c:pt idx="0">
                  <c:v>8810</c:v>
                </c:pt>
                <c:pt idx="1">
                  <c:v>9792</c:v>
                </c:pt>
                <c:pt idx="2">
                  <c:v>8240</c:v>
                </c:pt>
                <c:pt idx="3">
                  <c:v>8304</c:v>
                </c:pt>
                <c:pt idx="4">
                  <c:v>8757</c:v>
                </c:pt>
                <c:pt idx="5">
                  <c:v>8127</c:v>
                </c:pt>
                <c:pt idx="6">
                  <c:v>7793</c:v>
                </c:pt>
                <c:pt idx="7">
                  <c:v>7749</c:v>
                </c:pt>
                <c:pt idx="8">
                  <c:v>8685</c:v>
                </c:pt>
                <c:pt idx="9">
                  <c:v>8207</c:v>
                </c:pt>
                <c:pt idx="10">
                  <c:v>6736</c:v>
                </c:pt>
                <c:pt idx="11">
                  <c:v>7781</c:v>
                </c:pt>
                <c:pt idx="12">
                  <c:v>8330</c:v>
                </c:pt>
                <c:pt idx="13">
                  <c:v>7115</c:v>
                </c:pt>
                <c:pt idx="14">
                  <c:v>8257</c:v>
                </c:pt>
                <c:pt idx="15">
                  <c:v>7738</c:v>
                </c:pt>
                <c:pt idx="16">
                  <c:v>8660</c:v>
                </c:pt>
                <c:pt idx="17">
                  <c:v>7732</c:v>
                </c:pt>
                <c:pt idx="18">
                  <c:v>6998</c:v>
                </c:pt>
                <c:pt idx="19">
                  <c:v>6464</c:v>
                </c:pt>
                <c:pt idx="20">
                  <c:v>8717</c:v>
                </c:pt>
                <c:pt idx="21">
                  <c:v>8015</c:v>
                </c:pt>
              </c:numCache>
            </c:numRef>
          </c:val>
          <c:smooth val="0"/>
          <c:extLst>
            <c:ext xmlns:c16="http://schemas.microsoft.com/office/drawing/2014/chart" uri="{C3380CC4-5D6E-409C-BE32-E72D297353CC}">
              <c16:uniqueId val="{00000001-0DD6-4E8C-9D52-22E2813033C2}"/>
            </c:ext>
          </c:extLst>
        </c:ser>
        <c:dLbls>
          <c:showLegendKey val="0"/>
          <c:showVal val="0"/>
          <c:showCatName val="0"/>
          <c:showSerName val="0"/>
          <c:showPercent val="0"/>
          <c:showBubbleSize val="0"/>
        </c:dLbls>
        <c:marker val="1"/>
        <c:smooth val="0"/>
        <c:axId val="1106737167"/>
        <c:axId val="1106750127"/>
      </c:lineChart>
      <c:catAx>
        <c:axId val="124852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Name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37055"/>
        <c:crosses val="autoZero"/>
        <c:auto val="1"/>
        <c:lblAlgn val="ctr"/>
        <c:lblOffset val="100"/>
        <c:noMultiLvlLbl val="0"/>
      </c:catAx>
      <c:valAx>
        <c:axId val="12485370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28415"/>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1067501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7167"/>
        <c:crosses val="max"/>
        <c:crossBetween val="between"/>
      </c:valAx>
      <c:catAx>
        <c:axId val="1106737167"/>
        <c:scaling>
          <c:orientation val="minMax"/>
        </c:scaling>
        <c:delete val="1"/>
        <c:axPos val="b"/>
        <c:numFmt formatCode="General" sourceLinked="1"/>
        <c:majorTickMark val="out"/>
        <c:minorTickMark val="none"/>
        <c:tickLblPos val="nextTo"/>
        <c:crossAx val="1106750127"/>
        <c:crosses val="autoZero"/>
        <c:auto val="1"/>
        <c:lblAlgn val="ctr"/>
        <c:lblOffset val="100"/>
        <c:noMultiLvlLbl val="0"/>
      </c:catAx>
      <c:spPr>
        <a:noFill/>
        <a:ln>
          <a:noFill/>
        </a:ln>
        <a:effectLst/>
      </c:spPr>
    </c:plotArea>
    <c:legend>
      <c:legendPos val="l"/>
      <c:layout>
        <c:manualLayout>
          <c:xMode val="edge"/>
          <c:yMode val="edge"/>
          <c:x val="0.732125687581336"/>
          <c:y val="5.8056330402645843E-2"/>
          <c:w val="0.13910448113724486"/>
          <c:h val="0.10089756717630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Tables!country-revenue</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Countries</a:t>
            </a:r>
            <a:r>
              <a:rPr lang="en-US" b="1" baseline="0"/>
              <a:t> vs. Revenue</a:t>
            </a:r>
          </a:p>
        </c:rich>
      </c:tx>
      <c:layout>
        <c:manualLayout>
          <c:xMode val="edge"/>
          <c:yMode val="edge"/>
          <c:x val="0.13203452018737896"/>
          <c:y val="2.91501754336189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Tables'!$B$42</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Tables'!$A$43:$A$49</c:f>
              <c:strCache>
                <c:ptCount val="6"/>
                <c:pt idx="0">
                  <c:v>New Zealand</c:v>
                </c:pt>
                <c:pt idx="1">
                  <c:v>Canada</c:v>
                </c:pt>
                <c:pt idx="2">
                  <c:v>USA</c:v>
                </c:pt>
                <c:pt idx="3">
                  <c:v>India</c:v>
                </c:pt>
                <c:pt idx="4">
                  <c:v>UK</c:v>
                </c:pt>
                <c:pt idx="5">
                  <c:v>Australia</c:v>
                </c:pt>
              </c:strCache>
            </c:strRef>
          </c:cat>
          <c:val>
            <c:numRef>
              <c:f>'Pivot Tables'!$B$43:$B$49</c:f>
              <c:numCache>
                <c:formatCode>General</c:formatCode>
                <c:ptCount val="6"/>
                <c:pt idx="0">
                  <c:v>950418</c:v>
                </c:pt>
                <c:pt idx="1">
                  <c:v>962899</c:v>
                </c:pt>
                <c:pt idx="2">
                  <c:v>1035349</c:v>
                </c:pt>
                <c:pt idx="3">
                  <c:v>1045800</c:v>
                </c:pt>
                <c:pt idx="4">
                  <c:v>1051792</c:v>
                </c:pt>
                <c:pt idx="5">
                  <c:v>1137367</c:v>
                </c:pt>
              </c:numCache>
            </c:numRef>
          </c:val>
          <c:extLst>
            <c:ext xmlns:c16="http://schemas.microsoft.com/office/drawing/2014/chart" uri="{C3380CC4-5D6E-409C-BE32-E72D297353CC}">
              <c16:uniqueId val="{00000000-C798-4AA4-8446-4845C1CF8258}"/>
            </c:ext>
          </c:extLst>
        </c:ser>
        <c:dLbls>
          <c:dLblPos val="outEnd"/>
          <c:showLegendKey val="0"/>
          <c:showVal val="1"/>
          <c:showCatName val="0"/>
          <c:showSerName val="0"/>
          <c:showPercent val="0"/>
          <c:showBubbleSize val="0"/>
        </c:dLbls>
        <c:gapWidth val="141"/>
        <c:axId val="353881376"/>
        <c:axId val="353881856"/>
      </c:barChart>
      <c:catAx>
        <c:axId val="353881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81856"/>
        <c:crosses val="autoZero"/>
        <c:auto val="1"/>
        <c:lblAlgn val="ctr"/>
        <c:lblOffset val="100"/>
        <c:noMultiLvlLbl val="0"/>
      </c:catAx>
      <c:valAx>
        <c:axId val="3538818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5388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Tables!salesperson_revenue</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Top-performing</a:t>
            </a:r>
            <a:r>
              <a:rPr lang="en-US" b="1" baseline="0"/>
              <a:t> salespeople by revenue</a:t>
            </a:r>
          </a:p>
        </c:rich>
      </c:tx>
      <c:layout>
        <c:manualLayout>
          <c:xMode val="edge"/>
          <c:yMode val="edge"/>
          <c:x val="0.27316025509545488"/>
          <c:y val="4.57147501481495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Tables'!$A$5:$A$10</c:f>
              <c:strCache>
                <c:ptCount val="5"/>
                <c:pt idx="0">
                  <c:v>Ches Bonnell</c:v>
                </c:pt>
                <c:pt idx="1">
                  <c:v>Oby Sorrel</c:v>
                </c:pt>
                <c:pt idx="2">
                  <c:v>Madelene Upcott</c:v>
                </c:pt>
                <c:pt idx="3">
                  <c:v>Brien Boise</c:v>
                </c:pt>
                <c:pt idx="4">
                  <c:v>Kelci Walkden</c:v>
                </c:pt>
              </c:strCache>
            </c:strRef>
          </c:cat>
          <c:val>
            <c:numRef>
              <c:f>'Pivot Tables'!$B$5:$B$10</c:f>
              <c:numCache>
                <c:formatCode>General</c:formatCode>
                <c:ptCount val="5"/>
                <c:pt idx="0">
                  <c:v>320901</c:v>
                </c:pt>
                <c:pt idx="1">
                  <c:v>316645</c:v>
                </c:pt>
                <c:pt idx="2">
                  <c:v>316099</c:v>
                </c:pt>
                <c:pt idx="3">
                  <c:v>312816</c:v>
                </c:pt>
                <c:pt idx="4">
                  <c:v>311710</c:v>
                </c:pt>
              </c:numCache>
            </c:numRef>
          </c:val>
          <c:extLst>
            <c:ext xmlns:c16="http://schemas.microsoft.com/office/drawing/2014/chart" uri="{C3380CC4-5D6E-409C-BE32-E72D297353CC}">
              <c16:uniqueId val="{00000000-8E30-4865-9353-C54B43832A10}"/>
            </c:ext>
          </c:extLst>
        </c:ser>
        <c:dLbls>
          <c:dLblPos val="outEnd"/>
          <c:showLegendKey val="0"/>
          <c:showVal val="1"/>
          <c:showCatName val="0"/>
          <c:showSerName val="0"/>
          <c:showPercent val="0"/>
          <c:showBubbleSize val="0"/>
        </c:dLbls>
        <c:gapWidth val="178"/>
        <c:overlap val="-27"/>
        <c:axId val="353890016"/>
        <c:axId val="353890496"/>
      </c:barChart>
      <c:catAx>
        <c:axId val="35389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Salespeople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90496"/>
        <c:crosses val="autoZero"/>
        <c:auto val="1"/>
        <c:lblAlgn val="ctr"/>
        <c:lblOffset val="100"/>
        <c:noMultiLvlLbl val="0"/>
      </c:catAx>
      <c:valAx>
        <c:axId val="353890496"/>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89001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Tables!countires-boxes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Countries</a:t>
            </a:r>
            <a:r>
              <a:rPr lang="en-US" b="1" baseline="0"/>
              <a:t> vs Total Boxes Shipped</a:t>
            </a:r>
          </a:p>
        </c:rich>
      </c:tx>
      <c:layout>
        <c:manualLayout>
          <c:xMode val="edge"/>
          <c:yMode val="edge"/>
          <c:x val="4.7365935522931064E-2"/>
          <c:y val="2.1989688345019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24906484934642E-2"/>
          <c:y val="0.16363469512744128"/>
          <c:w val="0.87612782903245012"/>
          <c:h val="0.76374194742065171"/>
        </c:manualLayout>
      </c:layout>
      <c:barChart>
        <c:barDir val="bar"/>
        <c:grouping val="stacked"/>
        <c:varyColors val="0"/>
        <c:ser>
          <c:idx val="0"/>
          <c:order val="0"/>
          <c:tx>
            <c:strRef>
              <c:f>'Pivot Tables'!$B$99</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Tables'!$A$100:$A$106</c:f>
              <c:strCache>
                <c:ptCount val="6"/>
                <c:pt idx="0">
                  <c:v>New Zealand</c:v>
                </c:pt>
                <c:pt idx="1">
                  <c:v>USA</c:v>
                </c:pt>
                <c:pt idx="2">
                  <c:v>India</c:v>
                </c:pt>
                <c:pt idx="3">
                  <c:v>UK</c:v>
                </c:pt>
                <c:pt idx="4">
                  <c:v>Canada</c:v>
                </c:pt>
                <c:pt idx="5">
                  <c:v>Australia</c:v>
                </c:pt>
              </c:strCache>
            </c:strRef>
          </c:cat>
          <c:val>
            <c:numRef>
              <c:f>'Pivot Tables'!$B$100:$B$106</c:f>
              <c:numCache>
                <c:formatCode>General</c:formatCode>
                <c:ptCount val="6"/>
                <c:pt idx="0">
                  <c:v>26580</c:v>
                </c:pt>
                <c:pt idx="1">
                  <c:v>26824</c:v>
                </c:pt>
                <c:pt idx="2">
                  <c:v>29470</c:v>
                </c:pt>
                <c:pt idx="3">
                  <c:v>30265</c:v>
                </c:pt>
                <c:pt idx="4">
                  <c:v>31221</c:v>
                </c:pt>
                <c:pt idx="5">
                  <c:v>32647</c:v>
                </c:pt>
              </c:numCache>
            </c:numRef>
          </c:val>
          <c:extLst>
            <c:ext xmlns:c16="http://schemas.microsoft.com/office/drawing/2014/chart" uri="{C3380CC4-5D6E-409C-BE32-E72D297353CC}">
              <c16:uniqueId val="{00000000-B08D-47CB-B20A-2D5335367B21}"/>
            </c:ext>
          </c:extLst>
        </c:ser>
        <c:dLbls>
          <c:dLblPos val="ctr"/>
          <c:showLegendKey val="0"/>
          <c:showVal val="1"/>
          <c:showCatName val="0"/>
          <c:showSerName val="0"/>
          <c:showPercent val="0"/>
          <c:showBubbleSize val="0"/>
        </c:dLbls>
        <c:gapWidth val="150"/>
        <c:overlap val="100"/>
        <c:axId val="1932940735"/>
        <c:axId val="1932934495"/>
      </c:barChart>
      <c:catAx>
        <c:axId val="193294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34495"/>
        <c:crosses val="autoZero"/>
        <c:auto val="1"/>
        <c:lblAlgn val="ctr"/>
        <c:lblOffset val="100"/>
        <c:noMultiLvlLbl val="0"/>
      </c:catAx>
      <c:valAx>
        <c:axId val="1932934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4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Analysis.xlsx]Pivot Tables!monthly-revenue</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Revenue Trend</a:t>
            </a:r>
            <a:endParaRPr lang="en-US" b="1"/>
          </a:p>
        </c:rich>
      </c:tx>
      <c:layout>
        <c:manualLayout>
          <c:xMode val="edge"/>
          <c:yMode val="edge"/>
          <c:x val="6.9630843882815513E-2"/>
          <c:y val="1.9370460048426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07047680835721"/>
          <c:y val="0.17785310734463278"/>
          <c:w val="0.84688934046021702"/>
          <c:h val="0.67905308446613666"/>
        </c:manualLayout>
      </c:layout>
      <c:lineChart>
        <c:grouping val="standard"/>
        <c:varyColors val="0"/>
        <c:ser>
          <c:idx val="0"/>
          <c:order val="0"/>
          <c:tx>
            <c:strRef>
              <c:f>'Pivot Tables'!$B$154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Tables'!$A$155:$A$163</c:f>
              <c:strCache>
                <c:ptCount val="8"/>
                <c:pt idx="0">
                  <c:v>Jan</c:v>
                </c:pt>
                <c:pt idx="1">
                  <c:v>Feb</c:v>
                </c:pt>
                <c:pt idx="2">
                  <c:v>Mar</c:v>
                </c:pt>
                <c:pt idx="3">
                  <c:v>Apr</c:v>
                </c:pt>
                <c:pt idx="4">
                  <c:v>May</c:v>
                </c:pt>
                <c:pt idx="5">
                  <c:v>Jun</c:v>
                </c:pt>
                <c:pt idx="6">
                  <c:v>Jul</c:v>
                </c:pt>
                <c:pt idx="7">
                  <c:v>Aug</c:v>
                </c:pt>
              </c:strCache>
            </c:strRef>
          </c:cat>
          <c:val>
            <c:numRef>
              <c:f>'Pivot Tables'!$B$155:$B$163</c:f>
              <c:numCache>
                <c:formatCode>General</c:formatCode>
                <c:ptCount val="8"/>
                <c:pt idx="0">
                  <c:v>5818.863636363636</c:v>
                </c:pt>
                <c:pt idx="1">
                  <c:v>6357.9727272727268</c:v>
                </c:pt>
                <c:pt idx="2">
                  <c:v>5721.2442748091607</c:v>
                </c:pt>
                <c:pt idx="3">
                  <c:v>5712.2966101694919</c:v>
                </c:pt>
                <c:pt idx="4">
                  <c:v>5576.9777777777781</c:v>
                </c:pt>
                <c:pt idx="5">
                  <c:v>5307.6319018404911</c:v>
                </c:pt>
                <c:pt idx="6">
                  <c:v>5392.1140939597317</c:v>
                </c:pt>
                <c:pt idx="7">
                  <c:v>5545.8805970149251</c:v>
                </c:pt>
              </c:numCache>
            </c:numRef>
          </c:val>
          <c:smooth val="0"/>
          <c:extLst>
            <c:ext xmlns:c16="http://schemas.microsoft.com/office/drawing/2014/chart" uri="{C3380CC4-5D6E-409C-BE32-E72D297353CC}">
              <c16:uniqueId val="{00000000-B95B-4E65-BBEF-5CE55E8F6A55}"/>
            </c:ext>
          </c:extLst>
        </c:ser>
        <c:dLbls>
          <c:dLblPos val="t"/>
          <c:showLegendKey val="0"/>
          <c:showVal val="1"/>
          <c:showCatName val="0"/>
          <c:showSerName val="0"/>
          <c:showPercent val="0"/>
          <c:showBubbleSize val="0"/>
        </c:dLbls>
        <c:marker val="1"/>
        <c:smooth val="0"/>
        <c:axId val="1248566335"/>
        <c:axId val="1248573535"/>
      </c:lineChart>
      <c:catAx>
        <c:axId val="124856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73535"/>
        <c:crosses val="autoZero"/>
        <c:auto val="1"/>
        <c:lblAlgn val="ctr"/>
        <c:lblOffset val="100"/>
        <c:noMultiLvlLbl val="0"/>
      </c:catAx>
      <c:valAx>
        <c:axId val="1248573535"/>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6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28573</xdr:colOff>
      <xdr:row>0</xdr:row>
      <xdr:rowOff>152398</xdr:rowOff>
    </xdr:from>
    <xdr:to>
      <xdr:col>14</xdr:col>
      <xdr:colOff>66674</xdr:colOff>
      <xdr:row>18</xdr:row>
      <xdr:rowOff>133349</xdr:rowOff>
    </xdr:to>
    <xdr:graphicFrame macro="">
      <xdr:nvGraphicFramePr>
        <xdr:cNvPr id="5" name="Chart 4">
          <a:extLst>
            <a:ext uri="{FF2B5EF4-FFF2-40B4-BE49-F238E27FC236}">
              <a16:creationId xmlns:a16="http://schemas.microsoft.com/office/drawing/2014/main" id="{8BAB3A8F-507C-FB78-D3CF-E56D63043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20</xdr:row>
      <xdr:rowOff>95250</xdr:rowOff>
    </xdr:from>
    <xdr:to>
      <xdr:col>14</xdr:col>
      <xdr:colOff>457200</xdr:colOff>
      <xdr:row>38</xdr:row>
      <xdr:rowOff>19050</xdr:rowOff>
    </xdr:to>
    <xdr:graphicFrame macro="">
      <xdr:nvGraphicFramePr>
        <xdr:cNvPr id="6" name="Chart 5">
          <a:extLst>
            <a:ext uri="{FF2B5EF4-FFF2-40B4-BE49-F238E27FC236}">
              <a16:creationId xmlns:a16="http://schemas.microsoft.com/office/drawing/2014/main" id="{0F6BDC9B-FDA0-8E60-105F-ED21AE45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466723</xdr:colOff>
      <xdr:row>39</xdr:row>
      <xdr:rowOff>123825</xdr:rowOff>
    </xdr:from>
    <xdr:to>
      <xdr:col>12</xdr:col>
      <xdr:colOff>437028</xdr:colOff>
      <xdr:row>57</xdr:row>
      <xdr:rowOff>78441</xdr:rowOff>
    </xdr:to>
    <xdr:graphicFrame macro="">
      <xdr:nvGraphicFramePr>
        <xdr:cNvPr id="8" name="Chart 7">
          <a:extLst>
            <a:ext uri="{FF2B5EF4-FFF2-40B4-BE49-F238E27FC236}">
              <a16:creationId xmlns:a16="http://schemas.microsoft.com/office/drawing/2014/main" id="{3E830965-0D22-069E-5AF8-60BEF3C69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19048</xdr:colOff>
      <xdr:row>73</xdr:row>
      <xdr:rowOff>142873</xdr:rowOff>
    </xdr:from>
    <xdr:to>
      <xdr:col>14</xdr:col>
      <xdr:colOff>295275</xdr:colOff>
      <xdr:row>92</xdr:row>
      <xdr:rowOff>152400</xdr:rowOff>
    </xdr:to>
    <xdr:graphicFrame macro="">
      <xdr:nvGraphicFramePr>
        <xdr:cNvPr id="10" name="Chart 9">
          <a:extLst>
            <a:ext uri="{FF2B5EF4-FFF2-40B4-BE49-F238E27FC236}">
              <a16:creationId xmlns:a16="http://schemas.microsoft.com/office/drawing/2014/main" id="{4282CF9D-BFD5-AC79-B74B-20AE854370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333374</xdr:colOff>
      <xdr:row>123</xdr:row>
      <xdr:rowOff>60327</xdr:rowOff>
    </xdr:from>
    <xdr:to>
      <xdr:col>27</xdr:col>
      <xdr:colOff>568325</xdr:colOff>
      <xdr:row>145</xdr:row>
      <xdr:rowOff>117477</xdr:rowOff>
    </xdr:to>
    <xdr:graphicFrame macro="">
      <xdr:nvGraphicFramePr>
        <xdr:cNvPr id="12" name="Chart 11">
          <a:extLst>
            <a:ext uri="{FF2B5EF4-FFF2-40B4-BE49-F238E27FC236}">
              <a16:creationId xmlns:a16="http://schemas.microsoft.com/office/drawing/2014/main" id="{DBE1622E-9A6B-EB1A-F884-E7DCDD345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1114426</xdr:colOff>
      <xdr:row>150</xdr:row>
      <xdr:rowOff>38100</xdr:rowOff>
    </xdr:from>
    <xdr:to>
      <xdr:col>15</xdr:col>
      <xdr:colOff>114300</xdr:colOff>
      <xdr:row>170</xdr:row>
      <xdr:rowOff>161925</xdr:rowOff>
    </xdr:to>
    <xdr:graphicFrame macro="">
      <xdr:nvGraphicFramePr>
        <xdr:cNvPr id="13" name="Chart 12">
          <a:extLst>
            <a:ext uri="{FF2B5EF4-FFF2-40B4-BE49-F238E27FC236}">
              <a16:creationId xmlns:a16="http://schemas.microsoft.com/office/drawing/2014/main" id="{5521AD76-2894-167C-A807-5456E3011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76200</xdr:colOff>
      <xdr:row>200</xdr:row>
      <xdr:rowOff>76199</xdr:rowOff>
    </xdr:from>
    <xdr:to>
      <xdr:col>14</xdr:col>
      <xdr:colOff>582706</xdr:colOff>
      <xdr:row>219</xdr:row>
      <xdr:rowOff>134471</xdr:rowOff>
    </xdr:to>
    <xdr:graphicFrame macro="">
      <xdr:nvGraphicFramePr>
        <xdr:cNvPr id="16" name="Chart 15">
          <a:extLst>
            <a:ext uri="{FF2B5EF4-FFF2-40B4-BE49-F238E27FC236}">
              <a16:creationId xmlns:a16="http://schemas.microsoft.com/office/drawing/2014/main" id="{2CE455BA-2B76-2BDD-A7E4-FD6F63427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31188</xdr:colOff>
      <xdr:row>221</xdr:row>
      <xdr:rowOff>148104</xdr:rowOff>
    </xdr:from>
    <xdr:to>
      <xdr:col>22</xdr:col>
      <xdr:colOff>268940</xdr:colOff>
      <xdr:row>244</xdr:row>
      <xdr:rowOff>138206</xdr:rowOff>
    </xdr:to>
    <xdr:graphicFrame macro="">
      <xdr:nvGraphicFramePr>
        <xdr:cNvPr id="17" name="Chart 16">
          <a:extLst>
            <a:ext uri="{FF2B5EF4-FFF2-40B4-BE49-F238E27FC236}">
              <a16:creationId xmlns:a16="http://schemas.microsoft.com/office/drawing/2014/main" id="{2BFF40C6-027A-ADE2-EB14-555393C6C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532279</xdr:colOff>
      <xdr:row>248</xdr:row>
      <xdr:rowOff>56029</xdr:rowOff>
    </xdr:from>
    <xdr:to>
      <xdr:col>20</xdr:col>
      <xdr:colOff>100854</xdr:colOff>
      <xdr:row>269</xdr:row>
      <xdr:rowOff>67234</xdr:rowOff>
    </xdr:to>
    <xdr:graphicFrame macro="">
      <xdr:nvGraphicFramePr>
        <xdr:cNvPr id="19" name="Chart 18">
          <a:extLst>
            <a:ext uri="{FF2B5EF4-FFF2-40B4-BE49-F238E27FC236}">
              <a16:creationId xmlns:a16="http://schemas.microsoft.com/office/drawing/2014/main" id="{38B5AE2F-01DE-CF2A-166E-0C407B13A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28014</xdr:colOff>
      <xdr:row>272</xdr:row>
      <xdr:rowOff>0</xdr:rowOff>
    </xdr:from>
    <xdr:to>
      <xdr:col>15</xdr:col>
      <xdr:colOff>246529</xdr:colOff>
      <xdr:row>291</xdr:row>
      <xdr:rowOff>56029</xdr:rowOff>
    </xdr:to>
    <xdr:graphicFrame macro="">
      <xdr:nvGraphicFramePr>
        <xdr:cNvPr id="22" name="Chart 21">
          <a:extLst>
            <a:ext uri="{FF2B5EF4-FFF2-40B4-BE49-F238E27FC236}">
              <a16:creationId xmlns:a16="http://schemas.microsoft.com/office/drawing/2014/main" id="{11AB733B-BC76-0E37-77FC-C30B338F0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28014</xdr:colOff>
      <xdr:row>294</xdr:row>
      <xdr:rowOff>168088</xdr:rowOff>
    </xdr:from>
    <xdr:to>
      <xdr:col>16</xdr:col>
      <xdr:colOff>302558</xdr:colOff>
      <xdr:row>314</xdr:row>
      <xdr:rowOff>168087</xdr:rowOff>
    </xdr:to>
    <xdr:graphicFrame macro="">
      <xdr:nvGraphicFramePr>
        <xdr:cNvPr id="23" name="Chart 22">
          <a:extLst>
            <a:ext uri="{FF2B5EF4-FFF2-40B4-BE49-F238E27FC236}">
              <a16:creationId xmlns:a16="http://schemas.microsoft.com/office/drawing/2014/main" id="{167DC309-6D26-9084-2BB8-22EE421B1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885264</xdr:colOff>
      <xdr:row>318</xdr:row>
      <xdr:rowOff>100851</xdr:rowOff>
    </xdr:from>
    <xdr:to>
      <xdr:col>17</xdr:col>
      <xdr:colOff>549088</xdr:colOff>
      <xdr:row>344</xdr:row>
      <xdr:rowOff>112058</xdr:rowOff>
    </xdr:to>
    <xdr:graphicFrame macro="">
      <xdr:nvGraphicFramePr>
        <xdr:cNvPr id="24" name="Chart 23">
          <a:extLst>
            <a:ext uri="{FF2B5EF4-FFF2-40B4-BE49-F238E27FC236}">
              <a16:creationId xmlns:a16="http://schemas.microsoft.com/office/drawing/2014/main" id="{469AAD9E-7BC2-A2A1-3EFC-1D598D9B2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599513</xdr:colOff>
      <xdr:row>357</xdr:row>
      <xdr:rowOff>29133</xdr:rowOff>
    </xdr:from>
    <xdr:to>
      <xdr:col>19</xdr:col>
      <xdr:colOff>470647</xdr:colOff>
      <xdr:row>383</xdr:row>
      <xdr:rowOff>179294</xdr:rowOff>
    </xdr:to>
    <xdr:graphicFrame macro="">
      <xdr:nvGraphicFramePr>
        <xdr:cNvPr id="25" name="Chart 24">
          <a:extLst>
            <a:ext uri="{FF2B5EF4-FFF2-40B4-BE49-F238E27FC236}">
              <a16:creationId xmlns:a16="http://schemas.microsoft.com/office/drawing/2014/main" id="{E82D3B03-0B92-4B6F-225A-2A5450241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88245</xdr:colOff>
      <xdr:row>96</xdr:row>
      <xdr:rowOff>162203</xdr:rowOff>
    </xdr:from>
    <xdr:to>
      <xdr:col>17</xdr:col>
      <xdr:colOff>98052</xdr:colOff>
      <xdr:row>118</xdr:row>
      <xdr:rowOff>14007</xdr:rowOff>
    </xdr:to>
    <xdr:graphicFrame macro="">
      <xdr:nvGraphicFramePr>
        <xdr:cNvPr id="2" name="Chart 1">
          <a:extLst>
            <a:ext uri="{FF2B5EF4-FFF2-40B4-BE49-F238E27FC236}">
              <a16:creationId xmlns:a16="http://schemas.microsoft.com/office/drawing/2014/main" id="{18498414-2228-6377-CC23-D003CDF4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285747</xdr:colOff>
      <xdr:row>172</xdr:row>
      <xdr:rowOff>186017</xdr:rowOff>
    </xdr:from>
    <xdr:to>
      <xdr:col>21</xdr:col>
      <xdr:colOff>347382</xdr:colOff>
      <xdr:row>196</xdr:row>
      <xdr:rowOff>134471</xdr:rowOff>
    </xdr:to>
    <xdr:graphicFrame macro="">
      <xdr:nvGraphicFramePr>
        <xdr:cNvPr id="4" name="Chart 3">
          <a:extLst>
            <a:ext uri="{FF2B5EF4-FFF2-40B4-BE49-F238E27FC236}">
              <a16:creationId xmlns:a16="http://schemas.microsoft.com/office/drawing/2014/main" id="{16D0F644-FCFC-213B-0D3E-46060524E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54429</xdr:colOff>
      <xdr:row>10</xdr:row>
      <xdr:rowOff>13607</xdr:rowOff>
    </xdr:from>
    <xdr:to>
      <xdr:col>18</xdr:col>
      <xdr:colOff>571501</xdr:colOff>
      <xdr:row>33</xdr:row>
      <xdr:rowOff>68034</xdr:rowOff>
    </xdr:to>
    <xdr:graphicFrame macro="">
      <xdr:nvGraphicFramePr>
        <xdr:cNvPr id="4" name="revenue-boxes">
          <a:extLst>
            <a:ext uri="{FF2B5EF4-FFF2-40B4-BE49-F238E27FC236}">
              <a16:creationId xmlns:a16="http://schemas.microsoft.com/office/drawing/2014/main" id="{72BC2280-4D61-446D-BBF3-19844480F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27215</xdr:colOff>
      <xdr:row>33</xdr:row>
      <xdr:rowOff>95248</xdr:rowOff>
    </xdr:from>
    <xdr:to>
      <xdr:col>11</xdr:col>
      <xdr:colOff>81642</xdr:colOff>
      <xdr:row>52</xdr:row>
      <xdr:rowOff>163286</xdr:rowOff>
    </xdr:to>
    <xdr:graphicFrame macro="">
      <xdr:nvGraphicFramePr>
        <xdr:cNvPr id="5" name="countires-revenue">
          <a:extLst>
            <a:ext uri="{FF2B5EF4-FFF2-40B4-BE49-F238E27FC236}">
              <a16:creationId xmlns:a16="http://schemas.microsoft.com/office/drawing/2014/main" id="{B0976417-0521-403A-8A09-BBADD10D3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443592</xdr:colOff>
      <xdr:row>53</xdr:row>
      <xdr:rowOff>1363</xdr:rowOff>
    </xdr:from>
    <xdr:to>
      <xdr:col>21</xdr:col>
      <xdr:colOff>581025</xdr:colOff>
      <xdr:row>70</xdr:row>
      <xdr:rowOff>0</xdr:rowOff>
    </xdr:to>
    <xdr:graphicFrame macro="">
      <xdr:nvGraphicFramePr>
        <xdr:cNvPr id="8" name="top-performe-people-revenue">
          <a:extLst>
            <a:ext uri="{FF2B5EF4-FFF2-40B4-BE49-F238E27FC236}">
              <a16:creationId xmlns:a16="http://schemas.microsoft.com/office/drawing/2014/main" id="{09158D0C-6D7C-402A-A52A-2FF1969A8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585107</xdr:colOff>
      <xdr:row>10</xdr:row>
      <xdr:rowOff>34019</xdr:rowOff>
    </xdr:from>
    <xdr:to>
      <xdr:col>22</xdr:col>
      <xdr:colOff>0</xdr:colOff>
      <xdr:row>21</xdr:row>
      <xdr:rowOff>163287</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BEF437A5-CC16-3997-0774-9CECC14EAD8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594002" y="1939019"/>
              <a:ext cx="1861314" cy="22247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575202</xdr:colOff>
      <xdr:row>21</xdr:row>
      <xdr:rowOff>180975</xdr:rowOff>
    </xdr:from>
    <xdr:to>
      <xdr:col>21</xdr:col>
      <xdr:colOff>600076</xdr:colOff>
      <xdr:row>33</xdr:row>
      <xdr:rowOff>68034</xdr:rowOff>
    </xdr:to>
    <mc:AlternateContent xmlns:mc="http://schemas.openxmlformats.org/markup-compatibility/2006" xmlns:a14="http://schemas.microsoft.com/office/drawing/2010/main">
      <mc:Choice Requires="a14">
        <xdr:graphicFrame macro="">
          <xdr:nvGraphicFramePr>
            <xdr:cNvPr id="3" name="Months (Date)">
              <a:extLst>
                <a:ext uri="{FF2B5EF4-FFF2-40B4-BE49-F238E27FC236}">
                  <a16:creationId xmlns:a16="http://schemas.microsoft.com/office/drawing/2014/main" id="{CADD460D-CEB0-F6A7-F582-16B146DF8E0D}"/>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1584097" y="4181475"/>
              <a:ext cx="1859690" cy="2173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150228</xdr:colOff>
      <xdr:row>33</xdr:row>
      <xdr:rowOff>110123</xdr:rowOff>
    </xdr:from>
    <xdr:to>
      <xdr:col>21</xdr:col>
      <xdr:colOff>594894</xdr:colOff>
      <xdr:row>52</xdr:row>
      <xdr:rowOff>153737</xdr:rowOff>
    </xdr:to>
    <xdr:graphicFrame macro="">
      <xdr:nvGraphicFramePr>
        <xdr:cNvPr id="10" name="contires-boxes">
          <a:extLst>
            <a:ext uri="{FF2B5EF4-FFF2-40B4-BE49-F238E27FC236}">
              <a16:creationId xmlns:a16="http://schemas.microsoft.com/office/drawing/2014/main" id="{59B4DF6A-B5AB-447B-A86C-89A0E93BD0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16210</xdr:colOff>
      <xdr:row>53</xdr:row>
      <xdr:rowOff>20052</xdr:rowOff>
    </xdr:from>
    <xdr:to>
      <xdr:col>11</xdr:col>
      <xdr:colOff>367631</xdr:colOff>
      <xdr:row>70</xdr:row>
      <xdr:rowOff>16544</xdr:rowOff>
    </xdr:to>
    <xdr:graphicFrame macro="">
      <xdr:nvGraphicFramePr>
        <xdr:cNvPr id="6" name="Chart 5">
          <a:extLst>
            <a:ext uri="{FF2B5EF4-FFF2-40B4-BE49-F238E27FC236}">
              <a16:creationId xmlns:a16="http://schemas.microsoft.com/office/drawing/2014/main" id="{13E37D31-2BED-479D-9423-DA2FEED5D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rie Villafana" refreshedDate="45805.789203819448" createdVersion="8" refreshedVersion="8" minRefreshableVersion="3" recordCount="1094" xr:uid="{F6795378-1B94-4A71-A765-5311A6E3B0FC}">
  <cacheSource type="worksheet">
    <worksheetSource ref="A1:F1095" sheet="Chocolate Sales"/>
  </cacheSource>
  <cacheFields count="8">
    <cacheField name="Sales Person" numFmtId="0">
      <sharedItems count="25">
        <s v="Jehu Rudeforth"/>
        <s v="Van Tuxwell"/>
        <s v="Gigi Bohling"/>
        <s v="Jan Morforth"/>
        <s v="Oby Sorrel"/>
        <s v="Gunar Cockshoot"/>
        <s v="Brien Boise"/>
        <s v="Rafaelita Blaksland"/>
        <s v="Barr Faughny"/>
        <s v="Mallorie Waber"/>
        <s v="Karlen McCaffrey"/>
        <s v="Marney O'Breen"/>
        <s v="Beverie Moffet"/>
        <s v="Roddy Speechley"/>
        <s v="Curtice Advani"/>
        <s v="Husein Augar"/>
        <s v="Kaine Padly"/>
        <s v="Dennison Crosswaite"/>
        <s v="Wilone O'Kielt"/>
        <s v="Andria Kimpton"/>
        <s v="Kelci Walkden"/>
        <s v="Camilla Castle"/>
        <s v="Madelene Upcott"/>
        <s v="Dotty Strutley"/>
        <s v="Ches Bonnell"/>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4">
      <sharedItems containsSemiMixedTypes="0" containsNonDate="0" containsDate="1" containsString="0" minDate="2022-01-03T00:00:00" maxDate="2022-09-0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fieldGroup par="7"/>
    </cacheField>
    <cacheField name="Amount" numFmtId="0">
      <sharedItems containsSemiMixedTypes="0" containsString="0" containsNumber="1" containsInteger="1" minValue="7" maxValue="22050"/>
    </cacheField>
    <cacheField name="Boxes Shipped" numFmtId="0">
      <sharedItems containsSemiMixedTypes="0" containsString="0" containsNumber="1" containsInteger="1" minValue="1" maxValue="709"/>
    </cacheField>
    <cacheField name="Days (Date)" numFmtId="0" databaseField="0">
      <fieldGroup base="3">
        <rangePr groupBy="days" startDate="2022-01-03T00:00:00" endDate="2022-09-01T00:00:00"/>
        <groupItems count="368">
          <s v="&lt;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1/2022"/>
        </groupItems>
      </fieldGroup>
    </cacheField>
    <cacheField name="Months (Date)" numFmtId="0" databaseField="0">
      <fieldGroup base="3">
        <rangePr groupBy="months" startDate="2022-01-03T00:00:00" endDate="2022-09-01T00:00:00"/>
        <groupItems count="14">
          <s v="&lt;1/3/2022"/>
          <s v="Jan"/>
          <s v="Feb"/>
          <s v="Mar"/>
          <s v="Apr"/>
          <s v="May"/>
          <s v="Jun"/>
          <s v="Jul"/>
          <s v="Aug"/>
          <s v="Sep"/>
          <s v="Oct"/>
          <s v="Nov"/>
          <s v="Dec"/>
          <s v="&gt;9/1/2022"/>
        </groupItems>
      </fieldGroup>
    </cacheField>
  </cacheFields>
  <extLst>
    <ext xmlns:x14="http://schemas.microsoft.com/office/spreadsheetml/2009/9/main" uri="{725AE2AE-9491-48be-B2B4-4EB974FC3084}">
      <x14:pivotCacheDefinition pivotCacheId="5714445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x v="0"/>
    <x v="0"/>
    <x v="0"/>
    <x v="0"/>
    <n v="5320"/>
    <n v="180"/>
  </r>
  <r>
    <x v="1"/>
    <x v="1"/>
    <x v="1"/>
    <x v="1"/>
    <n v="7896"/>
    <n v="94"/>
  </r>
  <r>
    <x v="2"/>
    <x v="1"/>
    <x v="2"/>
    <x v="2"/>
    <n v="4501"/>
    <n v="91"/>
  </r>
  <r>
    <x v="3"/>
    <x v="2"/>
    <x v="2"/>
    <x v="3"/>
    <n v="12726"/>
    <n v="342"/>
  </r>
  <r>
    <x v="0"/>
    <x v="0"/>
    <x v="2"/>
    <x v="4"/>
    <n v="13685"/>
    <n v="184"/>
  </r>
  <r>
    <x v="1"/>
    <x v="1"/>
    <x v="3"/>
    <x v="5"/>
    <n v="5376"/>
    <n v="38"/>
  </r>
  <r>
    <x v="4"/>
    <x v="0"/>
    <x v="4"/>
    <x v="6"/>
    <n v="13685"/>
    <n v="176"/>
  </r>
  <r>
    <x v="5"/>
    <x v="2"/>
    <x v="5"/>
    <x v="7"/>
    <n v="3080"/>
    <n v="73"/>
  </r>
  <r>
    <x v="0"/>
    <x v="3"/>
    <x v="6"/>
    <x v="8"/>
    <n v="3990"/>
    <n v="59"/>
  </r>
  <r>
    <x v="6"/>
    <x v="2"/>
    <x v="4"/>
    <x v="9"/>
    <n v="2835"/>
    <n v="102"/>
  </r>
  <r>
    <x v="7"/>
    <x v="0"/>
    <x v="3"/>
    <x v="10"/>
    <n v="4704"/>
    <n v="62"/>
  </r>
  <r>
    <x v="8"/>
    <x v="4"/>
    <x v="7"/>
    <x v="11"/>
    <n v="3703"/>
    <n v="11"/>
  </r>
  <r>
    <x v="9"/>
    <x v="5"/>
    <x v="8"/>
    <x v="10"/>
    <n v="1442"/>
    <n v="286"/>
  </r>
  <r>
    <x v="10"/>
    <x v="3"/>
    <x v="9"/>
    <x v="12"/>
    <n v="168"/>
    <n v="156"/>
  </r>
  <r>
    <x v="11"/>
    <x v="3"/>
    <x v="2"/>
    <x v="13"/>
    <n v="8379"/>
    <n v="173"/>
  </r>
  <r>
    <x v="12"/>
    <x v="2"/>
    <x v="10"/>
    <x v="14"/>
    <n v="6790"/>
    <n v="356"/>
  </r>
  <r>
    <x v="1"/>
    <x v="5"/>
    <x v="10"/>
    <x v="15"/>
    <n v="4067"/>
    <n v="42"/>
  </r>
  <r>
    <x v="13"/>
    <x v="4"/>
    <x v="3"/>
    <x v="16"/>
    <n v="3017"/>
    <n v="140"/>
  </r>
  <r>
    <x v="12"/>
    <x v="5"/>
    <x v="11"/>
    <x v="17"/>
    <n v="8799"/>
    <n v="250"/>
  </r>
  <r>
    <x v="14"/>
    <x v="0"/>
    <x v="1"/>
    <x v="18"/>
    <n v="1085"/>
    <n v="172"/>
  </r>
  <r>
    <x v="6"/>
    <x v="2"/>
    <x v="8"/>
    <x v="19"/>
    <n v="6888"/>
    <n v="88"/>
  </r>
  <r>
    <x v="5"/>
    <x v="4"/>
    <x v="12"/>
    <x v="20"/>
    <n v="1267"/>
    <n v="157"/>
  </r>
  <r>
    <x v="11"/>
    <x v="4"/>
    <x v="5"/>
    <x v="21"/>
    <n v="4753"/>
    <n v="163"/>
  </r>
  <r>
    <x v="15"/>
    <x v="0"/>
    <x v="9"/>
    <x v="22"/>
    <n v="3003"/>
    <n v="113"/>
  </r>
  <r>
    <x v="16"/>
    <x v="2"/>
    <x v="8"/>
    <x v="23"/>
    <n v="7672"/>
    <n v="115"/>
  </r>
  <r>
    <x v="10"/>
    <x v="1"/>
    <x v="13"/>
    <x v="14"/>
    <n v="168"/>
    <n v="321"/>
  </r>
  <r>
    <x v="13"/>
    <x v="5"/>
    <x v="12"/>
    <x v="24"/>
    <n v="1652"/>
    <n v="186"/>
  </r>
  <r>
    <x v="15"/>
    <x v="4"/>
    <x v="8"/>
    <x v="2"/>
    <n v="4025"/>
    <n v="112"/>
  </r>
  <r>
    <x v="17"/>
    <x v="3"/>
    <x v="14"/>
    <x v="25"/>
    <n v="9492"/>
    <n v="151"/>
  </r>
  <r>
    <x v="17"/>
    <x v="3"/>
    <x v="15"/>
    <x v="26"/>
    <n v="5061"/>
    <n v="301"/>
  </r>
  <r>
    <x v="1"/>
    <x v="3"/>
    <x v="1"/>
    <x v="27"/>
    <n v="1722"/>
    <n v="121"/>
  </r>
  <r>
    <x v="7"/>
    <x v="0"/>
    <x v="4"/>
    <x v="28"/>
    <n v="12446"/>
    <n v="150"/>
  </r>
  <r>
    <x v="18"/>
    <x v="2"/>
    <x v="15"/>
    <x v="29"/>
    <n v="4284"/>
    <n v="94"/>
  </r>
  <r>
    <x v="10"/>
    <x v="0"/>
    <x v="16"/>
    <x v="30"/>
    <n v="6839"/>
    <n v="133"/>
  </r>
  <r>
    <x v="19"/>
    <x v="5"/>
    <x v="5"/>
    <x v="29"/>
    <n v="2163"/>
    <n v="70"/>
  </r>
  <r>
    <x v="13"/>
    <x v="4"/>
    <x v="15"/>
    <x v="31"/>
    <n v="9583"/>
    <n v="315"/>
  </r>
  <r>
    <x v="19"/>
    <x v="0"/>
    <x v="6"/>
    <x v="32"/>
    <n v="2653"/>
    <n v="314"/>
  </r>
  <r>
    <x v="20"/>
    <x v="3"/>
    <x v="5"/>
    <x v="2"/>
    <n v="147"/>
    <n v="72"/>
  </r>
  <r>
    <x v="21"/>
    <x v="2"/>
    <x v="1"/>
    <x v="33"/>
    <n v="3654"/>
    <n v="14"/>
  </r>
  <r>
    <x v="10"/>
    <x v="1"/>
    <x v="15"/>
    <x v="9"/>
    <n v="2443"/>
    <n v="581"/>
  </r>
  <r>
    <x v="20"/>
    <x v="4"/>
    <x v="5"/>
    <x v="34"/>
    <n v="938"/>
    <n v="16"/>
  </r>
  <r>
    <x v="10"/>
    <x v="4"/>
    <x v="17"/>
    <x v="35"/>
    <n v="14749"/>
    <n v="354"/>
  </r>
  <r>
    <x v="9"/>
    <x v="5"/>
    <x v="18"/>
    <x v="36"/>
    <n v="4781"/>
    <n v="241"/>
  </r>
  <r>
    <x v="19"/>
    <x v="1"/>
    <x v="12"/>
    <x v="37"/>
    <n v="6307"/>
    <n v="142"/>
  </r>
  <r>
    <x v="22"/>
    <x v="5"/>
    <x v="16"/>
    <x v="38"/>
    <n v="7602"/>
    <n v="102"/>
  </r>
  <r>
    <x v="16"/>
    <x v="4"/>
    <x v="2"/>
    <x v="17"/>
    <n v="6790"/>
    <n v="188"/>
  </r>
  <r>
    <x v="1"/>
    <x v="4"/>
    <x v="6"/>
    <x v="10"/>
    <n v="9737"/>
    <n v="160"/>
  </r>
  <r>
    <x v="14"/>
    <x v="2"/>
    <x v="11"/>
    <x v="15"/>
    <n v="6979"/>
    <n v="18"/>
  </r>
  <r>
    <x v="13"/>
    <x v="1"/>
    <x v="8"/>
    <x v="39"/>
    <n v="4382"/>
    <n v="303"/>
  </r>
  <r>
    <x v="14"/>
    <x v="1"/>
    <x v="13"/>
    <x v="2"/>
    <n v="5243"/>
    <n v="176"/>
  </r>
  <r>
    <x v="14"/>
    <x v="5"/>
    <x v="16"/>
    <x v="7"/>
    <n v="4865"/>
    <n v="70"/>
  </r>
  <r>
    <x v="6"/>
    <x v="2"/>
    <x v="13"/>
    <x v="5"/>
    <n v="8575"/>
    <n v="23"/>
  </r>
  <r>
    <x v="23"/>
    <x v="2"/>
    <x v="9"/>
    <x v="40"/>
    <n v="91"/>
    <n v="135"/>
  </r>
  <r>
    <x v="12"/>
    <x v="4"/>
    <x v="17"/>
    <x v="41"/>
    <n v="14798"/>
    <n v="83"/>
  </r>
  <r>
    <x v="11"/>
    <x v="1"/>
    <x v="1"/>
    <x v="40"/>
    <n v="2205"/>
    <n v="179"/>
  </r>
  <r>
    <x v="0"/>
    <x v="5"/>
    <x v="9"/>
    <x v="42"/>
    <n v="441"/>
    <n v="24"/>
  </r>
  <r>
    <x v="24"/>
    <x v="3"/>
    <x v="12"/>
    <x v="15"/>
    <n v="3556"/>
    <n v="18"/>
  </r>
  <r>
    <x v="6"/>
    <x v="5"/>
    <x v="4"/>
    <x v="43"/>
    <n v="16793"/>
    <n v="416"/>
  </r>
  <r>
    <x v="8"/>
    <x v="2"/>
    <x v="13"/>
    <x v="30"/>
    <n v="15421"/>
    <n v="55"/>
  </r>
  <r>
    <x v="19"/>
    <x v="2"/>
    <x v="6"/>
    <x v="34"/>
    <n v="4438"/>
    <n v="227"/>
  </r>
  <r>
    <x v="19"/>
    <x v="2"/>
    <x v="9"/>
    <x v="44"/>
    <n v="1603"/>
    <n v="48"/>
  </r>
  <r>
    <x v="11"/>
    <x v="2"/>
    <x v="10"/>
    <x v="45"/>
    <n v="273"/>
    <n v="174"/>
  </r>
  <r>
    <x v="20"/>
    <x v="5"/>
    <x v="19"/>
    <x v="46"/>
    <n v="3073"/>
    <n v="302"/>
  </r>
  <r>
    <x v="10"/>
    <x v="1"/>
    <x v="16"/>
    <x v="47"/>
    <n v="6090"/>
    <n v="149"/>
  </r>
  <r>
    <x v="4"/>
    <x v="1"/>
    <x v="4"/>
    <x v="48"/>
    <n v="10255"/>
    <n v="11"/>
  </r>
  <r>
    <x v="18"/>
    <x v="2"/>
    <x v="20"/>
    <x v="49"/>
    <n v="2030"/>
    <n v="11"/>
  </r>
  <r>
    <x v="1"/>
    <x v="2"/>
    <x v="10"/>
    <x v="50"/>
    <n v="19453"/>
    <n v="14"/>
  </r>
  <r>
    <x v="21"/>
    <x v="1"/>
    <x v="6"/>
    <x v="9"/>
    <n v="9275"/>
    <n v="411"/>
  </r>
  <r>
    <x v="4"/>
    <x v="1"/>
    <x v="10"/>
    <x v="51"/>
    <n v="6181"/>
    <n v="56"/>
  </r>
  <r>
    <x v="3"/>
    <x v="4"/>
    <x v="2"/>
    <x v="31"/>
    <n v="9037"/>
    <n v="102"/>
  </r>
  <r>
    <x v="2"/>
    <x v="4"/>
    <x v="18"/>
    <x v="52"/>
    <n v="12313"/>
    <n v="103"/>
  </r>
  <r>
    <x v="2"/>
    <x v="0"/>
    <x v="16"/>
    <x v="53"/>
    <n v="5642"/>
    <n v="9"/>
  </r>
  <r>
    <x v="0"/>
    <x v="3"/>
    <x v="14"/>
    <x v="54"/>
    <n v="2800"/>
    <n v="241"/>
  </r>
  <r>
    <x v="19"/>
    <x v="3"/>
    <x v="2"/>
    <x v="55"/>
    <n v="959"/>
    <n v="265"/>
  </r>
  <r>
    <x v="1"/>
    <x v="0"/>
    <x v="10"/>
    <x v="56"/>
    <n v="2002"/>
    <n v="214"/>
  </r>
  <r>
    <x v="13"/>
    <x v="5"/>
    <x v="11"/>
    <x v="57"/>
    <n v="609"/>
    <n v="32"/>
  </r>
  <r>
    <x v="21"/>
    <x v="4"/>
    <x v="12"/>
    <x v="58"/>
    <n v="1274"/>
    <n v="244"/>
  </r>
  <r>
    <x v="11"/>
    <x v="4"/>
    <x v="7"/>
    <x v="59"/>
    <n v="7595"/>
    <n v="181"/>
  </r>
  <r>
    <x v="1"/>
    <x v="0"/>
    <x v="4"/>
    <x v="60"/>
    <n v="4725"/>
    <n v="137"/>
  </r>
  <r>
    <x v="21"/>
    <x v="4"/>
    <x v="14"/>
    <x v="61"/>
    <n v="9681"/>
    <n v="24"/>
  </r>
  <r>
    <x v="19"/>
    <x v="4"/>
    <x v="17"/>
    <x v="30"/>
    <n v="14504"/>
    <n v="21"/>
  </r>
  <r>
    <x v="23"/>
    <x v="2"/>
    <x v="13"/>
    <x v="62"/>
    <n v="280"/>
    <n v="311"/>
  </r>
  <r>
    <x v="6"/>
    <x v="3"/>
    <x v="0"/>
    <x v="1"/>
    <n v="63"/>
    <n v="181"/>
  </r>
  <r>
    <x v="13"/>
    <x v="3"/>
    <x v="5"/>
    <x v="63"/>
    <n v="8001"/>
    <n v="10"/>
  </r>
  <r>
    <x v="13"/>
    <x v="5"/>
    <x v="10"/>
    <x v="53"/>
    <n v="4032"/>
    <n v="82"/>
  </r>
  <r>
    <x v="17"/>
    <x v="2"/>
    <x v="21"/>
    <x v="64"/>
    <n v="5859"/>
    <n v="108"/>
  </r>
  <r>
    <x v="10"/>
    <x v="4"/>
    <x v="7"/>
    <x v="65"/>
    <n v="11095"/>
    <n v="401"/>
  </r>
  <r>
    <x v="22"/>
    <x v="2"/>
    <x v="12"/>
    <x v="66"/>
    <n v="7182"/>
    <n v="408"/>
  </r>
  <r>
    <x v="17"/>
    <x v="2"/>
    <x v="1"/>
    <x v="16"/>
    <n v="6881"/>
    <n v="420"/>
  </r>
  <r>
    <x v="19"/>
    <x v="5"/>
    <x v="20"/>
    <x v="67"/>
    <n v="7154"/>
    <n v="348"/>
  </r>
  <r>
    <x v="17"/>
    <x v="0"/>
    <x v="8"/>
    <x v="7"/>
    <n v="6188"/>
    <n v="270"/>
  </r>
  <r>
    <x v="22"/>
    <x v="1"/>
    <x v="17"/>
    <x v="2"/>
    <n v="4221"/>
    <n v="9"/>
  </r>
  <r>
    <x v="1"/>
    <x v="4"/>
    <x v="5"/>
    <x v="68"/>
    <n v="630"/>
    <n v="264"/>
  </r>
  <r>
    <x v="18"/>
    <x v="2"/>
    <x v="10"/>
    <x v="2"/>
    <n v="1743"/>
    <n v="111"/>
  </r>
  <r>
    <x v="10"/>
    <x v="5"/>
    <x v="6"/>
    <x v="42"/>
    <n v="2919"/>
    <n v="65"/>
  </r>
  <r>
    <x v="13"/>
    <x v="3"/>
    <x v="7"/>
    <x v="69"/>
    <n v="49"/>
    <n v="97"/>
  </r>
  <r>
    <x v="12"/>
    <x v="2"/>
    <x v="8"/>
    <x v="55"/>
    <n v="1827"/>
    <n v="6"/>
  </r>
  <r>
    <x v="20"/>
    <x v="0"/>
    <x v="13"/>
    <x v="28"/>
    <n v="13006"/>
    <n v="482"/>
  </r>
  <r>
    <x v="11"/>
    <x v="4"/>
    <x v="6"/>
    <x v="26"/>
    <n v="1064"/>
    <n v="106"/>
  </r>
  <r>
    <x v="15"/>
    <x v="4"/>
    <x v="5"/>
    <x v="70"/>
    <n v="11571"/>
    <n v="180"/>
  </r>
  <r>
    <x v="17"/>
    <x v="2"/>
    <x v="17"/>
    <x v="22"/>
    <n v="5740"/>
    <n v="31"/>
  </r>
  <r>
    <x v="19"/>
    <x v="4"/>
    <x v="13"/>
    <x v="42"/>
    <n v="1456"/>
    <n v="359"/>
  </r>
  <r>
    <x v="20"/>
    <x v="1"/>
    <x v="8"/>
    <x v="41"/>
    <n v="5334"/>
    <n v="80"/>
  </r>
  <r>
    <x v="11"/>
    <x v="4"/>
    <x v="4"/>
    <x v="71"/>
    <n v="4151"/>
    <n v="296"/>
  </r>
  <r>
    <x v="6"/>
    <x v="5"/>
    <x v="12"/>
    <x v="72"/>
    <n v="8106"/>
    <n v="101"/>
  </r>
  <r>
    <x v="10"/>
    <x v="3"/>
    <x v="21"/>
    <x v="73"/>
    <n v="126"/>
    <n v="40"/>
  </r>
  <r>
    <x v="15"/>
    <x v="0"/>
    <x v="12"/>
    <x v="74"/>
    <n v="4697"/>
    <n v="42"/>
  </r>
  <r>
    <x v="11"/>
    <x v="4"/>
    <x v="16"/>
    <x v="75"/>
    <n v="7798"/>
    <n v="167"/>
  </r>
  <r>
    <x v="20"/>
    <x v="1"/>
    <x v="7"/>
    <x v="76"/>
    <n v="9408"/>
    <n v="138"/>
  </r>
  <r>
    <x v="3"/>
    <x v="1"/>
    <x v="12"/>
    <x v="77"/>
    <n v="1939"/>
    <n v="520"/>
  </r>
  <r>
    <x v="24"/>
    <x v="1"/>
    <x v="12"/>
    <x v="47"/>
    <n v="10906"/>
    <n v="94"/>
  </r>
  <r>
    <x v="20"/>
    <x v="0"/>
    <x v="3"/>
    <x v="78"/>
    <n v="5929"/>
    <n v="175"/>
  </r>
  <r>
    <x v="22"/>
    <x v="2"/>
    <x v="13"/>
    <x v="79"/>
    <n v="5579"/>
    <n v="92"/>
  </r>
  <r>
    <x v="22"/>
    <x v="5"/>
    <x v="21"/>
    <x v="80"/>
    <n v="10927"/>
    <n v="141"/>
  </r>
  <r>
    <x v="18"/>
    <x v="2"/>
    <x v="9"/>
    <x v="81"/>
    <n v="623"/>
    <n v="283"/>
  </r>
  <r>
    <x v="5"/>
    <x v="2"/>
    <x v="13"/>
    <x v="26"/>
    <n v="6013"/>
    <n v="21"/>
  </r>
  <r>
    <x v="2"/>
    <x v="5"/>
    <x v="19"/>
    <x v="82"/>
    <n v="1505"/>
    <n v="47"/>
  </r>
  <r>
    <x v="20"/>
    <x v="1"/>
    <x v="20"/>
    <x v="83"/>
    <n v="476"/>
    <n v="125"/>
  </r>
  <r>
    <x v="7"/>
    <x v="2"/>
    <x v="9"/>
    <x v="84"/>
    <n v="11550"/>
    <n v="396"/>
  </r>
  <r>
    <x v="20"/>
    <x v="4"/>
    <x v="15"/>
    <x v="17"/>
    <n v="17318"/>
    <n v="87"/>
  </r>
  <r>
    <x v="0"/>
    <x v="5"/>
    <x v="12"/>
    <x v="10"/>
    <n v="1848"/>
    <n v="27"/>
  </r>
  <r>
    <x v="20"/>
    <x v="2"/>
    <x v="8"/>
    <x v="85"/>
    <n v="7273"/>
    <n v="547"/>
  </r>
  <r>
    <x v="14"/>
    <x v="5"/>
    <x v="12"/>
    <x v="86"/>
    <n v="854"/>
    <n v="118"/>
  </r>
  <r>
    <x v="4"/>
    <x v="1"/>
    <x v="17"/>
    <x v="49"/>
    <n v="6832"/>
    <n v="46"/>
  </r>
  <r>
    <x v="20"/>
    <x v="0"/>
    <x v="8"/>
    <x v="6"/>
    <n v="4606"/>
    <n v="57"/>
  </r>
  <r>
    <x v="3"/>
    <x v="1"/>
    <x v="16"/>
    <x v="54"/>
    <n v="4466"/>
    <n v="22"/>
  </r>
  <r>
    <x v="23"/>
    <x v="0"/>
    <x v="16"/>
    <x v="12"/>
    <n v="16114"/>
    <n v="96"/>
  </r>
  <r>
    <x v="11"/>
    <x v="3"/>
    <x v="5"/>
    <x v="87"/>
    <n v="1561"/>
    <n v="44"/>
  </r>
  <r>
    <x v="15"/>
    <x v="2"/>
    <x v="7"/>
    <x v="44"/>
    <n v="8897"/>
    <n v="188"/>
  </r>
  <r>
    <x v="11"/>
    <x v="2"/>
    <x v="11"/>
    <x v="12"/>
    <n v="2464"/>
    <n v="387"/>
  </r>
  <r>
    <x v="20"/>
    <x v="5"/>
    <x v="4"/>
    <x v="88"/>
    <n v="4830"/>
    <n v="50"/>
  </r>
  <r>
    <x v="16"/>
    <x v="2"/>
    <x v="15"/>
    <x v="89"/>
    <n v="2765"/>
    <n v="264"/>
  </r>
  <r>
    <x v="12"/>
    <x v="3"/>
    <x v="14"/>
    <x v="7"/>
    <n v="7126"/>
    <n v="7"/>
  </r>
  <r>
    <x v="1"/>
    <x v="0"/>
    <x v="11"/>
    <x v="90"/>
    <n v="4263"/>
    <n v="90"/>
  </r>
  <r>
    <x v="4"/>
    <x v="5"/>
    <x v="4"/>
    <x v="1"/>
    <n v="3605"/>
    <n v="403"/>
  </r>
  <r>
    <x v="1"/>
    <x v="1"/>
    <x v="10"/>
    <x v="45"/>
    <n v="19929"/>
    <n v="174"/>
  </r>
  <r>
    <x v="13"/>
    <x v="1"/>
    <x v="3"/>
    <x v="50"/>
    <n v="5103"/>
    <n v="140"/>
  </r>
  <r>
    <x v="3"/>
    <x v="1"/>
    <x v="8"/>
    <x v="79"/>
    <n v="2541"/>
    <n v="27"/>
  </r>
  <r>
    <x v="24"/>
    <x v="0"/>
    <x v="3"/>
    <x v="36"/>
    <n v="5663"/>
    <n v="110"/>
  </r>
  <r>
    <x v="18"/>
    <x v="4"/>
    <x v="5"/>
    <x v="91"/>
    <n v="392"/>
    <n v="30"/>
  </r>
  <r>
    <x v="2"/>
    <x v="3"/>
    <x v="13"/>
    <x v="92"/>
    <n v="10976"/>
    <n v="121"/>
  </r>
  <r>
    <x v="8"/>
    <x v="4"/>
    <x v="17"/>
    <x v="77"/>
    <n v="9282"/>
    <n v="101"/>
  </r>
  <r>
    <x v="18"/>
    <x v="3"/>
    <x v="1"/>
    <x v="73"/>
    <n v="1827"/>
    <n v="117"/>
  </r>
  <r>
    <x v="2"/>
    <x v="3"/>
    <x v="15"/>
    <x v="44"/>
    <n v="8267"/>
    <n v="272"/>
  </r>
  <r>
    <x v="24"/>
    <x v="2"/>
    <x v="8"/>
    <x v="25"/>
    <n v="4116"/>
    <n v="128"/>
  </r>
  <r>
    <x v="7"/>
    <x v="3"/>
    <x v="18"/>
    <x v="76"/>
    <n v="2093"/>
    <n v="45"/>
  </r>
  <r>
    <x v="6"/>
    <x v="3"/>
    <x v="3"/>
    <x v="93"/>
    <n v="1015"/>
    <n v="27"/>
  </r>
  <r>
    <x v="6"/>
    <x v="2"/>
    <x v="19"/>
    <x v="0"/>
    <n v="12516"/>
    <n v="212"/>
  </r>
  <r>
    <x v="17"/>
    <x v="2"/>
    <x v="4"/>
    <x v="60"/>
    <n v="2758"/>
    <n v="18"/>
  </r>
  <r>
    <x v="20"/>
    <x v="1"/>
    <x v="16"/>
    <x v="22"/>
    <n v="3297"/>
    <n v="149"/>
  </r>
  <r>
    <x v="21"/>
    <x v="2"/>
    <x v="21"/>
    <x v="94"/>
    <n v="6048"/>
    <n v="477"/>
  </r>
  <r>
    <x v="4"/>
    <x v="1"/>
    <x v="3"/>
    <x v="64"/>
    <n v="10101"/>
    <n v="108"/>
  </r>
  <r>
    <x v="16"/>
    <x v="0"/>
    <x v="10"/>
    <x v="95"/>
    <n v="2282"/>
    <n v="178"/>
  </r>
  <r>
    <x v="11"/>
    <x v="1"/>
    <x v="20"/>
    <x v="83"/>
    <n v="4361"/>
    <n v="81"/>
  </r>
  <r>
    <x v="10"/>
    <x v="0"/>
    <x v="8"/>
    <x v="6"/>
    <n v="7798"/>
    <n v="196"/>
  </r>
  <r>
    <x v="1"/>
    <x v="1"/>
    <x v="19"/>
    <x v="55"/>
    <n v="3052"/>
    <n v="447"/>
  </r>
  <r>
    <x v="2"/>
    <x v="0"/>
    <x v="5"/>
    <x v="96"/>
    <n v="8029"/>
    <n v="175"/>
  </r>
  <r>
    <x v="14"/>
    <x v="2"/>
    <x v="7"/>
    <x v="97"/>
    <n v="854"/>
    <n v="136"/>
  </r>
  <r>
    <x v="0"/>
    <x v="5"/>
    <x v="3"/>
    <x v="36"/>
    <n v="5460"/>
    <n v="138"/>
  </r>
  <r>
    <x v="10"/>
    <x v="5"/>
    <x v="3"/>
    <x v="78"/>
    <n v="3017"/>
    <n v="184"/>
  </r>
  <r>
    <x v="19"/>
    <x v="4"/>
    <x v="1"/>
    <x v="16"/>
    <n v="8911"/>
    <n v="82"/>
  </r>
  <r>
    <x v="0"/>
    <x v="5"/>
    <x v="11"/>
    <x v="84"/>
    <n v="7203"/>
    <n v="12"/>
  </r>
  <r>
    <x v="7"/>
    <x v="3"/>
    <x v="20"/>
    <x v="98"/>
    <n v="13083"/>
    <n v="14"/>
  </r>
  <r>
    <x v="9"/>
    <x v="2"/>
    <x v="11"/>
    <x v="99"/>
    <n v="2779"/>
    <n v="104"/>
  </r>
  <r>
    <x v="8"/>
    <x v="4"/>
    <x v="13"/>
    <x v="82"/>
    <n v="9058"/>
    <n v="46"/>
  </r>
  <r>
    <x v="11"/>
    <x v="0"/>
    <x v="20"/>
    <x v="40"/>
    <n v="3549"/>
    <n v="112"/>
  </r>
  <r>
    <x v="9"/>
    <x v="3"/>
    <x v="15"/>
    <x v="100"/>
    <n v="9436"/>
    <n v="11"/>
  </r>
  <r>
    <x v="13"/>
    <x v="1"/>
    <x v="2"/>
    <x v="58"/>
    <n v="10283"/>
    <n v="21"/>
  </r>
  <r>
    <x v="13"/>
    <x v="3"/>
    <x v="11"/>
    <x v="52"/>
    <n v="5446"/>
    <n v="116"/>
  </r>
  <r>
    <x v="24"/>
    <x v="2"/>
    <x v="14"/>
    <x v="52"/>
    <n v="1043"/>
    <n v="202"/>
  </r>
  <r>
    <x v="1"/>
    <x v="4"/>
    <x v="4"/>
    <x v="12"/>
    <n v="12586"/>
    <n v="6"/>
  </r>
  <r>
    <x v="20"/>
    <x v="1"/>
    <x v="5"/>
    <x v="101"/>
    <n v="1687"/>
    <n v="520"/>
  </r>
  <r>
    <x v="6"/>
    <x v="0"/>
    <x v="14"/>
    <x v="77"/>
    <n v="5299"/>
    <n v="167"/>
  </r>
  <r>
    <x v="1"/>
    <x v="5"/>
    <x v="16"/>
    <x v="19"/>
    <n v="3213"/>
    <n v="72"/>
  </r>
  <r>
    <x v="0"/>
    <x v="2"/>
    <x v="6"/>
    <x v="102"/>
    <n v="5194"/>
    <n v="418"/>
  </r>
  <r>
    <x v="10"/>
    <x v="0"/>
    <x v="19"/>
    <x v="64"/>
    <n v="4753"/>
    <n v="389"/>
  </r>
  <r>
    <x v="0"/>
    <x v="2"/>
    <x v="7"/>
    <x v="85"/>
    <n v="13706"/>
    <n v="26"/>
  </r>
  <r>
    <x v="11"/>
    <x v="1"/>
    <x v="2"/>
    <x v="53"/>
    <n v="6489"/>
    <n v="146"/>
  </r>
  <r>
    <x v="4"/>
    <x v="0"/>
    <x v="18"/>
    <x v="103"/>
    <n v="9324"/>
    <n v="41"/>
  </r>
  <r>
    <x v="2"/>
    <x v="4"/>
    <x v="12"/>
    <x v="104"/>
    <n v="10829"/>
    <n v="54"/>
  </r>
  <r>
    <x v="8"/>
    <x v="2"/>
    <x v="14"/>
    <x v="9"/>
    <n v="8113"/>
    <n v="370"/>
  </r>
  <r>
    <x v="16"/>
    <x v="5"/>
    <x v="2"/>
    <x v="9"/>
    <n v="3269"/>
    <n v="176"/>
  </r>
  <r>
    <x v="23"/>
    <x v="4"/>
    <x v="15"/>
    <x v="50"/>
    <n v="273"/>
    <n v="210"/>
  </r>
  <r>
    <x v="17"/>
    <x v="2"/>
    <x v="6"/>
    <x v="69"/>
    <n v="7287"/>
    <n v="12"/>
  </r>
  <r>
    <x v="2"/>
    <x v="1"/>
    <x v="17"/>
    <x v="105"/>
    <n v="2583"/>
    <n v="159"/>
  </r>
  <r>
    <x v="21"/>
    <x v="0"/>
    <x v="14"/>
    <x v="67"/>
    <n v="9982"/>
    <n v="187"/>
  </r>
  <r>
    <x v="10"/>
    <x v="1"/>
    <x v="9"/>
    <x v="106"/>
    <n v="4795"/>
    <n v="233"/>
  </r>
  <r>
    <x v="23"/>
    <x v="0"/>
    <x v="4"/>
    <x v="67"/>
    <n v="9310"/>
    <n v="282"/>
  </r>
  <r>
    <x v="15"/>
    <x v="3"/>
    <x v="20"/>
    <x v="59"/>
    <n v="497"/>
    <n v="475"/>
  </r>
  <r>
    <x v="8"/>
    <x v="0"/>
    <x v="6"/>
    <x v="82"/>
    <n v="581"/>
    <n v="65"/>
  </r>
  <r>
    <x v="14"/>
    <x v="2"/>
    <x v="10"/>
    <x v="44"/>
    <n v="3472"/>
    <n v="311"/>
  </r>
  <r>
    <x v="15"/>
    <x v="0"/>
    <x v="18"/>
    <x v="52"/>
    <n v="4333"/>
    <n v="43"/>
  </r>
  <r>
    <x v="18"/>
    <x v="2"/>
    <x v="5"/>
    <x v="48"/>
    <n v="3325"/>
    <n v="26"/>
  </r>
  <r>
    <x v="17"/>
    <x v="4"/>
    <x v="16"/>
    <x v="30"/>
    <n v="11718"/>
    <n v="84"/>
  </r>
  <r>
    <x v="8"/>
    <x v="5"/>
    <x v="2"/>
    <x v="76"/>
    <n v="2100"/>
    <n v="78"/>
  </r>
  <r>
    <x v="16"/>
    <x v="4"/>
    <x v="21"/>
    <x v="65"/>
    <n v="4018"/>
    <n v="100"/>
  </r>
  <r>
    <x v="8"/>
    <x v="3"/>
    <x v="17"/>
    <x v="99"/>
    <n v="6468"/>
    <n v="66"/>
  </r>
  <r>
    <x v="17"/>
    <x v="0"/>
    <x v="14"/>
    <x v="13"/>
    <n v="7238"/>
    <n v="265"/>
  </r>
  <r>
    <x v="8"/>
    <x v="1"/>
    <x v="19"/>
    <x v="61"/>
    <n v="6454"/>
    <n v="141"/>
  </r>
  <r>
    <x v="1"/>
    <x v="3"/>
    <x v="3"/>
    <x v="107"/>
    <n v="3115"/>
    <n v="42"/>
  </r>
  <r>
    <x v="12"/>
    <x v="0"/>
    <x v="14"/>
    <x v="30"/>
    <n v="6475"/>
    <n v="76"/>
  </r>
  <r>
    <x v="21"/>
    <x v="3"/>
    <x v="0"/>
    <x v="108"/>
    <n v="1162"/>
    <n v="190"/>
  </r>
  <r>
    <x v="24"/>
    <x v="0"/>
    <x v="7"/>
    <x v="3"/>
    <n v="14238"/>
    <n v="54"/>
  </r>
  <r>
    <x v="3"/>
    <x v="2"/>
    <x v="14"/>
    <x v="109"/>
    <n v="3472"/>
    <n v="32"/>
  </r>
  <r>
    <x v="9"/>
    <x v="5"/>
    <x v="1"/>
    <x v="8"/>
    <n v="1428"/>
    <n v="424"/>
  </r>
  <r>
    <x v="7"/>
    <x v="1"/>
    <x v="12"/>
    <x v="0"/>
    <n v="8064"/>
    <n v="134"/>
  </r>
  <r>
    <x v="24"/>
    <x v="2"/>
    <x v="0"/>
    <x v="84"/>
    <n v="9660"/>
    <n v="92"/>
  </r>
  <r>
    <x v="10"/>
    <x v="2"/>
    <x v="14"/>
    <x v="79"/>
    <n v="7357"/>
    <n v="48"/>
  </r>
  <r>
    <x v="12"/>
    <x v="1"/>
    <x v="9"/>
    <x v="42"/>
    <n v="6055"/>
    <n v="46"/>
  </r>
  <r>
    <x v="6"/>
    <x v="2"/>
    <x v="18"/>
    <x v="63"/>
    <n v="5124"/>
    <n v="62"/>
  </r>
  <r>
    <x v="10"/>
    <x v="5"/>
    <x v="8"/>
    <x v="8"/>
    <n v="3479"/>
    <n v="358"/>
  </r>
  <r>
    <x v="2"/>
    <x v="4"/>
    <x v="4"/>
    <x v="34"/>
    <n v="784"/>
    <n v="249"/>
  </r>
  <r>
    <x v="11"/>
    <x v="0"/>
    <x v="3"/>
    <x v="110"/>
    <n v="18991"/>
    <n v="88"/>
  </r>
  <r>
    <x v="12"/>
    <x v="3"/>
    <x v="19"/>
    <x v="13"/>
    <n v="1372"/>
    <n v="144"/>
  </r>
  <r>
    <x v="12"/>
    <x v="2"/>
    <x v="11"/>
    <x v="63"/>
    <n v="735"/>
    <n v="390"/>
  </r>
  <r>
    <x v="1"/>
    <x v="0"/>
    <x v="17"/>
    <x v="83"/>
    <n v="6538"/>
    <n v="79"/>
  </r>
  <r>
    <x v="3"/>
    <x v="2"/>
    <x v="7"/>
    <x v="9"/>
    <n v="3199"/>
    <n v="122"/>
  </r>
  <r>
    <x v="0"/>
    <x v="1"/>
    <x v="6"/>
    <x v="25"/>
    <n v="3472"/>
    <n v="135"/>
  </r>
  <r>
    <x v="22"/>
    <x v="4"/>
    <x v="5"/>
    <x v="111"/>
    <n v="4571"/>
    <n v="430"/>
  </r>
  <r>
    <x v="8"/>
    <x v="0"/>
    <x v="17"/>
    <x v="38"/>
    <n v="5481"/>
    <n v="69"/>
  </r>
  <r>
    <x v="24"/>
    <x v="2"/>
    <x v="21"/>
    <x v="89"/>
    <n v="3136"/>
    <n v="125"/>
  </r>
  <r>
    <x v="11"/>
    <x v="0"/>
    <x v="19"/>
    <x v="39"/>
    <n v="252"/>
    <n v="154"/>
  </r>
  <r>
    <x v="16"/>
    <x v="2"/>
    <x v="2"/>
    <x v="112"/>
    <n v="5460"/>
    <n v="286"/>
  </r>
  <r>
    <x v="7"/>
    <x v="1"/>
    <x v="16"/>
    <x v="109"/>
    <n v="3395"/>
    <n v="99"/>
  </r>
  <r>
    <x v="15"/>
    <x v="0"/>
    <x v="20"/>
    <x v="35"/>
    <n v="14938"/>
    <n v="433"/>
  </r>
  <r>
    <x v="13"/>
    <x v="1"/>
    <x v="7"/>
    <x v="19"/>
    <n v="4053"/>
    <n v="19"/>
  </r>
  <r>
    <x v="0"/>
    <x v="0"/>
    <x v="21"/>
    <x v="49"/>
    <n v="5565"/>
    <n v="258"/>
  </r>
  <r>
    <x v="15"/>
    <x v="2"/>
    <x v="15"/>
    <x v="111"/>
    <n v="7161"/>
    <n v="92"/>
  </r>
  <r>
    <x v="22"/>
    <x v="4"/>
    <x v="8"/>
    <x v="113"/>
    <n v="8883"/>
    <n v="200"/>
  </r>
  <r>
    <x v="6"/>
    <x v="1"/>
    <x v="8"/>
    <x v="94"/>
    <n v="1351"/>
    <n v="61"/>
  </r>
  <r>
    <x v="9"/>
    <x v="3"/>
    <x v="14"/>
    <x v="75"/>
    <n v="3171"/>
    <n v="246"/>
  </r>
  <r>
    <x v="15"/>
    <x v="4"/>
    <x v="11"/>
    <x v="52"/>
    <n v="854"/>
    <n v="56"/>
  </r>
  <r>
    <x v="1"/>
    <x v="2"/>
    <x v="11"/>
    <x v="55"/>
    <n v="7910"/>
    <n v="87"/>
  </r>
  <r>
    <x v="12"/>
    <x v="5"/>
    <x v="14"/>
    <x v="42"/>
    <n v="9275"/>
    <n v="173"/>
  </r>
  <r>
    <x v="23"/>
    <x v="2"/>
    <x v="6"/>
    <x v="65"/>
    <n v="3108"/>
    <n v="252"/>
  </r>
  <r>
    <x v="9"/>
    <x v="3"/>
    <x v="10"/>
    <x v="114"/>
    <n v="5075"/>
    <n v="256"/>
  </r>
  <r>
    <x v="15"/>
    <x v="4"/>
    <x v="1"/>
    <x v="115"/>
    <n v="378"/>
    <n v="54"/>
  </r>
  <r>
    <x v="22"/>
    <x v="2"/>
    <x v="6"/>
    <x v="90"/>
    <n v="7350"/>
    <n v="6"/>
  </r>
  <r>
    <x v="18"/>
    <x v="0"/>
    <x v="9"/>
    <x v="43"/>
    <n v="3388"/>
    <n v="55"/>
  </r>
  <r>
    <x v="21"/>
    <x v="1"/>
    <x v="2"/>
    <x v="42"/>
    <n v="11837"/>
    <n v="277"/>
  </r>
  <r>
    <x v="14"/>
    <x v="1"/>
    <x v="21"/>
    <x v="25"/>
    <n v="2282"/>
    <n v="44"/>
  </r>
  <r>
    <x v="9"/>
    <x v="4"/>
    <x v="15"/>
    <x v="9"/>
    <n v="5425"/>
    <n v="96"/>
  </r>
  <r>
    <x v="23"/>
    <x v="0"/>
    <x v="21"/>
    <x v="55"/>
    <n v="1267"/>
    <n v="216"/>
  </r>
  <r>
    <x v="5"/>
    <x v="2"/>
    <x v="16"/>
    <x v="6"/>
    <n v="3752"/>
    <n v="424"/>
  </r>
  <r>
    <x v="16"/>
    <x v="3"/>
    <x v="12"/>
    <x v="114"/>
    <n v="7728"/>
    <n v="37"/>
  </r>
  <r>
    <x v="2"/>
    <x v="4"/>
    <x v="6"/>
    <x v="100"/>
    <n v="2296"/>
    <n v="59"/>
  </r>
  <r>
    <x v="12"/>
    <x v="0"/>
    <x v="3"/>
    <x v="116"/>
    <n v="4403"/>
    <n v="76"/>
  </r>
  <r>
    <x v="12"/>
    <x v="2"/>
    <x v="19"/>
    <x v="117"/>
    <n v="3192"/>
    <n v="109"/>
  </r>
  <r>
    <x v="12"/>
    <x v="1"/>
    <x v="21"/>
    <x v="118"/>
    <n v="448"/>
    <n v="146"/>
  </r>
  <r>
    <x v="0"/>
    <x v="0"/>
    <x v="18"/>
    <x v="119"/>
    <n v="4270"/>
    <n v="185"/>
  </r>
  <r>
    <x v="16"/>
    <x v="4"/>
    <x v="6"/>
    <x v="13"/>
    <n v="70"/>
    <n v="27"/>
  </r>
  <r>
    <x v="24"/>
    <x v="4"/>
    <x v="7"/>
    <x v="39"/>
    <n v="1743"/>
    <n v="69"/>
  </r>
  <r>
    <x v="5"/>
    <x v="0"/>
    <x v="15"/>
    <x v="19"/>
    <n v="6762"/>
    <n v="46"/>
  </r>
  <r>
    <x v="11"/>
    <x v="2"/>
    <x v="3"/>
    <x v="67"/>
    <n v="3745"/>
    <n v="170"/>
  </r>
  <r>
    <x v="11"/>
    <x v="1"/>
    <x v="5"/>
    <x v="36"/>
    <n v="2639"/>
    <n v="179"/>
  </r>
  <r>
    <x v="24"/>
    <x v="3"/>
    <x v="11"/>
    <x v="120"/>
    <n v="4389"/>
    <n v="126"/>
  </r>
  <r>
    <x v="7"/>
    <x v="4"/>
    <x v="13"/>
    <x v="93"/>
    <n v="2604"/>
    <n v="65"/>
  </r>
  <r>
    <x v="24"/>
    <x v="1"/>
    <x v="10"/>
    <x v="121"/>
    <n v="16569"/>
    <n v="99"/>
  </r>
  <r>
    <x v="9"/>
    <x v="2"/>
    <x v="7"/>
    <x v="66"/>
    <n v="14658"/>
    <n v="275"/>
  </r>
  <r>
    <x v="15"/>
    <x v="1"/>
    <x v="21"/>
    <x v="122"/>
    <n v="6454"/>
    <n v="157"/>
  </r>
  <r>
    <x v="8"/>
    <x v="3"/>
    <x v="1"/>
    <x v="123"/>
    <n v="2100"/>
    <n v="157"/>
  </r>
  <r>
    <x v="22"/>
    <x v="0"/>
    <x v="20"/>
    <x v="35"/>
    <n v="161"/>
    <n v="145"/>
  </r>
  <r>
    <x v="2"/>
    <x v="2"/>
    <x v="9"/>
    <x v="109"/>
    <n v="2807"/>
    <n v="139"/>
  </r>
  <r>
    <x v="11"/>
    <x v="5"/>
    <x v="18"/>
    <x v="38"/>
    <n v="2639"/>
    <n v="406"/>
  </r>
  <r>
    <x v="24"/>
    <x v="4"/>
    <x v="21"/>
    <x v="29"/>
    <n v="4571"/>
    <n v="122"/>
  </r>
  <r>
    <x v="22"/>
    <x v="1"/>
    <x v="10"/>
    <x v="14"/>
    <n v="4781"/>
    <n v="38"/>
  </r>
  <r>
    <x v="8"/>
    <x v="4"/>
    <x v="6"/>
    <x v="49"/>
    <n v="13034"/>
    <n v="117"/>
  </r>
  <r>
    <x v="17"/>
    <x v="3"/>
    <x v="0"/>
    <x v="16"/>
    <n v="6454"/>
    <n v="417"/>
  </r>
  <r>
    <x v="11"/>
    <x v="3"/>
    <x v="3"/>
    <x v="107"/>
    <n v="8484"/>
    <n v="57"/>
  </r>
  <r>
    <x v="6"/>
    <x v="5"/>
    <x v="16"/>
    <x v="100"/>
    <n v="4781"/>
    <n v="125"/>
  </r>
  <r>
    <x v="12"/>
    <x v="2"/>
    <x v="14"/>
    <x v="19"/>
    <n v="2240"/>
    <n v="166"/>
  </r>
  <r>
    <x v="23"/>
    <x v="2"/>
    <x v="8"/>
    <x v="14"/>
    <n v="6979"/>
    <n v="3"/>
  </r>
  <r>
    <x v="8"/>
    <x v="0"/>
    <x v="14"/>
    <x v="25"/>
    <n v="1652"/>
    <n v="72"/>
  </r>
  <r>
    <x v="12"/>
    <x v="5"/>
    <x v="19"/>
    <x v="124"/>
    <n v="13447"/>
    <n v="95"/>
  </r>
  <r>
    <x v="20"/>
    <x v="4"/>
    <x v="14"/>
    <x v="66"/>
    <n v="9422"/>
    <n v="22"/>
  </r>
  <r>
    <x v="16"/>
    <x v="5"/>
    <x v="6"/>
    <x v="72"/>
    <n v="8687"/>
    <n v="100"/>
  </r>
  <r>
    <x v="10"/>
    <x v="5"/>
    <x v="10"/>
    <x v="42"/>
    <n v="2415"/>
    <n v="312"/>
  </r>
  <r>
    <x v="16"/>
    <x v="0"/>
    <x v="2"/>
    <x v="29"/>
    <n v="6272"/>
    <n v="86"/>
  </r>
  <r>
    <x v="10"/>
    <x v="4"/>
    <x v="11"/>
    <x v="59"/>
    <n v="4389"/>
    <n v="7"/>
  </r>
  <r>
    <x v="10"/>
    <x v="1"/>
    <x v="7"/>
    <x v="19"/>
    <n v="3122"/>
    <n v="149"/>
  </r>
  <r>
    <x v="24"/>
    <x v="1"/>
    <x v="3"/>
    <x v="13"/>
    <n v="8043"/>
    <n v="18"/>
  </r>
  <r>
    <x v="18"/>
    <x v="3"/>
    <x v="0"/>
    <x v="125"/>
    <n v="11662"/>
    <n v="242"/>
  </r>
  <r>
    <x v="18"/>
    <x v="2"/>
    <x v="13"/>
    <x v="26"/>
    <n v="392"/>
    <n v="102"/>
  </r>
  <r>
    <x v="17"/>
    <x v="0"/>
    <x v="2"/>
    <x v="64"/>
    <n v="8925"/>
    <n v="158"/>
  </r>
  <r>
    <x v="10"/>
    <x v="2"/>
    <x v="16"/>
    <x v="51"/>
    <n v="7294"/>
    <n v="128"/>
  </r>
  <r>
    <x v="17"/>
    <x v="1"/>
    <x v="11"/>
    <x v="126"/>
    <n v="1526"/>
    <n v="96"/>
  </r>
  <r>
    <x v="24"/>
    <x v="0"/>
    <x v="0"/>
    <x v="70"/>
    <n v="2688"/>
    <n v="209"/>
  </r>
  <r>
    <x v="15"/>
    <x v="2"/>
    <x v="6"/>
    <x v="125"/>
    <n v="14889"/>
    <n v="52"/>
  </r>
  <r>
    <x v="3"/>
    <x v="1"/>
    <x v="13"/>
    <x v="116"/>
    <n v="2912"/>
    <n v="55"/>
  </r>
  <r>
    <x v="9"/>
    <x v="4"/>
    <x v="1"/>
    <x v="29"/>
    <n v="2632"/>
    <n v="108"/>
  </r>
  <r>
    <x v="9"/>
    <x v="4"/>
    <x v="8"/>
    <x v="127"/>
    <n v="6328"/>
    <n v="51"/>
  </r>
  <r>
    <x v="17"/>
    <x v="5"/>
    <x v="12"/>
    <x v="50"/>
    <n v="2527"/>
    <n v="216"/>
  </r>
  <r>
    <x v="17"/>
    <x v="4"/>
    <x v="13"/>
    <x v="116"/>
    <n v="1414"/>
    <n v="318"/>
  </r>
  <r>
    <x v="20"/>
    <x v="4"/>
    <x v="4"/>
    <x v="61"/>
    <n v="7714"/>
    <n v="238"/>
  </r>
  <r>
    <x v="23"/>
    <x v="5"/>
    <x v="17"/>
    <x v="13"/>
    <n v="4347"/>
    <n v="238"/>
  </r>
  <r>
    <x v="11"/>
    <x v="3"/>
    <x v="11"/>
    <x v="102"/>
    <n v="7490"/>
    <n v="315"/>
  </r>
  <r>
    <x v="22"/>
    <x v="2"/>
    <x v="18"/>
    <x v="70"/>
    <n v="2058"/>
    <n v="72"/>
  </r>
  <r>
    <x v="20"/>
    <x v="0"/>
    <x v="7"/>
    <x v="1"/>
    <n v="3640"/>
    <n v="3"/>
  </r>
  <r>
    <x v="17"/>
    <x v="5"/>
    <x v="8"/>
    <x v="111"/>
    <n v="455"/>
    <n v="45"/>
  </r>
  <r>
    <x v="10"/>
    <x v="1"/>
    <x v="0"/>
    <x v="42"/>
    <n v="10990"/>
    <n v="184"/>
  </r>
  <r>
    <x v="8"/>
    <x v="3"/>
    <x v="16"/>
    <x v="10"/>
    <n v="5558"/>
    <n v="127"/>
  </r>
  <r>
    <x v="9"/>
    <x v="2"/>
    <x v="1"/>
    <x v="56"/>
    <n v="2541"/>
    <n v="53"/>
  </r>
  <r>
    <x v="24"/>
    <x v="5"/>
    <x v="8"/>
    <x v="53"/>
    <n v="1876"/>
    <n v="172"/>
  </r>
  <r>
    <x v="2"/>
    <x v="2"/>
    <x v="14"/>
    <x v="29"/>
    <n v="5523"/>
    <n v="87"/>
  </r>
  <r>
    <x v="12"/>
    <x v="3"/>
    <x v="1"/>
    <x v="128"/>
    <n v="11200"/>
    <n v="22"/>
  </r>
  <r>
    <x v="16"/>
    <x v="4"/>
    <x v="20"/>
    <x v="129"/>
    <n v="5593"/>
    <n v="122"/>
  </r>
  <r>
    <x v="9"/>
    <x v="2"/>
    <x v="16"/>
    <x v="1"/>
    <n v="7882"/>
    <n v="125"/>
  </r>
  <r>
    <x v="6"/>
    <x v="5"/>
    <x v="1"/>
    <x v="20"/>
    <n v="10241"/>
    <n v="259"/>
  </r>
  <r>
    <x v="6"/>
    <x v="2"/>
    <x v="9"/>
    <x v="109"/>
    <n v="6832"/>
    <n v="156"/>
  </r>
  <r>
    <x v="23"/>
    <x v="4"/>
    <x v="7"/>
    <x v="37"/>
    <n v="1379"/>
    <n v="107"/>
  </r>
  <r>
    <x v="7"/>
    <x v="2"/>
    <x v="6"/>
    <x v="127"/>
    <n v="3010"/>
    <n v="40"/>
  </r>
  <r>
    <x v="17"/>
    <x v="1"/>
    <x v="4"/>
    <x v="130"/>
    <n v="6888"/>
    <n v="311"/>
  </r>
  <r>
    <x v="14"/>
    <x v="0"/>
    <x v="14"/>
    <x v="131"/>
    <n v="1540"/>
    <n v="73"/>
  </r>
  <r>
    <x v="20"/>
    <x v="2"/>
    <x v="5"/>
    <x v="52"/>
    <n v="6916"/>
    <n v="288"/>
  </r>
  <r>
    <x v="2"/>
    <x v="0"/>
    <x v="13"/>
    <x v="81"/>
    <n v="1232"/>
    <n v="86"/>
  </r>
  <r>
    <x v="5"/>
    <x v="2"/>
    <x v="17"/>
    <x v="103"/>
    <n v="602"/>
    <n v="72"/>
  </r>
  <r>
    <x v="14"/>
    <x v="0"/>
    <x v="13"/>
    <x v="132"/>
    <n v="10927"/>
    <n v="136"/>
  </r>
  <r>
    <x v="8"/>
    <x v="5"/>
    <x v="6"/>
    <x v="40"/>
    <n v="10185"/>
    <n v="303"/>
  </r>
  <r>
    <x v="14"/>
    <x v="4"/>
    <x v="12"/>
    <x v="36"/>
    <n v="1603"/>
    <n v="264"/>
  </r>
  <r>
    <x v="6"/>
    <x v="1"/>
    <x v="16"/>
    <x v="10"/>
    <n v="2170"/>
    <n v="218"/>
  </r>
  <r>
    <x v="4"/>
    <x v="3"/>
    <x v="3"/>
    <x v="2"/>
    <n v="8673"/>
    <n v="60"/>
  </r>
  <r>
    <x v="3"/>
    <x v="1"/>
    <x v="1"/>
    <x v="63"/>
    <n v="4760"/>
    <n v="418"/>
  </r>
  <r>
    <x v="11"/>
    <x v="1"/>
    <x v="13"/>
    <x v="100"/>
    <n v="4753"/>
    <n v="151"/>
  </r>
  <r>
    <x v="19"/>
    <x v="3"/>
    <x v="6"/>
    <x v="52"/>
    <n v="3374"/>
    <n v="202"/>
  </r>
  <r>
    <x v="5"/>
    <x v="5"/>
    <x v="17"/>
    <x v="130"/>
    <n v="2058"/>
    <n v="126"/>
  </r>
  <r>
    <x v="20"/>
    <x v="4"/>
    <x v="9"/>
    <x v="68"/>
    <n v="6454"/>
    <n v="160"/>
  </r>
  <r>
    <x v="1"/>
    <x v="5"/>
    <x v="14"/>
    <x v="127"/>
    <n v="420"/>
    <n v="3"/>
  </r>
  <r>
    <x v="7"/>
    <x v="4"/>
    <x v="19"/>
    <x v="133"/>
    <n v="2863"/>
    <n v="58"/>
  </r>
  <r>
    <x v="1"/>
    <x v="2"/>
    <x v="20"/>
    <x v="134"/>
    <n v="5936"/>
    <n v="59"/>
  </r>
  <r>
    <x v="24"/>
    <x v="3"/>
    <x v="2"/>
    <x v="72"/>
    <n v="889"/>
    <n v="273"/>
  </r>
  <r>
    <x v="20"/>
    <x v="5"/>
    <x v="11"/>
    <x v="2"/>
    <n v="16016"/>
    <n v="28"/>
  </r>
  <r>
    <x v="17"/>
    <x v="5"/>
    <x v="18"/>
    <x v="10"/>
    <n v="10479"/>
    <n v="118"/>
  </r>
  <r>
    <x v="14"/>
    <x v="2"/>
    <x v="16"/>
    <x v="57"/>
    <n v="2912"/>
    <n v="75"/>
  </r>
  <r>
    <x v="22"/>
    <x v="2"/>
    <x v="1"/>
    <x v="86"/>
    <n v="1575"/>
    <n v="329"/>
  </r>
  <r>
    <x v="2"/>
    <x v="0"/>
    <x v="6"/>
    <x v="135"/>
    <n v="8197"/>
    <n v="69"/>
  </r>
  <r>
    <x v="24"/>
    <x v="0"/>
    <x v="15"/>
    <x v="21"/>
    <n v="4221"/>
    <n v="395"/>
  </r>
  <r>
    <x v="2"/>
    <x v="0"/>
    <x v="21"/>
    <x v="136"/>
    <n v="840"/>
    <n v="81"/>
  </r>
  <r>
    <x v="0"/>
    <x v="2"/>
    <x v="2"/>
    <x v="132"/>
    <n v="5691"/>
    <n v="38"/>
  </r>
  <r>
    <x v="11"/>
    <x v="1"/>
    <x v="8"/>
    <x v="10"/>
    <n v="3472"/>
    <n v="96"/>
  </r>
  <r>
    <x v="14"/>
    <x v="5"/>
    <x v="13"/>
    <x v="92"/>
    <n v="4193"/>
    <n v="195"/>
  </r>
  <r>
    <x v="16"/>
    <x v="0"/>
    <x v="3"/>
    <x v="18"/>
    <n v="9016"/>
    <n v="554"/>
  </r>
  <r>
    <x v="10"/>
    <x v="5"/>
    <x v="12"/>
    <x v="73"/>
    <n v="6328"/>
    <n v="47"/>
  </r>
  <r>
    <x v="20"/>
    <x v="4"/>
    <x v="10"/>
    <x v="129"/>
    <n v="9870"/>
    <n v="152"/>
  </r>
  <r>
    <x v="14"/>
    <x v="1"/>
    <x v="12"/>
    <x v="55"/>
    <n v="161"/>
    <n v="134"/>
  </r>
  <r>
    <x v="13"/>
    <x v="1"/>
    <x v="5"/>
    <x v="137"/>
    <n v="2576"/>
    <n v="112"/>
  </r>
  <r>
    <x v="21"/>
    <x v="2"/>
    <x v="20"/>
    <x v="138"/>
    <n v="3178"/>
    <n v="16"/>
  </r>
  <r>
    <x v="14"/>
    <x v="2"/>
    <x v="4"/>
    <x v="101"/>
    <n v="4676"/>
    <n v="84"/>
  </r>
  <r>
    <x v="9"/>
    <x v="0"/>
    <x v="6"/>
    <x v="84"/>
    <n v="5502"/>
    <n v="99"/>
  </r>
  <r>
    <x v="24"/>
    <x v="5"/>
    <x v="19"/>
    <x v="139"/>
    <n v="7462"/>
    <n v="371"/>
  </r>
  <r>
    <x v="1"/>
    <x v="0"/>
    <x v="9"/>
    <x v="92"/>
    <n v="5803"/>
    <n v="136"/>
  </r>
  <r>
    <x v="5"/>
    <x v="5"/>
    <x v="13"/>
    <x v="7"/>
    <n v="13888"/>
    <n v="203"/>
  </r>
  <r>
    <x v="5"/>
    <x v="3"/>
    <x v="12"/>
    <x v="44"/>
    <n v="6867"/>
    <n v="183"/>
  </r>
  <r>
    <x v="5"/>
    <x v="2"/>
    <x v="9"/>
    <x v="102"/>
    <n v="2317"/>
    <n v="195"/>
  </r>
  <r>
    <x v="10"/>
    <x v="3"/>
    <x v="13"/>
    <x v="64"/>
    <n v="1218"/>
    <n v="135"/>
  </r>
  <r>
    <x v="17"/>
    <x v="3"/>
    <x v="9"/>
    <x v="124"/>
    <n v="4109"/>
    <n v="197"/>
  </r>
  <r>
    <x v="0"/>
    <x v="1"/>
    <x v="4"/>
    <x v="75"/>
    <n v="1953"/>
    <n v="242"/>
  </r>
  <r>
    <x v="23"/>
    <x v="2"/>
    <x v="0"/>
    <x v="1"/>
    <n v="6790"/>
    <n v="25"/>
  </r>
  <r>
    <x v="13"/>
    <x v="2"/>
    <x v="0"/>
    <x v="140"/>
    <n v="6797"/>
    <n v="252"/>
  </r>
  <r>
    <x v="22"/>
    <x v="3"/>
    <x v="17"/>
    <x v="43"/>
    <n v="9226"/>
    <n v="415"/>
  </r>
  <r>
    <x v="23"/>
    <x v="3"/>
    <x v="18"/>
    <x v="0"/>
    <n v="5733"/>
    <n v="348"/>
  </r>
  <r>
    <x v="13"/>
    <x v="3"/>
    <x v="6"/>
    <x v="122"/>
    <n v="4312"/>
    <n v="211"/>
  </r>
  <r>
    <x v="7"/>
    <x v="1"/>
    <x v="3"/>
    <x v="141"/>
    <n v="1638"/>
    <n v="81"/>
  </r>
  <r>
    <x v="15"/>
    <x v="0"/>
    <x v="14"/>
    <x v="10"/>
    <n v="10815"/>
    <n v="145"/>
  </r>
  <r>
    <x v="13"/>
    <x v="2"/>
    <x v="16"/>
    <x v="132"/>
    <n v="4466"/>
    <n v="74"/>
  </r>
  <r>
    <x v="1"/>
    <x v="4"/>
    <x v="20"/>
    <x v="15"/>
    <n v="987"/>
    <n v="21"/>
  </r>
  <r>
    <x v="21"/>
    <x v="2"/>
    <x v="4"/>
    <x v="93"/>
    <n v="4669"/>
    <n v="101"/>
  </r>
  <r>
    <x v="16"/>
    <x v="1"/>
    <x v="11"/>
    <x v="138"/>
    <n v="2905"/>
    <n v="91"/>
  </r>
  <r>
    <x v="24"/>
    <x v="2"/>
    <x v="3"/>
    <x v="45"/>
    <n v="7490"/>
    <n v="54"/>
  </r>
  <r>
    <x v="9"/>
    <x v="4"/>
    <x v="16"/>
    <x v="82"/>
    <n v="6986"/>
    <n v="368"/>
  </r>
  <r>
    <x v="16"/>
    <x v="5"/>
    <x v="4"/>
    <x v="132"/>
    <n v="1288"/>
    <n v="409"/>
  </r>
  <r>
    <x v="4"/>
    <x v="0"/>
    <x v="5"/>
    <x v="135"/>
    <n v="2345"/>
    <n v="104"/>
  </r>
  <r>
    <x v="5"/>
    <x v="0"/>
    <x v="8"/>
    <x v="100"/>
    <n v="3619"/>
    <n v="164"/>
  </r>
  <r>
    <x v="23"/>
    <x v="4"/>
    <x v="20"/>
    <x v="35"/>
    <n v="16982"/>
    <n v="76"/>
  </r>
  <r>
    <x v="3"/>
    <x v="1"/>
    <x v="2"/>
    <x v="0"/>
    <n v="8092"/>
    <n v="178"/>
  </r>
  <r>
    <x v="15"/>
    <x v="2"/>
    <x v="8"/>
    <x v="9"/>
    <n v="6993"/>
    <n v="31"/>
  </r>
  <r>
    <x v="12"/>
    <x v="4"/>
    <x v="3"/>
    <x v="7"/>
    <n v="2317"/>
    <n v="352"/>
  </r>
  <r>
    <x v="21"/>
    <x v="2"/>
    <x v="15"/>
    <x v="103"/>
    <n v="637"/>
    <n v="169"/>
  </r>
  <r>
    <x v="4"/>
    <x v="2"/>
    <x v="16"/>
    <x v="142"/>
    <n v="6034"/>
    <n v="223"/>
  </r>
  <r>
    <x v="3"/>
    <x v="4"/>
    <x v="7"/>
    <x v="28"/>
    <n v="980"/>
    <n v="146"/>
  </r>
  <r>
    <x v="2"/>
    <x v="4"/>
    <x v="13"/>
    <x v="27"/>
    <n v="2821"/>
    <n v="112"/>
  </r>
  <r>
    <x v="9"/>
    <x v="0"/>
    <x v="11"/>
    <x v="53"/>
    <n v="3563"/>
    <n v="284"/>
  </r>
  <r>
    <x v="14"/>
    <x v="4"/>
    <x v="17"/>
    <x v="111"/>
    <n v="2996"/>
    <n v="139"/>
  </r>
  <r>
    <x v="11"/>
    <x v="5"/>
    <x v="11"/>
    <x v="143"/>
    <n v="2436"/>
    <n v="309"/>
  </r>
  <r>
    <x v="6"/>
    <x v="1"/>
    <x v="20"/>
    <x v="75"/>
    <n v="1540"/>
    <n v="100"/>
  </r>
  <r>
    <x v="5"/>
    <x v="4"/>
    <x v="8"/>
    <x v="144"/>
    <n v="6916"/>
    <n v="42"/>
  </r>
  <r>
    <x v="13"/>
    <x v="4"/>
    <x v="13"/>
    <x v="107"/>
    <n v="5509"/>
    <n v="24"/>
  </r>
  <r>
    <x v="5"/>
    <x v="1"/>
    <x v="6"/>
    <x v="145"/>
    <n v="12992"/>
    <n v="83"/>
  </r>
  <r>
    <x v="18"/>
    <x v="3"/>
    <x v="15"/>
    <x v="36"/>
    <n v="3724"/>
    <n v="234"/>
  </r>
  <r>
    <x v="16"/>
    <x v="0"/>
    <x v="15"/>
    <x v="102"/>
    <n v="7133"/>
    <n v="118"/>
  </r>
  <r>
    <x v="1"/>
    <x v="5"/>
    <x v="15"/>
    <x v="4"/>
    <n v="8617"/>
    <n v="46"/>
  </r>
  <r>
    <x v="18"/>
    <x v="3"/>
    <x v="16"/>
    <x v="111"/>
    <n v="9198"/>
    <n v="144"/>
  </r>
  <r>
    <x v="4"/>
    <x v="3"/>
    <x v="19"/>
    <x v="91"/>
    <n v="11823"/>
    <n v="47"/>
  </r>
  <r>
    <x v="17"/>
    <x v="2"/>
    <x v="10"/>
    <x v="146"/>
    <n v="5775"/>
    <n v="41"/>
  </r>
  <r>
    <x v="11"/>
    <x v="2"/>
    <x v="12"/>
    <x v="130"/>
    <n v="13125"/>
    <n v="275"/>
  </r>
  <r>
    <x v="12"/>
    <x v="5"/>
    <x v="3"/>
    <x v="23"/>
    <n v="14287"/>
    <n v="370"/>
  </r>
  <r>
    <x v="6"/>
    <x v="4"/>
    <x v="10"/>
    <x v="63"/>
    <n v="16233"/>
    <n v="138"/>
  </r>
  <r>
    <x v="13"/>
    <x v="3"/>
    <x v="19"/>
    <x v="105"/>
    <n v="5313"/>
    <n v="215"/>
  </r>
  <r>
    <x v="1"/>
    <x v="0"/>
    <x v="1"/>
    <x v="36"/>
    <n v="3577"/>
    <n v="134"/>
  </r>
  <r>
    <x v="11"/>
    <x v="5"/>
    <x v="12"/>
    <x v="67"/>
    <n v="3528"/>
    <n v="336"/>
  </r>
  <r>
    <x v="7"/>
    <x v="3"/>
    <x v="21"/>
    <x v="32"/>
    <n v="679"/>
    <n v="280"/>
  </r>
  <r>
    <x v="12"/>
    <x v="4"/>
    <x v="6"/>
    <x v="12"/>
    <n v="2450"/>
    <n v="352"/>
  </r>
  <r>
    <x v="6"/>
    <x v="4"/>
    <x v="0"/>
    <x v="63"/>
    <n v="10577"/>
    <n v="150"/>
  </r>
  <r>
    <x v="10"/>
    <x v="3"/>
    <x v="8"/>
    <x v="141"/>
    <n v="2597"/>
    <n v="177"/>
  </r>
  <r>
    <x v="8"/>
    <x v="1"/>
    <x v="9"/>
    <x v="82"/>
    <n v="2219"/>
    <n v="142"/>
  </r>
  <r>
    <x v="11"/>
    <x v="0"/>
    <x v="7"/>
    <x v="5"/>
    <n v="11319"/>
    <n v="12"/>
  </r>
  <r>
    <x v="6"/>
    <x v="3"/>
    <x v="19"/>
    <x v="97"/>
    <n v="5978"/>
    <n v="24"/>
  </r>
  <r>
    <x v="24"/>
    <x v="5"/>
    <x v="12"/>
    <x v="147"/>
    <n v="5327"/>
    <n v="183"/>
  </r>
  <r>
    <x v="6"/>
    <x v="4"/>
    <x v="7"/>
    <x v="82"/>
    <n v="6020"/>
    <n v="147"/>
  </r>
  <r>
    <x v="16"/>
    <x v="1"/>
    <x v="12"/>
    <x v="148"/>
    <n v="5614"/>
    <n v="137"/>
  </r>
  <r>
    <x v="9"/>
    <x v="4"/>
    <x v="6"/>
    <x v="41"/>
    <n v="1736"/>
    <n v="13"/>
  </r>
  <r>
    <x v="9"/>
    <x v="0"/>
    <x v="0"/>
    <x v="28"/>
    <n v="6384"/>
    <n v="2"/>
  </r>
  <r>
    <x v="12"/>
    <x v="1"/>
    <x v="18"/>
    <x v="4"/>
    <n v="3577"/>
    <n v="261"/>
  </r>
  <r>
    <x v="22"/>
    <x v="0"/>
    <x v="3"/>
    <x v="72"/>
    <n v="14539"/>
    <n v="84"/>
  </r>
  <r>
    <x v="2"/>
    <x v="1"/>
    <x v="8"/>
    <x v="136"/>
    <n v="3493"/>
    <n v="68"/>
  </r>
  <r>
    <x v="7"/>
    <x v="2"/>
    <x v="10"/>
    <x v="14"/>
    <n v="994"/>
    <n v="105"/>
  </r>
  <r>
    <x v="4"/>
    <x v="3"/>
    <x v="14"/>
    <x v="39"/>
    <n v="4361"/>
    <n v="40"/>
  </r>
  <r>
    <x v="19"/>
    <x v="0"/>
    <x v="9"/>
    <x v="123"/>
    <n v="1554"/>
    <n v="65"/>
  </r>
  <r>
    <x v="20"/>
    <x v="1"/>
    <x v="11"/>
    <x v="35"/>
    <n v="966"/>
    <n v="107"/>
  </r>
  <r>
    <x v="10"/>
    <x v="3"/>
    <x v="20"/>
    <x v="60"/>
    <n v="5334"/>
    <n v="227"/>
  </r>
  <r>
    <x v="19"/>
    <x v="3"/>
    <x v="10"/>
    <x v="72"/>
    <n v="4935"/>
    <n v="39"/>
  </r>
  <r>
    <x v="8"/>
    <x v="3"/>
    <x v="5"/>
    <x v="41"/>
    <n v="10024"/>
    <n v="84"/>
  </r>
  <r>
    <x v="12"/>
    <x v="0"/>
    <x v="16"/>
    <x v="45"/>
    <n v="2506"/>
    <n v="100"/>
  </r>
  <r>
    <x v="4"/>
    <x v="2"/>
    <x v="17"/>
    <x v="20"/>
    <n v="1043"/>
    <n v="120"/>
  </r>
  <r>
    <x v="17"/>
    <x v="4"/>
    <x v="17"/>
    <x v="93"/>
    <n v="6524"/>
    <n v="257"/>
  </r>
  <r>
    <x v="13"/>
    <x v="5"/>
    <x v="7"/>
    <x v="24"/>
    <n v="8148"/>
    <n v="85"/>
  </r>
  <r>
    <x v="9"/>
    <x v="5"/>
    <x v="7"/>
    <x v="85"/>
    <n v="3577"/>
    <n v="178"/>
  </r>
  <r>
    <x v="22"/>
    <x v="3"/>
    <x v="20"/>
    <x v="131"/>
    <n v="3374"/>
    <n v="151"/>
  </r>
  <r>
    <x v="9"/>
    <x v="1"/>
    <x v="9"/>
    <x v="66"/>
    <n v="3948"/>
    <n v="142"/>
  </r>
  <r>
    <x v="24"/>
    <x v="0"/>
    <x v="14"/>
    <x v="67"/>
    <n v="3269"/>
    <n v="226"/>
  </r>
  <r>
    <x v="24"/>
    <x v="4"/>
    <x v="14"/>
    <x v="58"/>
    <n v="5271"/>
    <n v="341"/>
  </r>
  <r>
    <x v="17"/>
    <x v="3"/>
    <x v="7"/>
    <x v="83"/>
    <n v="4571"/>
    <n v="140"/>
  </r>
  <r>
    <x v="23"/>
    <x v="1"/>
    <x v="14"/>
    <x v="88"/>
    <n v="12327"/>
    <n v="330"/>
  </r>
  <r>
    <x v="2"/>
    <x v="1"/>
    <x v="15"/>
    <x v="65"/>
    <n v="4935"/>
    <n v="73"/>
  </r>
  <r>
    <x v="1"/>
    <x v="1"/>
    <x v="12"/>
    <x v="149"/>
    <n v="6167"/>
    <n v="4"/>
  </r>
  <r>
    <x v="3"/>
    <x v="3"/>
    <x v="0"/>
    <x v="30"/>
    <n v="18340"/>
    <n v="285"/>
  </r>
  <r>
    <x v="23"/>
    <x v="3"/>
    <x v="14"/>
    <x v="26"/>
    <n v="7014"/>
    <n v="60"/>
  </r>
  <r>
    <x v="7"/>
    <x v="5"/>
    <x v="20"/>
    <x v="1"/>
    <n v="7119"/>
    <n v="101"/>
  </r>
  <r>
    <x v="16"/>
    <x v="4"/>
    <x v="11"/>
    <x v="26"/>
    <n v="15491"/>
    <n v="58"/>
  </r>
  <r>
    <x v="6"/>
    <x v="1"/>
    <x v="5"/>
    <x v="86"/>
    <n v="5747"/>
    <n v="45"/>
  </r>
  <r>
    <x v="4"/>
    <x v="3"/>
    <x v="17"/>
    <x v="110"/>
    <n v="4550"/>
    <n v="281"/>
  </r>
  <r>
    <x v="17"/>
    <x v="4"/>
    <x v="9"/>
    <x v="146"/>
    <n v="2191"/>
    <n v="138"/>
  </r>
  <r>
    <x v="4"/>
    <x v="1"/>
    <x v="8"/>
    <x v="74"/>
    <n v="5663"/>
    <n v="322"/>
  </r>
  <r>
    <x v="24"/>
    <x v="3"/>
    <x v="10"/>
    <x v="42"/>
    <n v="7623"/>
    <n v="85"/>
  </r>
  <r>
    <x v="2"/>
    <x v="0"/>
    <x v="19"/>
    <x v="45"/>
    <n v="9023"/>
    <n v="409"/>
  </r>
  <r>
    <x v="3"/>
    <x v="2"/>
    <x v="6"/>
    <x v="107"/>
    <n v="3402"/>
    <n v="182"/>
  </r>
  <r>
    <x v="12"/>
    <x v="2"/>
    <x v="3"/>
    <x v="6"/>
    <n v="10507"/>
    <n v="467"/>
  </r>
  <r>
    <x v="24"/>
    <x v="4"/>
    <x v="10"/>
    <x v="12"/>
    <n v="7721"/>
    <n v="14"/>
  </r>
  <r>
    <x v="6"/>
    <x v="5"/>
    <x v="0"/>
    <x v="82"/>
    <n v="5033"/>
    <n v="178"/>
  </r>
  <r>
    <x v="16"/>
    <x v="0"/>
    <x v="7"/>
    <x v="28"/>
    <n v="1960"/>
    <n v="191"/>
  </r>
  <r>
    <x v="10"/>
    <x v="2"/>
    <x v="21"/>
    <x v="132"/>
    <n v="238"/>
    <n v="317"/>
  </r>
  <r>
    <x v="5"/>
    <x v="5"/>
    <x v="0"/>
    <x v="114"/>
    <n v="7756"/>
    <n v="410"/>
  </r>
  <r>
    <x v="13"/>
    <x v="4"/>
    <x v="2"/>
    <x v="75"/>
    <n v="1736"/>
    <n v="137"/>
  </r>
  <r>
    <x v="14"/>
    <x v="5"/>
    <x v="3"/>
    <x v="1"/>
    <n v="2660"/>
    <n v="12"/>
  </r>
  <r>
    <x v="4"/>
    <x v="2"/>
    <x v="11"/>
    <x v="136"/>
    <n v="7672"/>
    <n v="254"/>
  </r>
  <r>
    <x v="21"/>
    <x v="3"/>
    <x v="12"/>
    <x v="6"/>
    <n v="11564"/>
    <n v="24"/>
  </r>
  <r>
    <x v="2"/>
    <x v="0"/>
    <x v="11"/>
    <x v="134"/>
    <n v="1365"/>
    <n v="232"/>
  </r>
  <r>
    <x v="19"/>
    <x v="2"/>
    <x v="1"/>
    <x v="62"/>
    <n v="4186"/>
    <n v="233"/>
  </r>
  <r>
    <x v="21"/>
    <x v="2"/>
    <x v="3"/>
    <x v="150"/>
    <n v="7406"/>
    <n v="118"/>
  </r>
  <r>
    <x v="13"/>
    <x v="1"/>
    <x v="20"/>
    <x v="21"/>
    <n v="8911"/>
    <n v="543"/>
  </r>
  <r>
    <x v="10"/>
    <x v="4"/>
    <x v="9"/>
    <x v="28"/>
    <n v="112"/>
    <n v="223"/>
  </r>
  <r>
    <x v="19"/>
    <x v="5"/>
    <x v="10"/>
    <x v="0"/>
    <n v="8204"/>
    <n v="204"/>
  </r>
  <r>
    <x v="0"/>
    <x v="2"/>
    <x v="9"/>
    <x v="102"/>
    <n v="2611"/>
    <n v="65"/>
  </r>
  <r>
    <x v="10"/>
    <x v="4"/>
    <x v="0"/>
    <x v="142"/>
    <n v="15652"/>
    <n v="53"/>
  </r>
  <r>
    <x v="14"/>
    <x v="3"/>
    <x v="12"/>
    <x v="53"/>
    <n v="4074"/>
    <n v="469"/>
  </r>
  <r>
    <x v="22"/>
    <x v="4"/>
    <x v="14"/>
    <x v="116"/>
    <n v="12250"/>
    <n v="213"/>
  </r>
  <r>
    <x v="19"/>
    <x v="4"/>
    <x v="12"/>
    <x v="123"/>
    <n v="2366"/>
    <n v="5"/>
  </r>
  <r>
    <x v="8"/>
    <x v="3"/>
    <x v="13"/>
    <x v="151"/>
    <n v="1687"/>
    <n v="147"/>
  </r>
  <r>
    <x v="4"/>
    <x v="5"/>
    <x v="10"/>
    <x v="25"/>
    <n v="1232"/>
    <n v="74"/>
  </r>
  <r>
    <x v="22"/>
    <x v="0"/>
    <x v="10"/>
    <x v="129"/>
    <n v="6965"/>
    <n v="163"/>
  </r>
  <r>
    <x v="23"/>
    <x v="4"/>
    <x v="0"/>
    <x v="84"/>
    <n v="5292"/>
    <n v="248"/>
  </r>
  <r>
    <x v="20"/>
    <x v="4"/>
    <x v="7"/>
    <x v="152"/>
    <n v="1379"/>
    <n v="138"/>
  </r>
  <r>
    <x v="2"/>
    <x v="2"/>
    <x v="20"/>
    <x v="51"/>
    <n v="8001"/>
    <n v="151"/>
  </r>
  <r>
    <x v="9"/>
    <x v="1"/>
    <x v="6"/>
    <x v="106"/>
    <n v="588"/>
    <n v="139"/>
  </r>
  <r>
    <x v="1"/>
    <x v="3"/>
    <x v="0"/>
    <x v="19"/>
    <n v="4046"/>
    <n v="103"/>
  </r>
  <r>
    <x v="1"/>
    <x v="1"/>
    <x v="6"/>
    <x v="110"/>
    <n v="5103"/>
    <n v="129"/>
  </r>
  <r>
    <x v="1"/>
    <x v="4"/>
    <x v="15"/>
    <x v="106"/>
    <n v="2317"/>
    <n v="102"/>
  </r>
  <r>
    <x v="18"/>
    <x v="4"/>
    <x v="7"/>
    <x v="23"/>
    <n v="7042"/>
    <n v="37"/>
  </r>
  <r>
    <x v="8"/>
    <x v="3"/>
    <x v="8"/>
    <x v="71"/>
    <n v="6713"/>
    <n v="31"/>
  </r>
  <r>
    <x v="2"/>
    <x v="4"/>
    <x v="5"/>
    <x v="102"/>
    <n v="1848"/>
    <n v="227"/>
  </r>
  <r>
    <x v="8"/>
    <x v="3"/>
    <x v="0"/>
    <x v="84"/>
    <n v="6440"/>
    <n v="145"/>
  </r>
  <r>
    <x v="17"/>
    <x v="5"/>
    <x v="1"/>
    <x v="1"/>
    <n v="10885"/>
    <n v="90"/>
  </r>
  <r>
    <x v="12"/>
    <x v="3"/>
    <x v="3"/>
    <x v="33"/>
    <n v="2387"/>
    <n v="59"/>
  </r>
  <r>
    <x v="15"/>
    <x v="4"/>
    <x v="14"/>
    <x v="57"/>
    <n v="2030"/>
    <n v="60"/>
  </r>
  <r>
    <x v="19"/>
    <x v="2"/>
    <x v="2"/>
    <x v="8"/>
    <n v="6678"/>
    <n v="148"/>
  </r>
  <r>
    <x v="17"/>
    <x v="1"/>
    <x v="1"/>
    <x v="30"/>
    <n v="4515"/>
    <n v="22"/>
  </r>
  <r>
    <x v="14"/>
    <x v="0"/>
    <x v="6"/>
    <x v="121"/>
    <n v="3374"/>
    <n v="142"/>
  </r>
  <r>
    <x v="5"/>
    <x v="4"/>
    <x v="13"/>
    <x v="87"/>
    <n v="5852"/>
    <n v="93"/>
  </r>
  <r>
    <x v="4"/>
    <x v="5"/>
    <x v="17"/>
    <x v="86"/>
    <n v="1750"/>
    <n v="208"/>
  </r>
  <r>
    <x v="2"/>
    <x v="0"/>
    <x v="9"/>
    <x v="30"/>
    <n v="5782"/>
    <n v="42"/>
  </r>
  <r>
    <x v="20"/>
    <x v="1"/>
    <x v="0"/>
    <x v="12"/>
    <n v="2870"/>
    <n v="120"/>
  </r>
  <r>
    <x v="10"/>
    <x v="5"/>
    <x v="2"/>
    <x v="153"/>
    <n v="3094"/>
    <n v="159"/>
  </r>
  <r>
    <x v="8"/>
    <x v="0"/>
    <x v="0"/>
    <x v="2"/>
    <n v="3724"/>
    <n v="316"/>
  </r>
  <r>
    <x v="8"/>
    <x v="4"/>
    <x v="1"/>
    <x v="74"/>
    <n v="12761"/>
    <n v="47"/>
  </r>
  <r>
    <x v="15"/>
    <x v="5"/>
    <x v="8"/>
    <x v="154"/>
    <n v="3696"/>
    <n v="233"/>
  </r>
  <r>
    <x v="3"/>
    <x v="2"/>
    <x v="21"/>
    <x v="72"/>
    <n v="5222"/>
    <n v="384"/>
  </r>
  <r>
    <x v="11"/>
    <x v="3"/>
    <x v="13"/>
    <x v="74"/>
    <n v="8939"/>
    <n v="4"/>
  </r>
  <r>
    <x v="24"/>
    <x v="0"/>
    <x v="2"/>
    <x v="35"/>
    <n v="2156"/>
    <n v="260"/>
  </r>
  <r>
    <x v="16"/>
    <x v="4"/>
    <x v="10"/>
    <x v="54"/>
    <n v="2380"/>
    <n v="22"/>
  </r>
  <r>
    <x v="21"/>
    <x v="4"/>
    <x v="17"/>
    <x v="98"/>
    <n v="3339"/>
    <n v="18"/>
  </r>
  <r>
    <x v="6"/>
    <x v="3"/>
    <x v="15"/>
    <x v="107"/>
    <n v="14980"/>
    <n v="42"/>
  </r>
  <r>
    <x v="0"/>
    <x v="3"/>
    <x v="5"/>
    <x v="49"/>
    <n v="1512"/>
    <n v="73"/>
  </r>
  <r>
    <x v="0"/>
    <x v="4"/>
    <x v="3"/>
    <x v="2"/>
    <n v="6657"/>
    <n v="154"/>
  </r>
  <r>
    <x v="22"/>
    <x v="1"/>
    <x v="0"/>
    <x v="32"/>
    <n v="3836"/>
    <n v="71"/>
  </r>
  <r>
    <x v="0"/>
    <x v="1"/>
    <x v="8"/>
    <x v="4"/>
    <n v="8771"/>
    <n v="127"/>
  </r>
  <r>
    <x v="10"/>
    <x v="5"/>
    <x v="17"/>
    <x v="122"/>
    <n v="651"/>
    <n v="224"/>
  </r>
  <r>
    <x v="16"/>
    <x v="2"/>
    <x v="21"/>
    <x v="143"/>
    <n v="6706"/>
    <n v="223"/>
  </r>
  <r>
    <x v="13"/>
    <x v="0"/>
    <x v="21"/>
    <x v="7"/>
    <n v="1421"/>
    <n v="284"/>
  </r>
  <r>
    <x v="7"/>
    <x v="4"/>
    <x v="9"/>
    <x v="55"/>
    <n v="8526"/>
    <n v="73"/>
  </r>
  <r>
    <x v="9"/>
    <x v="5"/>
    <x v="15"/>
    <x v="66"/>
    <n v="1435"/>
    <n v="112"/>
  </r>
  <r>
    <x v="16"/>
    <x v="2"/>
    <x v="13"/>
    <x v="55"/>
    <n v="7434"/>
    <n v="85"/>
  </r>
  <r>
    <x v="4"/>
    <x v="3"/>
    <x v="10"/>
    <x v="20"/>
    <n v="15316"/>
    <n v="270"/>
  </r>
  <r>
    <x v="22"/>
    <x v="0"/>
    <x v="4"/>
    <x v="14"/>
    <n v="10479"/>
    <n v="45"/>
  </r>
  <r>
    <x v="22"/>
    <x v="2"/>
    <x v="0"/>
    <x v="138"/>
    <n v="2751"/>
    <n v="153"/>
  </r>
  <r>
    <x v="14"/>
    <x v="5"/>
    <x v="4"/>
    <x v="2"/>
    <n v="12586"/>
    <n v="7"/>
  </r>
  <r>
    <x v="7"/>
    <x v="2"/>
    <x v="19"/>
    <x v="38"/>
    <n v="2786"/>
    <n v="51"/>
  </r>
  <r>
    <x v="10"/>
    <x v="2"/>
    <x v="5"/>
    <x v="155"/>
    <n v="2303"/>
    <n v="67"/>
  </r>
  <r>
    <x v="11"/>
    <x v="0"/>
    <x v="4"/>
    <x v="10"/>
    <n v="8113"/>
    <n v="194"/>
  </r>
  <r>
    <x v="5"/>
    <x v="2"/>
    <x v="6"/>
    <x v="52"/>
    <n v="12271"/>
    <n v="116"/>
  </r>
  <r>
    <x v="11"/>
    <x v="2"/>
    <x v="18"/>
    <x v="109"/>
    <n v="11298"/>
    <n v="41"/>
  </r>
  <r>
    <x v="20"/>
    <x v="3"/>
    <x v="9"/>
    <x v="11"/>
    <n v="15855"/>
    <n v="111"/>
  </r>
  <r>
    <x v="12"/>
    <x v="4"/>
    <x v="1"/>
    <x v="62"/>
    <n v="12404"/>
    <n v="334"/>
  </r>
  <r>
    <x v="13"/>
    <x v="4"/>
    <x v="8"/>
    <x v="91"/>
    <n v="3990"/>
    <n v="155"/>
  </r>
  <r>
    <x v="17"/>
    <x v="0"/>
    <x v="11"/>
    <x v="66"/>
    <n v="10808"/>
    <n v="407"/>
  </r>
  <r>
    <x v="18"/>
    <x v="0"/>
    <x v="10"/>
    <x v="97"/>
    <n v="4858"/>
    <n v="52"/>
  </r>
  <r>
    <x v="22"/>
    <x v="4"/>
    <x v="7"/>
    <x v="45"/>
    <n v="7742"/>
    <n v="138"/>
  </r>
  <r>
    <x v="5"/>
    <x v="1"/>
    <x v="3"/>
    <x v="52"/>
    <n v="3752"/>
    <n v="70"/>
  </r>
  <r>
    <x v="11"/>
    <x v="3"/>
    <x v="1"/>
    <x v="21"/>
    <n v="1218"/>
    <n v="149"/>
  </r>
  <r>
    <x v="11"/>
    <x v="0"/>
    <x v="15"/>
    <x v="39"/>
    <n v="10983"/>
    <n v="179"/>
  </r>
  <r>
    <x v="6"/>
    <x v="4"/>
    <x v="4"/>
    <x v="90"/>
    <n v="6769"/>
    <n v="353"/>
  </r>
  <r>
    <x v="12"/>
    <x v="3"/>
    <x v="0"/>
    <x v="133"/>
    <n v="4361"/>
    <n v="97"/>
  </r>
  <r>
    <x v="17"/>
    <x v="4"/>
    <x v="11"/>
    <x v="65"/>
    <n v="777"/>
    <n v="60"/>
  </r>
  <r>
    <x v="5"/>
    <x v="4"/>
    <x v="9"/>
    <x v="122"/>
    <n v="3843"/>
    <n v="5"/>
  </r>
  <r>
    <x v="6"/>
    <x v="5"/>
    <x v="15"/>
    <x v="145"/>
    <n v="6930"/>
    <n v="182"/>
  </r>
  <r>
    <x v="1"/>
    <x v="1"/>
    <x v="18"/>
    <x v="100"/>
    <n v="5733"/>
    <n v="114"/>
  </r>
  <r>
    <x v="19"/>
    <x v="4"/>
    <x v="20"/>
    <x v="138"/>
    <n v="8393"/>
    <n v="46"/>
  </r>
  <r>
    <x v="23"/>
    <x v="4"/>
    <x v="4"/>
    <x v="145"/>
    <n v="3822"/>
    <n v="320"/>
  </r>
  <r>
    <x v="21"/>
    <x v="2"/>
    <x v="17"/>
    <x v="62"/>
    <n v="6342"/>
    <n v="178"/>
  </r>
  <r>
    <x v="5"/>
    <x v="1"/>
    <x v="12"/>
    <x v="110"/>
    <n v="6510"/>
    <n v="170"/>
  </r>
  <r>
    <x v="10"/>
    <x v="4"/>
    <x v="15"/>
    <x v="131"/>
    <n v="10171"/>
    <n v="67"/>
  </r>
  <r>
    <x v="21"/>
    <x v="4"/>
    <x v="6"/>
    <x v="130"/>
    <n v="5908"/>
    <n v="301"/>
  </r>
  <r>
    <x v="22"/>
    <x v="0"/>
    <x v="18"/>
    <x v="27"/>
    <n v="10164"/>
    <n v="134"/>
  </r>
  <r>
    <x v="3"/>
    <x v="5"/>
    <x v="0"/>
    <x v="69"/>
    <n v="1064"/>
    <n v="211"/>
  </r>
  <r>
    <x v="21"/>
    <x v="5"/>
    <x v="21"/>
    <x v="109"/>
    <n v="9716"/>
    <n v="151"/>
  </r>
  <r>
    <x v="24"/>
    <x v="1"/>
    <x v="2"/>
    <x v="59"/>
    <n v="22050"/>
    <n v="208"/>
  </r>
  <r>
    <x v="3"/>
    <x v="1"/>
    <x v="18"/>
    <x v="153"/>
    <n v="2541"/>
    <n v="134"/>
  </r>
  <r>
    <x v="2"/>
    <x v="5"/>
    <x v="16"/>
    <x v="131"/>
    <n v="9989"/>
    <n v="49"/>
  </r>
  <r>
    <x v="7"/>
    <x v="1"/>
    <x v="5"/>
    <x v="52"/>
    <n v="4739"/>
    <n v="204"/>
  </r>
  <r>
    <x v="20"/>
    <x v="2"/>
    <x v="4"/>
    <x v="30"/>
    <n v="3185"/>
    <n v="34"/>
  </r>
  <r>
    <x v="23"/>
    <x v="2"/>
    <x v="12"/>
    <x v="154"/>
    <n v="8225"/>
    <n v="91"/>
  </r>
  <r>
    <x v="6"/>
    <x v="4"/>
    <x v="11"/>
    <x v="2"/>
    <n v="14301"/>
    <n v="130"/>
  </r>
  <r>
    <x v="9"/>
    <x v="3"/>
    <x v="0"/>
    <x v="60"/>
    <n v="1316"/>
    <n v="107"/>
  </r>
  <r>
    <x v="12"/>
    <x v="0"/>
    <x v="4"/>
    <x v="50"/>
    <n v="3486"/>
    <n v="121"/>
  </r>
  <r>
    <x v="12"/>
    <x v="4"/>
    <x v="2"/>
    <x v="61"/>
    <n v="13930"/>
    <n v="339"/>
  </r>
  <r>
    <x v="6"/>
    <x v="3"/>
    <x v="14"/>
    <x v="26"/>
    <n v="5509"/>
    <n v="321"/>
  </r>
  <r>
    <x v="11"/>
    <x v="4"/>
    <x v="19"/>
    <x v="14"/>
    <n v="8470"/>
    <n v="9"/>
  </r>
  <r>
    <x v="20"/>
    <x v="4"/>
    <x v="12"/>
    <x v="94"/>
    <n v="77"/>
    <n v="69"/>
  </r>
  <r>
    <x v="9"/>
    <x v="5"/>
    <x v="14"/>
    <x v="150"/>
    <n v="3381"/>
    <n v="72"/>
  </r>
  <r>
    <x v="16"/>
    <x v="2"/>
    <x v="16"/>
    <x v="105"/>
    <n v="4102"/>
    <n v="392"/>
  </r>
  <r>
    <x v="4"/>
    <x v="4"/>
    <x v="3"/>
    <x v="72"/>
    <n v="3577"/>
    <n v="158"/>
  </r>
  <r>
    <x v="17"/>
    <x v="1"/>
    <x v="3"/>
    <x v="2"/>
    <n v="2975"/>
    <n v="9"/>
  </r>
  <r>
    <x v="21"/>
    <x v="3"/>
    <x v="20"/>
    <x v="156"/>
    <n v="4137"/>
    <n v="347"/>
  </r>
  <r>
    <x v="3"/>
    <x v="5"/>
    <x v="20"/>
    <x v="73"/>
    <n v="9541"/>
    <n v="114"/>
  </r>
  <r>
    <x v="4"/>
    <x v="4"/>
    <x v="19"/>
    <x v="153"/>
    <n v="8001"/>
    <n v="120"/>
  </r>
  <r>
    <x v="22"/>
    <x v="3"/>
    <x v="2"/>
    <x v="82"/>
    <n v="5152"/>
    <n v="333"/>
  </r>
  <r>
    <x v="20"/>
    <x v="2"/>
    <x v="7"/>
    <x v="94"/>
    <n v="11116"/>
    <n v="432"/>
  </r>
  <r>
    <x v="11"/>
    <x v="2"/>
    <x v="15"/>
    <x v="16"/>
    <n v="13076"/>
    <n v="236"/>
  </r>
  <r>
    <x v="16"/>
    <x v="5"/>
    <x v="15"/>
    <x v="93"/>
    <n v="10213"/>
    <n v="135"/>
  </r>
  <r>
    <x v="0"/>
    <x v="0"/>
    <x v="19"/>
    <x v="45"/>
    <n v="2485"/>
    <n v="97"/>
  </r>
  <r>
    <x v="20"/>
    <x v="2"/>
    <x v="14"/>
    <x v="32"/>
    <n v="8715"/>
    <n v="168"/>
  </r>
  <r>
    <x v="14"/>
    <x v="1"/>
    <x v="1"/>
    <x v="93"/>
    <n v="273"/>
    <n v="402"/>
  </r>
  <r>
    <x v="16"/>
    <x v="4"/>
    <x v="8"/>
    <x v="38"/>
    <n v="7623"/>
    <n v="10"/>
  </r>
  <r>
    <x v="5"/>
    <x v="0"/>
    <x v="4"/>
    <x v="66"/>
    <n v="7"/>
    <n v="84"/>
  </r>
  <r>
    <x v="12"/>
    <x v="0"/>
    <x v="18"/>
    <x v="72"/>
    <n v="3010"/>
    <n v="69"/>
  </r>
  <r>
    <x v="23"/>
    <x v="5"/>
    <x v="15"/>
    <x v="119"/>
    <n v="11550"/>
    <n v="111"/>
  </r>
  <r>
    <x v="16"/>
    <x v="2"/>
    <x v="11"/>
    <x v="133"/>
    <n v="4046"/>
    <n v="89"/>
  </r>
  <r>
    <x v="3"/>
    <x v="5"/>
    <x v="13"/>
    <x v="90"/>
    <n v="8904"/>
    <n v="199"/>
  </r>
  <r>
    <x v="3"/>
    <x v="1"/>
    <x v="3"/>
    <x v="13"/>
    <n v="11298"/>
    <n v="89"/>
  </r>
  <r>
    <x v="7"/>
    <x v="2"/>
    <x v="15"/>
    <x v="13"/>
    <n v="4396"/>
    <n v="131"/>
  </r>
  <r>
    <x v="0"/>
    <x v="0"/>
    <x v="11"/>
    <x v="144"/>
    <n v="12068"/>
    <n v="227"/>
  </r>
  <r>
    <x v="15"/>
    <x v="5"/>
    <x v="5"/>
    <x v="78"/>
    <n v="9772"/>
    <n v="301"/>
  </r>
  <r>
    <x v="13"/>
    <x v="4"/>
    <x v="6"/>
    <x v="58"/>
    <n v="10458"/>
    <n v="316"/>
  </r>
  <r>
    <x v="1"/>
    <x v="1"/>
    <x v="16"/>
    <x v="107"/>
    <n v="6426"/>
    <n v="390"/>
  </r>
  <r>
    <x v="20"/>
    <x v="4"/>
    <x v="6"/>
    <x v="85"/>
    <n v="6188"/>
    <n v="223"/>
  </r>
  <r>
    <x v="22"/>
    <x v="5"/>
    <x v="1"/>
    <x v="20"/>
    <n v="7504"/>
    <n v="101"/>
  </r>
  <r>
    <x v="17"/>
    <x v="5"/>
    <x v="3"/>
    <x v="103"/>
    <n v="1750"/>
    <n v="479"/>
  </r>
  <r>
    <x v="9"/>
    <x v="2"/>
    <x v="12"/>
    <x v="28"/>
    <n v="5439"/>
    <n v="287"/>
  </r>
  <r>
    <x v="24"/>
    <x v="5"/>
    <x v="18"/>
    <x v="32"/>
    <n v="15547"/>
    <n v="269"/>
  </r>
  <r>
    <x v="2"/>
    <x v="5"/>
    <x v="12"/>
    <x v="9"/>
    <n v="11956"/>
    <n v="277"/>
  </r>
  <r>
    <x v="13"/>
    <x v="3"/>
    <x v="16"/>
    <x v="71"/>
    <n v="2723"/>
    <n v="67"/>
  </r>
  <r>
    <x v="14"/>
    <x v="1"/>
    <x v="3"/>
    <x v="41"/>
    <n v="19327"/>
    <n v="135"/>
  </r>
  <r>
    <x v="24"/>
    <x v="3"/>
    <x v="0"/>
    <x v="93"/>
    <n v="9058"/>
    <n v="229"/>
  </r>
  <r>
    <x v="1"/>
    <x v="3"/>
    <x v="13"/>
    <x v="154"/>
    <n v="2996"/>
    <n v="88"/>
  </r>
  <r>
    <x v="19"/>
    <x v="3"/>
    <x v="0"/>
    <x v="142"/>
    <n v="8848"/>
    <n v="211"/>
  </r>
  <r>
    <x v="19"/>
    <x v="0"/>
    <x v="11"/>
    <x v="58"/>
    <n v="14336"/>
    <n v="293"/>
  </r>
  <r>
    <x v="21"/>
    <x v="4"/>
    <x v="15"/>
    <x v="139"/>
    <n v="16401"/>
    <n v="179"/>
  </r>
  <r>
    <x v="5"/>
    <x v="3"/>
    <x v="16"/>
    <x v="79"/>
    <n v="5173"/>
    <n v="129"/>
  </r>
  <r>
    <x v="6"/>
    <x v="1"/>
    <x v="17"/>
    <x v="21"/>
    <n v="6328"/>
    <n v="164"/>
  </r>
  <r>
    <x v="0"/>
    <x v="4"/>
    <x v="4"/>
    <x v="0"/>
    <n v="2534"/>
    <n v="219"/>
  </r>
  <r>
    <x v="12"/>
    <x v="2"/>
    <x v="13"/>
    <x v="119"/>
    <n v="1435"/>
    <n v="258"/>
  </r>
  <r>
    <x v="2"/>
    <x v="5"/>
    <x v="11"/>
    <x v="157"/>
    <n v="3052"/>
    <n v="116"/>
  </r>
  <r>
    <x v="23"/>
    <x v="1"/>
    <x v="12"/>
    <x v="153"/>
    <n v="910"/>
    <n v="204"/>
  </r>
  <r>
    <x v="5"/>
    <x v="4"/>
    <x v="10"/>
    <x v="50"/>
    <n v="2331"/>
    <n v="321"/>
  </r>
  <r>
    <x v="20"/>
    <x v="2"/>
    <x v="17"/>
    <x v="76"/>
    <n v="679"/>
    <n v="56"/>
  </r>
  <r>
    <x v="0"/>
    <x v="1"/>
    <x v="19"/>
    <x v="5"/>
    <n v="2086"/>
    <n v="74"/>
  </r>
  <r>
    <x v="10"/>
    <x v="3"/>
    <x v="19"/>
    <x v="16"/>
    <n v="5012"/>
    <n v="189"/>
  </r>
  <r>
    <x v="18"/>
    <x v="4"/>
    <x v="6"/>
    <x v="158"/>
    <n v="4501"/>
    <n v="131"/>
  </r>
  <r>
    <x v="19"/>
    <x v="1"/>
    <x v="6"/>
    <x v="60"/>
    <n v="13482"/>
    <n v="15"/>
  </r>
  <r>
    <x v="22"/>
    <x v="4"/>
    <x v="19"/>
    <x v="38"/>
    <n v="5621"/>
    <n v="140"/>
  </r>
  <r>
    <x v="0"/>
    <x v="2"/>
    <x v="4"/>
    <x v="75"/>
    <n v="10486"/>
    <n v="198"/>
  </r>
  <r>
    <x v="3"/>
    <x v="2"/>
    <x v="0"/>
    <x v="105"/>
    <n v="17626"/>
    <n v="103"/>
  </r>
  <r>
    <x v="4"/>
    <x v="3"/>
    <x v="11"/>
    <x v="89"/>
    <n v="4494"/>
    <n v="187"/>
  </r>
  <r>
    <x v="6"/>
    <x v="0"/>
    <x v="16"/>
    <x v="63"/>
    <n v="105"/>
    <n v="125"/>
  </r>
  <r>
    <x v="20"/>
    <x v="1"/>
    <x v="3"/>
    <x v="131"/>
    <n v="2464"/>
    <n v="8"/>
  </r>
  <r>
    <x v="7"/>
    <x v="0"/>
    <x v="8"/>
    <x v="3"/>
    <n v="1379"/>
    <n v="70"/>
  </r>
  <r>
    <x v="2"/>
    <x v="4"/>
    <x v="3"/>
    <x v="31"/>
    <n v="2583"/>
    <n v="126"/>
  </r>
  <r>
    <x v="14"/>
    <x v="3"/>
    <x v="0"/>
    <x v="14"/>
    <n v="3220"/>
    <n v="265"/>
  </r>
  <r>
    <x v="14"/>
    <x v="4"/>
    <x v="0"/>
    <x v="32"/>
    <n v="4802"/>
    <n v="296"/>
  </r>
  <r>
    <x v="22"/>
    <x v="3"/>
    <x v="13"/>
    <x v="93"/>
    <n v="5677"/>
    <n v="21"/>
  </r>
  <r>
    <x v="10"/>
    <x v="1"/>
    <x v="1"/>
    <x v="159"/>
    <n v="945"/>
    <n v="83"/>
  </r>
  <r>
    <x v="24"/>
    <x v="2"/>
    <x v="20"/>
    <x v="154"/>
    <n v="8757"/>
    <n v="162"/>
  </r>
  <r>
    <x v="20"/>
    <x v="4"/>
    <x v="13"/>
    <x v="20"/>
    <n v="4816"/>
    <n v="145"/>
  </r>
  <r>
    <x v="20"/>
    <x v="5"/>
    <x v="2"/>
    <x v="70"/>
    <n v="7532"/>
    <n v="44"/>
  </r>
  <r>
    <x v="2"/>
    <x v="5"/>
    <x v="9"/>
    <x v="47"/>
    <n v="3549"/>
    <n v="82"/>
  </r>
  <r>
    <x v="15"/>
    <x v="1"/>
    <x v="13"/>
    <x v="92"/>
    <n v="4340"/>
    <n v="226"/>
  </r>
  <r>
    <x v="3"/>
    <x v="3"/>
    <x v="10"/>
    <x v="52"/>
    <n v="1799"/>
    <n v="207"/>
  </r>
  <r>
    <x v="2"/>
    <x v="3"/>
    <x v="17"/>
    <x v="145"/>
    <n v="1127"/>
    <n v="176"/>
  </r>
  <r>
    <x v="17"/>
    <x v="2"/>
    <x v="11"/>
    <x v="133"/>
    <n v="10038"/>
    <n v="286"/>
  </r>
  <r>
    <x v="24"/>
    <x v="0"/>
    <x v="20"/>
    <x v="34"/>
    <n v="2926"/>
    <n v="300"/>
  </r>
  <r>
    <x v="1"/>
    <x v="4"/>
    <x v="13"/>
    <x v="25"/>
    <n v="6279"/>
    <n v="235"/>
  </r>
  <r>
    <x v="19"/>
    <x v="5"/>
    <x v="8"/>
    <x v="155"/>
    <n v="308"/>
    <n v="125"/>
  </r>
  <r>
    <x v="22"/>
    <x v="1"/>
    <x v="18"/>
    <x v="58"/>
    <n v="3500"/>
    <n v="145"/>
  </r>
  <r>
    <x v="20"/>
    <x v="3"/>
    <x v="12"/>
    <x v="155"/>
    <n v="658"/>
    <n v="65"/>
  </r>
  <r>
    <x v="13"/>
    <x v="2"/>
    <x v="9"/>
    <x v="65"/>
    <n v="12565"/>
    <n v="102"/>
  </r>
  <r>
    <x v="18"/>
    <x v="4"/>
    <x v="11"/>
    <x v="42"/>
    <n v="5012"/>
    <n v="93"/>
  </r>
  <r>
    <x v="19"/>
    <x v="1"/>
    <x v="10"/>
    <x v="93"/>
    <n v="3955"/>
    <n v="134"/>
  </r>
  <r>
    <x v="22"/>
    <x v="0"/>
    <x v="13"/>
    <x v="79"/>
    <n v="8512"/>
    <n v="189"/>
  </r>
  <r>
    <x v="14"/>
    <x v="2"/>
    <x v="6"/>
    <x v="28"/>
    <n v="504"/>
    <n v="232"/>
  </r>
  <r>
    <x v="6"/>
    <x v="5"/>
    <x v="17"/>
    <x v="107"/>
    <n v="2800"/>
    <n v="45"/>
  </r>
  <r>
    <x v="5"/>
    <x v="1"/>
    <x v="0"/>
    <x v="115"/>
    <n v="4256"/>
    <n v="67"/>
  </r>
  <r>
    <x v="17"/>
    <x v="1"/>
    <x v="0"/>
    <x v="85"/>
    <n v="13573"/>
    <n v="138"/>
  </r>
  <r>
    <x v="8"/>
    <x v="1"/>
    <x v="20"/>
    <x v="0"/>
    <n v="6566"/>
    <n v="99"/>
  </r>
  <r>
    <x v="6"/>
    <x v="1"/>
    <x v="11"/>
    <x v="105"/>
    <n v="13503"/>
    <n v="251"/>
  </r>
  <r>
    <x v="12"/>
    <x v="0"/>
    <x v="12"/>
    <x v="20"/>
    <n v="8680"/>
    <n v="252"/>
  </r>
  <r>
    <x v="8"/>
    <x v="4"/>
    <x v="16"/>
    <x v="152"/>
    <n v="385"/>
    <n v="78"/>
  </r>
  <r>
    <x v="1"/>
    <x v="5"/>
    <x v="17"/>
    <x v="103"/>
    <n v="1267"/>
    <n v="130"/>
  </r>
  <r>
    <x v="18"/>
    <x v="2"/>
    <x v="19"/>
    <x v="6"/>
    <n v="2961"/>
    <n v="154"/>
  </r>
  <r>
    <x v="6"/>
    <x v="2"/>
    <x v="11"/>
    <x v="109"/>
    <n v="1981"/>
    <n v="52"/>
  </r>
  <r>
    <x v="15"/>
    <x v="2"/>
    <x v="13"/>
    <x v="82"/>
    <n v="7959"/>
    <n v="53"/>
  </r>
  <r>
    <x v="22"/>
    <x v="2"/>
    <x v="10"/>
    <x v="25"/>
    <n v="10794"/>
    <n v="50"/>
  </r>
  <r>
    <x v="1"/>
    <x v="1"/>
    <x v="14"/>
    <x v="111"/>
    <n v="1897"/>
    <n v="44"/>
  </r>
  <r>
    <x v="5"/>
    <x v="5"/>
    <x v="5"/>
    <x v="117"/>
    <n v="2744"/>
    <n v="200"/>
  </r>
  <r>
    <x v="3"/>
    <x v="4"/>
    <x v="13"/>
    <x v="19"/>
    <n v="4382"/>
    <n v="361"/>
  </r>
  <r>
    <x v="3"/>
    <x v="5"/>
    <x v="5"/>
    <x v="57"/>
    <n v="4515"/>
    <n v="172"/>
  </r>
  <r>
    <x v="8"/>
    <x v="3"/>
    <x v="15"/>
    <x v="4"/>
    <n v="5474"/>
    <n v="239"/>
  </r>
  <r>
    <x v="10"/>
    <x v="3"/>
    <x v="1"/>
    <x v="44"/>
    <n v="6069"/>
    <n v="55"/>
  </r>
  <r>
    <x v="4"/>
    <x v="2"/>
    <x v="1"/>
    <x v="30"/>
    <n v="6944"/>
    <n v="27"/>
  </r>
  <r>
    <x v="14"/>
    <x v="5"/>
    <x v="18"/>
    <x v="61"/>
    <n v="5859"/>
    <n v="7"/>
  </r>
  <r>
    <x v="16"/>
    <x v="1"/>
    <x v="21"/>
    <x v="80"/>
    <n v="12173"/>
    <n v="301"/>
  </r>
  <r>
    <x v="12"/>
    <x v="4"/>
    <x v="14"/>
    <x v="54"/>
    <n v="5292"/>
    <n v="134"/>
  </r>
  <r>
    <x v="24"/>
    <x v="3"/>
    <x v="5"/>
    <x v="130"/>
    <n v="5705"/>
    <n v="350"/>
  </r>
  <r>
    <x v="15"/>
    <x v="1"/>
    <x v="12"/>
    <x v="38"/>
    <n v="2492"/>
    <n v="33"/>
  </r>
  <r>
    <x v="5"/>
    <x v="5"/>
    <x v="6"/>
    <x v="0"/>
    <n v="3024"/>
    <n v="23"/>
  </r>
  <r>
    <x v="14"/>
    <x v="1"/>
    <x v="11"/>
    <x v="16"/>
    <n v="3437"/>
    <n v="201"/>
  </r>
  <r>
    <x v="12"/>
    <x v="1"/>
    <x v="11"/>
    <x v="35"/>
    <n v="1869"/>
    <n v="323"/>
  </r>
  <r>
    <x v="15"/>
    <x v="2"/>
    <x v="14"/>
    <x v="29"/>
    <n v="3171"/>
    <n v="220"/>
  </r>
  <r>
    <x v="19"/>
    <x v="5"/>
    <x v="15"/>
    <x v="129"/>
    <n v="4858"/>
    <n v="488"/>
  </r>
  <r>
    <x v="3"/>
    <x v="3"/>
    <x v="7"/>
    <x v="58"/>
    <n v="1225"/>
    <n v="84"/>
  </r>
  <r>
    <x v="19"/>
    <x v="5"/>
    <x v="3"/>
    <x v="51"/>
    <n v="1155"/>
    <n v="79"/>
  </r>
  <r>
    <x v="5"/>
    <x v="0"/>
    <x v="17"/>
    <x v="155"/>
    <n v="6811"/>
    <n v="344"/>
  </r>
  <r>
    <x v="15"/>
    <x v="3"/>
    <x v="5"/>
    <x v="117"/>
    <n v="6433"/>
    <n v="7"/>
  </r>
  <r>
    <x v="19"/>
    <x v="3"/>
    <x v="7"/>
    <x v="107"/>
    <n v="8169"/>
    <n v="88"/>
  </r>
  <r>
    <x v="17"/>
    <x v="0"/>
    <x v="19"/>
    <x v="154"/>
    <n v="2275"/>
    <n v="275"/>
  </r>
  <r>
    <x v="0"/>
    <x v="5"/>
    <x v="7"/>
    <x v="130"/>
    <n v="3857"/>
    <n v="512"/>
  </r>
  <r>
    <x v="0"/>
    <x v="0"/>
    <x v="3"/>
    <x v="32"/>
    <n v="1463"/>
    <n v="113"/>
  </r>
  <r>
    <x v="19"/>
    <x v="0"/>
    <x v="20"/>
    <x v="76"/>
    <n v="7924"/>
    <n v="275"/>
  </r>
  <r>
    <x v="3"/>
    <x v="0"/>
    <x v="14"/>
    <x v="137"/>
    <n v="8799"/>
    <n v="47"/>
  </r>
  <r>
    <x v="23"/>
    <x v="4"/>
    <x v="13"/>
    <x v="57"/>
    <n v="2898"/>
    <n v="276"/>
  </r>
  <r>
    <x v="20"/>
    <x v="0"/>
    <x v="18"/>
    <x v="27"/>
    <n v="9506"/>
    <n v="212"/>
  </r>
  <r>
    <x v="5"/>
    <x v="3"/>
    <x v="5"/>
    <x v="145"/>
    <n v="7175"/>
    <n v="145"/>
  </r>
  <r>
    <x v="16"/>
    <x v="5"/>
    <x v="1"/>
    <x v="81"/>
    <n v="1729"/>
    <n v="31"/>
  </r>
  <r>
    <x v="3"/>
    <x v="3"/>
    <x v="15"/>
    <x v="12"/>
    <n v="1589"/>
    <n v="271"/>
  </r>
  <r>
    <x v="5"/>
    <x v="3"/>
    <x v="17"/>
    <x v="32"/>
    <n v="630"/>
    <n v="52"/>
  </r>
  <r>
    <x v="1"/>
    <x v="2"/>
    <x v="4"/>
    <x v="154"/>
    <n v="112"/>
    <n v="128"/>
  </r>
  <r>
    <x v="14"/>
    <x v="4"/>
    <x v="9"/>
    <x v="64"/>
    <n v="5187"/>
    <n v="142"/>
  </r>
  <r>
    <x v="6"/>
    <x v="2"/>
    <x v="12"/>
    <x v="122"/>
    <n v="6223"/>
    <n v="256"/>
  </r>
  <r>
    <x v="9"/>
    <x v="3"/>
    <x v="1"/>
    <x v="5"/>
    <n v="7714"/>
    <n v="106"/>
  </r>
  <r>
    <x v="18"/>
    <x v="4"/>
    <x v="18"/>
    <x v="5"/>
    <n v="9457"/>
    <n v="6"/>
  </r>
  <r>
    <x v="12"/>
    <x v="3"/>
    <x v="10"/>
    <x v="27"/>
    <n v="6678"/>
    <n v="226"/>
  </r>
  <r>
    <x v="5"/>
    <x v="0"/>
    <x v="6"/>
    <x v="10"/>
    <n v="2107"/>
    <n v="121"/>
  </r>
  <r>
    <x v="11"/>
    <x v="4"/>
    <x v="17"/>
    <x v="123"/>
    <n v="6069"/>
    <n v="151"/>
  </r>
  <r>
    <x v="0"/>
    <x v="0"/>
    <x v="14"/>
    <x v="28"/>
    <n v="1862"/>
    <n v="284"/>
  </r>
  <r>
    <x v="0"/>
    <x v="3"/>
    <x v="1"/>
    <x v="54"/>
    <n v="6972"/>
    <n v="89"/>
  </r>
  <r>
    <x v="23"/>
    <x v="4"/>
    <x v="1"/>
    <x v="91"/>
    <n v="10220"/>
    <n v="508"/>
  </r>
  <r>
    <x v="7"/>
    <x v="2"/>
    <x v="3"/>
    <x v="21"/>
    <n v="3969"/>
    <n v="243"/>
  </r>
  <r>
    <x v="14"/>
    <x v="1"/>
    <x v="15"/>
    <x v="123"/>
    <n v="1547"/>
    <n v="170"/>
  </r>
  <r>
    <x v="9"/>
    <x v="4"/>
    <x v="2"/>
    <x v="123"/>
    <n v="1162"/>
    <n v="18"/>
  </r>
  <r>
    <x v="1"/>
    <x v="5"/>
    <x v="2"/>
    <x v="132"/>
    <n v="6342"/>
    <n v="282"/>
  </r>
  <r>
    <x v="20"/>
    <x v="3"/>
    <x v="3"/>
    <x v="54"/>
    <n v="10633"/>
    <n v="277"/>
  </r>
  <r>
    <x v="7"/>
    <x v="4"/>
    <x v="3"/>
    <x v="109"/>
    <n v="15057"/>
    <n v="212"/>
  </r>
  <r>
    <x v="7"/>
    <x v="4"/>
    <x v="14"/>
    <x v="160"/>
    <n v="4704"/>
    <n v="126"/>
  </r>
  <r>
    <x v="13"/>
    <x v="5"/>
    <x v="3"/>
    <x v="66"/>
    <n v="9338"/>
    <n v="11"/>
  </r>
  <r>
    <x v="14"/>
    <x v="3"/>
    <x v="5"/>
    <x v="16"/>
    <n v="7959"/>
    <n v="30"/>
  </r>
  <r>
    <x v="21"/>
    <x v="1"/>
    <x v="1"/>
    <x v="116"/>
    <n v="9023"/>
    <n v="51"/>
  </r>
  <r>
    <x v="24"/>
    <x v="4"/>
    <x v="18"/>
    <x v="0"/>
    <n v="14525"/>
    <n v="92"/>
  </r>
  <r>
    <x v="11"/>
    <x v="2"/>
    <x v="19"/>
    <x v="10"/>
    <n v="5810"/>
    <n v="101"/>
  </r>
  <r>
    <x v="18"/>
    <x v="3"/>
    <x v="13"/>
    <x v="36"/>
    <n v="6426"/>
    <n v="98"/>
  </r>
  <r>
    <x v="16"/>
    <x v="2"/>
    <x v="0"/>
    <x v="134"/>
    <n v="4403"/>
    <n v="159"/>
  </r>
  <r>
    <x v="21"/>
    <x v="3"/>
    <x v="2"/>
    <x v="129"/>
    <n v="1582"/>
    <n v="62"/>
  </r>
  <r>
    <x v="14"/>
    <x v="5"/>
    <x v="10"/>
    <x v="105"/>
    <n v="791"/>
    <n v="22"/>
  </r>
  <r>
    <x v="3"/>
    <x v="1"/>
    <x v="4"/>
    <x v="123"/>
    <n v="9100"/>
    <n v="187"/>
  </r>
  <r>
    <x v="7"/>
    <x v="5"/>
    <x v="9"/>
    <x v="97"/>
    <n v="9884"/>
    <n v="200"/>
  </r>
  <r>
    <x v="3"/>
    <x v="0"/>
    <x v="7"/>
    <x v="26"/>
    <n v="3780"/>
    <n v="201"/>
  </r>
  <r>
    <x v="8"/>
    <x v="3"/>
    <x v="6"/>
    <x v="130"/>
    <n v="4557"/>
    <n v="308"/>
  </r>
  <r>
    <x v="14"/>
    <x v="2"/>
    <x v="8"/>
    <x v="112"/>
    <n v="5796"/>
    <n v="55"/>
  </r>
  <r>
    <x v="3"/>
    <x v="1"/>
    <x v="20"/>
    <x v="9"/>
    <n v="84"/>
    <n v="153"/>
  </r>
  <r>
    <x v="19"/>
    <x v="0"/>
    <x v="14"/>
    <x v="65"/>
    <n v="9037"/>
    <n v="101"/>
  </r>
  <r>
    <x v="21"/>
    <x v="3"/>
    <x v="17"/>
    <x v="92"/>
    <n v="4746"/>
    <n v="137"/>
  </r>
  <r>
    <x v="22"/>
    <x v="2"/>
    <x v="7"/>
    <x v="35"/>
    <n v="6713"/>
    <n v="398"/>
  </r>
  <r>
    <x v="13"/>
    <x v="5"/>
    <x v="8"/>
    <x v="121"/>
    <n v="6237"/>
    <n v="88"/>
  </r>
  <r>
    <x v="10"/>
    <x v="1"/>
    <x v="14"/>
    <x v="154"/>
    <n v="7483"/>
    <n v="232"/>
  </r>
  <r>
    <x v="18"/>
    <x v="1"/>
    <x v="0"/>
    <x v="38"/>
    <n v="1309"/>
    <n v="51"/>
  </r>
  <r>
    <x v="19"/>
    <x v="0"/>
    <x v="4"/>
    <x v="90"/>
    <n v="1155"/>
    <n v="66"/>
  </r>
  <r>
    <x v="11"/>
    <x v="0"/>
    <x v="6"/>
    <x v="107"/>
    <n v="2989"/>
    <n v="124"/>
  </r>
  <r>
    <x v="24"/>
    <x v="1"/>
    <x v="18"/>
    <x v="16"/>
    <n v="9625"/>
    <n v="78"/>
  </r>
  <r>
    <x v="22"/>
    <x v="0"/>
    <x v="17"/>
    <x v="56"/>
    <n v="7357"/>
    <n v="341"/>
  </r>
  <r>
    <x v="18"/>
    <x v="2"/>
    <x v="6"/>
    <x v="13"/>
    <n v="10031"/>
    <n v="114"/>
  </r>
  <r>
    <x v="2"/>
    <x v="5"/>
    <x v="14"/>
    <x v="36"/>
    <n v="6587"/>
    <n v="4"/>
  </r>
  <r>
    <x v="18"/>
    <x v="3"/>
    <x v="8"/>
    <x v="54"/>
    <n v="3311"/>
    <n v="22"/>
  </r>
  <r>
    <x v="6"/>
    <x v="0"/>
    <x v="2"/>
    <x v="53"/>
    <n v="15330"/>
    <n v="30"/>
  </r>
  <r>
    <x v="13"/>
    <x v="0"/>
    <x v="19"/>
    <x v="92"/>
    <n v="14028"/>
    <n v="351"/>
  </r>
  <r>
    <x v="10"/>
    <x v="2"/>
    <x v="6"/>
    <x v="154"/>
    <n v="6678"/>
    <n v="708"/>
  </r>
  <r>
    <x v="11"/>
    <x v="3"/>
    <x v="10"/>
    <x v="51"/>
    <n v="8624"/>
    <n v="50"/>
  </r>
  <r>
    <x v="3"/>
    <x v="0"/>
    <x v="10"/>
    <x v="77"/>
    <n v="1197"/>
    <n v="356"/>
  </r>
  <r>
    <x v="7"/>
    <x v="5"/>
    <x v="13"/>
    <x v="32"/>
    <n v="483"/>
    <n v="185"/>
  </r>
  <r>
    <x v="24"/>
    <x v="0"/>
    <x v="18"/>
    <x v="76"/>
    <n v="1687"/>
    <n v="236"/>
  </r>
  <r>
    <x v="5"/>
    <x v="5"/>
    <x v="16"/>
    <x v="12"/>
    <n v="1309"/>
    <n v="30"/>
  </r>
  <r>
    <x v="15"/>
    <x v="4"/>
    <x v="4"/>
    <x v="84"/>
    <n v="9534"/>
    <n v="111"/>
  </r>
  <r>
    <x v="17"/>
    <x v="5"/>
    <x v="0"/>
    <x v="70"/>
    <n v="1694"/>
    <n v="289"/>
  </r>
  <r>
    <x v="6"/>
    <x v="0"/>
    <x v="15"/>
    <x v="44"/>
    <n v="70"/>
    <n v="103"/>
  </r>
  <r>
    <x v="1"/>
    <x v="0"/>
    <x v="19"/>
    <x v="7"/>
    <n v="2443"/>
    <n v="20"/>
  </r>
  <r>
    <x v="8"/>
    <x v="2"/>
    <x v="20"/>
    <x v="99"/>
    <n v="2933"/>
    <n v="55"/>
  </r>
  <r>
    <x v="17"/>
    <x v="4"/>
    <x v="8"/>
    <x v="63"/>
    <n v="2044"/>
    <n v="90"/>
  </r>
  <r>
    <x v="2"/>
    <x v="2"/>
    <x v="17"/>
    <x v="159"/>
    <n v="6524"/>
    <n v="303"/>
  </r>
  <r>
    <x v="17"/>
    <x v="4"/>
    <x v="10"/>
    <x v="135"/>
    <n v="12656"/>
    <n v="126"/>
  </r>
  <r>
    <x v="12"/>
    <x v="5"/>
    <x v="7"/>
    <x v="146"/>
    <n v="8722"/>
    <n v="109"/>
  </r>
  <r>
    <x v="9"/>
    <x v="2"/>
    <x v="18"/>
    <x v="113"/>
    <n v="15750"/>
    <n v="92"/>
  </r>
  <r>
    <x v="24"/>
    <x v="1"/>
    <x v="20"/>
    <x v="26"/>
    <n v="6839"/>
    <n v="56"/>
  </r>
  <r>
    <x v="1"/>
    <x v="5"/>
    <x v="6"/>
    <x v="65"/>
    <n v="13685"/>
    <n v="58"/>
  </r>
  <r>
    <x v="20"/>
    <x v="3"/>
    <x v="19"/>
    <x v="130"/>
    <n v="2912"/>
    <n v="110"/>
  </r>
  <r>
    <x v="12"/>
    <x v="1"/>
    <x v="12"/>
    <x v="126"/>
    <n v="3339"/>
    <n v="171"/>
  </r>
  <r>
    <x v="2"/>
    <x v="2"/>
    <x v="16"/>
    <x v="120"/>
    <n v="910"/>
    <n v="117"/>
  </r>
  <r>
    <x v="7"/>
    <x v="3"/>
    <x v="8"/>
    <x v="64"/>
    <n v="19481"/>
    <n v="51"/>
  </r>
  <r>
    <x v="20"/>
    <x v="5"/>
    <x v="3"/>
    <x v="103"/>
    <n v="8099"/>
    <n v="118"/>
  </r>
  <r>
    <x v="3"/>
    <x v="1"/>
    <x v="19"/>
    <x v="1"/>
    <n v="13727"/>
    <n v="79"/>
  </r>
  <r>
    <x v="0"/>
    <x v="2"/>
    <x v="11"/>
    <x v="113"/>
    <n v="8659"/>
    <n v="29"/>
  </r>
  <r>
    <x v="2"/>
    <x v="5"/>
    <x v="13"/>
    <x v="107"/>
    <n v="5782"/>
    <n v="103"/>
  </r>
  <r>
    <x v="12"/>
    <x v="0"/>
    <x v="8"/>
    <x v="119"/>
    <n v="8463"/>
    <n v="155"/>
  </r>
  <r>
    <x v="11"/>
    <x v="3"/>
    <x v="8"/>
    <x v="93"/>
    <n v="4914"/>
    <n v="31"/>
  </r>
  <r>
    <x v="15"/>
    <x v="2"/>
    <x v="4"/>
    <x v="56"/>
    <n v="3087"/>
    <n v="128"/>
  </r>
  <r>
    <x v="5"/>
    <x v="3"/>
    <x v="13"/>
    <x v="39"/>
    <n v="9205"/>
    <n v="419"/>
  </r>
  <r>
    <x v="14"/>
    <x v="5"/>
    <x v="21"/>
    <x v="60"/>
    <n v="2303"/>
    <n v="7"/>
  </r>
  <r>
    <x v="20"/>
    <x v="3"/>
    <x v="15"/>
    <x v="70"/>
    <n v="1358"/>
    <n v="106"/>
  </r>
  <r>
    <x v="23"/>
    <x v="2"/>
    <x v="19"/>
    <x v="76"/>
    <n v="3605"/>
    <n v="68"/>
  </r>
  <r>
    <x v="8"/>
    <x v="2"/>
    <x v="1"/>
    <x v="157"/>
    <n v="8498"/>
    <n v="44"/>
  </r>
  <r>
    <x v="12"/>
    <x v="2"/>
    <x v="6"/>
    <x v="45"/>
    <n v="700"/>
    <n v="457"/>
  </r>
  <r>
    <x v="5"/>
    <x v="1"/>
    <x v="19"/>
    <x v="113"/>
    <n v="2191"/>
    <n v="524"/>
  </r>
  <r>
    <x v="1"/>
    <x v="2"/>
    <x v="6"/>
    <x v="57"/>
    <n v="644"/>
    <n v="137"/>
  </r>
  <r>
    <x v="4"/>
    <x v="4"/>
    <x v="15"/>
    <x v="90"/>
    <n v="4340"/>
    <n v="86"/>
  </r>
  <r>
    <x v="1"/>
    <x v="5"/>
    <x v="18"/>
    <x v="125"/>
    <n v="2282"/>
    <n v="296"/>
  </r>
  <r>
    <x v="10"/>
    <x v="5"/>
    <x v="21"/>
    <x v="132"/>
    <n v="7714"/>
    <n v="597"/>
  </r>
  <r>
    <x v="20"/>
    <x v="5"/>
    <x v="13"/>
    <x v="55"/>
    <n v="826"/>
    <n v="149"/>
  </r>
  <r>
    <x v="21"/>
    <x v="1"/>
    <x v="4"/>
    <x v="73"/>
    <n v="203"/>
    <n v="207"/>
  </r>
  <r>
    <x v="22"/>
    <x v="3"/>
    <x v="21"/>
    <x v="105"/>
    <n v="13356"/>
    <n v="93"/>
  </r>
  <r>
    <x v="9"/>
    <x v="3"/>
    <x v="7"/>
    <x v="131"/>
    <n v="6510"/>
    <n v="23"/>
  </r>
  <r>
    <x v="3"/>
    <x v="5"/>
    <x v="21"/>
    <x v="15"/>
    <n v="5894"/>
    <n v="305"/>
  </r>
  <r>
    <x v="20"/>
    <x v="2"/>
    <x v="11"/>
    <x v="4"/>
    <n v="7910"/>
    <n v="125"/>
  </r>
  <r>
    <x v="17"/>
    <x v="1"/>
    <x v="7"/>
    <x v="113"/>
    <n v="784"/>
    <n v="129"/>
  </r>
  <r>
    <x v="15"/>
    <x v="0"/>
    <x v="8"/>
    <x v="128"/>
    <n v="1750"/>
    <n v="252"/>
  </r>
  <r>
    <x v="2"/>
    <x v="4"/>
    <x v="2"/>
    <x v="122"/>
    <n v="280"/>
    <n v="75"/>
  </r>
  <r>
    <x v="18"/>
    <x v="4"/>
    <x v="3"/>
    <x v="93"/>
    <n v="504"/>
    <n v="87"/>
  </r>
  <r>
    <x v="14"/>
    <x v="1"/>
    <x v="14"/>
    <x v="9"/>
    <n v="7154"/>
    <n v="342"/>
  </r>
  <r>
    <x v="4"/>
    <x v="3"/>
    <x v="12"/>
    <x v="161"/>
    <n v="1617"/>
    <n v="13"/>
  </r>
  <r>
    <x v="12"/>
    <x v="3"/>
    <x v="2"/>
    <x v="37"/>
    <n v="10822"/>
    <n v="30"/>
  </r>
  <r>
    <x v="23"/>
    <x v="3"/>
    <x v="4"/>
    <x v="122"/>
    <n v="10724"/>
    <n v="203"/>
  </r>
  <r>
    <x v="20"/>
    <x v="1"/>
    <x v="21"/>
    <x v="5"/>
    <n v="3640"/>
    <n v="106"/>
  </r>
  <r>
    <x v="20"/>
    <x v="1"/>
    <x v="9"/>
    <x v="9"/>
    <n v="7532"/>
    <n v="234"/>
  </r>
  <r>
    <x v="6"/>
    <x v="3"/>
    <x v="9"/>
    <x v="5"/>
    <n v="1582"/>
    <n v="100"/>
  </r>
  <r>
    <x v="23"/>
    <x v="2"/>
    <x v="16"/>
    <x v="110"/>
    <n v="1456"/>
    <n v="91"/>
  </r>
  <r>
    <x v="18"/>
    <x v="3"/>
    <x v="10"/>
    <x v="60"/>
    <n v="2016"/>
    <n v="277"/>
  </r>
  <r>
    <x v="24"/>
    <x v="3"/>
    <x v="20"/>
    <x v="30"/>
    <n v="7588"/>
    <n v="42"/>
  </r>
  <r>
    <x v="8"/>
    <x v="5"/>
    <x v="15"/>
    <x v="74"/>
    <n v="3402"/>
    <n v="249"/>
  </r>
  <r>
    <x v="2"/>
    <x v="3"/>
    <x v="3"/>
    <x v="53"/>
    <n v="700"/>
    <n v="97"/>
  </r>
  <r>
    <x v="6"/>
    <x v="4"/>
    <x v="15"/>
    <x v="38"/>
    <n v="1904"/>
    <n v="8"/>
  </r>
  <r>
    <x v="13"/>
    <x v="3"/>
    <x v="1"/>
    <x v="49"/>
    <n v="4844"/>
    <n v="275"/>
  </r>
  <r>
    <x v="4"/>
    <x v="0"/>
    <x v="3"/>
    <x v="106"/>
    <n v="9625"/>
    <n v="313"/>
  </r>
  <r>
    <x v="4"/>
    <x v="0"/>
    <x v="17"/>
    <x v="70"/>
    <n v="4599"/>
    <n v="323"/>
  </r>
  <r>
    <x v="13"/>
    <x v="4"/>
    <x v="9"/>
    <x v="84"/>
    <n v="3003"/>
    <n v="155"/>
  </r>
  <r>
    <x v="19"/>
    <x v="2"/>
    <x v="15"/>
    <x v="159"/>
    <n v="9744"/>
    <n v="377"/>
  </r>
  <r>
    <x v="9"/>
    <x v="1"/>
    <x v="17"/>
    <x v="52"/>
    <n v="1400"/>
    <n v="2"/>
  </r>
  <r>
    <x v="0"/>
    <x v="4"/>
    <x v="7"/>
    <x v="12"/>
    <n v="364"/>
    <n v="170"/>
  </r>
  <r>
    <x v="16"/>
    <x v="3"/>
    <x v="21"/>
    <x v="7"/>
    <n v="7231"/>
    <n v="38"/>
  </r>
  <r>
    <x v="14"/>
    <x v="2"/>
    <x v="5"/>
    <x v="155"/>
    <n v="63"/>
    <n v="105"/>
  </r>
  <r>
    <x v="15"/>
    <x v="0"/>
    <x v="16"/>
    <x v="134"/>
    <n v="8309"/>
    <n v="166"/>
  </r>
  <r>
    <x v="16"/>
    <x v="5"/>
    <x v="18"/>
    <x v="43"/>
    <n v="3164"/>
    <n v="164"/>
  </r>
  <r>
    <x v="13"/>
    <x v="0"/>
    <x v="2"/>
    <x v="120"/>
    <n v="5691"/>
    <n v="171"/>
  </r>
  <r>
    <x v="24"/>
    <x v="3"/>
    <x v="8"/>
    <x v="92"/>
    <n v="490"/>
    <n v="49"/>
  </r>
  <r>
    <x v="6"/>
    <x v="1"/>
    <x v="1"/>
    <x v="145"/>
    <n v="18032"/>
    <n v="205"/>
  </r>
  <r>
    <x v="6"/>
    <x v="3"/>
    <x v="10"/>
    <x v="154"/>
    <n v="637"/>
    <n v="313"/>
  </r>
  <r>
    <x v="19"/>
    <x v="5"/>
    <x v="14"/>
    <x v="15"/>
    <n v="4067"/>
    <n v="29"/>
  </r>
  <r>
    <x v="2"/>
    <x v="3"/>
    <x v="7"/>
    <x v="45"/>
    <n v="8204"/>
    <n v="307"/>
  </r>
  <r>
    <x v="24"/>
    <x v="5"/>
    <x v="3"/>
    <x v="83"/>
    <n v="9870"/>
    <n v="121"/>
  </r>
  <r>
    <x v="15"/>
    <x v="5"/>
    <x v="21"/>
    <x v="60"/>
    <n v="5131"/>
    <n v="285"/>
  </r>
  <r>
    <x v="8"/>
    <x v="5"/>
    <x v="10"/>
    <x v="11"/>
    <n v="1141"/>
    <n v="205"/>
  </r>
  <r>
    <x v="4"/>
    <x v="0"/>
    <x v="10"/>
    <x v="30"/>
    <n v="7980"/>
    <n v="157"/>
  </r>
  <r>
    <x v="1"/>
    <x v="3"/>
    <x v="8"/>
    <x v="162"/>
    <n v="5229"/>
    <n v="182"/>
  </r>
  <r>
    <x v="9"/>
    <x v="0"/>
    <x v="9"/>
    <x v="48"/>
    <n v="3423"/>
    <n v="100"/>
  </r>
  <r>
    <x v="4"/>
    <x v="0"/>
    <x v="11"/>
    <x v="36"/>
    <n v="6468"/>
    <n v="223"/>
  </r>
  <r>
    <x v="10"/>
    <x v="3"/>
    <x v="0"/>
    <x v="52"/>
    <n v="4326"/>
    <n v="61"/>
  </r>
  <r>
    <x v="0"/>
    <x v="4"/>
    <x v="17"/>
    <x v="72"/>
    <n v="7154"/>
    <n v="133"/>
  </r>
  <r>
    <x v="20"/>
    <x v="0"/>
    <x v="1"/>
    <x v="130"/>
    <n v="3997"/>
    <n v="228"/>
  </r>
  <r>
    <x v="20"/>
    <x v="4"/>
    <x v="16"/>
    <x v="59"/>
    <n v="5180"/>
    <n v="233"/>
  </r>
  <r>
    <x v="11"/>
    <x v="5"/>
    <x v="7"/>
    <x v="102"/>
    <n v="2723"/>
    <n v="425"/>
  </r>
  <r>
    <x v="17"/>
    <x v="1"/>
    <x v="13"/>
    <x v="99"/>
    <n v="952"/>
    <n v="24"/>
  </r>
  <r>
    <x v="6"/>
    <x v="5"/>
    <x v="3"/>
    <x v="110"/>
    <n v="5691"/>
    <n v="495"/>
  </r>
  <r>
    <x v="8"/>
    <x v="5"/>
    <x v="19"/>
    <x v="152"/>
    <n v="10969"/>
    <n v="170"/>
  </r>
  <r>
    <x v="6"/>
    <x v="1"/>
    <x v="3"/>
    <x v="48"/>
    <n v="5964"/>
    <n v="26"/>
  </r>
  <r>
    <x v="3"/>
    <x v="2"/>
    <x v="9"/>
    <x v="163"/>
    <n v="2821"/>
    <n v="24"/>
  </r>
  <r>
    <x v="6"/>
    <x v="1"/>
    <x v="12"/>
    <x v="82"/>
    <n v="1302"/>
    <n v="33"/>
  </r>
  <r>
    <x v="1"/>
    <x v="0"/>
    <x v="8"/>
    <x v="28"/>
    <n v="5474"/>
    <n v="109"/>
  </r>
  <r>
    <x v="18"/>
    <x v="1"/>
    <x v="20"/>
    <x v="10"/>
    <n v="4179"/>
    <n v="276"/>
  </r>
  <r>
    <x v="0"/>
    <x v="0"/>
    <x v="5"/>
    <x v="19"/>
    <n v="1946"/>
    <n v="164"/>
  </r>
  <r>
    <x v="8"/>
    <x v="5"/>
    <x v="14"/>
    <x v="96"/>
    <n v="4291"/>
    <n v="1"/>
  </r>
  <r>
    <x v="5"/>
    <x v="1"/>
    <x v="10"/>
    <x v="161"/>
    <n v="7196"/>
    <n v="160"/>
  </r>
  <r>
    <x v="9"/>
    <x v="5"/>
    <x v="3"/>
    <x v="139"/>
    <n v="1939"/>
    <n v="98"/>
  </r>
  <r>
    <x v="9"/>
    <x v="1"/>
    <x v="8"/>
    <x v="77"/>
    <n v="10437"/>
    <n v="46"/>
  </r>
  <r>
    <x v="7"/>
    <x v="2"/>
    <x v="17"/>
    <x v="78"/>
    <n v="6916"/>
    <n v="259"/>
  </r>
  <r>
    <x v="10"/>
    <x v="0"/>
    <x v="6"/>
    <x v="81"/>
    <n v="3647"/>
    <n v="310"/>
  </r>
  <r>
    <x v="16"/>
    <x v="2"/>
    <x v="6"/>
    <x v="73"/>
    <n v="8995"/>
    <n v="78"/>
  </r>
  <r>
    <x v="2"/>
    <x v="2"/>
    <x v="8"/>
    <x v="77"/>
    <n v="7252"/>
    <n v="136"/>
  </r>
  <r>
    <x v="4"/>
    <x v="1"/>
    <x v="9"/>
    <x v="129"/>
    <n v="16380"/>
    <n v="130"/>
  </r>
  <r>
    <x v="1"/>
    <x v="3"/>
    <x v="19"/>
    <x v="127"/>
    <n v="9660"/>
    <n v="24"/>
  </r>
  <r>
    <x v="15"/>
    <x v="1"/>
    <x v="2"/>
    <x v="122"/>
    <n v="4522"/>
    <n v="5"/>
  </r>
  <r>
    <x v="19"/>
    <x v="2"/>
    <x v="19"/>
    <x v="145"/>
    <n v="329"/>
    <n v="109"/>
  </r>
  <r>
    <x v="22"/>
    <x v="5"/>
    <x v="18"/>
    <x v="164"/>
    <n v="3458"/>
    <n v="294"/>
  </r>
  <r>
    <x v="6"/>
    <x v="1"/>
    <x v="21"/>
    <x v="49"/>
    <n v="4641"/>
    <n v="413"/>
  </r>
  <r>
    <x v="0"/>
    <x v="5"/>
    <x v="14"/>
    <x v="6"/>
    <n v="4627"/>
    <n v="136"/>
  </r>
  <r>
    <x v="19"/>
    <x v="2"/>
    <x v="16"/>
    <x v="91"/>
    <n v="3192"/>
    <n v="175"/>
  </r>
  <r>
    <x v="23"/>
    <x v="5"/>
    <x v="5"/>
    <x v="154"/>
    <n v="252"/>
    <n v="237"/>
  </r>
  <r>
    <x v="10"/>
    <x v="4"/>
    <x v="8"/>
    <x v="88"/>
    <n v="868"/>
    <n v="125"/>
  </r>
  <r>
    <x v="10"/>
    <x v="5"/>
    <x v="13"/>
    <x v="34"/>
    <n v="210"/>
    <n v="16"/>
  </r>
  <r>
    <x v="5"/>
    <x v="4"/>
    <x v="1"/>
    <x v="30"/>
    <n v="7007"/>
    <n v="135"/>
  </r>
  <r>
    <x v="23"/>
    <x v="3"/>
    <x v="17"/>
    <x v="157"/>
    <n v="5845"/>
    <n v="91"/>
  </r>
  <r>
    <x v="11"/>
    <x v="5"/>
    <x v="20"/>
    <x v="37"/>
    <n v="1372"/>
    <n v="614"/>
  </r>
  <r>
    <x v="17"/>
    <x v="1"/>
    <x v="10"/>
    <x v="59"/>
    <n v="8428"/>
    <n v="216"/>
  </r>
  <r>
    <x v="21"/>
    <x v="0"/>
    <x v="0"/>
    <x v="46"/>
    <n v="4977"/>
    <n v="317"/>
  </r>
  <r>
    <x v="6"/>
    <x v="4"/>
    <x v="21"/>
    <x v="49"/>
    <n v="1694"/>
    <n v="21"/>
  </r>
  <r>
    <x v="22"/>
    <x v="2"/>
    <x v="4"/>
    <x v="1"/>
    <n v="4326"/>
    <n v="154"/>
  </r>
  <r>
    <x v="9"/>
    <x v="2"/>
    <x v="8"/>
    <x v="38"/>
    <n v="9527"/>
    <n v="222"/>
  </r>
  <r>
    <x v="11"/>
    <x v="1"/>
    <x v="4"/>
    <x v="31"/>
    <n v="10766"/>
    <n v="157"/>
  </r>
  <r>
    <x v="15"/>
    <x v="4"/>
    <x v="13"/>
    <x v="165"/>
    <n v="1288"/>
    <n v="27"/>
  </r>
  <r>
    <x v="20"/>
    <x v="2"/>
    <x v="16"/>
    <x v="21"/>
    <n v="4879"/>
    <n v="350"/>
  </r>
  <r>
    <x v="24"/>
    <x v="4"/>
    <x v="11"/>
    <x v="129"/>
    <n v="2408"/>
    <n v="157"/>
  </r>
  <r>
    <x v="3"/>
    <x v="0"/>
    <x v="20"/>
    <x v="73"/>
    <n v="3094"/>
    <n v="468"/>
  </r>
  <r>
    <x v="6"/>
    <x v="3"/>
    <x v="21"/>
    <x v="26"/>
    <n v="7231"/>
    <n v="130"/>
  </r>
  <r>
    <x v="4"/>
    <x v="1"/>
    <x v="1"/>
    <x v="25"/>
    <n v="8981"/>
    <n v="130"/>
  </r>
  <r>
    <x v="16"/>
    <x v="3"/>
    <x v="3"/>
    <x v="77"/>
    <n v="7"/>
    <n v="518"/>
  </r>
  <r>
    <x v="2"/>
    <x v="2"/>
    <x v="21"/>
    <x v="61"/>
    <n v="1372"/>
    <n v="105"/>
  </r>
  <r>
    <x v="3"/>
    <x v="0"/>
    <x v="6"/>
    <x v="89"/>
    <n v="5250"/>
    <n v="293"/>
  </r>
  <r>
    <x v="5"/>
    <x v="5"/>
    <x v="14"/>
    <x v="155"/>
    <n v="7560"/>
    <n v="15"/>
  </r>
  <r>
    <x v="0"/>
    <x v="2"/>
    <x v="12"/>
    <x v="10"/>
    <n v="5012"/>
    <n v="384"/>
  </r>
  <r>
    <x v="15"/>
    <x v="0"/>
    <x v="19"/>
    <x v="94"/>
    <n v="3038"/>
    <n v="135"/>
  </r>
  <r>
    <x v="7"/>
    <x v="3"/>
    <x v="5"/>
    <x v="2"/>
    <n v="1099"/>
    <n v="92"/>
  </r>
  <r>
    <x v="22"/>
    <x v="3"/>
    <x v="0"/>
    <x v="54"/>
    <n v="7413"/>
    <n v="4"/>
  </r>
  <r>
    <x v="22"/>
    <x v="0"/>
    <x v="21"/>
    <x v="17"/>
    <n v="5397"/>
    <n v="239"/>
  </r>
  <r>
    <x v="8"/>
    <x v="2"/>
    <x v="10"/>
    <x v="101"/>
    <n v="2303"/>
    <n v="33"/>
  </r>
  <r>
    <x v="12"/>
    <x v="3"/>
    <x v="9"/>
    <x v="89"/>
    <n v="1141"/>
    <n v="518"/>
  </r>
  <r>
    <x v="12"/>
    <x v="1"/>
    <x v="8"/>
    <x v="133"/>
    <n v="10325"/>
    <n v="147"/>
  </r>
  <r>
    <x v="19"/>
    <x v="1"/>
    <x v="8"/>
    <x v="45"/>
    <n v="2149"/>
    <n v="84"/>
  </r>
  <r>
    <x v="2"/>
    <x v="0"/>
    <x v="1"/>
    <x v="130"/>
    <n v="12362"/>
    <n v="94"/>
  </r>
  <r>
    <x v="13"/>
    <x v="0"/>
    <x v="17"/>
    <x v="82"/>
    <n v="12635"/>
    <n v="194"/>
  </r>
  <r>
    <x v="23"/>
    <x v="0"/>
    <x v="0"/>
    <x v="166"/>
    <n v="2443"/>
    <n v="216"/>
  </r>
  <r>
    <x v="8"/>
    <x v="5"/>
    <x v="9"/>
    <x v="158"/>
    <n v="6237"/>
    <n v="247"/>
  </r>
  <r>
    <x v="4"/>
    <x v="4"/>
    <x v="11"/>
    <x v="107"/>
    <n v="1736"/>
    <n v="79"/>
  </r>
  <r>
    <x v="4"/>
    <x v="0"/>
    <x v="7"/>
    <x v="35"/>
    <n v="7315"/>
    <n v="237"/>
  </r>
  <r>
    <x v="14"/>
    <x v="5"/>
    <x v="2"/>
    <x v="33"/>
    <n v="4935"/>
    <n v="63"/>
  </r>
  <r>
    <x v="2"/>
    <x v="1"/>
    <x v="14"/>
    <x v="100"/>
    <n v="1393"/>
    <n v="172"/>
  </r>
  <r>
    <x v="15"/>
    <x v="5"/>
    <x v="18"/>
    <x v="88"/>
    <n v="3381"/>
    <n v="408"/>
  </r>
  <r>
    <x v="18"/>
    <x v="1"/>
    <x v="18"/>
    <x v="38"/>
    <n v="2933"/>
    <n v="233"/>
  </r>
  <r>
    <x v="18"/>
    <x v="3"/>
    <x v="19"/>
    <x v="119"/>
    <n v="3836"/>
    <n v="59"/>
  </r>
  <r>
    <x v="16"/>
    <x v="0"/>
    <x v="18"/>
    <x v="13"/>
    <n v="8022"/>
    <n v="123"/>
  </r>
  <r>
    <x v="17"/>
    <x v="3"/>
    <x v="10"/>
    <x v="0"/>
    <n v="371"/>
    <n v="229"/>
  </r>
  <r>
    <x v="20"/>
    <x v="5"/>
    <x v="5"/>
    <x v="10"/>
    <n v="16702"/>
    <n v="198"/>
  </r>
  <r>
    <x v="1"/>
    <x v="2"/>
    <x v="19"/>
    <x v="29"/>
    <n v="13258"/>
    <n v="32"/>
  </r>
  <r>
    <x v="15"/>
    <x v="3"/>
    <x v="2"/>
    <x v="17"/>
    <n v="2058"/>
    <n v="236"/>
  </r>
  <r>
    <x v="16"/>
    <x v="0"/>
    <x v="20"/>
    <x v="98"/>
    <n v="10192"/>
    <n v="67"/>
  </r>
  <r>
    <x v="0"/>
    <x v="0"/>
    <x v="9"/>
    <x v="152"/>
    <n v="7140"/>
    <n v="438"/>
  </r>
  <r>
    <x v="12"/>
    <x v="1"/>
    <x v="15"/>
    <x v="141"/>
    <n v="9835"/>
    <n v="167"/>
  </r>
  <r>
    <x v="5"/>
    <x v="0"/>
    <x v="18"/>
    <x v="30"/>
    <n v="5775"/>
    <n v="135"/>
  </r>
  <r>
    <x v="5"/>
    <x v="0"/>
    <x v="3"/>
    <x v="127"/>
    <n v="749"/>
    <n v="148"/>
  </r>
  <r>
    <x v="21"/>
    <x v="5"/>
    <x v="7"/>
    <x v="20"/>
    <n v="7770"/>
    <n v="54"/>
  </r>
  <r>
    <x v="0"/>
    <x v="0"/>
    <x v="1"/>
    <x v="2"/>
    <n v="5502"/>
    <n v="64"/>
  </r>
  <r>
    <x v="4"/>
    <x v="0"/>
    <x v="21"/>
    <x v="83"/>
    <n v="6223"/>
    <n v="181"/>
  </r>
  <r>
    <x v="20"/>
    <x v="0"/>
    <x v="4"/>
    <x v="153"/>
    <n v="3507"/>
    <n v="114"/>
  </r>
  <r>
    <x v="2"/>
    <x v="3"/>
    <x v="5"/>
    <x v="104"/>
    <n v="5600"/>
    <n v="181"/>
  </r>
  <r>
    <x v="4"/>
    <x v="2"/>
    <x v="6"/>
    <x v="141"/>
    <n v="721"/>
    <n v="151"/>
  </r>
  <r>
    <x v="4"/>
    <x v="5"/>
    <x v="6"/>
    <x v="132"/>
    <n v="6615"/>
    <n v="137"/>
  </r>
  <r>
    <x v="8"/>
    <x v="4"/>
    <x v="14"/>
    <x v="140"/>
    <n v="7420"/>
    <n v="163"/>
  </r>
  <r>
    <x v="7"/>
    <x v="3"/>
    <x v="4"/>
    <x v="112"/>
    <n v="3164"/>
    <n v="84"/>
  </r>
  <r>
    <x v="14"/>
    <x v="2"/>
    <x v="20"/>
    <x v="15"/>
    <n v="9114"/>
    <n v="140"/>
  </r>
  <r>
    <x v="14"/>
    <x v="3"/>
    <x v="1"/>
    <x v="65"/>
    <n v="5404"/>
    <n v="187"/>
  </r>
  <r>
    <x v="8"/>
    <x v="3"/>
    <x v="3"/>
    <x v="6"/>
    <n v="3990"/>
    <n v="169"/>
  </r>
  <r>
    <x v="24"/>
    <x v="0"/>
    <x v="1"/>
    <x v="44"/>
    <n v="14924"/>
    <n v="12"/>
  </r>
  <r>
    <x v="17"/>
    <x v="2"/>
    <x v="9"/>
    <x v="57"/>
    <n v="7091"/>
    <n v="194"/>
  </r>
  <r>
    <x v="13"/>
    <x v="4"/>
    <x v="11"/>
    <x v="45"/>
    <n v="2807"/>
    <n v="252"/>
  </r>
  <r>
    <x v="3"/>
    <x v="1"/>
    <x v="5"/>
    <x v="22"/>
    <n v="6496"/>
    <n v="168"/>
  </r>
  <r>
    <x v="5"/>
    <x v="4"/>
    <x v="5"/>
    <x v="88"/>
    <n v="3738"/>
    <n v="261"/>
  </r>
  <r>
    <x v="24"/>
    <x v="1"/>
    <x v="7"/>
    <x v="17"/>
    <n v="1190"/>
    <n v="256"/>
  </r>
  <r>
    <x v="9"/>
    <x v="0"/>
    <x v="15"/>
    <x v="26"/>
    <n v="8379"/>
    <n v="43"/>
  </r>
  <r>
    <x v="8"/>
    <x v="2"/>
    <x v="17"/>
    <x v="48"/>
    <n v="9268"/>
    <n v="100"/>
  </r>
  <r>
    <x v="18"/>
    <x v="4"/>
    <x v="9"/>
    <x v="107"/>
    <n v="1029"/>
    <n v="98"/>
  </r>
  <r>
    <x v="18"/>
    <x v="1"/>
    <x v="8"/>
    <x v="75"/>
    <n v="3549"/>
    <n v="76"/>
  </r>
  <r>
    <x v="18"/>
    <x v="1"/>
    <x v="5"/>
    <x v="117"/>
    <n v="12026"/>
    <n v="262"/>
  </r>
  <r>
    <x v="20"/>
    <x v="1"/>
    <x v="4"/>
    <x v="44"/>
    <n v="2303"/>
    <n v="244"/>
  </r>
  <r>
    <x v="5"/>
    <x v="5"/>
    <x v="12"/>
    <x v="16"/>
    <n v="13405"/>
    <n v="12"/>
  </r>
  <r>
    <x v="22"/>
    <x v="5"/>
    <x v="2"/>
    <x v="25"/>
    <n v="14763"/>
    <n v="113"/>
  </r>
  <r>
    <x v="16"/>
    <x v="3"/>
    <x v="8"/>
    <x v="167"/>
    <n v="12894"/>
    <n v="48"/>
  </r>
  <r>
    <x v="24"/>
    <x v="3"/>
    <x v="9"/>
    <x v="17"/>
    <n v="8302"/>
    <n v="131"/>
  </r>
  <r>
    <x v="14"/>
    <x v="0"/>
    <x v="9"/>
    <x v="97"/>
    <n v="455"/>
    <n v="174"/>
  </r>
  <r>
    <x v="20"/>
    <x v="1"/>
    <x v="17"/>
    <x v="86"/>
    <n v="8183"/>
    <n v="254"/>
  </r>
  <r>
    <x v="23"/>
    <x v="2"/>
    <x v="18"/>
    <x v="100"/>
    <n v="1645"/>
    <n v="284"/>
  </r>
  <r>
    <x v="16"/>
    <x v="0"/>
    <x v="6"/>
    <x v="84"/>
    <n v="3143"/>
    <n v="67"/>
  </r>
  <r>
    <x v="13"/>
    <x v="5"/>
    <x v="18"/>
    <x v="29"/>
    <n v="5873"/>
    <n v="249"/>
  </r>
  <r>
    <x v="24"/>
    <x v="1"/>
    <x v="6"/>
    <x v="35"/>
    <n v="11298"/>
    <n v="313"/>
  </r>
  <r>
    <x v="4"/>
    <x v="5"/>
    <x v="2"/>
    <x v="76"/>
    <n v="12425"/>
    <n v="167"/>
  </r>
  <r>
    <x v="4"/>
    <x v="0"/>
    <x v="14"/>
    <x v="19"/>
    <n v="1715"/>
    <n v="286"/>
  </r>
  <r>
    <x v="8"/>
    <x v="1"/>
    <x v="5"/>
    <x v="99"/>
    <n v="8190"/>
    <n v="109"/>
  </r>
  <r>
    <x v="18"/>
    <x v="5"/>
    <x v="3"/>
    <x v="34"/>
    <n v="4991"/>
    <n v="166"/>
  </r>
  <r>
    <x v="7"/>
    <x v="1"/>
    <x v="0"/>
    <x v="14"/>
    <n v="15491"/>
    <n v="85"/>
  </r>
  <r>
    <x v="7"/>
    <x v="5"/>
    <x v="4"/>
    <x v="52"/>
    <n v="5096"/>
    <n v="142"/>
  </r>
  <r>
    <x v="1"/>
    <x v="2"/>
    <x v="21"/>
    <x v="53"/>
    <n v="7063"/>
    <n v="104"/>
  </r>
  <r>
    <x v="12"/>
    <x v="4"/>
    <x v="21"/>
    <x v="19"/>
    <n v="2275"/>
    <n v="115"/>
  </r>
  <r>
    <x v="8"/>
    <x v="5"/>
    <x v="7"/>
    <x v="30"/>
    <n v="7602"/>
    <n v="18"/>
  </r>
  <r>
    <x v="13"/>
    <x v="2"/>
    <x v="1"/>
    <x v="51"/>
    <n v="4200"/>
    <n v="80"/>
  </r>
  <r>
    <x v="4"/>
    <x v="1"/>
    <x v="12"/>
    <x v="18"/>
    <n v="11137"/>
    <n v="88"/>
  </r>
  <r>
    <x v="3"/>
    <x v="0"/>
    <x v="15"/>
    <x v="61"/>
    <n v="3388"/>
    <n v="212"/>
  </r>
  <r>
    <x v="16"/>
    <x v="2"/>
    <x v="5"/>
    <x v="70"/>
    <n v="6832"/>
    <n v="306"/>
  </r>
  <r>
    <x v="18"/>
    <x v="5"/>
    <x v="13"/>
    <x v="115"/>
    <n v="3437"/>
    <n v="181"/>
  </r>
  <r>
    <x v="18"/>
    <x v="0"/>
    <x v="11"/>
    <x v="56"/>
    <n v="301"/>
    <n v="65"/>
  </r>
  <r>
    <x v="4"/>
    <x v="5"/>
    <x v="13"/>
    <x v="102"/>
    <n v="1869"/>
    <n v="158"/>
  </r>
  <r>
    <x v="17"/>
    <x v="4"/>
    <x v="19"/>
    <x v="155"/>
    <n v="17465"/>
    <n v="271"/>
  </r>
  <r>
    <x v="22"/>
    <x v="4"/>
    <x v="16"/>
    <x v="106"/>
    <n v="10143"/>
    <n v="24"/>
  </r>
  <r>
    <x v="1"/>
    <x v="3"/>
    <x v="6"/>
    <x v="36"/>
    <n v="3626"/>
    <n v="10"/>
  </r>
  <r>
    <x v="10"/>
    <x v="5"/>
    <x v="20"/>
    <x v="52"/>
    <n v="3346"/>
    <n v="304"/>
  </r>
  <r>
    <x v="22"/>
    <x v="2"/>
    <x v="17"/>
    <x v="57"/>
    <n v="6321"/>
    <n v="88"/>
  </r>
  <r>
    <x v="7"/>
    <x v="0"/>
    <x v="12"/>
    <x v="13"/>
    <n v="9345"/>
    <n v="133"/>
  </r>
  <r>
    <x v="14"/>
    <x v="0"/>
    <x v="2"/>
    <x v="162"/>
    <n v="15008"/>
    <n v="165"/>
  </r>
  <r>
    <x v="20"/>
    <x v="3"/>
    <x v="14"/>
    <x v="100"/>
    <n v="7609"/>
    <n v="150"/>
  </r>
  <r>
    <x v="12"/>
    <x v="5"/>
    <x v="13"/>
    <x v="15"/>
    <n v="10332"/>
    <n v="180"/>
  </r>
  <r>
    <x v="9"/>
    <x v="1"/>
    <x v="14"/>
    <x v="68"/>
    <n v="819"/>
    <n v="213"/>
  </r>
  <r>
    <x v="6"/>
    <x v="0"/>
    <x v="9"/>
    <x v="59"/>
    <n v="5754"/>
    <n v="133"/>
  </r>
  <r>
    <x v="0"/>
    <x v="1"/>
    <x v="2"/>
    <x v="49"/>
    <n v="28"/>
    <n v="446"/>
  </r>
  <r>
    <x v="4"/>
    <x v="4"/>
    <x v="16"/>
    <x v="33"/>
    <n v="6440"/>
    <n v="141"/>
  </r>
  <r>
    <x v="15"/>
    <x v="1"/>
    <x v="8"/>
    <x v="24"/>
    <n v="4956"/>
    <n v="58"/>
  </r>
  <r>
    <x v="6"/>
    <x v="0"/>
    <x v="12"/>
    <x v="63"/>
    <n v="2352"/>
    <n v="58"/>
  </r>
  <r>
    <x v="4"/>
    <x v="2"/>
    <x v="15"/>
    <x v="14"/>
    <n v="3906"/>
    <n v="76"/>
  </r>
  <r>
    <x v="12"/>
    <x v="1"/>
    <x v="14"/>
    <x v="9"/>
    <n v="1813"/>
    <n v="296"/>
  </r>
  <r>
    <x v="24"/>
    <x v="1"/>
    <x v="16"/>
    <x v="100"/>
    <n v="11788"/>
    <n v="73"/>
  </r>
  <r>
    <x v="2"/>
    <x v="2"/>
    <x v="3"/>
    <x v="6"/>
    <n v="5768"/>
    <n v="119"/>
  </r>
  <r>
    <x v="21"/>
    <x v="4"/>
    <x v="1"/>
    <x v="91"/>
    <n v="2401"/>
    <n v="78"/>
  </r>
  <r>
    <x v="21"/>
    <x v="4"/>
    <x v="8"/>
    <x v="39"/>
    <n v="4515"/>
    <n v="392"/>
  </r>
  <r>
    <x v="22"/>
    <x v="3"/>
    <x v="14"/>
    <x v="38"/>
    <n v="10794"/>
    <n v="51"/>
  </r>
  <r>
    <x v="1"/>
    <x v="1"/>
    <x v="5"/>
    <x v="19"/>
    <n v="13706"/>
    <n v="207"/>
  </r>
  <r>
    <x v="15"/>
    <x v="1"/>
    <x v="7"/>
    <x v="30"/>
    <n v="4361"/>
    <n v="40"/>
  </r>
  <r>
    <x v="0"/>
    <x v="1"/>
    <x v="16"/>
    <x v="128"/>
    <n v="10122"/>
    <n v="100"/>
  </r>
  <r>
    <x v="10"/>
    <x v="2"/>
    <x v="17"/>
    <x v="62"/>
    <n v="994"/>
    <n v="57"/>
  </r>
  <r>
    <x v="21"/>
    <x v="3"/>
    <x v="4"/>
    <x v="56"/>
    <n v="2268"/>
    <n v="42"/>
  </r>
  <r>
    <x v="2"/>
    <x v="2"/>
    <x v="7"/>
    <x v="87"/>
    <n v="574"/>
    <n v="156"/>
  </r>
  <r>
    <x v="20"/>
    <x v="0"/>
    <x v="9"/>
    <x v="8"/>
    <n v="1792"/>
    <n v="23"/>
  </r>
  <r>
    <x v="9"/>
    <x v="5"/>
    <x v="20"/>
    <x v="39"/>
    <n v="4844"/>
    <n v="539"/>
  </r>
  <r>
    <x v="15"/>
    <x v="2"/>
    <x v="10"/>
    <x v="143"/>
    <n v="938"/>
    <n v="158"/>
  </r>
  <r>
    <x v="6"/>
    <x v="2"/>
    <x v="14"/>
    <x v="74"/>
    <n v="4879"/>
    <n v="22"/>
  </r>
  <r>
    <x v="23"/>
    <x v="1"/>
    <x v="2"/>
    <x v="17"/>
    <n v="9107"/>
    <n v="73"/>
  </r>
  <r>
    <x v="17"/>
    <x v="0"/>
    <x v="4"/>
    <x v="21"/>
    <n v="12187"/>
    <n v="27"/>
  </r>
  <r>
    <x v="2"/>
    <x v="3"/>
    <x v="6"/>
    <x v="28"/>
    <n v="5670"/>
    <n v="64"/>
  </r>
  <r>
    <x v="2"/>
    <x v="4"/>
    <x v="11"/>
    <x v="86"/>
    <n v="476"/>
    <n v="133"/>
  </r>
  <r>
    <x v="6"/>
    <x v="0"/>
    <x v="20"/>
    <x v="72"/>
    <n v="2681"/>
    <n v="149"/>
  </r>
  <r>
    <x v="14"/>
    <x v="3"/>
    <x v="2"/>
    <x v="111"/>
    <n v="1533"/>
    <n v="434"/>
  </r>
  <r>
    <x v="14"/>
    <x v="3"/>
    <x v="6"/>
    <x v="59"/>
    <n v="9765"/>
    <n v="85"/>
  </r>
  <r>
    <x v="12"/>
    <x v="5"/>
    <x v="9"/>
    <x v="25"/>
    <n v="994"/>
    <n v="118"/>
  </r>
  <r>
    <x v="8"/>
    <x v="4"/>
    <x v="20"/>
    <x v="96"/>
    <n v="3318"/>
    <n v="299"/>
  </r>
  <r>
    <x v="9"/>
    <x v="5"/>
    <x v="16"/>
    <x v="65"/>
    <n v="4214"/>
    <n v="35"/>
  </r>
  <r>
    <x v="4"/>
    <x v="4"/>
    <x v="9"/>
    <x v="54"/>
    <n v="7714"/>
    <n v="44"/>
  </r>
  <r>
    <x v="6"/>
    <x v="3"/>
    <x v="8"/>
    <x v="36"/>
    <n v="4690"/>
    <n v="299"/>
  </r>
  <r>
    <x v="5"/>
    <x v="3"/>
    <x v="18"/>
    <x v="1"/>
    <n v="13062"/>
    <n v="62"/>
  </r>
  <r>
    <x v="5"/>
    <x v="0"/>
    <x v="12"/>
    <x v="17"/>
    <n v="12488"/>
    <n v="200"/>
  </r>
  <r>
    <x v="14"/>
    <x v="4"/>
    <x v="5"/>
    <x v="100"/>
    <n v="14147"/>
    <n v="235"/>
  </r>
  <r>
    <x v="4"/>
    <x v="1"/>
    <x v="18"/>
    <x v="15"/>
    <n v="49"/>
    <n v="363"/>
  </r>
  <r>
    <x v="24"/>
    <x v="2"/>
    <x v="2"/>
    <x v="22"/>
    <n v="10199"/>
    <n v="68"/>
  </r>
  <r>
    <x v="4"/>
    <x v="2"/>
    <x v="12"/>
    <x v="151"/>
    <n v="11389"/>
    <n v="26"/>
  </r>
  <r>
    <x v="0"/>
    <x v="5"/>
    <x v="15"/>
    <x v="16"/>
    <n v="3584"/>
    <n v="200"/>
  </r>
  <r>
    <x v="21"/>
    <x v="5"/>
    <x v="9"/>
    <x v="150"/>
    <n v="12481"/>
    <n v="264"/>
  </r>
  <r>
    <x v="16"/>
    <x v="4"/>
    <x v="12"/>
    <x v="108"/>
    <n v="2107"/>
    <n v="175"/>
  </r>
  <r>
    <x v="11"/>
    <x v="3"/>
    <x v="21"/>
    <x v="15"/>
    <n v="8603"/>
    <n v="352"/>
  </r>
  <r>
    <x v="13"/>
    <x v="3"/>
    <x v="4"/>
    <x v="158"/>
    <n v="7483"/>
    <n v="183"/>
  </r>
  <r>
    <x v="4"/>
    <x v="3"/>
    <x v="1"/>
    <x v="131"/>
    <n v="3381"/>
    <n v="417"/>
  </r>
  <r>
    <x v="23"/>
    <x v="3"/>
    <x v="7"/>
    <x v="117"/>
    <n v="2030"/>
    <n v="146"/>
  </r>
  <r>
    <x v="19"/>
    <x v="3"/>
    <x v="16"/>
    <x v="16"/>
    <n v="6559"/>
    <n v="158"/>
  </r>
  <r>
    <x v="10"/>
    <x v="2"/>
    <x v="4"/>
    <x v="14"/>
    <n v="10822"/>
    <n v="168"/>
  </r>
  <r>
    <x v="16"/>
    <x v="0"/>
    <x v="5"/>
    <x v="104"/>
    <n v="18697"/>
    <n v="176"/>
  </r>
  <r>
    <x v="16"/>
    <x v="5"/>
    <x v="5"/>
    <x v="38"/>
    <n v="5845"/>
    <n v="172"/>
  </r>
  <r>
    <x v="16"/>
    <x v="0"/>
    <x v="9"/>
    <x v="59"/>
    <n v="2317"/>
    <n v="224"/>
  </r>
  <r>
    <x v="7"/>
    <x v="0"/>
    <x v="6"/>
    <x v="17"/>
    <n v="10150"/>
    <n v="68"/>
  </r>
  <r>
    <x v="23"/>
    <x v="4"/>
    <x v="17"/>
    <x v="67"/>
    <n v="3437"/>
    <n v="46"/>
  </r>
  <r>
    <x v="10"/>
    <x v="4"/>
    <x v="14"/>
    <x v="32"/>
    <n v="4592"/>
    <n v="2"/>
  </r>
  <r>
    <x v="4"/>
    <x v="4"/>
    <x v="12"/>
    <x v="64"/>
    <n v="5691"/>
    <n v="417"/>
  </r>
  <r>
    <x v="9"/>
    <x v="2"/>
    <x v="3"/>
    <x v="58"/>
    <n v="4158"/>
    <n v="109"/>
  </r>
  <r>
    <x v="16"/>
    <x v="5"/>
    <x v="10"/>
    <x v="96"/>
    <n v="5684"/>
    <n v="81"/>
  </r>
  <r>
    <x v="11"/>
    <x v="4"/>
    <x v="2"/>
    <x v="26"/>
    <n v="693"/>
    <n v="350"/>
  </r>
  <r>
    <x v="17"/>
    <x v="0"/>
    <x v="3"/>
    <x v="151"/>
    <n v="546"/>
    <n v="142"/>
  </r>
  <r>
    <x v="6"/>
    <x v="2"/>
    <x v="10"/>
    <x v="42"/>
    <n v="4263"/>
    <n v="264"/>
  </r>
  <r>
    <x v="12"/>
    <x v="1"/>
    <x v="10"/>
    <x v="130"/>
    <n v="1036"/>
    <n v="20"/>
  </r>
  <r>
    <x v="17"/>
    <x v="2"/>
    <x v="19"/>
    <x v="124"/>
    <n v="13846"/>
    <n v="421"/>
  </r>
  <r>
    <x v="12"/>
    <x v="0"/>
    <x v="6"/>
    <x v="24"/>
    <n v="2499"/>
    <n v="271"/>
  </r>
  <r>
    <x v="1"/>
    <x v="0"/>
    <x v="16"/>
    <x v="5"/>
    <n v="10689"/>
    <n v="204"/>
  </r>
  <r>
    <x v="23"/>
    <x v="0"/>
    <x v="20"/>
    <x v="50"/>
    <n v="5768"/>
    <n v="235"/>
  </r>
  <r>
    <x v="18"/>
    <x v="2"/>
    <x v="3"/>
    <x v="0"/>
    <n v="2226"/>
    <n v="46"/>
  </r>
  <r>
    <x v="19"/>
    <x v="5"/>
    <x v="21"/>
    <x v="70"/>
    <n v="10262"/>
    <n v="15"/>
  </r>
  <r>
    <x v="8"/>
    <x v="0"/>
    <x v="11"/>
    <x v="52"/>
    <n v="3864"/>
    <n v="430"/>
  </r>
  <r>
    <x v="1"/>
    <x v="5"/>
    <x v="9"/>
    <x v="26"/>
    <n v="4900"/>
    <n v="709"/>
  </r>
  <r>
    <x v="0"/>
    <x v="2"/>
    <x v="5"/>
    <x v="15"/>
    <n v="5250"/>
    <n v="47"/>
  </r>
  <r>
    <x v="15"/>
    <x v="0"/>
    <x v="5"/>
    <x v="25"/>
    <n v="3507"/>
    <n v="380"/>
  </r>
  <r>
    <x v="8"/>
    <x v="1"/>
    <x v="0"/>
    <x v="89"/>
    <n v="7413"/>
    <n v="465"/>
  </r>
  <r>
    <x v="14"/>
    <x v="1"/>
    <x v="0"/>
    <x v="150"/>
    <n v="8155"/>
    <n v="96"/>
  </r>
  <r>
    <x v="0"/>
    <x v="3"/>
    <x v="11"/>
    <x v="43"/>
    <n v="2478"/>
    <n v="188"/>
  </r>
  <r>
    <x v="5"/>
    <x v="1"/>
    <x v="20"/>
    <x v="12"/>
    <n v="2471"/>
    <n v="202"/>
  </r>
  <r>
    <x v="14"/>
    <x v="0"/>
    <x v="15"/>
    <x v="64"/>
    <n v="1666"/>
    <n v="106"/>
  </r>
  <r>
    <x v="19"/>
    <x v="1"/>
    <x v="7"/>
    <x v="21"/>
    <n v="301"/>
    <n v="421"/>
  </r>
  <r>
    <x v="9"/>
    <x v="2"/>
    <x v="17"/>
    <x v="91"/>
    <n v="8400"/>
    <n v="27"/>
  </r>
  <r>
    <x v="12"/>
    <x v="5"/>
    <x v="1"/>
    <x v="17"/>
    <n v="6139"/>
    <n v="45"/>
  </r>
  <r>
    <x v="20"/>
    <x v="2"/>
    <x v="9"/>
    <x v="116"/>
    <n v="1288"/>
    <n v="60"/>
  </r>
  <r>
    <x v="1"/>
    <x v="5"/>
    <x v="21"/>
    <x v="34"/>
    <n v="7077"/>
    <n v="77"/>
  </r>
  <r>
    <x v="17"/>
    <x v="4"/>
    <x v="20"/>
    <x v="36"/>
    <n v="2317"/>
    <n v="464"/>
  </r>
  <r>
    <x v="12"/>
    <x v="3"/>
    <x v="12"/>
    <x v="76"/>
    <n v="63"/>
    <n v="60"/>
  </r>
  <r>
    <x v="3"/>
    <x v="0"/>
    <x v="16"/>
    <x v="47"/>
    <n v="9744"/>
    <n v="157"/>
  </r>
  <r>
    <x v="15"/>
    <x v="1"/>
    <x v="17"/>
    <x v="26"/>
    <n v="9954"/>
    <n v="154"/>
  </r>
  <r>
    <x v="23"/>
    <x v="1"/>
    <x v="0"/>
    <x v="49"/>
    <n v="1260"/>
    <n v="239"/>
  </r>
  <r>
    <x v="21"/>
    <x v="1"/>
    <x v="9"/>
    <x v="115"/>
    <n v="469"/>
    <n v="163"/>
  </r>
  <r>
    <x v="11"/>
    <x v="0"/>
    <x v="9"/>
    <x v="96"/>
    <n v="973"/>
    <n v="28"/>
  </r>
  <r>
    <x v="13"/>
    <x v="2"/>
    <x v="10"/>
    <x v="9"/>
    <n v="3647"/>
    <n v="76"/>
  </r>
  <r>
    <x v="24"/>
    <x v="1"/>
    <x v="4"/>
    <x v="17"/>
    <n v="455"/>
    <n v="96"/>
  </r>
  <r>
    <x v="7"/>
    <x v="5"/>
    <x v="12"/>
    <x v="138"/>
    <n v="2520"/>
    <n v="156"/>
  </r>
  <r>
    <x v="1"/>
    <x v="1"/>
    <x v="8"/>
    <x v="129"/>
    <n v="10500"/>
    <n v="106"/>
  </r>
  <r>
    <x v="5"/>
    <x v="2"/>
    <x v="4"/>
    <x v="61"/>
    <n v="7952"/>
    <n v="235"/>
  </r>
  <r>
    <x v="16"/>
    <x v="4"/>
    <x v="1"/>
    <x v="137"/>
    <n v="483"/>
    <n v="259"/>
  </r>
  <r>
    <x v="21"/>
    <x v="0"/>
    <x v="2"/>
    <x v="40"/>
    <n v="4872"/>
    <n v="126"/>
  </r>
  <r>
    <x v="22"/>
    <x v="0"/>
    <x v="2"/>
    <x v="153"/>
    <n v="7756"/>
    <n v="85"/>
  </r>
  <r>
    <x v="22"/>
    <x v="4"/>
    <x v="18"/>
    <x v="76"/>
    <n v="5446"/>
    <n v="132"/>
  </r>
  <r>
    <x v="11"/>
    <x v="5"/>
    <x v="2"/>
    <x v="121"/>
    <n v="6594"/>
    <n v="91"/>
  </r>
  <r>
    <x v="24"/>
    <x v="2"/>
    <x v="18"/>
    <x v="70"/>
    <n v="1470"/>
    <n v="167"/>
  </r>
  <r>
    <x v="14"/>
    <x v="5"/>
    <x v="8"/>
    <x v="141"/>
    <n v="721"/>
    <n v="203"/>
  </r>
  <r>
    <x v="13"/>
    <x v="1"/>
    <x v="9"/>
    <x v="106"/>
    <n v="4494"/>
    <n v="11"/>
  </r>
  <r>
    <x v="1"/>
    <x v="2"/>
    <x v="0"/>
    <x v="10"/>
    <n v="2674"/>
    <n v="295"/>
  </r>
  <r>
    <x v="17"/>
    <x v="4"/>
    <x v="21"/>
    <x v="111"/>
    <n v="658"/>
    <n v="77"/>
  </r>
  <r>
    <x v="19"/>
    <x v="5"/>
    <x v="2"/>
    <x v="17"/>
    <n v="1127"/>
    <n v="319"/>
  </r>
  <r>
    <x v="2"/>
    <x v="4"/>
    <x v="21"/>
    <x v="102"/>
    <n v="7364"/>
    <n v="196"/>
  </r>
  <r>
    <x v="7"/>
    <x v="2"/>
    <x v="14"/>
    <x v="139"/>
    <n v="6818"/>
    <n v="102"/>
  </r>
  <r>
    <x v="13"/>
    <x v="5"/>
    <x v="9"/>
    <x v="134"/>
    <n v="6776"/>
    <n v="312"/>
  </r>
  <r>
    <x v="21"/>
    <x v="3"/>
    <x v="1"/>
    <x v="115"/>
    <n v="15099"/>
    <n v="55"/>
  </r>
  <r>
    <x v="22"/>
    <x v="5"/>
    <x v="11"/>
    <x v="151"/>
    <n v="3612"/>
    <n v="82"/>
  </r>
  <r>
    <x v="22"/>
    <x v="2"/>
    <x v="21"/>
    <x v="35"/>
    <n v="3710"/>
    <n v="260"/>
  </r>
  <r>
    <x v="4"/>
    <x v="5"/>
    <x v="8"/>
    <x v="33"/>
    <n v="6111"/>
    <n v="591"/>
  </r>
  <r>
    <x v="17"/>
    <x v="5"/>
    <x v="9"/>
    <x v="53"/>
    <n v="2702"/>
    <n v="24"/>
  </r>
  <r>
    <x v="9"/>
    <x v="3"/>
    <x v="5"/>
    <x v="116"/>
    <n v="483"/>
    <n v="228"/>
  </r>
  <r>
    <x v="13"/>
    <x v="5"/>
    <x v="14"/>
    <x v="16"/>
    <n v="5887"/>
    <n v="268"/>
  </r>
  <r>
    <x v="19"/>
    <x v="1"/>
    <x v="5"/>
    <x v="154"/>
    <n v="952"/>
    <n v="68"/>
  </r>
  <r>
    <x v="13"/>
    <x v="1"/>
    <x v="12"/>
    <x v="127"/>
    <n v="10647"/>
    <n v="173"/>
  </r>
  <r>
    <x v="23"/>
    <x v="2"/>
    <x v="14"/>
    <x v="25"/>
    <n v="6055"/>
    <n v="93"/>
  </r>
  <r>
    <x v="4"/>
    <x v="5"/>
    <x v="7"/>
    <x v="3"/>
    <n v="8757"/>
    <n v="338"/>
  </r>
  <r>
    <x v="16"/>
    <x v="5"/>
    <x v="16"/>
    <x v="153"/>
    <n v="6055"/>
    <n v="73"/>
  </r>
  <r>
    <x v="3"/>
    <x v="0"/>
    <x v="19"/>
    <x v="54"/>
    <n v="721"/>
    <n v="251"/>
  </r>
  <r>
    <x v="0"/>
    <x v="0"/>
    <x v="13"/>
    <x v="110"/>
    <n v="8589"/>
    <n v="229"/>
  </r>
  <r>
    <x v="17"/>
    <x v="4"/>
    <x v="3"/>
    <x v="65"/>
    <n v="11781"/>
    <n v="91"/>
  </r>
  <r>
    <x v="6"/>
    <x v="4"/>
    <x v="17"/>
    <x v="89"/>
    <n v="672"/>
    <n v="194"/>
  </r>
  <r>
    <x v="22"/>
    <x v="3"/>
    <x v="11"/>
    <x v="96"/>
    <n v="12558"/>
    <n v="403"/>
  </r>
  <r>
    <x v="13"/>
    <x v="1"/>
    <x v="6"/>
    <x v="22"/>
    <n v="8337"/>
    <n v="12"/>
  </r>
  <r>
    <x v="8"/>
    <x v="3"/>
    <x v="4"/>
    <x v="27"/>
    <n v="8134"/>
    <n v="195"/>
  </r>
  <r>
    <x v="17"/>
    <x v="5"/>
    <x v="10"/>
    <x v="82"/>
    <n v="8491"/>
    <n v="75"/>
  </r>
  <r>
    <x v="12"/>
    <x v="1"/>
    <x v="16"/>
    <x v="27"/>
    <n v="3066"/>
    <n v="96"/>
  </r>
  <r>
    <x v="6"/>
    <x v="2"/>
    <x v="2"/>
    <x v="125"/>
    <n v="301"/>
    <n v="205"/>
  </r>
  <r>
    <x v="10"/>
    <x v="2"/>
    <x v="12"/>
    <x v="134"/>
    <n v="4410"/>
    <n v="323"/>
  </r>
  <r>
    <x v="0"/>
    <x v="4"/>
    <x v="14"/>
    <x v="76"/>
    <n v="6559"/>
    <n v="119"/>
  </r>
  <r>
    <x v="24"/>
    <x v="5"/>
    <x v="10"/>
    <x v="68"/>
    <n v="574"/>
    <n v="217"/>
  </r>
  <r>
    <x v="23"/>
    <x v="1"/>
    <x v="8"/>
    <x v="12"/>
    <n v="2086"/>
    <n v="384"/>
  </r>
  <r>
    <x v="10"/>
    <x v="1"/>
    <x v="21"/>
    <x v="123"/>
    <n v="5075"/>
    <n v="3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236C64-E970-42A5-AD63-4D70665FF642}" name="salespeople-boxe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2:B28" firstHeaderRow="1" firstDataRow="1" firstDataCol="1"/>
  <pivotFields count="8">
    <pivotField axis="axisRow" showAll="0" measureFilter="1" sortType="descending">
      <items count="26">
        <item x="19"/>
        <item x="8"/>
        <item x="12"/>
        <item x="6"/>
        <item x="21"/>
        <item x="24"/>
        <item x="14"/>
        <item x="17"/>
        <item x="23"/>
        <item x="2"/>
        <item x="5"/>
        <item x="15"/>
        <item x="3"/>
        <item x="0"/>
        <item x="16"/>
        <item x="10"/>
        <item x="20"/>
        <item x="22"/>
        <item x="9"/>
        <item x="11"/>
        <item x="4"/>
        <item x="7"/>
        <item x="13"/>
        <item x="1"/>
        <item x="18"/>
        <item t="default"/>
      </items>
      <autoSortScope>
        <pivotArea dataOnly="0" outline="0" fieldPosition="0">
          <references count="1">
            <reference field="4294967294" count="1" selected="0">
              <x v="0"/>
            </reference>
          </references>
        </pivotArea>
      </autoSortScope>
    </pivotField>
    <pivotField showAll="0">
      <items count="7">
        <item x="2"/>
        <item x="5"/>
        <item x="1"/>
        <item x="3"/>
        <item x="0"/>
        <item x="4"/>
        <item t="default"/>
      </items>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v="15"/>
    </i>
    <i>
      <x v="2"/>
    </i>
    <i>
      <x v="7"/>
    </i>
    <i>
      <x v="16"/>
    </i>
    <i>
      <x v="20"/>
    </i>
    <i t="grand">
      <x/>
    </i>
  </rowItems>
  <colItems count="1">
    <i/>
  </colItems>
  <dataFields count="1">
    <dataField name="Sum of Boxes Shipped"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427A38-962B-4C47-B35C-B54E4D1E9181}" name="countires-boxe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9:B106" firstHeaderRow="1" firstDataRow="1" firstDataCol="1" rowPageCount="1" colPageCount="1"/>
  <pivotFields count="8">
    <pivotField showAll="0"/>
    <pivotField axis="axisRow" showAll="0" sortType="ascending">
      <items count="7">
        <item x="2"/>
        <item x="5"/>
        <item x="1"/>
        <item x="3"/>
        <item x="0"/>
        <item x="4"/>
        <item t="default"/>
      </items>
      <autoSortScope>
        <pivotArea dataOnly="0" outline="0" fieldPosition="0">
          <references count="1">
            <reference field="4294967294" count="1" selected="0">
              <x v="0"/>
            </reference>
          </references>
        </pivotArea>
      </autoSortScope>
    </pivotField>
    <pivotField showAll="0"/>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showAll="0"/>
    <pivotField dataField="1" showAll="0"/>
    <pivotField showAll="0" defaultSubtotal="0"/>
    <pivotField axis="axisPage" showAll="0" defaultSubtotal="0">
      <items count="14">
        <item x="0"/>
        <item x="1"/>
        <item x="2"/>
        <item x="3"/>
        <item x="4"/>
        <item x="5"/>
        <item x="6"/>
        <item x="7"/>
        <item x="8"/>
        <item x="9"/>
        <item x="10"/>
        <item x="11"/>
        <item x="12"/>
        <item x="13"/>
      </items>
    </pivotField>
  </pivotFields>
  <rowFields count="1">
    <field x="1"/>
  </rowFields>
  <rowItems count="7">
    <i>
      <x v="3"/>
    </i>
    <i>
      <x v="5"/>
    </i>
    <i>
      <x v="2"/>
    </i>
    <i>
      <x v="4"/>
    </i>
    <i>
      <x v="1"/>
    </i>
    <i>
      <x/>
    </i>
    <i t="grand">
      <x/>
    </i>
  </rowItems>
  <colItems count="1">
    <i/>
  </colItems>
  <pageFields count="1">
    <pageField fld="7" hier="-1"/>
  </pageFields>
  <dataFields count="1">
    <dataField name="Sum of Boxes Shipped" fld="5"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8C872C-9EB3-4635-BA73-F24DB9C1CE7D}" name="popular-product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7:B88" firstHeaderRow="1" firstDataRow="1" firstDataCol="1" rowPageCount="2" colPageCount="1"/>
  <pivotFields count="8">
    <pivotField showAll="0"/>
    <pivotField axis="axisPage" multipleItemSelectionAllowed="1" showAll="0">
      <items count="7">
        <item h="1" x="2"/>
        <item h="1" sd="0" x="5"/>
        <item h="1" x="1"/>
        <item x="3"/>
        <item h="1" x="0"/>
        <item h="1" x="4"/>
        <item t="default"/>
      </items>
    </pivotField>
    <pivotField axis="axisRow" showAll="0" measureFilter="1"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15">
        <item x="0"/>
        <item x="1"/>
        <item x="2"/>
        <item x="3"/>
        <item x="4"/>
        <item x="5"/>
        <item x="6"/>
        <item x="7"/>
        <item x="8"/>
        <item x="9"/>
        <item x="10"/>
        <item x="11"/>
        <item x="12"/>
        <item x="13"/>
        <item t="default"/>
      </items>
    </pivotField>
  </pivotFields>
  <rowFields count="1">
    <field x="2"/>
  </rowFields>
  <rowItems count="11">
    <i>
      <x v="14"/>
    </i>
    <i>
      <x v="2"/>
    </i>
    <i>
      <x v="10"/>
    </i>
    <i>
      <x v="21"/>
    </i>
    <i>
      <x v="4"/>
    </i>
    <i>
      <x v="16"/>
    </i>
    <i>
      <x v="12"/>
    </i>
    <i>
      <x v="11"/>
    </i>
    <i>
      <x v="6"/>
    </i>
    <i>
      <x v="19"/>
    </i>
    <i t="grand">
      <x/>
    </i>
  </rowItems>
  <colItems count="1">
    <i/>
  </colItems>
  <pageFields count="2">
    <pageField fld="1" hier="-1"/>
    <pageField fld="7" hier="-1"/>
  </pageFields>
  <dataFields count="1">
    <dataField name="Sum of Amount"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C5B47C-11A8-4140-9E68-7FDCF87857ED}" name="revenue-boxes"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24:C147" firstHeaderRow="0" firstDataRow="1" firstDataCol="1" rowPageCount="2" colPageCount="1"/>
  <pivotFields count="8">
    <pivotField showAll="0"/>
    <pivotField axis="axisPage" showAll="0">
      <items count="7">
        <item x="2"/>
        <item x="5"/>
        <item x="1"/>
        <item x="3"/>
        <item x="0"/>
        <item x="4"/>
        <item t="default"/>
      </items>
    </pivotField>
    <pivotField axis="axisRow" showAll="0"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15">
        <item x="0"/>
        <item x="1"/>
        <item x="2"/>
        <item x="3"/>
        <item x="4"/>
        <item x="5"/>
        <item x="6"/>
        <item x="7"/>
        <item x="8"/>
        <item x="9"/>
        <item x="10"/>
        <item x="11"/>
        <item x="12"/>
        <item x="13"/>
        <item t="default"/>
      </items>
    </pivotField>
  </pivotFields>
  <rowFields count="1">
    <field x="2"/>
  </rowFields>
  <rowItems count="23">
    <i>
      <x v="19"/>
    </i>
    <i>
      <x/>
    </i>
    <i>
      <x v="21"/>
    </i>
    <i>
      <x v="17"/>
    </i>
    <i>
      <x v="10"/>
    </i>
    <i>
      <x v="3"/>
    </i>
    <i>
      <x v="2"/>
    </i>
    <i>
      <x v="16"/>
    </i>
    <i>
      <x v="20"/>
    </i>
    <i>
      <x v="14"/>
    </i>
    <i>
      <x v="5"/>
    </i>
    <i>
      <x v="12"/>
    </i>
    <i>
      <x v="13"/>
    </i>
    <i>
      <x v="18"/>
    </i>
    <i>
      <x v="4"/>
    </i>
    <i>
      <x v="11"/>
    </i>
    <i>
      <x v="9"/>
    </i>
    <i>
      <x v="15"/>
    </i>
    <i>
      <x v="6"/>
    </i>
    <i>
      <x v="8"/>
    </i>
    <i>
      <x v="7"/>
    </i>
    <i>
      <x v="1"/>
    </i>
    <i t="grand">
      <x/>
    </i>
  </rowItems>
  <colFields count="1">
    <field x="-2"/>
  </colFields>
  <colItems count="2">
    <i>
      <x/>
    </i>
    <i i="1">
      <x v="1"/>
    </i>
  </colItems>
  <pageFields count="2">
    <pageField fld="1" hier="-1"/>
    <pageField fld="7" hier="-1"/>
  </pageFields>
  <dataFields count="2">
    <dataField name="Sum of Amount" fld="4" baseField="0" baseItem="0"/>
    <dataField name="Sum of Boxes Shipped" fld="5"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B833D2-752D-41C8-99C2-ADF16814138E}"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0:B549" firstHeaderRow="1" firstDataRow="1" firstDataCol="1" rowPageCount="1" colPageCount="1"/>
  <pivotFields count="8">
    <pivotField showAll="0"/>
    <pivotField axis="axisPage" showAll="0">
      <items count="7">
        <item x="2"/>
        <item x="5"/>
        <item x="1"/>
        <item x="3"/>
        <item x="0"/>
        <item x="4"/>
        <item t="default"/>
      </items>
    </pivotField>
    <pivotField axis="axisRow" showAll="0"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defaultSubtotal="0">
      <items count="368">
        <item sd="0" x="0"/>
        <item sd="0" x="1"/>
        <item sd="0" x="2"/>
        <item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sortType="descending" defaultSubtotal="0">
      <items count="14">
        <item sd="0" x="0"/>
        <item sd="0" x="1"/>
        <item sd="0" x="2"/>
        <item sd="0" x="3"/>
        <item sd="0" x="4"/>
        <item sd="0" x="5"/>
        <item sd="0" x="6"/>
        <item sd="0" x="7"/>
        <item sd="0" x="8"/>
        <item sd="0" x="9"/>
        <item sd="0" x="10"/>
        <item sd="0" x="11"/>
        <item sd="0" x="12"/>
        <item sd="0" x="13"/>
      </items>
      <autoSortScope>
        <pivotArea dataOnly="0" outline="0" fieldPosition="0">
          <references count="1">
            <reference field="4294967294" count="1" selected="0">
              <x v="0"/>
            </reference>
          </references>
        </pivotArea>
      </autoSortScope>
    </pivotField>
  </pivotFields>
  <rowFields count="2">
    <field x="7"/>
    <field x="2"/>
  </rowFields>
  <rowItems count="9">
    <i>
      <x v="1"/>
    </i>
    <i>
      <x v="6"/>
    </i>
    <i>
      <x v="7"/>
    </i>
    <i>
      <x v="5"/>
    </i>
    <i>
      <x v="3"/>
    </i>
    <i>
      <x v="8"/>
    </i>
    <i>
      <x v="2"/>
    </i>
    <i>
      <x v="4"/>
    </i>
    <i t="grand">
      <x/>
    </i>
  </rowItems>
  <colItems count="1">
    <i/>
  </colItems>
  <pageFields count="1">
    <pageField fld="1" hier="-1"/>
  </pageField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16B047-C463-4FE2-A94C-AEB7948C2341}" name="salesperson_revenue"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B10" firstHeaderRow="1" firstDataRow="1" firstDataCol="1" rowPageCount="2" colPageCount="1"/>
  <pivotFields count="8">
    <pivotField axis="axisRow" showAll="0" measureFilter="1" sortType="descending">
      <items count="26">
        <item x="19"/>
        <item x="8"/>
        <item x="12"/>
        <item x="6"/>
        <item x="21"/>
        <item x="24"/>
        <item x="14"/>
        <item x="17"/>
        <item x="23"/>
        <item x="2"/>
        <item x="5"/>
        <item x="15"/>
        <item x="3"/>
        <item x="0"/>
        <item x="16"/>
        <item x="10"/>
        <item x="20"/>
        <item x="22"/>
        <item x="9"/>
        <item x="11"/>
        <item x="4"/>
        <item x="7"/>
        <item x="13"/>
        <item x="1"/>
        <item x="18"/>
        <item t="default"/>
      </items>
      <autoSortScope>
        <pivotArea dataOnly="0" outline="0" fieldPosition="0">
          <references count="1">
            <reference field="4294967294" count="1" selected="0">
              <x v="0"/>
            </reference>
          </references>
        </pivotArea>
      </autoSortScope>
    </pivotField>
    <pivotField axis="axisPage" showAll="0">
      <items count="7">
        <item x="2"/>
        <item x="5"/>
        <item x="1"/>
        <item x="3"/>
        <item x="0"/>
        <item x="4"/>
        <item t="default"/>
      </items>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15">
        <item x="0"/>
        <item x="1"/>
        <item x="2"/>
        <item x="3"/>
        <item x="4"/>
        <item x="5"/>
        <item x="6"/>
        <item x="7"/>
        <item x="8"/>
        <item x="9"/>
        <item x="10"/>
        <item x="11"/>
        <item x="12"/>
        <item x="13"/>
        <item t="default"/>
      </items>
    </pivotField>
  </pivotFields>
  <rowFields count="1">
    <field x="0"/>
  </rowFields>
  <rowItems count="6">
    <i>
      <x v="5"/>
    </i>
    <i>
      <x v="20"/>
    </i>
    <i>
      <x v="17"/>
    </i>
    <i>
      <x v="3"/>
    </i>
    <i>
      <x v="16"/>
    </i>
    <i t="grand">
      <x/>
    </i>
  </rowItems>
  <colItems count="1">
    <i/>
  </colItems>
  <pageFields count="2">
    <pageField fld="7" hier="-1"/>
    <pageField fld="1" hier="-1"/>
  </pageFields>
  <dataFields count="1">
    <dataField name="Sum of Amount" fld="4" baseField="0" baseItem="0"/>
  </dataFields>
  <chartFormats count="5">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14"/>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D2AA6F-3816-474C-B36C-D27A5EC4AF9B}" name="PivotTable1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0:C257" firstHeaderRow="0" firstDataRow="1" firstDataCol="1"/>
  <pivotFields count="8">
    <pivotField showAll="0"/>
    <pivotField axis="axisRow" showAll="0">
      <items count="7">
        <item x="2"/>
        <item x="5"/>
        <item x="1"/>
        <item x="3"/>
        <item x="0"/>
        <item x="4"/>
        <item t="default"/>
      </items>
    </pivotField>
    <pivotField showAll="0"/>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7">
    <i>
      <x/>
    </i>
    <i>
      <x v="1"/>
    </i>
    <i>
      <x v="2"/>
    </i>
    <i>
      <x v="3"/>
    </i>
    <i>
      <x v="4"/>
    </i>
    <i>
      <x v="5"/>
    </i>
    <i t="grand">
      <x/>
    </i>
  </rowItems>
  <colFields count="1">
    <field x="-2"/>
  </colFields>
  <colItems count="2">
    <i>
      <x/>
    </i>
    <i i="1">
      <x v="1"/>
    </i>
  </colItems>
  <dataFields count="2">
    <dataField name="Sum of Amount" fld="4" baseField="0" baseItem="0"/>
    <dataField name="Sum of Boxes Shippe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1239BC-E21C-4BB1-AF73-6858B509B1DC}" name="PivotTable1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9:B536" firstHeaderRow="1" firstDataRow="1" firstDataCol="1" rowPageCount="1" colPageCount="1"/>
  <pivotFields count="8">
    <pivotField showAll="0"/>
    <pivotField axis="axisPage" showAll="0">
      <items count="7">
        <item x="2"/>
        <item x="5"/>
        <item x="1"/>
        <item x="3"/>
        <item x="0"/>
        <item x="4"/>
        <item t="default"/>
      </items>
    </pivotField>
    <pivotField showAll="0"/>
    <pivotField axis="axisRow"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x="0"/>
        <item x="1"/>
        <item x="2"/>
        <item x="3"/>
        <item x="4"/>
        <item x="5"/>
        <item x="6"/>
        <item x="7"/>
        <item x="8"/>
        <item x="9"/>
        <item x="10"/>
        <item x="11"/>
        <item x="12"/>
        <item x="13"/>
      </items>
    </pivotField>
  </pivotFields>
  <rowFields count="3">
    <field x="7"/>
    <field x="6"/>
    <field x="3"/>
  </rowFields>
  <rowItems count="177">
    <i>
      <x v="1"/>
    </i>
    <i r="1">
      <x v="3"/>
    </i>
    <i r="1">
      <x v="4"/>
    </i>
    <i r="1">
      <x v="5"/>
    </i>
    <i r="1">
      <x v="7"/>
    </i>
    <i r="1">
      <x v="10"/>
    </i>
    <i r="1">
      <x v="11"/>
    </i>
    <i r="1">
      <x v="12"/>
    </i>
    <i r="1">
      <x v="13"/>
    </i>
    <i r="1">
      <x v="14"/>
    </i>
    <i r="1">
      <x v="17"/>
    </i>
    <i r="1">
      <x v="18"/>
    </i>
    <i r="1">
      <x v="19"/>
    </i>
    <i r="1">
      <x v="20"/>
    </i>
    <i r="1">
      <x v="21"/>
    </i>
    <i r="1">
      <x v="24"/>
    </i>
    <i r="1">
      <x v="25"/>
    </i>
    <i r="1">
      <x v="26"/>
    </i>
    <i r="1">
      <x v="27"/>
    </i>
    <i r="1">
      <x v="28"/>
    </i>
    <i r="1">
      <x v="31"/>
    </i>
    <i>
      <x v="2"/>
    </i>
    <i r="1">
      <x v="32"/>
    </i>
    <i r="1">
      <x v="34"/>
    </i>
    <i r="1">
      <x v="38"/>
    </i>
    <i r="1">
      <x v="39"/>
    </i>
    <i r="1">
      <x v="40"/>
    </i>
    <i r="1">
      <x v="41"/>
    </i>
    <i r="1">
      <x v="42"/>
    </i>
    <i r="1">
      <x v="45"/>
    </i>
    <i r="1">
      <x v="46"/>
    </i>
    <i r="1">
      <x v="47"/>
    </i>
    <i r="1">
      <x v="48"/>
    </i>
    <i r="1">
      <x v="49"/>
    </i>
    <i r="1">
      <x v="52"/>
    </i>
    <i r="1">
      <x v="53"/>
    </i>
    <i r="1">
      <x v="54"/>
    </i>
    <i r="1">
      <x v="55"/>
    </i>
    <i r="1">
      <x v="56"/>
    </i>
    <i r="1">
      <x v="59"/>
    </i>
    <i>
      <x v="3"/>
    </i>
    <i r="1">
      <x v="61"/>
    </i>
    <i r="1">
      <x v="62"/>
    </i>
    <i r="1">
      <x v="63"/>
    </i>
    <i r="1">
      <x v="64"/>
    </i>
    <i r="1">
      <x v="67"/>
    </i>
    <i r="1">
      <x v="68"/>
    </i>
    <i r="1">
      <x v="69"/>
    </i>
    <i r="1">
      <x v="70"/>
    </i>
    <i r="1">
      <x v="71"/>
    </i>
    <i r="1">
      <x v="74"/>
    </i>
    <i r="1">
      <x v="75"/>
    </i>
    <i r="1">
      <x v="76"/>
    </i>
    <i r="1">
      <x v="77"/>
    </i>
    <i r="1">
      <x v="78"/>
    </i>
    <i r="1">
      <x v="81"/>
    </i>
    <i r="1">
      <x v="82"/>
    </i>
    <i r="1">
      <x v="83"/>
    </i>
    <i r="1">
      <x v="84"/>
    </i>
    <i r="1">
      <x v="85"/>
    </i>
    <i r="1">
      <x v="88"/>
    </i>
    <i r="1">
      <x v="89"/>
    </i>
    <i r="1">
      <x v="90"/>
    </i>
    <i r="1">
      <x v="91"/>
    </i>
    <i>
      <x v="4"/>
    </i>
    <i r="1">
      <x v="92"/>
    </i>
    <i r="1">
      <x v="95"/>
    </i>
    <i r="1">
      <x v="96"/>
    </i>
    <i r="1">
      <x v="97"/>
    </i>
    <i r="1">
      <x v="99"/>
    </i>
    <i r="1">
      <x v="102"/>
    </i>
    <i r="1">
      <x v="103"/>
    </i>
    <i r="1">
      <x v="104"/>
    </i>
    <i r="1">
      <x v="105"/>
    </i>
    <i r="1">
      <x v="106"/>
    </i>
    <i r="1">
      <x v="109"/>
    </i>
    <i r="1">
      <x v="110"/>
    </i>
    <i r="1">
      <x v="111"/>
    </i>
    <i r="1">
      <x v="112"/>
    </i>
    <i r="1">
      <x v="113"/>
    </i>
    <i r="1">
      <x v="116"/>
    </i>
    <i r="1">
      <x v="117"/>
    </i>
    <i r="1">
      <x v="118"/>
    </i>
    <i r="1">
      <x v="119"/>
    </i>
    <i r="1">
      <x v="120"/>
    </i>
    <i>
      <x v="5"/>
    </i>
    <i r="1">
      <x v="123"/>
    </i>
    <i r="1">
      <x v="124"/>
    </i>
    <i r="1">
      <x v="125"/>
    </i>
    <i r="1">
      <x v="126"/>
    </i>
    <i r="1">
      <x v="127"/>
    </i>
    <i r="1">
      <x v="130"/>
    </i>
    <i r="1">
      <x v="131"/>
    </i>
    <i r="1">
      <x v="132"/>
    </i>
    <i r="1">
      <x v="133"/>
    </i>
    <i r="1">
      <x v="134"/>
    </i>
    <i r="1">
      <x v="137"/>
    </i>
    <i r="1">
      <x v="138"/>
    </i>
    <i r="1">
      <x v="139"/>
    </i>
    <i r="1">
      <x v="140"/>
    </i>
    <i r="1">
      <x v="141"/>
    </i>
    <i r="1">
      <x v="144"/>
    </i>
    <i r="1">
      <x v="145"/>
    </i>
    <i r="1">
      <x v="146"/>
    </i>
    <i r="1">
      <x v="147"/>
    </i>
    <i r="1">
      <x v="148"/>
    </i>
    <i r="1">
      <x v="151"/>
    </i>
    <i r="1">
      <x v="152"/>
    </i>
    <i>
      <x v="6"/>
    </i>
    <i r="1">
      <x v="153"/>
    </i>
    <i r="1">
      <x v="154"/>
    </i>
    <i r="1">
      <x v="155"/>
    </i>
    <i r="1">
      <x v="158"/>
    </i>
    <i r="1">
      <x v="159"/>
    </i>
    <i r="1">
      <x v="160"/>
    </i>
    <i r="1">
      <x v="161"/>
    </i>
    <i r="1">
      <x v="162"/>
    </i>
    <i r="1">
      <x v="165"/>
    </i>
    <i r="1">
      <x v="166"/>
    </i>
    <i r="1">
      <x v="167"/>
    </i>
    <i r="1">
      <x v="168"/>
    </i>
    <i r="1">
      <x v="169"/>
    </i>
    <i r="1">
      <x v="172"/>
    </i>
    <i r="1">
      <x v="173"/>
    </i>
    <i r="1">
      <x v="174"/>
    </i>
    <i r="1">
      <x v="175"/>
    </i>
    <i r="1">
      <x v="176"/>
    </i>
    <i r="1">
      <x v="179"/>
    </i>
    <i r="1">
      <x v="180"/>
    </i>
    <i r="1">
      <x v="181"/>
    </i>
    <i r="1">
      <x v="182"/>
    </i>
    <i>
      <x v="7"/>
    </i>
    <i r="1">
      <x v="183"/>
    </i>
    <i r="1">
      <x v="186"/>
    </i>
    <i r="1">
      <x v="187"/>
    </i>
    <i r="1">
      <x v="188"/>
    </i>
    <i r="1">
      <x v="189"/>
    </i>
    <i r="1">
      <x v="190"/>
    </i>
    <i r="1">
      <x v="193"/>
    </i>
    <i r="1">
      <x v="194"/>
    </i>
    <i r="1">
      <x v="195"/>
    </i>
    <i r="1">
      <x v="196"/>
    </i>
    <i r="1">
      <x v="197"/>
    </i>
    <i r="1">
      <x v="200"/>
    </i>
    <i r="1">
      <x v="201"/>
    </i>
    <i r="1">
      <x v="202"/>
    </i>
    <i r="1">
      <x v="203"/>
    </i>
    <i r="1">
      <x v="204"/>
    </i>
    <i r="1">
      <x v="207"/>
    </i>
    <i r="1">
      <x v="208"/>
    </i>
    <i r="1">
      <x v="209"/>
    </i>
    <i r="1">
      <x v="210"/>
    </i>
    <i r="1">
      <x v="211"/>
    </i>
    <i>
      <x v="8"/>
    </i>
    <i r="1">
      <x v="214"/>
    </i>
    <i r="1">
      <x v="215"/>
    </i>
    <i r="1">
      <x v="216"/>
    </i>
    <i r="1">
      <x v="217"/>
    </i>
    <i r="1">
      <x v="218"/>
    </i>
    <i r="1">
      <x v="221"/>
    </i>
    <i r="1">
      <x v="222"/>
    </i>
    <i r="1">
      <x v="223"/>
    </i>
    <i r="1">
      <x v="224"/>
    </i>
    <i r="1">
      <x v="225"/>
    </i>
    <i r="1">
      <x v="228"/>
    </i>
    <i r="1">
      <x v="229"/>
    </i>
    <i r="1">
      <x v="230"/>
    </i>
    <i r="1">
      <x v="231"/>
    </i>
    <i r="1">
      <x v="232"/>
    </i>
    <i r="1">
      <x v="235"/>
    </i>
    <i r="1">
      <x v="236"/>
    </i>
    <i r="1">
      <x v="237"/>
    </i>
    <i r="1">
      <x v="238"/>
    </i>
    <i r="1">
      <x v="239"/>
    </i>
    <i r="1">
      <x v="243"/>
    </i>
    <i r="1">
      <x v="244"/>
    </i>
    <i t="grand">
      <x/>
    </i>
  </rowItems>
  <colItems count="1">
    <i/>
  </colItems>
  <pageFields count="1">
    <pageField fld="1" hier="-1"/>
  </pageFields>
  <dataFields count="1">
    <dataField name="Average of Amount" fld="4" subtotal="average" baseField="7"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33178B-76D6-487B-A016-26E1D47A8535}" name="country-revenue"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2:B49" firstHeaderRow="1" firstDataRow="1" firstDataCol="1" rowPageCount="1" colPageCount="1"/>
  <pivotFields count="8">
    <pivotField showAll="0"/>
    <pivotField axis="axisRow" showAll="0" sortType="ascending">
      <items count="7">
        <item x="2"/>
        <item x="5"/>
        <item x="1"/>
        <item x="3"/>
        <item x="0"/>
        <item x="4"/>
        <item t="default"/>
      </items>
      <autoSortScope>
        <pivotArea dataOnly="0" outline="0" fieldPosition="0">
          <references count="1">
            <reference field="4294967294" count="1" selected="0">
              <x v="0"/>
            </reference>
          </references>
        </pivotArea>
      </autoSortScope>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15">
        <item x="0"/>
        <item x="1"/>
        <item x="2"/>
        <item x="3"/>
        <item x="4"/>
        <item x="5"/>
        <item x="6"/>
        <item x="7"/>
        <item x="8"/>
        <item x="9"/>
        <item x="10"/>
        <item x="11"/>
        <item x="12"/>
        <item x="13"/>
        <item t="default"/>
      </items>
    </pivotField>
  </pivotFields>
  <rowFields count="1">
    <field x="1"/>
  </rowFields>
  <rowItems count="7">
    <i>
      <x v="3"/>
    </i>
    <i>
      <x v="1"/>
    </i>
    <i>
      <x v="5"/>
    </i>
    <i>
      <x v="2"/>
    </i>
    <i>
      <x v="4"/>
    </i>
    <i>
      <x/>
    </i>
    <i t="grand">
      <x/>
    </i>
  </rowItems>
  <colItems count="1">
    <i/>
  </colItems>
  <pageFields count="1">
    <pageField fld="7" hier="-1"/>
  </pageFields>
  <dataFields count="1">
    <dataField name="Sum of Amount" fld="4" baseField="0" baseItem="0"/>
  </dataFields>
  <chartFormats count="2">
    <chartFormat chart="7"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850969-4A2D-42AF-BA40-05EFBC4B4F7D}" name="monthly-revenue"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54:B163" firstHeaderRow="1" firstDataRow="1" firstDataCol="1" rowPageCount="1" colPageCount="1"/>
  <pivotFields count="8">
    <pivotField showAll="0"/>
    <pivotField axis="axisPage" showAll="0">
      <items count="7">
        <item x="2"/>
        <item x="5"/>
        <item x="1"/>
        <item x="3"/>
        <item x="0"/>
        <item x="4"/>
        <item t="default"/>
      </items>
    </pivotField>
    <pivotField showAll="0"/>
    <pivotField axis="axisRow"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multipleItemSelectionAllowed="1" showAll="0">
      <items count="15">
        <item sd="0" x="0"/>
        <item sd="0" x="1"/>
        <item sd="0" x="2"/>
        <item sd="0" x="3"/>
        <item sd="0" x="4"/>
        <item sd="0" x="5"/>
        <item sd="0" x="6"/>
        <item sd="0" x="7"/>
        <item sd="0" x="8"/>
        <item sd="0" x="9"/>
        <item sd="0" x="10"/>
        <item sd="0" x="11"/>
        <item sd="0" x="12"/>
        <item sd="0" x="13"/>
        <item t="default"/>
      </items>
    </pivotField>
  </pivotFields>
  <rowFields count="3">
    <field x="7"/>
    <field x="6"/>
    <field x="3"/>
  </rowFields>
  <rowItems count="9">
    <i>
      <x v="1"/>
    </i>
    <i>
      <x v="2"/>
    </i>
    <i>
      <x v="3"/>
    </i>
    <i>
      <x v="4"/>
    </i>
    <i>
      <x v="5"/>
    </i>
    <i>
      <x v="6"/>
    </i>
    <i>
      <x v="7"/>
    </i>
    <i>
      <x v="8"/>
    </i>
    <i t="grand">
      <x/>
    </i>
  </rowItems>
  <colItems count="1">
    <i/>
  </colItems>
  <pageFields count="1">
    <pageField fld="1" hier="-1"/>
  </pageFields>
  <dataFields count="1">
    <dataField name="Average of Amount" fld="4" subtotal="average" baseField="7" baseItem="1"/>
  </dataFields>
  <chartFormats count="3">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810AC9A-0FC8-4D1F-A6C5-D5649422271D}" name="PivotTable1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98:B304" firstHeaderRow="1" firstDataRow="1" firstDataCol="1"/>
  <pivotFields count="8">
    <pivotField showAll="0"/>
    <pivotField showAll="0"/>
    <pivotField axis="axisRow" showAll="0" measureFilter="1" sortType="a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6">
    <i>
      <x v="1"/>
    </i>
    <i>
      <x v="7"/>
    </i>
    <i>
      <x v="8"/>
    </i>
    <i>
      <x v="6"/>
    </i>
    <i>
      <x v="15"/>
    </i>
    <i t="grand">
      <x/>
    </i>
  </rowItems>
  <colItems count="1">
    <i/>
  </colItems>
  <dataFields count="1">
    <dataField name="Sum of Amount" fld="4"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93C78CE-88A3-4A0E-9B57-4F08AEA75C56}" name="PivotTable1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75:B281" firstHeaderRow="1" firstDataRow="1" firstDataCol="1"/>
  <pivotFields count="8">
    <pivotField showAll="0"/>
    <pivotField showAll="0"/>
    <pivotField axis="axisRow" showAll="0" measureFilter="1"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6">
    <i>
      <x v="19"/>
    </i>
    <i>
      <x/>
    </i>
    <i>
      <x v="21"/>
    </i>
    <i>
      <x v="17"/>
    </i>
    <i>
      <x v="10"/>
    </i>
    <i t="grand">
      <x/>
    </i>
  </rowItems>
  <colItems count="1">
    <i/>
  </colItems>
  <dataFields count="1">
    <dataField name="Sum of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D69F1F-BB78-41C0-BA6C-FF0A6BF53682}"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22:C247" firstHeaderRow="0" firstDataRow="1" firstDataCol="1"/>
  <pivotFields count="8">
    <pivotField axis="axisRow" showAll="0" measureFilter="1" sortType="descending">
      <items count="26">
        <item x="19"/>
        <item x="8"/>
        <item x="12"/>
        <item x="6"/>
        <item x="21"/>
        <item x="24"/>
        <item x="14"/>
        <item x="17"/>
        <item x="23"/>
        <item x="2"/>
        <item x="5"/>
        <item x="15"/>
        <item x="3"/>
        <item x="0"/>
        <item x="16"/>
        <item x="10"/>
        <item x="20"/>
        <item x="22"/>
        <item x="9"/>
        <item x="11"/>
        <item x="4"/>
        <item x="7"/>
        <item x="13"/>
        <item x="1"/>
        <item x="18"/>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0"/>
  </rowFields>
  <rowItems count="25">
    <i>
      <x v="5"/>
    </i>
    <i>
      <x v="20"/>
    </i>
    <i>
      <x v="17"/>
    </i>
    <i>
      <x v="3"/>
    </i>
    <i>
      <x v="16"/>
    </i>
    <i>
      <x v="23"/>
    </i>
    <i>
      <x v="7"/>
    </i>
    <i>
      <x v="2"/>
    </i>
    <i>
      <x v="14"/>
    </i>
    <i>
      <x v="19"/>
    </i>
    <i>
      <x v="1"/>
    </i>
    <i>
      <x v="22"/>
    </i>
    <i>
      <x v="10"/>
    </i>
    <i>
      <x v="9"/>
    </i>
    <i>
      <x v="15"/>
    </i>
    <i>
      <x v="13"/>
    </i>
    <i>
      <x v="12"/>
    </i>
    <i>
      <x v="6"/>
    </i>
    <i>
      <x v="21"/>
    </i>
    <i>
      <x v="11"/>
    </i>
    <i>
      <x/>
    </i>
    <i>
      <x v="18"/>
    </i>
    <i>
      <x v="4"/>
    </i>
    <i>
      <x v="8"/>
    </i>
    <i t="grand">
      <x/>
    </i>
  </rowItems>
  <colFields count="1">
    <field x="-2"/>
  </colFields>
  <colItems count="2">
    <i>
      <x/>
    </i>
    <i i="1">
      <x v="1"/>
    </i>
  </colItems>
  <dataFields count="2">
    <dataField name="Sum of Amount" fld="4" baseField="0" baseItem="0"/>
    <dataField name="Sum of Boxes Shipped" fld="5" baseField="0" baseItem="0"/>
  </dataFields>
  <chartFormats count="2">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24" filterVal="2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DD06731-3904-4FA6-A4AD-1530FBBACCA2}" name="PivotTable1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21:B329" firstHeaderRow="1" firstDataRow="1" firstDataCol="1"/>
  <pivotFields count="8">
    <pivotField axis="axisRow" showAll="0">
      <items count="26">
        <item h="1" x="19"/>
        <item h="1" x="8"/>
        <item h="1" sd="0" x="12"/>
        <item h="1" x="6"/>
        <item h="1" x="21"/>
        <item h="1" x="24"/>
        <item h="1" x="14"/>
        <item h="1" x="17"/>
        <item h="1" x="23"/>
        <item h="1" x="2"/>
        <item h="1" x="5"/>
        <item h="1" x="15"/>
        <item h="1" x="3"/>
        <item h="1" x="0"/>
        <item h="1" sd="0" x="16"/>
        <item h="1" x="10"/>
        <item h="1" x="20"/>
        <item x="22"/>
        <item h="1" x="9"/>
        <item h="1" sd="0" x="11"/>
        <item h="1" x="4"/>
        <item h="1" x="7"/>
        <item h="1" x="13"/>
        <item h="1" x="1"/>
        <item h="1" x="18"/>
        <item t="default"/>
      </items>
    </pivotField>
    <pivotField showAll="0"/>
    <pivotField axis="axisRow" showAll="0" measureFilter="1"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0"/>
    <field x="2"/>
  </rowFields>
  <rowItems count="8">
    <i>
      <x v="17"/>
    </i>
    <i r="1">
      <x v="1"/>
    </i>
    <i r="1">
      <x v="17"/>
    </i>
    <i r="1">
      <x v="18"/>
    </i>
    <i r="1">
      <x v="8"/>
    </i>
    <i r="1">
      <x v="21"/>
    </i>
    <i r="1">
      <x v="16"/>
    </i>
    <i t="grand">
      <x/>
    </i>
  </rowItems>
  <colItems count="1">
    <i/>
  </colItems>
  <dataFields count="1">
    <dataField name="Sum of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B885865-AC5B-40BC-AA36-EA44BDACE1B6}"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3:C196" firstHeaderRow="0" firstDataRow="1" firstDataCol="1"/>
  <pivotFields count="8">
    <pivotField showAll="0"/>
    <pivotField showAll="0"/>
    <pivotField axis="axisRow" showAll="0">
      <items count="23">
        <item x="6"/>
        <item x="21"/>
        <item x="1"/>
        <item x="4"/>
        <item x="5"/>
        <item x="16"/>
        <item x="19"/>
        <item x="20"/>
        <item x="18"/>
        <item x="9"/>
        <item x="8"/>
        <item x="13"/>
        <item x="15"/>
        <item x="11"/>
        <item x="0"/>
        <item x="7"/>
        <item x="10"/>
        <item x="2"/>
        <item x="17"/>
        <item x="3"/>
        <item x="12"/>
        <item x="14"/>
        <item t="default"/>
      </items>
    </pivotField>
    <pivotField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Sum of Amount" fld="4" baseField="0" baseItem="0"/>
    <dataField name="Sum of Boxes Shippe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B25FB96-7B5D-487B-95DF-E33D82573EB9}" name="PivotTable1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3:B212" firstHeaderRow="1" firstDataRow="1" firstDataCol="1" rowPageCount="1" colPageCount="1"/>
  <pivotFields count="8">
    <pivotField showAll="0"/>
    <pivotField axis="axisPage" showAll="0">
      <items count="7">
        <item x="2"/>
        <item x="5"/>
        <item x="1"/>
        <item x="3"/>
        <item x="0"/>
        <item x="4"/>
        <item t="default"/>
      </items>
    </pivotField>
    <pivotField showAll="0"/>
    <pivotField axis="axisRow" numFmtId="14"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showAll="0"/>
    <pivotField dataField="1"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7"/>
    <field x="6"/>
    <field x="3"/>
  </rowFields>
  <rowItems count="9">
    <i>
      <x v="1"/>
    </i>
    <i>
      <x v="2"/>
    </i>
    <i>
      <x v="3"/>
    </i>
    <i>
      <x v="4"/>
    </i>
    <i>
      <x v="5"/>
    </i>
    <i>
      <x v="6"/>
    </i>
    <i>
      <x v="7"/>
    </i>
    <i>
      <x v="8"/>
    </i>
    <i t="grand">
      <x/>
    </i>
  </rowItems>
  <colItems count="1">
    <i/>
  </colItems>
  <pageFields count="1">
    <pageField fld="1" hier="-1"/>
  </pageFields>
  <dataFields count="1">
    <dataField name="Average of Boxes Shipped" fld="5" subtotal="average" baseField="7" baseItem="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10C65BD-1425-4ED4-A77C-A14160A3D404}" sourceName="Country">
  <pivotTables>
    <pivotTable tabId="2" name="revenue-boxes"/>
    <pivotTable tabId="2" name="country-revenue"/>
    <pivotTable tabId="2" name="monthly-revenue"/>
    <pivotTable tabId="2" name="salespeople-boxes"/>
    <pivotTable tabId="2" name="salesperson_revenue"/>
    <pivotTable tabId="2" name="countires-boxes"/>
  </pivotTables>
  <data>
    <tabular pivotCacheId="571444506">
      <items count="6">
        <i x="2" s="1"/>
        <i x="5" s="1"/>
        <i x="1"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1BC9929-092F-43B1-B410-48C1BA9206EC}" sourceName="Months (Date)">
  <pivotTables>
    <pivotTable tabId="2" name="monthly-revenue"/>
    <pivotTable tabId="2" name="country-revenue"/>
    <pivotTable tabId="2" name="revenue-boxes"/>
    <pivotTable tabId="2" name="salespeople-boxes"/>
    <pivotTable tabId="2" name="salesperson_revenue"/>
    <pivotTable tabId="2" name="countires-boxes"/>
  </pivotTables>
  <data>
    <tabular pivotCacheId="571444506">
      <items count="14">
        <i x="1" s="1"/>
        <i x="2" s="1"/>
        <i x="3" s="1"/>
        <i x="4" s="1"/>
        <i x="5" s="1"/>
        <i x="6" s="1"/>
        <i x="7" s="1"/>
        <i x="8" s="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6B3072C-ED0B-4136-8C24-F8BBE0AF186D}" cache="Slicer_Country" caption="Country" rowHeight="257175"/>
  <slicer name="Months (Date)" xr10:uid="{A45D4302-70B3-44BC-93FE-ACE87B3FA674}" cache="Slicer_Months__Date" caption="Months (Date)" startItem="6"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C8932-F5CB-44CB-A2DE-01B3B5AEFD95}">
  <dimension ref="A1:M1095"/>
  <sheetViews>
    <sheetView topLeftCell="A4" workbookViewId="0">
      <selection sqref="A1:F1095"/>
    </sheetView>
  </sheetViews>
  <sheetFormatPr defaultRowHeight="15" x14ac:dyDescent="0.25"/>
  <cols>
    <col min="1" max="1" width="19.85546875" bestFit="1" customWidth="1"/>
    <col min="2" max="2" width="12.42578125" bestFit="1" customWidth="1"/>
    <col min="3" max="3" width="21.85546875" bestFit="1" customWidth="1"/>
    <col min="4" max="4" width="10" style="3" bestFit="1" customWidth="1"/>
    <col min="5" max="5" width="7.85546875" bestFit="1" customWidth="1"/>
    <col min="6" max="6" width="13.85546875" bestFit="1" customWidth="1"/>
    <col min="9" max="9" width="9.140625" customWidth="1"/>
    <col min="10" max="10" width="13.42578125" bestFit="1" customWidth="1"/>
    <col min="11" max="11" width="10.42578125" customWidth="1"/>
    <col min="12" max="12" width="13.42578125" bestFit="1" customWidth="1"/>
    <col min="13" max="13" width="18.140625" bestFit="1" customWidth="1"/>
  </cols>
  <sheetData>
    <row r="1" spans="1:13" x14ac:dyDescent="0.25">
      <c r="A1" t="s">
        <v>0</v>
      </c>
      <c r="B1" t="s">
        <v>1</v>
      </c>
      <c r="C1" t="s">
        <v>2</v>
      </c>
      <c r="D1" s="3" t="s">
        <v>3</v>
      </c>
      <c r="E1" t="s">
        <v>4</v>
      </c>
      <c r="F1" t="s">
        <v>5</v>
      </c>
    </row>
    <row r="2" spans="1:13" x14ac:dyDescent="0.25">
      <c r="A2" t="s">
        <v>6</v>
      </c>
      <c r="B2" t="s">
        <v>7</v>
      </c>
      <c r="C2" t="s">
        <v>8</v>
      </c>
      <c r="D2" s="3">
        <v>44565</v>
      </c>
      <c r="E2">
        <v>5320</v>
      </c>
      <c r="F2">
        <v>180</v>
      </c>
    </row>
    <row r="3" spans="1:13" x14ac:dyDescent="0.25">
      <c r="A3" t="s">
        <v>9</v>
      </c>
      <c r="B3" t="s">
        <v>10</v>
      </c>
      <c r="C3" t="s">
        <v>11</v>
      </c>
      <c r="D3" s="3">
        <v>44774</v>
      </c>
      <c r="E3">
        <v>7896</v>
      </c>
      <c r="F3">
        <v>94</v>
      </c>
    </row>
    <row r="4" spans="1:13" x14ac:dyDescent="0.25">
      <c r="A4" t="s">
        <v>12</v>
      </c>
      <c r="B4" t="s">
        <v>10</v>
      </c>
      <c r="C4" t="s">
        <v>13</v>
      </c>
      <c r="D4" s="3">
        <v>44749</v>
      </c>
      <c r="E4">
        <v>4501</v>
      </c>
      <c r="F4">
        <v>91</v>
      </c>
    </row>
    <row r="5" spans="1:13" x14ac:dyDescent="0.25">
      <c r="A5" t="s">
        <v>14</v>
      </c>
      <c r="B5" t="s">
        <v>15</v>
      </c>
      <c r="C5" t="s">
        <v>13</v>
      </c>
      <c r="D5" s="3">
        <v>44678</v>
      </c>
      <c r="E5">
        <v>12726</v>
      </c>
      <c r="F5">
        <v>342</v>
      </c>
    </row>
    <row r="6" spans="1:13" x14ac:dyDescent="0.25">
      <c r="A6" t="s">
        <v>6</v>
      </c>
      <c r="B6" t="s">
        <v>7</v>
      </c>
      <c r="C6" t="s">
        <v>13</v>
      </c>
      <c r="D6" s="3">
        <v>44616</v>
      </c>
      <c r="E6">
        <v>13685</v>
      </c>
      <c r="F6">
        <v>184</v>
      </c>
    </row>
    <row r="7" spans="1:13" x14ac:dyDescent="0.25">
      <c r="A7" t="s">
        <v>9</v>
      </c>
      <c r="B7" t="s">
        <v>10</v>
      </c>
      <c r="C7" t="s">
        <v>16</v>
      </c>
      <c r="D7" s="3">
        <v>44718</v>
      </c>
      <c r="E7">
        <v>5376</v>
      </c>
      <c r="F7">
        <v>38</v>
      </c>
    </row>
    <row r="8" spans="1:13" x14ac:dyDescent="0.25">
      <c r="A8" t="s">
        <v>17</v>
      </c>
      <c r="B8" t="s">
        <v>7</v>
      </c>
      <c r="C8" t="s">
        <v>18</v>
      </c>
      <c r="D8" s="3">
        <v>44586</v>
      </c>
      <c r="E8">
        <v>13685</v>
      </c>
      <c r="F8">
        <v>176</v>
      </c>
    </row>
    <row r="9" spans="1:13" x14ac:dyDescent="0.25">
      <c r="A9" t="s">
        <v>19</v>
      </c>
      <c r="B9" t="s">
        <v>15</v>
      </c>
      <c r="C9" t="s">
        <v>20</v>
      </c>
      <c r="D9" s="3">
        <v>44644</v>
      </c>
      <c r="E9">
        <v>3080</v>
      </c>
      <c r="F9">
        <v>73</v>
      </c>
    </row>
    <row r="10" spans="1:13" x14ac:dyDescent="0.25">
      <c r="A10" t="s">
        <v>6</v>
      </c>
      <c r="B10" t="s">
        <v>21</v>
      </c>
      <c r="C10" t="s">
        <v>22</v>
      </c>
      <c r="D10" s="3">
        <v>44671</v>
      </c>
      <c r="E10">
        <v>3990</v>
      </c>
      <c r="F10">
        <v>59</v>
      </c>
    </row>
    <row r="11" spans="1:13" x14ac:dyDescent="0.25">
      <c r="A11" t="s">
        <v>23</v>
      </c>
      <c r="B11" t="s">
        <v>15</v>
      </c>
      <c r="C11" t="s">
        <v>18</v>
      </c>
      <c r="D11" s="3">
        <v>44746</v>
      </c>
      <c r="E11">
        <v>2835</v>
      </c>
      <c r="F11">
        <v>102</v>
      </c>
      <c r="L11" s="2"/>
      <c r="M11" s="4"/>
    </row>
    <row r="12" spans="1:13" x14ac:dyDescent="0.25">
      <c r="A12" t="s">
        <v>24</v>
      </c>
      <c r="B12" t="s">
        <v>7</v>
      </c>
      <c r="C12" t="s">
        <v>16</v>
      </c>
      <c r="D12" s="3">
        <v>44574</v>
      </c>
      <c r="E12">
        <v>4704</v>
      </c>
      <c r="F12">
        <v>62</v>
      </c>
    </row>
    <row r="13" spans="1:13" x14ac:dyDescent="0.25">
      <c r="A13" t="s">
        <v>25</v>
      </c>
      <c r="B13" t="s">
        <v>26</v>
      </c>
      <c r="C13" t="s">
        <v>27</v>
      </c>
      <c r="D13" s="3">
        <v>44630</v>
      </c>
      <c r="E13">
        <v>3703</v>
      </c>
      <c r="F13">
        <v>11</v>
      </c>
    </row>
    <row r="14" spans="1:13" x14ac:dyDescent="0.25">
      <c r="A14" t="s">
        <v>28</v>
      </c>
      <c r="B14" t="s">
        <v>29</v>
      </c>
      <c r="C14" t="s">
        <v>30</v>
      </c>
      <c r="D14" s="3">
        <v>44574</v>
      </c>
      <c r="E14">
        <v>1442</v>
      </c>
      <c r="F14">
        <v>286</v>
      </c>
    </row>
    <row r="15" spans="1:13" x14ac:dyDescent="0.25">
      <c r="A15" t="s">
        <v>31</v>
      </c>
      <c r="B15" t="s">
        <v>21</v>
      </c>
      <c r="C15" t="s">
        <v>32</v>
      </c>
      <c r="D15" s="3">
        <v>44770</v>
      </c>
      <c r="E15">
        <v>168</v>
      </c>
      <c r="F15">
        <v>156</v>
      </c>
    </row>
    <row r="16" spans="1:13" x14ac:dyDescent="0.25">
      <c r="A16" t="s">
        <v>33</v>
      </c>
      <c r="B16" t="s">
        <v>21</v>
      </c>
      <c r="C16" t="s">
        <v>13</v>
      </c>
      <c r="D16" s="3">
        <v>44776</v>
      </c>
      <c r="E16">
        <v>8379</v>
      </c>
      <c r="F16">
        <v>173</v>
      </c>
    </row>
    <row r="17" spans="1:6" x14ac:dyDescent="0.25">
      <c r="A17" t="s">
        <v>34</v>
      </c>
      <c r="B17" t="s">
        <v>15</v>
      </c>
      <c r="C17" t="s">
        <v>35</v>
      </c>
      <c r="D17" s="3">
        <v>44587</v>
      </c>
      <c r="E17">
        <v>6790</v>
      </c>
      <c r="F17">
        <v>356</v>
      </c>
    </row>
    <row r="18" spans="1:6" x14ac:dyDescent="0.25">
      <c r="A18" t="s">
        <v>9</v>
      </c>
      <c r="B18" t="s">
        <v>29</v>
      </c>
      <c r="C18" t="s">
        <v>35</v>
      </c>
      <c r="D18" s="3">
        <v>44606</v>
      </c>
      <c r="E18">
        <v>4067</v>
      </c>
      <c r="F18">
        <v>42</v>
      </c>
    </row>
    <row r="19" spans="1:6" x14ac:dyDescent="0.25">
      <c r="A19" t="s">
        <v>36</v>
      </c>
      <c r="B19" t="s">
        <v>26</v>
      </c>
      <c r="C19" t="s">
        <v>16</v>
      </c>
      <c r="D19" s="3">
        <v>44656</v>
      </c>
      <c r="E19">
        <v>3017</v>
      </c>
      <c r="F19">
        <v>140</v>
      </c>
    </row>
    <row r="20" spans="1:6" x14ac:dyDescent="0.25">
      <c r="A20" t="s">
        <v>34</v>
      </c>
      <c r="B20" t="s">
        <v>29</v>
      </c>
      <c r="C20" t="s">
        <v>37</v>
      </c>
      <c r="D20" s="3">
        <v>44608</v>
      </c>
      <c r="E20">
        <v>8799</v>
      </c>
      <c r="F20">
        <v>250</v>
      </c>
    </row>
    <row r="21" spans="1:6" x14ac:dyDescent="0.25">
      <c r="A21" t="s">
        <v>38</v>
      </c>
      <c r="B21" t="s">
        <v>7</v>
      </c>
      <c r="C21" t="s">
        <v>11</v>
      </c>
      <c r="D21" s="3">
        <v>44720</v>
      </c>
      <c r="E21">
        <v>1085</v>
      </c>
      <c r="F21">
        <v>172</v>
      </c>
    </row>
    <row r="22" spans="1:6" x14ac:dyDescent="0.25">
      <c r="A22" t="s">
        <v>23</v>
      </c>
      <c r="B22" t="s">
        <v>15</v>
      </c>
      <c r="C22" t="s">
        <v>30</v>
      </c>
      <c r="D22" s="3">
        <v>44739</v>
      </c>
      <c r="E22">
        <v>6888</v>
      </c>
      <c r="F22">
        <v>88</v>
      </c>
    </row>
    <row r="23" spans="1:6" x14ac:dyDescent="0.25">
      <c r="A23" t="s">
        <v>19</v>
      </c>
      <c r="B23" t="s">
        <v>26</v>
      </c>
      <c r="C23" t="s">
        <v>39</v>
      </c>
      <c r="D23" s="3">
        <v>44609</v>
      </c>
      <c r="E23">
        <v>1267</v>
      </c>
      <c r="F23">
        <v>157</v>
      </c>
    </row>
    <row r="24" spans="1:6" x14ac:dyDescent="0.25">
      <c r="A24" t="s">
        <v>33</v>
      </c>
      <c r="B24" t="s">
        <v>26</v>
      </c>
      <c r="C24" t="s">
        <v>20</v>
      </c>
      <c r="D24" s="3">
        <v>44711</v>
      </c>
      <c r="E24">
        <v>4753</v>
      </c>
      <c r="F24">
        <v>163</v>
      </c>
    </row>
    <row r="25" spans="1:6" x14ac:dyDescent="0.25">
      <c r="A25" t="s">
        <v>40</v>
      </c>
      <c r="B25" t="s">
        <v>7</v>
      </c>
      <c r="C25" t="s">
        <v>32</v>
      </c>
      <c r="D25" s="3">
        <v>44634</v>
      </c>
      <c r="E25">
        <v>3003</v>
      </c>
      <c r="F25">
        <v>113</v>
      </c>
    </row>
    <row r="26" spans="1:6" x14ac:dyDescent="0.25">
      <c r="A26" t="s">
        <v>41</v>
      </c>
      <c r="B26" t="s">
        <v>15</v>
      </c>
      <c r="C26" t="s">
        <v>30</v>
      </c>
      <c r="D26" s="3">
        <v>44620</v>
      </c>
      <c r="E26">
        <v>7672</v>
      </c>
      <c r="F26">
        <v>115</v>
      </c>
    </row>
    <row r="27" spans="1:6" x14ac:dyDescent="0.25">
      <c r="A27" t="s">
        <v>31</v>
      </c>
      <c r="B27" t="s">
        <v>10</v>
      </c>
      <c r="C27" t="s">
        <v>42</v>
      </c>
      <c r="D27" s="3">
        <v>44587</v>
      </c>
      <c r="E27">
        <v>168</v>
      </c>
      <c r="F27">
        <v>321</v>
      </c>
    </row>
    <row r="28" spans="1:6" x14ac:dyDescent="0.25">
      <c r="A28" t="s">
        <v>36</v>
      </c>
      <c r="B28" t="s">
        <v>29</v>
      </c>
      <c r="C28" t="s">
        <v>39</v>
      </c>
      <c r="D28" s="3">
        <v>44601</v>
      </c>
      <c r="E28">
        <v>1652</v>
      </c>
      <c r="F28">
        <v>186</v>
      </c>
    </row>
    <row r="29" spans="1:6" x14ac:dyDescent="0.25">
      <c r="A29" t="s">
        <v>40</v>
      </c>
      <c r="B29" t="s">
        <v>26</v>
      </c>
      <c r="C29" t="s">
        <v>30</v>
      </c>
      <c r="D29" s="3">
        <v>44749</v>
      </c>
      <c r="E29">
        <v>4025</v>
      </c>
      <c r="F29">
        <v>112</v>
      </c>
    </row>
    <row r="30" spans="1:6" x14ac:dyDescent="0.25">
      <c r="A30" t="s">
        <v>43</v>
      </c>
      <c r="B30" t="s">
        <v>21</v>
      </c>
      <c r="C30" t="s">
        <v>44</v>
      </c>
      <c r="D30" s="3">
        <v>44747</v>
      </c>
      <c r="E30">
        <v>9492</v>
      </c>
      <c r="F30">
        <v>151</v>
      </c>
    </row>
    <row r="31" spans="1:6" x14ac:dyDescent="0.25">
      <c r="A31" t="s">
        <v>43</v>
      </c>
      <c r="B31" t="s">
        <v>21</v>
      </c>
      <c r="C31" t="s">
        <v>45</v>
      </c>
      <c r="D31" s="3">
        <v>44727</v>
      </c>
      <c r="E31">
        <v>5061</v>
      </c>
      <c r="F31">
        <v>301</v>
      </c>
    </row>
    <row r="32" spans="1:6" x14ac:dyDescent="0.25">
      <c r="A32" t="s">
        <v>9</v>
      </c>
      <c r="B32" t="s">
        <v>21</v>
      </c>
      <c r="C32" t="s">
        <v>11</v>
      </c>
      <c r="D32" s="3">
        <v>44705</v>
      </c>
      <c r="E32">
        <v>1722</v>
      </c>
      <c r="F32">
        <v>121</v>
      </c>
    </row>
    <row r="33" spans="1:6" x14ac:dyDescent="0.25">
      <c r="A33" t="s">
        <v>24</v>
      </c>
      <c r="B33" t="s">
        <v>7</v>
      </c>
      <c r="C33" t="s">
        <v>18</v>
      </c>
      <c r="D33" s="3">
        <v>44741</v>
      </c>
      <c r="E33">
        <v>12446</v>
      </c>
      <c r="F33">
        <v>150</v>
      </c>
    </row>
    <row r="34" spans="1:6" x14ac:dyDescent="0.25">
      <c r="A34" t="s">
        <v>46</v>
      </c>
      <c r="B34" t="s">
        <v>15</v>
      </c>
      <c r="C34" t="s">
        <v>45</v>
      </c>
      <c r="D34" s="3">
        <v>44692</v>
      </c>
      <c r="E34">
        <v>4284</v>
      </c>
      <c r="F34">
        <v>94</v>
      </c>
    </row>
    <row r="35" spans="1:6" x14ac:dyDescent="0.25">
      <c r="A35" t="s">
        <v>31</v>
      </c>
      <c r="B35" t="s">
        <v>7</v>
      </c>
      <c r="C35" t="s">
        <v>47</v>
      </c>
      <c r="D35" s="3">
        <v>44742</v>
      </c>
      <c r="E35">
        <v>6839</v>
      </c>
      <c r="F35">
        <v>133</v>
      </c>
    </row>
    <row r="36" spans="1:6" x14ac:dyDescent="0.25">
      <c r="A36" t="s">
        <v>48</v>
      </c>
      <c r="B36" t="s">
        <v>29</v>
      </c>
      <c r="C36" t="s">
        <v>20</v>
      </c>
      <c r="D36" s="3">
        <v>44692</v>
      </c>
      <c r="E36">
        <v>2163</v>
      </c>
      <c r="F36">
        <v>70</v>
      </c>
    </row>
    <row r="37" spans="1:6" x14ac:dyDescent="0.25">
      <c r="A37" t="s">
        <v>36</v>
      </c>
      <c r="B37" t="s">
        <v>26</v>
      </c>
      <c r="C37" t="s">
        <v>45</v>
      </c>
      <c r="D37" s="3">
        <v>44764</v>
      </c>
      <c r="E37">
        <v>9583</v>
      </c>
      <c r="F37">
        <v>315</v>
      </c>
    </row>
    <row r="38" spans="1:6" x14ac:dyDescent="0.25">
      <c r="A38" t="s">
        <v>48</v>
      </c>
      <c r="B38" t="s">
        <v>7</v>
      </c>
      <c r="C38" t="s">
        <v>22</v>
      </c>
      <c r="D38" s="3">
        <v>44797</v>
      </c>
      <c r="E38">
        <v>2653</v>
      </c>
      <c r="F38">
        <v>314</v>
      </c>
    </row>
    <row r="39" spans="1:6" x14ac:dyDescent="0.25">
      <c r="A39" t="s">
        <v>49</v>
      </c>
      <c r="B39" t="s">
        <v>21</v>
      </c>
      <c r="C39" t="s">
        <v>20</v>
      </c>
      <c r="D39" s="3">
        <v>44749</v>
      </c>
      <c r="E39">
        <v>147</v>
      </c>
      <c r="F39">
        <v>72</v>
      </c>
    </row>
    <row r="40" spans="1:6" x14ac:dyDescent="0.25">
      <c r="A40" t="s">
        <v>50</v>
      </c>
      <c r="B40" t="s">
        <v>15</v>
      </c>
      <c r="C40" t="s">
        <v>11</v>
      </c>
      <c r="D40" s="3">
        <v>44700</v>
      </c>
      <c r="E40">
        <v>3654</v>
      </c>
      <c r="F40">
        <v>14</v>
      </c>
    </row>
    <row r="41" spans="1:6" x14ac:dyDescent="0.25">
      <c r="A41" t="s">
        <v>31</v>
      </c>
      <c r="B41" t="s">
        <v>10</v>
      </c>
      <c r="C41" t="s">
        <v>45</v>
      </c>
      <c r="D41" s="3">
        <v>44746</v>
      </c>
      <c r="E41">
        <v>2443</v>
      </c>
      <c r="F41">
        <v>581</v>
      </c>
    </row>
    <row r="42" spans="1:6" x14ac:dyDescent="0.25">
      <c r="A42" t="s">
        <v>49</v>
      </c>
      <c r="B42" t="s">
        <v>26</v>
      </c>
      <c r="C42" t="s">
        <v>20</v>
      </c>
      <c r="D42" s="3">
        <v>44714</v>
      </c>
      <c r="E42">
        <v>938</v>
      </c>
      <c r="F42">
        <v>16</v>
      </c>
    </row>
    <row r="43" spans="1:6" x14ac:dyDescent="0.25">
      <c r="A43" t="s">
        <v>31</v>
      </c>
      <c r="B43" t="s">
        <v>26</v>
      </c>
      <c r="C43" t="s">
        <v>51</v>
      </c>
      <c r="D43" s="3">
        <v>44666</v>
      </c>
      <c r="E43">
        <v>14749</v>
      </c>
      <c r="F43">
        <v>354</v>
      </c>
    </row>
    <row r="44" spans="1:6" x14ac:dyDescent="0.25">
      <c r="A44" t="s">
        <v>28</v>
      </c>
      <c r="B44" t="s">
        <v>29</v>
      </c>
      <c r="C44" t="s">
        <v>52</v>
      </c>
      <c r="D44" s="3">
        <v>44753</v>
      </c>
      <c r="E44">
        <v>4781</v>
      </c>
      <c r="F44">
        <v>241</v>
      </c>
    </row>
    <row r="45" spans="1:6" x14ac:dyDescent="0.25">
      <c r="A45" t="s">
        <v>48</v>
      </c>
      <c r="B45" t="s">
        <v>10</v>
      </c>
      <c r="C45" t="s">
        <v>39</v>
      </c>
      <c r="D45" s="3">
        <v>44615</v>
      </c>
      <c r="E45">
        <v>6307</v>
      </c>
      <c r="F45">
        <v>142</v>
      </c>
    </row>
    <row r="46" spans="1:6" x14ac:dyDescent="0.25">
      <c r="A46" t="s">
        <v>53</v>
      </c>
      <c r="B46" t="s">
        <v>29</v>
      </c>
      <c r="C46" t="s">
        <v>47</v>
      </c>
      <c r="D46" s="3">
        <v>44795</v>
      </c>
      <c r="E46">
        <v>7602</v>
      </c>
      <c r="F46">
        <v>102</v>
      </c>
    </row>
    <row r="47" spans="1:6" x14ac:dyDescent="0.25">
      <c r="A47" t="s">
        <v>41</v>
      </c>
      <c r="B47" t="s">
        <v>26</v>
      </c>
      <c r="C47" t="s">
        <v>13</v>
      </c>
      <c r="D47" s="3">
        <v>44608</v>
      </c>
      <c r="E47">
        <v>6790</v>
      </c>
      <c r="F47">
        <v>188</v>
      </c>
    </row>
    <row r="48" spans="1:6" x14ac:dyDescent="0.25">
      <c r="A48" t="s">
        <v>9</v>
      </c>
      <c r="B48" t="s">
        <v>26</v>
      </c>
      <c r="C48" t="s">
        <v>22</v>
      </c>
      <c r="D48" s="3">
        <v>44574</v>
      </c>
      <c r="E48">
        <v>9737</v>
      </c>
      <c r="F48">
        <v>160</v>
      </c>
    </row>
    <row r="49" spans="1:6" x14ac:dyDescent="0.25">
      <c r="A49" t="s">
        <v>38</v>
      </c>
      <c r="B49" t="s">
        <v>15</v>
      </c>
      <c r="C49" t="s">
        <v>37</v>
      </c>
      <c r="D49" s="3">
        <v>44606</v>
      </c>
      <c r="E49">
        <v>6979</v>
      </c>
      <c r="F49">
        <v>18</v>
      </c>
    </row>
    <row r="50" spans="1:6" x14ac:dyDescent="0.25">
      <c r="A50" t="s">
        <v>36</v>
      </c>
      <c r="B50" t="s">
        <v>10</v>
      </c>
      <c r="C50" t="s">
        <v>30</v>
      </c>
      <c r="D50" s="3">
        <v>44722</v>
      </c>
      <c r="E50">
        <v>4382</v>
      </c>
      <c r="F50">
        <v>303</v>
      </c>
    </row>
    <row r="51" spans="1:6" x14ac:dyDescent="0.25">
      <c r="A51" t="s">
        <v>38</v>
      </c>
      <c r="B51" t="s">
        <v>10</v>
      </c>
      <c r="C51" t="s">
        <v>42</v>
      </c>
      <c r="D51" s="3">
        <v>44749</v>
      </c>
      <c r="E51">
        <v>5243</v>
      </c>
      <c r="F51">
        <v>176</v>
      </c>
    </row>
    <row r="52" spans="1:6" x14ac:dyDescent="0.25">
      <c r="A52" t="s">
        <v>38</v>
      </c>
      <c r="B52" t="s">
        <v>29</v>
      </c>
      <c r="C52" t="s">
        <v>47</v>
      </c>
      <c r="D52" s="3">
        <v>44644</v>
      </c>
      <c r="E52">
        <v>4865</v>
      </c>
      <c r="F52">
        <v>70</v>
      </c>
    </row>
    <row r="53" spans="1:6" x14ac:dyDescent="0.25">
      <c r="A53" t="s">
        <v>23</v>
      </c>
      <c r="B53" t="s">
        <v>15</v>
      </c>
      <c r="C53" t="s">
        <v>42</v>
      </c>
      <c r="D53" s="3">
        <v>44718</v>
      </c>
      <c r="E53">
        <v>8575</v>
      </c>
      <c r="F53">
        <v>23</v>
      </c>
    </row>
    <row r="54" spans="1:6" x14ac:dyDescent="0.25">
      <c r="A54" t="s">
        <v>54</v>
      </c>
      <c r="B54" t="s">
        <v>15</v>
      </c>
      <c r="C54" t="s">
        <v>32</v>
      </c>
      <c r="D54" s="3">
        <v>44761</v>
      </c>
      <c r="E54">
        <v>91</v>
      </c>
      <c r="F54">
        <v>135</v>
      </c>
    </row>
    <row r="55" spans="1:6" x14ac:dyDescent="0.25">
      <c r="A55" t="s">
        <v>34</v>
      </c>
      <c r="B55" t="s">
        <v>26</v>
      </c>
      <c r="C55" t="s">
        <v>51</v>
      </c>
      <c r="D55" s="3">
        <v>44670</v>
      </c>
      <c r="E55">
        <v>14798</v>
      </c>
      <c r="F55">
        <v>83</v>
      </c>
    </row>
    <row r="56" spans="1:6" x14ac:dyDescent="0.25">
      <c r="A56" t="s">
        <v>33</v>
      </c>
      <c r="B56" t="s">
        <v>10</v>
      </c>
      <c r="C56" t="s">
        <v>11</v>
      </c>
      <c r="D56" s="3">
        <v>44761</v>
      </c>
      <c r="E56">
        <v>2205</v>
      </c>
      <c r="F56">
        <v>179</v>
      </c>
    </row>
    <row r="57" spans="1:6" x14ac:dyDescent="0.25">
      <c r="A57" t="s">
        <v>6</v>
      </c>
      <c r="B57" t="s">
        <v>29</v>
      </c>
      <c r="C57" t="s">
        <v>32</v>
      </c>
      <c r="D57" s="3">
        <v>44757</v>
      </c>
      <c r="E57">
        <v>441</v>
      </c>
      <c r="F57">
        <v>24</v>
      </c>
    </row>
    <row r="58" spans="1:6" x14ac:dyDescent="0.25">
      <c r="A58" t="s">
        <v>55</v>
      </c>
      <c r="B58" t="s">
        <v>21</v>
      </c>
      <c r="C58" t="s">
        <v>39</v>
      </c>
      <c r="D58" s="3">
        <v>44606</v>
      </c>
      <c r="E58">
        <v>3556</v>
      </c>
      <c r="F58">
        <v>18</v>
      </c>
    </row>
    <row r="59" spans="1:6" x14ac:dyDescent="0.25">
      <c r="A59" t="s">
        <v>23</v>
      </c>
      <c r="B59" t="s">
        <v>29</v>
      </c>
      <c r="C59" t="s">
        <v>18</v>
      </c>
      <c r="D59" s="3">
        <v>44699</v>
      </c>
      <c r="E59">
        <v>16793</v>
      </c>
      <c r="F59">
        <v>416</v>
      </c>
    </row>
    <row r="60" spans="1:6" x14ac:dyDescent="0.25">
      <c r="A60" t="s">
        <v>25</v>
      </c>
      <c r="B60" t="s">
        <v>15</v>
      </c>
      <c r="C60" t="s">
        <v>42</v>
      </c>
      <c r="D60" s="3">
        <v>44742</v>
      </c>
      <c r="E60">
        <v>15421</v>
      </c>
      <c r="F60">
        <v>55</v>
      </c>
    </row>
    <row r="61" spans="1:6" x14ac:dyDescent="0.25">
      <c r="A61" t="s">
        <v>48</v>
      </c>
      <c r="B61" t="s">
        <v>15</v>
      </c>
      <c r="C61" t="s">
        <v>22</v>
      </c>
      <c r="D61" s="3">
        <v>44714</v>
      </c>
      <c r="E61">
        <v>4438</v>
      </c>
      <c r="F61">
        <v>227</v>
      </c>
    </row>
    <row r="62" spans="1:6" x14ac:dyDescent="0.25">
      <c r="A62" t="s">
        <v>48</v>
      </c>
      <c r="B62" t="s">
        <v>15</v>
      </c>
      <c r="C62" t="s">
        <v>32</v>
      </c>
      <c r="D62" s="3">
        <v>44740</v>
      </c>
      <c r="E62">
        <v>1603</v>
      </c>
      <c r="F62">
        <v>48</v>
      </c>
    </row>
    <row r="63" spans="1:6" x14ac:dyDescent="0.25">
      <c r="A63" t="s">
        <v>33</v>
      </c>
      <c r="B63" t="s">
        <v>15</v>
      </c>
      <c r="C63" t="s">
        <v>35</v>
      </c>
      <c r="D63" s="3">
        <v>44697</v>
      </c>
      <c r="E63">
        <v>273</v>
      </c>
      <c r="F63">
        <v>174</v>
      </c>
    </row>
    <row r="64" spans="1:6" x14ac:dyDescent="0.25">
      <c r="A64" t="s">
        <v>49</v>
      </c>
      <c r="B64" t="s">
        <v>29</v>
      </c>
      <c r="C64" t="s">
        <v>56</v>
      </c>
      <c r="D64" s="3">
        <v>44707</v>
      </c>
      <c r="E64">
        <v>3073</v>
      </c>
      <c r="F64">
        <v>302</v>
      </c>
    </row>
    <row r="65" spans="1:6" x14ac:dyDescent="0.25">
      <c r="A65" t="s">
        <v>31</v>
      </c>
      <c r="B65" t="s">
        <v>10</v>
      </c>
      <c r="C65" t="s">
        <v>47</v>
      </c>
      <c r="D65" s="3">
        <v>44748</v>
      </c>
      <c r="E65">
        <v>6090</v>
      </c>
      <c r="F65">
        <v>149</v>
      </c>
    </row>
    <row r="66" spans="1:6" x14ac:dyDescent="0.25">
      <c r="A66" t="s">
        <v>17</v>
      </c>
      <c r="B66" t="s">
        <v>10</v>
      </c>
      <c r="C66" t="s">
        <v>18</v>
      </c>
      <c r="D66" s="3">
        <v>44708</v>
      </c>
      <c r="E66">
        <v>10255</v>
      </c>
      <c r="F66">
        <v>11</v>
      </c>
    </row>
    <row r="67" spans="1:6" x14ac:dyDescent="0.25">
      <c r="A67" t="s">
        <v>46</v>
      </c>
      <c r="B67" t="s">
        <v>15</v>
      </c>
      <c r="C67" t="s">
        <v>57</v>
      </c>
      <c r="D67" s="3">
        <v>44665</v>
      </c>
      <c r="E67">
        <v>2030</v>
      </c>
      <c r="F67">
        <v>11</v>
      </c>
    </row>
    <row r="68" spans="1:6" x14ac:dyDescent="0.25">
      <c r="A68" t="s">
        <v>9</v>
      </c>
      <c r="B68" t="s">
        <v>15</v>
      </c>
      <c r="C68" t="s">
        <v>35</v>
      </c>
      <c r="D68" s="3">
        <v>44783</v>
      </c>
      <c r="E68">
        <v>19453</v>
      </c>
      <c r="F68">
        <v>14</v>
      </c>
    </row>
    <row r="69" spans="1:6" x14ac:dyDescent="0.25">
      <c r="A69" t="s">
        <v>50</v>
      </c>
      <c r="B69" t="s">
        <v>10</v>
      </c>
      <c r="C69" t="s">
        <v>22</v>
      </c>
      <c r="D69" s="3">
        <v>44746</v>
      </c>
      <c r="E69">
        <v>9275</v>
      </c>
      <c r="F69">
        <v>411</v>
      </c>
    </row>
    <row r="70" spans="1:6" x14ac:dyDescent="0.25">
      <c r="A70" t="s">
        <v>17</v>
      </c>
      <c r="B70" t="s">
        <v>10</v>
      </c>
      <c r="C70" t="s">
        <v>35</v>
      </c>
      <c r="D70" s="3">
        <v>44750</v>
      </c>
      <c r="E70">
        <v>6181</v>
      </c>
      <c r="F70">
        <v>56</v>
      </c>
    </row>
    <row r="71" spans="1:6" x14ac:dyDescent="0.25">
      <c r="A71" t="s">
        <v>14</v>
      </c>
      <c r="B71" t="s">
        <v>26</v>
      </c>
      <c r="C71" t="s">
        <v>13</v>
      </c>
      <c r="D71" s="3">
        <v>44764</v>
      </c>
      <c r="E71">
        <v>9037</v>
      </c>
      <c r="F71">
        <v>102</v>
      </c>
    </row>
    <row r="72" spans="1:6" x14ac:dyDescent="0.25">
      <c r="A72" t="s">
        <v>12</v>
      </c>
      <c r="B72" t="s">
        <v>26</v>
      </c>
      <c r="C72" t="s">
        <v>52</v>
      </c>
      <c r="D72" s="3">
        <v>44622</v>
      </c>
      <c r="E72">
        <v>12313</v>
      </c>
      <c r="F72">
        <v>103</v>
      </c>
    </row>
    <row r="73" spans="1:6" x14ac:dyDescent="0.25">
      <c r="A73" t="s">
        <v>12</v>
      </c>
      <c r="B73" t="s">
        <v>7</v>
      </c>
      <c r="C73" t="s">
        <v>47</v>
      </c>
      <c r="D73" s="3">
        <v>44571</v>
      </c>
      <c r="E73">
        <v>5642</v>
      </c>
      <c r="F73">
        <v>9</v>
      </c>
    </row>
    <row r="74" spans="1:6" x14ac:dyDescent="0.25">
      <c r="A74" t="s">
        <v>6</v>
      </c>
      <c r="B74" t="s">
        <v>21</v>
      </c>
      <c r="C74" t="s">
        <v>44</v>
      </c>
      <c r="D74" s="3">
        <v>44631</v>
      </c>
      <c r="E74">
        <v>2800</v>
      </c>
      <c r="F74">
        <v>241</v>
      </c>
    </row>
    <row r="75" spans="1:6" x14ac:dyDescent="0.25">
      <c r="A75" t="s">
        <v>48</v>
      </c>
      <c r="B75" t="s">
        <v>21</v>
      </c>
      <c r="C75" t="s">
        <v>13</v>
      </c>
      <c r="D75" s="3">
        <v>44732</v>
      </c>
      <c r="E75">
        <v>959</v>
      </c>
      <c r="F75">
        <v>265</v>
      </c>
    </row>
    <row r="76" spans="1:6" x14ac:dyDescent="0.25">
      <c r="A76" t="s">
        <v>9</v>
      </c>
      <c r="B76" t="s">
        <v>7</v>
      </c>
      <c r="C76" t="s">
        <v>35</v>
      </c>
      <c r="D76" s="3">
        <v>44799</v>
      </c>
      <c r="E76">
        <v>2002</v>
      </c>
      <c r="F76">
        <v>214</v>
      </c>
    </row>
    <row r="77" spans="1:6" x14ac:dyDescent="0.25">
      <c r="A77" t="s">
        <v>36</v>
      </c>
      <c r="B77" t="s">
        <v>29</v>
      </c>
      <c r="C77" t="s">
        <v>37</v>
      </c>
      <c r="D77" s="3">
        <v>44755</v>
      </c>
      <c r="E77">
        <v>609</v>
      </c>
      <c r="F77">
        <v>32</v>
      </c>
    </row>
    <row r="78" spans="1:6" x14ac:dyDescent="0.25">
      <c r="A78" t="s">
        <v>50</v>
      </c>
      <c r="B78" t="s">
        <v>26</v>
      </c>
      <c r="C78" t="s">
        <v>39</v>
      </c>
      <c r="D78" s="3">
        <v>44603</v>
      </c>
      <c r="E78">
        <v>1274</v>
      </c>
      <c r="F78">
        <v>244</v>
      </c>
    </row>
    <row r="79" spans="1:6" x14ac:dyDescent="0.25">
      <c r="A79" t="s">
        <v>33</v>
      </c>
      <c r="B79" t="s">
        <v>26</v>
      </c>
      <c r="C79" t="s">
        <v>27</v>
      </c>
      <c r="D79" s="3">
        <v>44588</v>
      </c>
      <c r="E79">
        <v>7595</v>
      </c>
      <c r="F79">
        <v>181</v>
      </c>
    </row>
    <row r="80" spans="1:6" x14ac:dyDescent="0.25">
      <c r="A80" t="s">
        <v>9</v>
      </c>
      <c r="B80" t="s">
        <v>7</v>
      </c>
      <c r="C80" t="s">
        <v>18</v>
      </c>
      <c r="D80" s="3">
        <v>44592</v>
      </c>
      <c r="E80">
        <v>4725</v>
      </c>
      <c r="F80">
        <v>137</v>
      </c>
    </row>
    <row r="81" spans="1:6" x14ac:dyDescent="0.25">
      <c r="A81" t="s">
        <v>50</v>
      </c>
      <c r="B81" t="s">
        <v>26</v>
      </c>
      <c r="C81" t="s">
        <v>44</v>
      </c>
      <c r="D81" s="3">
        <v>44791</v>
      </c>
      <c r="E81">
        <v>9681</v>
      </c>
      <c r="F81">
        <v>24</v>
      </c>
    </row>
    <row r="82" spans="1:6" x14ac:dyDescent="0.25">
      <c r="A82" t="s">
        <v>48</v>
      </c>
      <c r="B82" t="s">
        <v>26</v>
      </c>
      <c r="C82" t="s">
        <v>51</v>
      </c>
      <c r="D82" s="3">
        <v>44742</v>
      </c>
      <c r="E82">
        <v>14504</v>
      </c>
      <c r="F82">
        <v>21</v>
      </c>
    </row>
    <row r="83" spans="1:6" x14ac:dyDescent="0.25">
      <c r="A83" t="s">
        <v>54</v>
      </c>
      <c r="B83" t="s">
        <v>15</v>
      </c>
      <c r="C83" t="s">
        <v>42</v>
      </c>
      <c r="D83" s="3">
        <v>44796</v>
      </c>
      <c r="E83">
        <v>280</v>
      </c>
      <c r="F83">
        <v>311</v>
      </c>
    </row>
    <row r="84" spans="1:6" x14ac:dyDescent="0.25">
      <c r="A84" t="s">
        <v>23</v>
      </c>
      <c r="B84" t="s">
        <v>21</v>
      </c>
      <c r="C84" t="s">
        <v>8</v>
      </c>
      <c r="D84" s="3">
        <v>44774</v>
      </c>
      <c r="E84">
        <v>63</v>
      </c>
      <c r="F84">
        <v>181</v>
      </c>
    </row>
    <row r="85" spans="1:6" x14ac:dyDescent="0.25">
      <c r="A85" t="s">
        <v>36</v>
      </c>
      <c r="B85" t="s">
        <v>21</v>
      </c>
      <c r="C85" t="s">
        <v>20</v>
      </c>
      <c r="D85" s="3">
        <v>44706</v>
      </c>
      <c r="E85">
        <v>8001</v>
      </c>
      <c r="F85">
        <v>10</v>
      </c>
    </row>
    <row r="86" spans="1:6" x14ac:dyDescent="0.25">
      <c r="A86" t="s">
        <v>36</v>
      </c>
      <c r="B86" t="s">
        <v>29</v>
      </c>
      <c r="C86" t="s">
        <v>35</v>
      </c>
      <c r="D86" s="3">
        <v>44571</v>
      </c>
      <c r="E86">
        <v>4032</v>
      </c>
      <c r="F86">
        <v>82</v>
      </c>
    </row>
    <row r="87" spans="1:6" x14ac:dyDescent="0.25">
      <c r="A87" t="s">
        <v>43</v>
      </c>
      <c r="B87" t="s">
        <v>15</v>
      </c>
      <c r="C87" t="s">
        <v>58</v>
      </c>
      <c r="D87" s="3">
        <v>44599</v>
      </c>
      <c r="E87">
        <v>5859</v>
      </c>
      <c r="F87">
        <v>108</v>
      </c>
    </row>
    <row r="88" spans="1:6" x14ac:dyDescent="0.25">
      <c r="A88" t="s">
        <v>31</v>
      </c>
      <c r="B88" t="s">
        <v>26</v>
      </c>
      <c r="C88" t="s">
        <v>27</v>
      </c>
      <c r="D88" s="3">
        <v>44693</v>
      </c>
      <c r="E88">
        <v>11095</v>
      </c>
      <c r="F88">
        <v>401</v>
      </c>
    </row>
    <row r="89" spans="1:6" x14ac:dyDescent="0.25">
      <c r="A89" t="s">
        <v>53</v>
      </c>
      <c r="B89" t="s">
        <v>15</v>
      </c>
      <c r="C89" t="s">
        <v>39</v>
      </c>
      <c r="D89" s="3">
        <v>44627</v>
      </c>
      <c r="E89">
        <v>7182</v>
      </c>
      <c r="F89">
        <v>408</v>
      </c>
    </row>
    <row r="90" spans="1:6" x14ac:dyDescent="0.25">
      <c r="A90" t="s">
        <v>43</v>
      </c>
      <c r="B90" t="s">
        <v>15</v>
      </c>
      <c r="C90" t="s">
        <v>11</v>
      </c>
      <c r="D90" s="3">
        <v>44656</v>
      </c>
      <c r="E90">
        <v>6881</v>
      </c>
      <c r="F90">
        <v>420</v>
      </c>
    </row>
    <row r="91" spans="1:6" x14ac:dyDescent="0.25">
      <c r="A91" t="s">
        <v>48</v>
      </c>
      <c r="B91" t="s">
        <v>29</v>
      </c>
      <c r="C91" t="s">
        <v>57</v>
      </c>
      <c r="D91" s="3">
        <v>44564</v>
      </c>
      <c r="E91">
        <v>7154</v>
      </c>
      <c r="F91">
        <v>348</v>
      </c>
    </row>
    <row r="92" spans="1:6" x14ac:dyDescent="0.25">
      <c r="A92" t="s">
        <v>43</v>
      </c>
      <c r="B92" t="s">
        <v>7</v>
      </c>
      <c r="C92" t="s">
        <v>30</v>
      </c>
      <c r="D92" s="3">
        <v>44644</v>
      </c>
      <c r="E92">
        <v>6188</v>
      </c>
      <c r="F92">
        <v>270</v>
      </c>
    </row>
    <row r="93" spans="1:6" x14ac:dyDescent="0.25">
      <c r="A93" t="s">
        <v>53</v>
      </c>
      <c r="B93" t="s">
        <v>10</v>
      </c>
      <c r="C93" t="s">
        <v>51</v>
      </c>
      <c r="D93" s="3">
        <v>44749</v>
      </c>
      <c r="E93">
        <v>4221</v>
      </c>
      <c r="F93">
        <v>9</v>
      </c>
    </row>
    <row r="94" spans="1:6" x14ac:dyDescent="0.25">
      <c r="A94" t="s">
        <v>9</v>
      </c>
      <c r="B94" t="s">
        <v>26</v>
      </c>
      <c r="C94" t="s">
        <v>20</v>
      </c>
      <c r="D94" s="3">
        <v>44768</v>
      </c>
      <c r="E94">
        <v>630</v>
      </c>
      <c r="F94">
        <v>264</v>
      </c>
    </row>
    <row r="95" spans="1:6" x14ac:dyDescent="0.25">
      <c r="A95" t="s">
        <v>46</v>
      </c>
      <c r="B95" t="s">
        <v>15</v>
      </c>
      <c r="C95" t="s">
        <v>35</v>
      </c>
      <c r="D95" s="3">
        <v>44749</v>
      </c>
      <c r="E95">
        <v>1743</v>
      </c>
      <c r="F95">
        <v>111</v>
      </c>
    </row>
    <row r="96" spans="1:6" x14ac:dyDescent="0.25">
      <c r="A96" t="s">
        <v>31</v>
      </c>
      <c r="B96" t="s">
        <v>29</v>
      </c>
      <c r="C96" t="s">
        <v>22</v>
      </c>
      <c r="D96" s="3">
        <v>44757</v>
      </c>
      <c r="E96">
        <v>2919</v>
      </c>
      <c r="F96">
        <v>65</v>
      </c>
    </row>
    <row r="97" spans="1:6" x14ac:dyDescent="0.25">
      <c r="A97" t="s">
        <v>36</v>
      </c>
      <c r="B97" t="s">
        <v>21</v>
      </c>
      <c r="C97" t="s">
        <v>27</v>
      </c>
      <c r="D97" s="3">
        <v>44652</v>
      </c>
      <c r="E97">
        <v>49</v>
      </c>
      <c r="F97">
        <v>97</v>
      </c>
    </row>
    <row r="98" spans="1:6" x14ac:dyDescent="0.25">
      <c r="A98" t="s">
        <v>34</v>
      </c>
      <c r="B98" t="s">
        <v>15</v>
      </c>
      <c r="C98" t="s">
        <v>30</v>
      </c>
      <c r="D98" s="3">
        <v>44732</v>
      </c>
      <c r="E98">
        <v>1827</v>
      </c>
      <c r="F98">
        <v>6</v>
      </c>
    </row>
    <row r="99" spans="1:6" x14ac:dyDescent="0.25">
      <c r="A99" t="s">
        <v>49</v>
      </c>
      <c r="B99" t="s">
        <v>7</v>
      </c>
      <c r="C99" t="s">
        <v>42</v>
      </c>
      <c r="D99" s="3">
        <v>44741</v>
      </c>
      <c r="E99">
        <v>13006</v>
      </c>
      <c r="F99">
        <v>482</v>
      </c>
    </row>
    <row r="100" spans="1:6" x14ac:dyDescent="0.25">
      <c r="A100" t="s">
        <v>33</v>
      </c>
      <c r="B100" t="s">
        <v>26</v>
      </c>
      <c r="C100" t="s">
        <v>22</v>
      </c>
      <c r="D100" s="3">
        <v>44727</v>
      </c>
      <c r="E100">
        <v>1064</v>
      </c>
      <c r="F100">
        <v>106</v>
      </c>
    </row>
    <row r="101" spans="1:6" x14ac:dyDescent="0.25">
      <c r="A101" t="s">
        <v>40</v>
      </c>
      <c r="B101" t="s">
        <v>26</v>
      </c>
      <c r="C101" t="s">
        <v>20</v>
      </c>
      <c r="D101" s="3">
        <v>44659</v>
      </c>
      <c r="E101">
        <v>11571</v>
      </c>
      <c r="F101">
        <v>180</v>
      </c>
    </row>
    <row r="102" spans="1:6" x14ac:dyDescent="0.25">
      <c r="A102" t="s">
        <v>43</v>
      </c>
      <c r="B102" t="s">
        <v>15</v>
      </c>
      <c r="C102" t="s">
        <v>51</v>
      </c>
      <c r="D102" s="3">
        <v>44634</v>
      </c>
      <c r="E102">
        <v>5740</v>
      </c>
      <c r="F102">
        <v>31</v>
      </c>
    </row>
    <row r="103" spans="1:6" x14ac:dyDescent="0.25">
      <c r="A103" t="s">
        <v>48</v>
      </c>
      <c r="B103" t="s">
        <v>26</v>
      </c>
      <c r="C103" t="s">
        <v>42</v>
      </c>
      <c r="D103" s="3">
        <v>44757</v>
      </c>
      <c r="E103">
        <v>1456</v>
      </c>
      <c r="F103">
        <v>359</v>
      </c>
    </row>
    <row r="104" spans="1:6" x14ac:dyDescent="0.25">
      <c r="A104" t="s">
        <v>49</v>
      </c>
      <c r="B104" t="s">
        <v>10</v>
      </c>
      <c r="C104" t="s">
        <v>30</v>
      </c>
      <c r="D104" s="3">
        <v>44670</v>
      </c>
      <c r="E104">
        <v>5334</v>
      </c>
      <c r="F104">
        <v>80</v>
      </c>
    </row>
    <row r="105" spans="1:6" x14ac:dyDescent="0.25">
      <c r="A105" t="s">
        <v>33</v>
      </c>
      <c r="B105" t="s">
        <v>26</v>
      </c>
      <c r="C105" t="s">
        <v>18</v>
      </c>
      <c r="D105" s="3">
        <v>44648</v>
      </c>
      <c r="E105">
        <v>4151</v>
      </c>
      <c r="F105">
        <v>296</v>
      </c>
    </row>
    <row r="106" spans="1:6" x14ac:dyDescent="0.25">
      <c r="A106" t="s">
        <v>23</v>
      </c>
      <c r="B106" t="s">
        <v>29</v>
      </c>
      <c r="C106" t="s">
        <v>39</v>
      </c>
      <c r="D106" s="3">
        <v>44624</v>
      </c>
      <c r="E106">
        <v>8106</v>
      </c>
      <c r="F106">
        <v>101</v>
      </c>
    </row>
    <row r="107" spans="1:6" x14ac:dyDescent="0.25">
      <c r="A107" t="s">
        <v>31</v>
      </c>
      <c r="B107" t="s">
        <v>21</v>
      </c>
      <c r="C107" t="s">
        <v>58</v>
      </c>
      <c r="D107" s="3">
        <v>44775</v>
      </c>
      <c r="E107">
        <v>126</v>
      </c>
      <c r="F107">
        <v>40</v>
      </c>
    </row>
    <row r="108" spans="1:6" x14ac:dyDescent="0.25">
      <c r="A108" t="s">
        <v>40</v>
      </c>
      <c r="B108" t="s">
        <v>7</v>
      </c>
      <c r="C108" t="s">
        <v>39</v>
      </c>
      <c r="D108" s="3">
        <v>44798</v>
      </c>
      <c r="E108">
        <v>4697</v>
      </c>
      <c r="F108">
        <v>42</v>
      </c>
    </row>
    <row r="109" spans="1:6" x14ac:dyDescent="0.25">
      <c r="A109" t="s">
        <v>33</v>
      </c>
      <c r="B109" t="s">
        <v>26</v>
      </c>
      <c r="C109" t="s">
        <v>47</v>
      </c>
      <c r="D109" s="3">
        <v>44617</v>
      </c>
      <c r="E109">
        <v>7798</v>
      </c>
      <c r="F109">
        <v>167</v>
      </c>
    </row>
    <row r="110" spans="1:6" x14ac:dyDescent="0.25">
      <c r="A110" t="s">
        <v>49</v>
      </c>
      <c r="B110" t="s">
        <v>10</v>
      </c>
      <c r="C110" t="s">
        <v>27</v>
      </c>
      <c r="D110" s="3">
        <v>44719</v>
      </c>
      <c r="E110">
        <v>9408</v>
      </c>
      <c r="F110">
        <v>138</v>
      </c>
    </row>
    <row r="111" spans="1:6" x14ac:dyDescent="0.25">
      <c r="A111" t="s">
        <v>14</v>
      </c>
      <c r="B111" t="s">
        <v>10</v>
      </c>
      <c r="C111" t="s">
        <v>39</v>
      </c>
      <c r="D111" s="3">
        <v>44663</v>
      </c>
      <c r="E111">
        <v>1939</v>
      </c>
      <c r="F111">
        <v>520</v>
      </c>
    </row>
    <row r="112" spans="1:6" x14ac:dyDescent="0.25">
      <c r="A112" t="s">
        <v>55</v>
      </c>
      <c r="B112" t="s">
        <v>10</v>
      </c>
      <c r="C112" t="s">
        <v>39</v>
      </c>
      <c r="D112" s="3">
        <v>44748</v>
      </c>
      <c r="E112">
        <v>10906</v>
      </c>
      <c r="F112">
        <v>94</v>
      </c>
    </row>
    <row r="113" spans="1:6" x14ac:dyDescent="0.25">
      <c r="A113" t="s">
        <v>49</v>
      </c>
      <c r="B113" t="s">
        <v>7</v>
      </c>
      <c r="C113" t="s">
        <v>16</v>
      </c>
      <c r="D113" s="3">
        <v>44580</v>
      </c>
      <c r="E113">
        <v>5929</v>
      </c>
      <c r="F113">
        <v>175</v>
      </c>
    </row>
    <row r="114" spans="1:6" x14ac:dyDescent="0.25">
      <c r="A114" t="s">
        <v>53</v>
      </c>
      <c r="B114" t="s">
        <v>15</v>
      </c>
      <c r="C114" t="s">
        <v>42</v>
      </c>
      <c r="D114" s="3">
        <v>44566</v>
      </c>
      <c r="E114">
        <v>5579</v>
      </c>
      <c r="F114">
        <v>92</v>
      </c>
    </row>
    <row r="115" spans="1:6" x14ac:dyDescent="0.25">
      <c r="A115" t="s">
        <v>53</v>
      </c>
      <c r="B115" t="s">
        <v>29</v>
      </c>
      <c r="C115" t="s">
        <v>58</v>
      </c>
      <c r="D115" s="3">
        <v>44585</v>
      </c>
      <c r="E115">
        <v>10927</v>
      </c>
      <c r="F115">
        <v>141</v>
      </c>
    </row>
    <row r="116" spans="1:6" x14ac:dyDescent="0.25">
      <c r="A116" t="s">
        <v>46</v>
      </c>
      <c r="B116" t="s">
        <v>15</v>
      </c>
      <c r="C116" t="s">
        <v>32</v>
      </c>
      <c r="D116" s="3">
        <v>44657</v>
      </c>
      <c r="E116">
        <v>623</v>
      </c>
      <c r="F116">
        <v>283</v>
      </c>
    </row>
    <row r="117" spans="1:6" x14ac:dyDescent="0.25">
      <c r="A117" t="s">
        <v>19</v>
      </c>
      <c r="B117" t="s">
        <v>15</v>
      </c>
      <c r="C117" t="s">
        <v>42</v>
      </c>
      <c r="D117" s="3">
        <v>44727</v>
      </c>
      <c r="E117">
        <v>6013</v>
      </c>
      <c r="F117">
        <v>21</v>
      </c>
    </row>
    <row r="118" spans="1:6" x14ac:dyDescent="0.25">
      <c r="A118" t="s">
        <v>12</v>
      </c>
      <c r="B118" t="s">
        <v>29</v>
      </c>
      <c r="C118" t="s">
        <v>56</v>
      </c>
      <c r="D118" s="3">
        <v>44589</v>
      </c>
      <c r="E118">
        <v>1505</v>
      </c>
      <c r="F118">
        <v>47</v>
      </c>
    </row>
    <row r="119" spans="1:6" x14ac:dyDescent="0.25">
      <c r="A119" t="s">
        <v>49</v>
      </c>
      <c r="B119" t="s">
        <v>10</v>
      </c>
      <c r="C119" t="s">
        <v>57</v>
      </c>
      <c r="D119" s="3">
        <v>44636</v>
      </c>
      <c r="E119">
        <v>476</v>
      </c>
      <c r="F119">
        <v>125</v>
      </c>
    </row>
    <row r="120" spans="1:6" x14ac:dyDescent="0.25">
      <c r="A120" t="s">
        <v>24</v>
      </c>
      <c r="B120" t="s">
        <v>15</v>
      </c>
      <c r="C120" t="s">
        <v>32</v>
      </c>
      <c r="D120" s="3">
        <v>44613</v>
      </c>
      <c r="E120">
        <v>11550</v>
      </c>
      <c r="F120">
        <v>396</v>
      </c>
    </row>
    <row r="121" spans="1:6" x14ac:dyDescent="0.25">
      <c r="A121" t="s">
        <v>49</v>
      </c>
      <c r="B121" t="s">
        <v>26</v>
      </c>
      <c r="C121" t="s">
        <v>45</v>
      </c>
      <c r="D121" s="3">
        <v>44608</v>
      </c>
      <c r="E121">
        <v>17318</v>
      </c>
      <c r="F121">
        <v>87</v>
      </c>
    </row>
    <row r="122" spans="1:6" x14ac:dyDescent="0.25">
      <c r="A122" t="s">
        <v>6</v>
      </c>
      <c r="B122" t="s">
        <v>29</v>
      </c>
      <c r="C122" t="s">
        <v>39</v>
      </c>
      <c r="D122" s="3">
        <v>44574</v>
      </c>
      <c r="E122">
        <v>1848</v>
      </c>
      <c r="F122">
        <v>27</v>
      </c>
    </row>
    <row r="123" spans="1:6" x14ac:dyDescent="0.25">
      <c r="A123" t="s">
        <v>49</v>
      </c>
      <c r="B123" t="s">
        <v>15</v>
      </c>
      <c r="C123" t="s">
        <v>30</v>
      </c>
      <c r="D123" s="3">
        <v>44643</v>
      </c>
      <c r="E123">
        <v>7273</v>
      </c>
      <c r="F123">
        <v>547</v>
      </c>
    </row>
    <row r="124" spans="1:6" x14ac:dyDescent="0.25">
      <c r="A124" t="s">
        <v>38</v>
      </c>
      <c r="B124" t="s">
        <v>29</v>
      </c>
      <c r="C124" t="s">
        <v>39</v>
      </c>
      <c r="D124" s="3">
        <v>44728</v>
      </c>
      <c r="E124">
        <v>854</v>
      </c>
      <c r="F124">
        <v>118</v>
      </c>
    </row>
    <row r="125" spans="1:6" x14ac:dyDescent="0.25">
      <c r="A125" t="s">
        <v>17</v>
      </c>
      <c r="B125" t="s">
        <v>10</v>
      </c>
      <c r="C125" t="s">
        <v>51</v>
      </c>
      <c r="D125" s="3">
        <v>44665</v>
      </c>
      <c r="E125">
        <v>6832</v>
      </c>
      <c r="F125">
        <v>46</v>
      </c>
    </row>
    <row r="126" spans="1:6" x14ac:dyDescent="0.25">
      <c r="A126" t="s">
        <v>49</v>
      </c>
      <c r="B126" t="s">
        <v>7</v>
      </c>
      <c r="C126" t="s">
        <v>30</v>
      </c>
      <c r="D126" s="3">
        <v>44586</v>
      </c>
      <c r="E126">
        <v>4606</v>
      </c>
      <c r="F126">
        <v>57</v>
      </c>
    </row>
    <row r="127" spans="1:6" x14ac:dyDescent="0.25">
      <c r="A127" t="s">
        <v>14</v>
      </c>
      <c r="B127" t="s">
        <v>10</v>
      </c>
      <c r="C127" t="s">
        <v>47</v>
      </c>
      <c r="D127" s="3">
        <v>44631</v>
      </c>
      <c r="E127">
        <v>4466</v>
      </c>
      <c r="F127">
        <v>22</v>
      </c>
    </row>
    <row r="128" spans="1:6" x14ac:dyDescent="0.25">
      <c r="A128" t="s">
        <v>54</v>
      </c>
      <c r="B128" t="s">
        <v>7</v>
      </c>
      <c r="C128" t="s">
        <v>47</v>
      </c>
      <c r="D128" s="3">
        <v>44770</v>
      </c>
      <c r="E128">
        <v>16114</v>
      </c>
      <c r="F128">
        <v>96</v>
      </c>
    </row>
    <row r="129" spans="1:6" x14ac:dyDescent="0.25">
      <c r="A129" t="s">
        <v>33</v>
      </c>
      <c r="B129" t="s">
        <v>21</v>
      </c>
      <c r="C129" t="s">
        <v>20</v>
      </c>
      <c r="D129" s="3">
        <v>44629</v>
      </c>
      <c r="E129">
        <v>1561</v>
      </c>
      <c r="F129">
        <v>44</v>
      </c>
    </row>
    <row r="130" spans="1:6" x14ac:dyDescent="0.25">
      <c r="A130" t="s">
        <v>40</v>
      </c>
      <c r="B130" t="s">
        <v>15</v>
      </c>
      <c r="C130" t="s">
        <v>27</v>
      </c>
      <c r="D130" s="3">
        <v>44740</v>
      </c>
      <c r="E130">
        <v>8897</v>
      </c>
      <c r="F130">
        <v>188</v>
      </c>
    </row>
    <row r="131" spans="1:6" x14ac:dyDescent="0.25">
      <c r="A131" t="s">
        <v>33</v>
      </c>
      <c r="B131" t="s">
        <v>15</v>
      </c>
      <c r="C131" t="s">
        <v>37</v>
      </c>
      <c r="D131" s="3">
        <v>44770</v>
      </c>
      <c r="E131">
        <v>2464</v>
      </c>
      <c r="F131">
        <v>387</v>
      </c>
    </row>
    <row r="132" spans="1:6" x14ac:dyDescent="0.25">
      <c r="A132" t="s">
        <v>49</v>
      </c>
      <c r="B132" t="s">
        <v>29</v>
      </c>
      <c r="C132" t="s">
        <v>18</v>
      </c>
      <c r="D132" s="3">
        <v>44788</v>
      </c>
      <c r="E132">
        <v>4830</v>
      </c>
      <c r="F132">
        <v>50</v>
      </c>
    </row>
    <row r="133" spans="1:6" x14ac:dyDescent="0.25">
      <c r="A133" t="s">
        <v>41</v>
      </c>
      <c r="B133" t="s">
        <v>15</v>
      </c>
      <c r="C133" t="s">
        <v>45</v>
      </c>
      <c r="D133" s="3">
        <v>44573</v>
      </c>
      <c r="E133">
        <v>2765</v>
      </c>
      <c r="F133">
        <v>264</v>
      </c>
    </row>
    <row r="134" spans="1:6" x14ac:dyDescent="0.25">
      <c r="A134" t="s">
        <v>34</v>
      </c>
      <c r="B134" t="s">
        <v>21</v>
      </c>
      <c r="C134" t="s">
        <v>44</v>
      </c>
      <c r="D134" s="3">
        <v>44644</v>
      </c>
      <c r="E134">
        <v>7126</v>
      </c>
      <c r="F134">
        <v>7</v>
      </c>
    </row>
    <row r="135" spans="1:6" x14ac:dyDescent="0.25">
      <c r="A135" t="s">
        <v>9</v>
      </c>
      <c r="B135" t="s">
        <v>7</v>
      </c>
      <c r="C135" t="s">
        <v>37</v>
      </c>
      <c r="D135" s="3">
        <v>44767</v>
      </c>
      <c r="E135">
        <v>4263</v>
      </c>
      <c r="F135">
        <v>90</v>
      </c>
    </row>
    <row r="136" spans="1:6" x14ac:dyDescent="0.25">
      <c r="A136" t="s">
        <v>17</v>
      </c>
      <c r="B136" t="s">
        <v>29</v>
      </c>
      <c r="C136" t="s">
        <v>18</v>
      </c>
      <c r="D136" s="3">
        <v>44774</v>
      </c>
      <c r="E136">
        <v>3605</v>
      </c>
      <c r="F136">
        <v>403</v>
      </c>
    </row>
    <row r="137" spans="1:6" x14ac:dyDescent="0.25">
      <c r="A137" t="s">
        <v>9</v>
      </c>
      <c r="B137" t="s">
        <v>10</v>
      </c>
      <c r="C137" t="s">
        <v>35</v>
      </c>
      <c r="D137" s="3">
        <v>44697</v>
      </c>
      <c r="E137">
        <v>19929</v>
      </c>
      <c r="F137">
        <v>174</v>
      </c>
    </row>
    <row r="138" spans="1:6" x14ac:dyDescent="0.25">
      <c r="A138" t="s">
        <v>36</v>
      </c>
      <c r="B138" t="s">
        <v>10</v>
      </c>
      <c r="C138" t="s">
        <v>16</v>
      </c>
      <c r="D138" s="3">
        <v>44783</v>
      </c>
      <c r="E138">
        <v>5103</v>
      </c>
      <c r="F138">
        <v>140</v>
      </c>
    </row>
    <row r="139" spans="1:6" x14ac:dyDescent="0.25">
      <c r="A139" t="s">
        <v>14</v>
      </c>
      <c r="B139" t="s">
        <v>10</v>
      </c>
      <c r="C139" t="s">
        <v>30</v>
      </c>
      <c r="D139" s="3">
        <v>44566</v>
      </c>
      <c r="E139">
        <v>2541</v>
      </c>
      <c r="F139">
        <v>27</v>
      </c>
    </row>
    <row r="140" spans="1:6" x14ac:dyDescent="0.25">
      <c r="A140" t="s">
        <v>55</v>
      </c>
      <c r="B140" t="s">
        <v>7</v>
      </c>
      <c r="C140" t="s">
        <v>16</v>
      </c>
      <c r="D140" s="3">
        <v>44753</v>
      </c>
      <c r="E140">
        <v>5663</v>
      </c>
      <c r="F140">
        <v>110</v>
      </c>
    </row>
    <row r="141" spans="1:6" x14ac:dyDescent="0.25">
      <c r="A141" t="s">
        <v>46</v>
      </c>
      <c r="B141" t="s">
        <v>26</v>
      </c>
      <c r="C141" t="s">
        <v>20</v>
      </c>
      <c r="D141" s="3">
        <v>44676</v>
      </c>
      <c r="E141">
        <v>392</v>
      </c>
      <c r="F141">
        <v>30</v>
      </c>
    </row>
    <row r="142" spans="1:6" x14ac:dyDescent="0.25">
      <c r="A142" t="s">
        <v>12</v>
      </c>
      <c r="B142" t="s">
        <v>21</v>
      </c>
      <c r="C142" t="s">
        <v>42</v>
      </c>
      <c r="D142" s="3">
        <v>44655</v>
      </c>
      <c r="E142">
        <v>10976</v>
      </c>
      <c r="F142">
        <v>121</v>
      </c>
    </row>
    <row r="143" spans="1:6" x14ac:dyDescent="0.25">
      <c r="A143" t="s">
        <v>25</v>
      </c>
      <c r="B143" t="s">
        <v>26</v>
      </c>
      <c r="C143" t="s">
        <v>51</v>
      </c>
      <c r="D143" s="3">
        <v>44663</v>
      </c>
      <c r="E143">
        <v>9282</v>
      </c>
      <c r="F143">
        <v>101</v>
      </c>
    </row>
    <row r="144" spans="1:6" x14ac:dyDescent="0.25">
      <c r="A144" t="s">
        <v>46</v>
      </c>
      <c r="B144" t="s">
        <v>21</v>
      </c>
      <c r="C144" t="s">
        <v>11</v>
      </c>
      <c r="D144" s="3">
        <v>44775</v>
      </c>
      <c r="E144">
        <v>1827</v>
      </c>
      <c r="F144">
        <v>117</v>
      </c>
    </row>
    <row r="145" spans="1:6" x14ac:dyDescent="0.25">
      <c r="A145" t="s">
        <v>12</v>
      </c>
      <c r="B145" t="s">
        <v>21</v>
      </c>
      <c r="C145" t="s">
        <v>45</v>
      </c>
      <c r="D145" s="3">
        <v>44740</v>
      </c>
      <c r="E145">
        <v>8267</v>
      </c>
      <c r="F145">
        <v>272</v>
      </c>
    </row>
    <row r="146" spans="1:6" x14ac:dyDescent="0.25">
      <c r="A146" t="s">
        <v>55</v>
      </c>
      <c r="B146" t="s">
        <v>15</v>
      </c>
      <c r="C146" t="s">
        <v>30</v>
      </c>
      <c r="D146" s="3">
        <v>44747</v>
      </c>
      <c r="E146">
        <v>4116</v>
      </c>
      <c r="F146">
        <v>128</v>
      </c>
    </row>
    <row r="147" spans="1:6" x14ac:dyDescent="0.25">
      <c r="A147" t="s">
        <v>24</v>
      </c>
      <c r="B147" t="s">
        <v>21</v>
      </c>
      <c r="C147" t="s">
        <v>52</v>
      </c>
      <c r="D147" s="3">
        <v>44719</v>
      </c>
      <c r="E147">
        <v>2093</v>
      </c>
      <c r="F147">
        <v>45</v>
      </c>
    </row>
    <row r="148" spans="1:6" x14ac:dyDescent="0.25">
      <c r="A148" t="s">
        <v>23</v>
      </c>
      <c r="B148" t="s">
        <v>21</v>
      </c>
      <c r="C148" t="s">
        <v>16</v>
      </c>
      <c r="D148" s="3">
        <v>44579</v>
      </c>
      <c r="E148">
        <v>1015</v>
      </c>
      <c r="F148">
        <v>27</v>
      </c>
    </row>
    <row r="149" spans="1:6" x14ac:dyDescent="0.25">
      <c r="A149" t="s">
        <v>23</v>
      </c>
      <c r="B149" t="s">
        <v>15</v>
      </c>
      <c r="C149" t="s">
        <v>56</v>
      </c>
      <c r="D149" s="3">
        <v>44565</v>
      </c>
      <c r="E149">
        <v>12516</v>
      </c>
      <c r="F149">
        <v>212</v>
      </c>
    </row>
    <row r="150" spans="1:6" x14ac:dyDescent="0.25">
      <c r="A150" t="s">
        <v>43</v>
      </c>
      <c r="B150" t="s">
        <v>15</v>
      </c>
      <c r="C150" t="s">
        <v>18</v>
      </c>
      <c r="D150" s="3">
        <v>44592</v>
      </c>
      <c r="E150">
        <v>2758</v>
      </c>
      <c r="F150">
        <v>18</v>
      </c>
    </row>
    <row r="151" spans="1:6" x14ac:dyDescent="0.25">
      <c r="A151" t="s">
        <v>49</v>
      </c>
      <c r="B151" t="s">
        <v>10</v>
      </c>
      <c r="C151" t="s">
        <v>47</v>
      </c>
      <c r="D151" s="3">
        <v>44634</v>
      </c>
      <c r="E151">
        <v>3297</v>
      </c>
      <c r="F151">
        <v>149</v>
      </c>
    </row>
    <row r="152" spans="1:6" x14ac:dyDescent="0.25">
      <c r="A152" t="s">
        <v>50</v>
      </c>
      <c r="B152" t="s">
        <v>15</v>
      </c>
      <c r="C152" t="s">
        <v>58</v>
      </c>
      <c r="D152" s="3">
        <v>44680</v>
      </c>
      <c r="E152">
        <v>6048</v>
      </c>
      <c r="F152">
        <v>477</v>
      </c>
    </row>
    <row r="153" spans="1:6" x14ac:dyDescent="0.25">
      <c r="A153" t="s">
        <v>17</v>
      </c>
      <c r="B153" t="s">
        <v>10</v>
      </c>
      <c r="C153" t="s">
        <v>16</v>
      </c>
      <c r="D153" s="3">
        <v>44599</v>
      </c>
      <c r="E153">
        <v>10101</v>
      </c>
      <c r="F153">
        <v>108</v>
      </c>
    </row>
    <row r="154" spans="1:6" x14ac:dyDescent="0.25">
      <c r="A154" t="s">
        <v>41</v>
      </c>
      <c r="B154" t="s">
        <v>7</v>
      </c>
      <c r="C154" t="s">
        <v>35</v>
      </c>
      <c r="D154" s="3">
        <v>44651</v>
      </c>
      <c r="E154">
        <v>2282</v>
      </c>
      <c r="F154">
        <v>178</v>
      </c>
    </row>
    <row r="155" spans="1:6" x14ac:dyDescent="0.25">
      <c r="A155" t="s">
        <v>33</v>
      </c>
      <c r="B155" t="s">
        <v>10</v>
      </c>
      <c r="C155" t="s">
        <v>57</v>
      </c>
      <c r="D155" s="3">
        <v>44636</v>
      </c>
      <c r="E155">
        <v>4361</v>
      </c>
      <c r="F155">
        <v>81</v>
      </c>
    </row>
    <row r="156" spans="1:6" x14ac:dyDescent="0.25">
      <c r="A156" t="s">
        <v>31</v>
      </c>
      <c r="B156" t="s">
        <v>7</v>
      </c>
      <c r="C156" t="s">
        <v>30</v>
      </c>
      <c r="D156" s="3">
        <v>44586</v>
      </c>
      <c r="E156">
        <v>7798</v>
      </c>
      <c r="F156">
        <v>196</v>
      </c>
    </row>
    <row r="157" spans="1:6" x14ac:dyDescent="0.25">
      <c r="A157" t="s">
        <v>9</v>
      </c>
      <c r="B157" t="s">
        <v>10</v>
      </c>
      <c r="C157" t="s">
        <v>56</v>
      </c>
      <c r="D157" s="3">
        <v>44732</v>
      </c>
      <c r="E157">
        <v>3052</v>
      </c>
      <c r="F157">
        <v>447</v>
      </c>
    </row>
    <row r="158" spans="1:6" x14ac:dyDescent="0.25">
      <c r="A158" t="s">
        <v>12</v>
      </c>
      <c r="B158" t="s">
        <v>7</v>
      </c>
      <c r="C158" t="s">
        <v>20</v>
      </c>
      <c r="D158" s="3">
        <v>44649</v>
      </c>
      <c r="E158">
        <v>8029</v>
      </c>
      <c r="F158">
        <v>175</v>
      </c>
    </row>
    <row r="159" spans="1:6" x14ac:dyDescent="0.25">
      <c r="A159" t="s">
        <v>38</v>
      </c>
      <c r="B159" t="s">
        <v>15</v>
      </c>
      <c r="C159" t="s">
        <v>27</v>
      </c>
      <c r="D159" s="3">
        <v>44754</v>
      </c>
      <c r="E159">
        <v>854</v>
      </c>
      <c r="F159">
        <v>136</v>
      </c>
    </row>
    <row r="160" spans="1:6" x14ac:dyDescent="0.25">
      <c r="A160" t="s">
        <v>6</v>
      </c>
      <c r="B160" t="s">
        <v>29</v>
      </c>
      <c r="C160" t="s">
        <v>16</v>
      </c>
      <c r="D160" s="3">
        <v>44753</v>
      </c>
      <c r="E160">
        <v>5460</v>
      </c>
      <c r="F160">
        <v>138</v>
      </c>
    </row>
    <row r="161" spans="1:6" x14ac:dyDescent="0.25">
      <c r="A161" t="s">
        <v>31</v>
      </c>
      <c r="B161" t="s">
        <v>29</v>
      </c>
      <c r="C161" t="s">
        <v>16</v>
      </c>
      <c r="D161" s="3">
        <v>44580</v>
      </c>
      <c r="E161">
        <v>3017</v>
      </c>
      <c r="F161">
        <v>184</v>
      </c>
    </row>
    <row r="162" spans="1:6" x14ac:dyDescent="0.25">
      <c r="A162" t="s">
        <v>48</v>
      </c>
      <c r="B162" t="s">
        <v>26</v>
      </c>
      <c r="C162" t="s">
        <v>11</v>
      </c>
      <c r="D162" s="3">
        <v>44656</v>
      </c>
      <c r="E162">
        <v>8911</v>
      </c>
      <c r="F162">
        <v>82</v>
      </c>
    </row>
    <row r="163" spans="1:6" x14ac:dyDescent="0.25">
      <c r="A163" t="s">
        <v>6</v>
      </c>
      <c r="B163" t="s">
        <v>29</v>
      </c>
      <c r="C163" t="s">
        <v>37</v>
      </c>
      <c r="D163" s="3">
        <v>44613</v>
      </c>
      <c r="E163">
        <v>7203</v>
      </c>
      <c r="F163">
        <v>12</v>
      </c>
    </row>
    <row r="164" spans="1:6" x14ac:dyDescent="0.25">
      <c r="A164" t="s">
        <v>24</v>
      </c>
      <c r="B164" t="s">
        <v>21</v>
      </c>
      <c r="C164" t="s">
        <v>57</v>
      </c>
      <c r="D164" s="3">
        <v>44701</v>
      </c>
      <c r="E164">
        <v>13083</v>
      </c>
      <c r="F164">
        <v>14</v>
      </c>
    </row>
    <row r="165" spans="1:6" x14ac:dyDescent="0.25">
      <c r="A165" t="s">
        <v>28</v>
      </c>
      <c r="B165" t="s">
        <v>15</v>
      </c>
      <c r="C165" t="s">
        <v>37</v>
      </c>
      <c r="D165" s="3">
        <v>44771</v>
      </c>
      <c r="E165">
        <v>2779</v>
      </c>
      <c r="F165">
        <v>104</v>
      </c>
    </row>
    <row r="166" spans="1:6" x14ac:dyDescent="0.25">
      <c r="A166" t="s">
        <v>25</v>
      </c>
      <c r="B166" t="s">
        <v>26</v>
      </c>
      <c r="C166" t="s">
        <v>42</v>
      </c>
      <c r="D166" s="3">
        <v>44589</v>
      </c>
      <c r="E166">
        <v>9058</v>
      </c>
      <c r="F166">
        <v>46</v>
      </c>
    </row>
    <row r="167" spans="1:6" x14ac:dyDescent="0.25">
      <c r="A167" t="s">
        <v>33</v>
      </c>
      <c r="B167" t="s">
        <v>7</v>
      </c>
      <c r="C167" t="s">
        <v>57</v>
      </c>
      <c r="D167" s="3">
        <v>44761</v>
      </c>
      <c r="E167">
        <v>3549</v>
      </c>
      <c r="F167">
        <v>112</v>
      </c>
    </row>
    <row r="168" spans="1:6" x14ac:dyDescent="0.25">
      <c r="A168" t="s">
        <v>28</v>
      </c>
      <c r="B168" t="s">
        <v>21</v>
      </c>
      <c r="C168" t="s">
        <v>45</v>
      </c>
      <c r="D168" s="3">
        <v>44664</v>
      </c>
      <c r="E168">
        <v>9436</v>
      </c>
      <c r="F168">
        <v>11</v>
      </c>
    </row>
    <row r="169" spans="1:6" x14ac:dyDescent="0.25">
      <c r="A169" t="s">
        <v>36</v>
      </c>
      <c r="B169" t="s">
        <v>10</v>
      </c>
      <c r="C169" t="s">
        <v>13</v>
      </c>
      <c r="D169" s="3">
        <v>44603</v>
      </c>
      <c r="E169">
        <v>10283</v>
      </c>
      <c r="F169">
        <v>21</v>
      </c>
    </row>
    <row r="170" spans="1:6" x14ac:dyDescent="0.25">
      <c r="A170" t="s">
        <v>36</v>
      </c>
      <c r="B170" t="s">
        <v>21</v>
      </c>
      <c r="C170" t="s">
        <v>37</v>
      </c>
      <c r="D170" s="3">
        <v>44622</v>
      </c>
      <c r="E170">
        <v>5446</v>
      </c>
      <c r="F170">
        <v>116</v>
      </c>
    </row>
    <row r="171" spans="1:6" x14ac:dyDescent="0.25">
      <c r="A171" t="s">
        <v>55</v>
      </c>
      <c r="B171" t="s">
        <v>15</v>
      </c>
      <c r="C171" t="s">
        <v>44</v>
      </c>
      <c r="D171" s="3">
        <v>44622</v>
      </c>
      <c r="E171">
        <v>1043</v>
      </c>
      <c r="F171">
        <v>202</v>
      </c>
    </row>
    <row r="172" spans="1:6" x14ac:dyDescent="0.25">
      <c r="A172" t="s">
        <v>9</v>
      </c>
      <c r="B172" t="s">
        <v>26</v>
      </c>
      <c r="C172" t="s">
        <v>18</v>
      </c>
      <c r="D172" s="3">
        <v>44770</v>
      </c>
      <c r="E172">
        <v>12586</v>
      </c>
      <c r="F172">
        <v>6</v>
      </c>
    </row>
    <row r="173" spans="1:6" x14ac:dyDescent="0.25">
      <c r="A173" t="s">
        <v>49</v>
      </c>
      <c r="B173" t="s">
        <v>10</v>
      </c>
      <c r="C173" t="s">
        <v>20</v>
      </c>
      <c r="D173" s="3">
        <v>44568</v>
      </c>
      <c r="E173">
        <v>1687</v>
      </c>
      <c r="F173">
        <v>520</v>
      </c>
    </row>
    <row r="174" spans="1:6" x14ac:dyDescent="0.25">
      <c r="A174" t="s">
        <v>23</v>
      </c>
      <c r="B174" t="s">
        <v>7</v>
      </c>
      <c r="C174" t="s">
        <v>44</v>
      </c>
      <c r="D174" s="3">
        <v>44663</v>
      </c>
      <c r="E174">
        <v>5299</v>
      </c>
      <c r="F174">
        <v>167</v>
      </c>
    </row>
    <row r="175" spans="1:6" x14ac:dyDescent="0.25">
      <c r="A175" t="s">
        <v>9</v>
      </c>
      <c r="B175" t="s">
        <v>29</v>
      </c>
      <c r="C175" t="s">
        <v>47</v>
      </c>
      <c r="D175" s="3">
        <v>44739</v>
      </c>
      <c r="E175">
        <v>3213</v>
      </c>
      <c r="F175">
        <v>72</v>
      </c>
    </row>
    <row r="176" spans="1:6" x14ac:dyDescent="0.25">
      <c r="A176" t="s">
        <v>6</v>
      </c>
      <c r="B176" t="s">
        <v>15</v>
      </c>
      <c r="C176" t="s">
        <v>22</v>
      </c>
      <c r="D176" s="3">
        <v>44575</v>
      </c>
      <c r="E176">
        <v>5194</v>
      </c>
      <c r="F176">
        <v>418</v>
      </c>
    </row>
    <row r="177" spans="1:6" x14ac:dyDescent="0.25">
      <c r="A177" t="s">
        <v>31</v>
      </c>
      <c r="B177" t="s">
        <v>7</v>
      </c>
      <c r="C177" t="s">
        <v>56</v>
      </c>
      <c r="D177" s="3">
        <v>44599</v>
      </c>
      <c r="E177">
        <v>4753</v>
      </c>
      <c r="F177">
        <v>389</v>
      </c>
    </row>
    <row r="178" spans="1:6" x14ac:dyDescent="0.25">
      <c r="A178" t="s">
        <v>6</v>
      </c>
      <c r="B178" t="s">
        <v>15</v>
      </c>
      <c r="C178" t="s">
        <v>27</v>
      </c>
      <c r="D178" s="3">
        <v>44643</v>
      </c>
      <c r="E178">
        <v>13706</v>
      </c>
      <c r="F178">
        <v>26</v>
      </c>
    </row>
    <row r="179" spans="1:6" x14ac:dyDescent="0.25">
      <c r="A179" t="s">
        <v>33</v>
      </c>
      <c r="B179" t="s">
        <v>10</v>
      </c>
      <c r="C179" t="s">
        <v>13</v>
      </c>
      <c r="D179" s="3">
        <v>44571</v>
      </c>
      <c r="E179">
        <v>6489</v>
      </c>
      <c r="F179">
        <v>146</v>
      </c>
    </row>
    <row r="180" spans="1:6" x14ac:dyDescent="0.25">
      <c r="A180" t="s">
        <v>17</v>
      </c>
      <c r="B180" t="s">
        <v>7</v>
      </c>
      <c r="C180" t="s">
        <v>52</v>
      </c>
      <c r="D180" s="3">
        <v>44637</v>
      </c>
      <c r="E180">
        <v>9324</v>
      </c>
      <c r="F180">
        <v>41</v>
      </c>
    </row>
    <row r="181" spans="1:6" x14ac:dyDescent="0.25">
      <c r="A181" t="s">
        <v>12</v>
      </c>
      <c r="B181" t="s">
        <v>26</v>
      </c>
      <c r="C181" t="s">
        <v>39</v>
      </c>
      <c r="D181" s="3">
        <v>44582</v>
      </c>
      <c r="E181">
        <v>10829</v>
      </c>
      <c r="F181">
        <v>54</v>
      </c>
    </row>
    <row r="182" spans="1:6" x14ac:dyDescent="0.25">
      <c r="A182" t="s">
        <v>25</v>
      </c>
      <c r="B182" t="s">
        <v>15</v>
      </c>
      <c r="C182" t="s">
        <v>44</v>
      </c>
      <c r="D182" s="3">
        <v>44746</v>
      </c>
      <c r="E182">
        <v>8113</v>
      </c>
      <c r="F182">
        <v>370</v>
      </c>
    </row>
    <row r="183" spans="1:6" x14ac:dyDescent="0.25">
      <c r="A183" t="s">
        <v>41</v>
      </c>
      <c r="B183" t="s">
        <v>29</v>
      </c>
      <c r="C183" t="s">
        <v>13</v>
      </c>
      <c r="D183" s="3">
        <v>44746</v>
      </c>
      <c r="E183">
        <v>3269</v>
      </c>
      <c r="F183">
        <v>176</v>
      </c>
    </row>
    <row r="184" spans="1:6" x14ac:dyDescent="0.25">
      <c r="A184" t="s">
        <v>54</v>
      </c>
      <c r="B184" t="s">
        <v>26</v>
      </c>
      <c r="C184" t="s">
        <v>45</v>
      </c>
      <c r="D184" s="3">
        <v>44783</v>
      </c>
      <c r="E184">
        <v>273</v>
      </c>
      <c r="F184">
        <v>210</v>
      </c>
    </row>
    <row r="185" spans="1:6" x14ac:dyDescent="0.25">
      <c r="A185" t="s">
        <v>43</v>
      </c>
      <c r="B185" t="s">
        <v>15</v>
      </c>
      <c r="C185" t="s">
        <v>22</v>
      </c>
      <c r="D185" s="3">
        <v>44652</v>
      </c>
      <c r="E185">
        <v>7287</v>
      </c>
      <c r="F185">
        <v>12</v>
      </c>
    </row>
    <row r="186" spans="1:6" x14ac:dyDescent="0.25">
      <c r="A186" t="s">
        <v>12</v>
      </c>
      <c r="B186" t="s">
        <v>10</v>
      </c>
      <c r="C186" t="s">
        <v>51</v>
      </c>
      <c r="D186" s="3">
        <v>44614</v>
      </c>
      <c r="E186">
        <v>2583</v>
      </c>
      <c r="F186">
        <v>159</v>
      </c>
    </row>
    <row r="187" spans="1:6" x14ac:dyDescent="0.25">
      <c r="A187" t="s">
        <v>50</v>
      </c>
      <c r="B187" t="s">
        <v>7</v>
      </c>
      <c r="C187" t="s">
        <v>44</v>
      </c>
      <c r="D187" s="3">
        <v>44564</v>
      </c>
      <c r="E187">
        <v>9982</v>
      </c>
      <c r="F187">
        <v>187</v>
      </c>
    </row>
    <row r="188" spans="1:6" x14ac:dyDescent="0.25">
      <c r="A188" t="s">
        <v>31</v>
      </c>
      <c r="B188" t="s">
        <v>10</v>
      </c>
      <c r="C188" t="s">
        <v>32</v>
      </c>
      <c r="D188" s="3">
        <v>44712</v>
      </c>
      <c r="E188">
        <v>4795</v>
      </c>
      <c r="F188">
        <v>233</v>
      </c>
    </row>
    <row r="189" spans="1:6" x14ac:dyDescent="0.25">
      <c r="A189" t="s">
        <v>54</v>
      </c>
      <c r="B189" t="s">
        <v>7</v>
      </c>
      <c r="C189" t="s">
        <v>18</v>
      </c>
      <c r="D189" s="3">
        <v>44564</v>
      </c>
      <c r="E189">
        <v>9310</v>
      </c>
      <c r="F189">
        <v>282</v>
      </c>
    </row>
    <row r="190" spans="1:6" x14ac:dyDescent="0.25">
      <c r="A190" t="s">
        <v>40</v>
      </c>
      <c r="B190" t="s">
        <v>21</v>
      </c>
      <c r="C190" t="s">
        <v>57</v>
      </c>
      <c r="D190" s="3">
        <v>44588</v>
      </c>
      <c r="E190">
        <v>497</v>
      </c>
      <c r="F190">
        <v>475</v>
      </c>
    </row>
    <row r="191" spans="1:6" x14ac:dyDescent="0.25">
      <c r="A191" t="s">
        <v>25</v>
      </c>
      <c r="B191" t="s">
        <v>7</v>
      </c>
      <c r="C191" t="s">
        <v>22</v>
      </c>
      <c r="D191" s="3">
        <v>44589</v>
      </c>
      <c r="E191">
        <v>581</v>
      </c>
      <c r="F191">
        <v>65</v>
      </c>
    </row>
    <row r="192" spans="1:6" x14ac:dyDescent="0.25">
      <c r="A192" t="s">
        <v>38</v>
      </c>
      <c r="B192" t="s">
        <v>15</v>
      </c>
      <c r="C192" t="s">
        <v>35</v>
      </c>
      <c r="D192" s="3">
        <v>44740</v>
      </c>
      <c r="E192">
        <v>3472</v>
      </c>
      <c r="F192">
        <v>311</v>
      </c>
    </row>
    <row r="193" spans="1:6" x14ac:dyDescent="0.25">
      <c r="A193" t="s">
        <v>40</v>
      </c>
      <c r="B193" t="s">
        <v>7</v>
      </c>
      <c r="C193" t="s">
        <v>52</v>
      </c>
      <c r="D193" s="3">
        <v>44622</v>
      </c>
      <c r="E193">
        <v>4333</v>
      </c>
      <c r="F193">
        <v>43</v>
      </c>
    </row>
    <row r="194" spans="1:6" x14ac:dyDescent="0.25">
      <c r="A194" t="s">
        <v>46</v>
      </c>
      <c r="B194" t="s">
        <v>15</v>
      </c>
      <c r="C194" t="s">
        <v>20</v>
      </c>
      <c r="D194" s="3">
        <v>44708</v>
      </c>
      <c r="E194">
        <v>3325</v>
      </c>
      <c r="F194">
        <v>26</v>
      </c>
    </row>
    <row r="195" spans="1:6" x14ac:dyDescent="0.25">
      <c r="A195" t="s">
        <v>43</v>
      </c>
      <c r="B195" t="s">
        <v>26</v>
      </c>
      <c r="C195" t="s">
        <v>47</v>
      </c>
      <c r="D195" s="3">
        <v>44742</v>
      </c>
      <c r="E195">
        <v>11718</v>
      </c>
      <c r="F195">
        <v>84</v>
      </c>
    </row>
    <row r="196" spans="1:6" x14ac:dyDescent="0.25">
      <c r="A196" t="s">
        <v>25</v>
      </c>
      <c r="B196" t="s">
        <v>29</v>
      </c>
      <c r="C196" t="s">
        <v>13</v>
      </c>
      <c r="D196" s="3">
        <v>44719</v>
      </c>
      <c r="E196">
        <v>2100</v>
      </c>
      <c r="F196">
        <v>78</v>
      </c>
    </row>
    <row r="197" spans="1:6" x14ac:dyDescent="0.25">
      <c r="A197" t="s">
        <v>41</v>
      </c>
      <c r="B197" t="s">
        <v>26</v>
      </c>
      <c r="C197" t="s">
        <v>58</v>
      </c>
      <c r="D197" s="3">
        <v>44693</v>
      </c>
      <c r="E197">
        <v>4018</v>
      </c>
      <c r="F197">
        <v>100</v>
      </c>
    </row>
    <row r="198" spans="1:6" x14ac:dyDescent="0.25">
      <c r="A198" t="s">
        <v>25</v>
      </c>
      <c r="B198" t="s">
        <v>21</v>
      </c>
      <c r="C198" t="s">
        <v>51</v>
      </c>
      <c r="D198" s="3">
        <v>44771</v>
      </c>
      <c r="E198">
        <v>6468</v>
      </c>
      <c r="F198">
        <v>66</v>
      </c>
    </row>
    <row r="199" spans="1:6" x14ac:dyDescent="0.25">
      <c r="A199" t="s">
        <v>43</v>
      </c>
      <c r="B199" t="s">
        <v>7</v>
      </c>
      <c r="C199" t="s">
        <v>44</v>
      </c>
      <c r="D199" s="3">
        <v>44776</v>
      </c>
      <c r="E199">
        <v>7238</v>
      </c>
      <c r="F199">
        <v>265</v>
      </c>
    </row>
    <row r="200" spans="1:6" x14ac:dyDescent="0.25">
      <c r="A200" t="s">
        <v>25</v>
      </c>
      <c r="B200" t="s">
        <v>10</v>
      </c>
      <c r="C200" t="s">
        <v>56</v>
      </c>
      <c r="D200" s="3">
        <v>44791</v>
      </c>
      <c r="E200">
        <v>6454</v>
      </c>
      <c r="F200">
        <v>141</v>
      </c>
    </row>
    <row r="201" spans="1:6" x14ac:dyDescent="0.25">
      <c r="A201" t="s">
        <v>9</v>
      </c>
      <c r="B201" t="s">
        <v>21</v>
      </c>
      <c r="C201" t="s">
        <v>16</v>
      </c>
      <c r="D201" s="3">
        <v>44726</v>
      </c>
      <c r="E201">
        <v>3115</v>
      </c>
      <c r="F201">
        <v>42</v>
      </c>
    </row>
    <row r="202" spans="1:6" x14ac:dyDescent="0.25">
      <c r="A202" t="s">
        <v>34</v>
      </c>
      <c r="B202" t="s">
        <v>7</v>
      </c>
      <c r="C202" t="s">
        <v>44</v>
      </c>
      <c r="D202" s="3">
        <v>44742</v>
      </c>
      <c r="E202">
        <v>6475</v>
      </c>
      <c r="F202">
        <v>76</v>
      </c>
    </row>
    <row r="203" spans="1:6" x14ac:dyDescent="0.25">
      <c r="A203" t="s">
        <v>50</v>
      </c>
      <c r="B203" t="s">
        <v>21</v>
      </c>
      <c r="C203" t="s">
        <v>8</v>
      </c>
      <c r="D203" s="3">
        <v>44725</v>
      </c>
      <c r="E203">
        <v>1162</v>
      </c>
      <c r="F203">
        <v>190</v>
      </c>
    </row>
    <row r="204" spans="1:6" x14ac:dyDescent="0.25">
      <c r="A204" t="s">
        <v>55</v>
      </c>
      <c r="B204" t="s">
        <v>7</v>
      </c>
      <c r="C204" t="s">
        <v>27</v>
      </c>
      <c r="D204" s="3">
        <v>44678</v>
      </c>
      <c r="E204">
        <v>14238</v>
      </c>
      <c r="F204">
        <v>54</v>
      </c>
    </row>
    <row r="205" spans="1:6" x14ac:dyDescent="0.25">
      <c r="A205" t="s">
        <v>14</v>
      </c>
      <c r="B205" t="s">
        <v>15</v>
      </c>
      <c r="C205" t="s">
        <v>44</v>
      </c>
      <c r="D205" s="3">
        <v>44769</v>
      </c>
      <c r="E205">
        <v>3472</v>
      </c>
      <c r="F205">
        <v>32</v>
      </c>
    </row>
    <row r="206" spans="1:6" x14ac:dyDescent="0.25">
      <c r="A206" t="s">
        <v>28</v>
      </c>
      <c r="B206" t="s">
        <v>29</v>
      </c>
      <c r="C206" t="s">
        <v>11</v>
      </c>
      <c r="D206" s="3">
        <v>44671</v>
      </c>
      <c r="E206">
        <v>1428</v>
      </c>
      <c r="F206">
        <v>424</v>
      </c>
    </row>
    <row r="207" spans="1:6" x14ac:dyDescent="0.25">
      <c r="A207" t="s">
        <v>24</v>
      </c>
      <c r="B207" t="s">
        <v>10</v>
      </c>
      <c r="C207" t="s">
        <v>39</v>
      </c>
      <c r="D207" s="3">
        <v>44565</v>
      </c>
      <c r="E207">
        <v>8064</v>
      </c>
      <c r="F207">
        <v>134</v>
      </c>
    </row>
    <row r="208" spans="1:6" x14ac:dyDescent="0.25">
      <c r="A208" t="s">
        <v>55</v>
      </c>
      <c r="B208" t="s">
        <v>15</v>
      </c>
      <c r="C208" t="s">
        <v>8</v>
      </c>
      <c r="D208" s="3">
        <v>44613</v>
      </c>
      <c r="E208">
        <v>9660</v>
      </c>
      <c r="F208">
        <v>92</v>
      </c>
    </row>
    <row r="209" spans="1:6" x14ac:dyDescent="0.25">
      <c r="A209" t="s">
        <v>31</v>
      </c>
      <c r="B209" t="s">
        <v>15</v>
      </c>
      <c r="C209" t="s">
        <v>44</v>
      </c>
      <c r="D209" s="3">
        <v>44566</v>
      </c>
      <c r="E209">
        <v>7357</v>
      </c>
      <c r="F209">
        <v>48</v>
      </c>
    </row>
    <row r="210" spans="1:6" x14ac:dyDescent="0.25">
      <c r="A210" t="s">
        <v>34</v>
      </c>
      <c r="B210" t="s">
        <v>10</v>
      </c>
      <c r="C210" t="s">
        <v>32</v>
      </c>
      <c r="D210" s="3">
        <v>44757</v>
      </c>
      <c r="E210">
        <v>6055</v>
      </c>
      <c r="F210">
        <v>46</v>
      </c>
    </row>
    <row r="211" spans="1:6" x14ac:dyDescent="0.25">
      <c r="A211" t="s">
        <v>23</v>
      </c>
      <c r="B211" t="s">
        <v>15</v>
      </c>
      <c r="C211" t="s">
        <v>52</v>
      </c>
      <c r="D211" s="3">
        <v>44706</v>
      </c>
      <c r="E211">
        <v>5124</v>
      </c>
      <c r="F211">
        <v>62</v>
      </c>
    </row>
    <row r="212" spans="1:6" x14ac:dyDescent="0.25">
      <c r="A212" t="s">
        <v>31</v>
      </c>
      <c r="B212" t="s">
        <v>29</v>
      </c>
      <c r="C212" t="s">
        <v>30</v>
      </c>
      <c r="D212" s="3">
        <v>44671</v>
      </c>
      <c r="E212">
        <v>3479</v>
      </c>
      <c r="F212">
        <v>358</v>
      </c>
    </row>
    <row r="213" spans="1:6" x14ac:dyDescent="0.25">
      <c r="A213" t="s">
        <v>12</v>
      </c>
      <c r="B213" t="s">
        <v>26</v>
      </c>
      <c r="C213" t="s">
        <v>18</v>
      </c>
      <c r="D213" s="3">
        <v>44714</v>
      </c>
      <c r="E213">
        <v>784</v>
      </c>
      <c r="F213">
        <v>249</v>
      </c>
    </row>
    <row r="214" spans="1:6" x14ac:dyDescent="0.25">
      <c r="A214" t="s">
        <v>33</v>
      </c>
      <c r="B214" t="s">
        <v>7</v>
      </c>
      <c r="C214" t="s">
        <v>16</v>
      </c>
      <c r="D214" s="3">
        <v>44694</v>
      </c>
      <c r="E214">
        <v>18991</v>
      </c>
      <c r="F214">
        <v>88</v>
      </c>
    </row>
    <row r="215" spans="1:6" x14ac:dyDescent="0.25">
      <c r="A215" t="s">
        <v>34</v>
      </c>
      <c r="B215" t="s">
        <v>21</v>
      </c>
      <c r="C215" t="s">
        <v>56</v>
      </c>
      <c r="D215" s="3">
        <v>44776</v>
      </c>
      <c r="E215">
        <v>1372</v>
      </c>
      <c r="F215">
        <v>144</v>
      </c>
    </row>
    <row r="216" spans="1:6" x14ac:dyDescent="0.25">
      <c r="A216" t="s">
        <v>34</v>
      </c>
      <c r="B216" t="s">
        <v>15</v>
      </c>
      <c r="C216" t="s">
        <v>37</v>
      </c>
      <c r="D216" s="3">
        <v>44706</v>
      </c>
      <c r="E216">
        <v>735</v>
      </c>
      <c r="F216">
        <v>390</v>
      </c>
    </row>
    <row r="217" spans="1:6" x14ac:dyDescent="0.25">
      <c r="A217" t="s">
        <v>9</v>
      </c>
      <c r="B217" t="s">
        <v>7</v>
      </c>
      <c r="C217" t="s">
        <v>51</v>
      </c>
      <c r="D217" s="3">
        <v>44636</v>
      </c>
      <c r="E217">
        <v>6538</v>
      </c>
      <c r="F217">
        <v>79</v>
      </c>
    </row>
    <row r="218" spans="1:6" x14ac:dyDescent="0.25">
      <c r="A218" t="s">
        <v>14</v>
      </c>
      <c r="B218" t="s">
        <v>15</v>
      </c>
      <c r="C218" t="s">
        <v>27</v>
      </c>
      <c r="D218" s="3">
        <v>44746</v>
      </c>
      <c r="E218">
        <v>3199</v>
      </c>
      <c r="F218">
        <v>122</v>
      </c>
    </row>
    <row r="219" spans="1:6" x14ac:dyDescent="0.25">
      <c r="A219" t="s">
        <v>6</v>
      </c>
      <c r="B219" t="s">
        <v>10</v>
      </c>
      <c r="C219" t="s">
        <v>22</v>
      </c>
      <c r="D219" s="3">
        <v>44747</v>
      </c>
      <c r="E219">
        <v>3472</v>
      </c>
      <c r="F219">
        <v>135</v>
      </c>
    </row>
    <row r="220" spans="1:6" x14ac:dyDescent="0.25">
      <c r="A220" t="s">
        <v>53</v>
      </c>
      <c r="B220" t="s">
        <v>26</v>
      </c>
      <c r="C220" t="s">
        <v>20</v>
      </c>
      <c r="D220" s="3">
        <v>44635</v>
      </c>
      <c r="E220">
        <v>4571</v>
      </c>
      <c r="F220">
        <v>430</v>
      </c>
    </row>
    <row r="221" spans="1:6" x14ac:dyDescent="0.25">
      <c r="A221" t="s">
        <v>25</v>
      </c>
      <c r="B221" t="s">
        <v>7</v>
      </c>
      <c r="C221" t="s">
        <v>51</v>
      </c>
      <c r="D221" s="3">
        <v>44795</v>
      </c>
      <c r="E221">
        <v>5481</v>
      </c>
      <c r="F221">
        <v>69</v>
      </c>
    </row>
    <row r="222" spans="1:6" x14ac:dyDescent="0.25">
      <c r="A222" t="s">
        <v>55</v>
      </c>
      <c r="B222" t="s">
        <v>15</v>
      </c>
      <c r="C222" t="s">
        <v>58</v>
      </c>
      <c r="D222" s="3">
        <v>44573</v>
      </c>
      <c r="E222">
        <v>3136</v>
      </c>
      <c r="F222">
        <v>125</v>
      </c>
    </row>
    <row r="223" spans="1:6" x14ac:dyDescent="0.25">
      <c r="A223" t="s">
        <v>33</v>
      </c>
      <c r="B223" t="s">
        <v>7</v>
      </c>
      <c r="C223" t="s">
        <v>56</v>
      </c>
      <c r="D223" s="3">
        <v>44722</v>
      </c>
      <c r="E223">
        <v>252</v>
      </c>
      <c r="F223">
        <v>154</v>
      </c>
    </row>
    <row r="224" spans="1:6" x14ac:dyDescent="0.25">
      <c r="A224" t="s">
        <v>41</v>
      </c>
      <c r="B224" t="s">
        <v>15</v>
      </c>
      <c r="C224" t="s">
        <v>13</v>
      </c>
      <c r="D224" s="3">
        <v>44645</v>
      </c>
      <c r="E224">
        <v>5460</v>
      </c>
      <c r="F224">
        <v>286</v>
      </c>
    </row>
    <row r="225" spans="1:6" x14ac:dyDescent="0.25">
      <c r="A225" t="s">
        <v>24</v>
      </c>
      <c r="B225" t="s">
        <v>10</v>
      </c>
      <c r="C225" t="s">
        <v>47</v>
      </c>
      <c r="D225" s="3">
        <v>44769</v>
      </c>
      <c r="E225">
        <v>3395</v>
      </c>
      <c r="F225">
        <v>99</v>
      </c>
    </row>
    <row r="226" spans="1:6" x14ac:dyDescent="0.25">
      <c r="A226" t="s">
        <v>40</v>
      </c>
      <c r="B226" t="s">
        <v>7</v>
      </c>
      <c r="C226" t="s">
        <v>57</v>
      </c>
      <c r="D226" s="3">
        <v>44666</v>
      </c>
      <c r="E226">
        <v>14938</v>
      </c>
      <c r="F226">
        <v>433</v>
      </c>
    </row>
    <row r="227" spans="1:6" x14ac:dyDescent="0.25">
      <c r="A227" t="s">
        <v>36</v>
      </c>
      <c r="B227" t="s">
        <v>10</v>
      </c>
      <c r="C227" t="s">
        <v>27</v>
      </c>
      <c r="D227" s="3">
        <v>44739</v>
      </c>
      <c r="E227">
        <v>4053</v>
      </c>
      <c r="F227">
        <v>19</v>
      </c>
    </row>
    <row r="228" spans="1:6" x14ac:dyDescent="0.25">
      <c r="A228" t="s">
        <v>6</v>
      </c>
      <c r="B228" t="s">
        <v>7</v>
      </c>
      <c r="C228" t="s">
        <v>58</v>
      </c>
      <c r="D228" s="3">
        <v>44665</v>
      </c>
      <c r="E228">
        <v>5565</v>
      </c>
      <c r="F228">
        <v>258</v>
      </c>
    </row>
    <row r="229" spans="1:6" x14ac:dyDescent="0.25">
      <c r="A229" t="s">
        <v>40</v>
      </c>
      <c r="B229" t="s">
        <v>15</v>
      </c>
      <c r="C229" t="s">
        <v>45</v>
      </c>
      <c r="D229" s="3">
        <v>44635</v>
      </c>
      <c r="E229">
        <v>7161</v>
      </c>
      <c r="F229">
        <v>92</v>
      </c>
    </row>
    <row r="230" spans="1:6" x14ac:dyDescent="0.25">
      <c r="A230" t="s">
        <v>53</v>
      </c>
      <c r="B230" t="s">
        <v>26</v>
      </c>
      <c r="C230" t="s">
        <v>30</v>
      </c>
      <c r="D230" s="3">
        <v>44638</v>
      </c>
      <c r="E230">
        <v>8883</v>
      </c>
      <c r="F230">
        <v>200</v>
      </c>
    </row>
    <row r="231" spans="1:6" x14ac:dyDescent="0.25">
      <c r="A231" t="s">
        <v>23</v>
      </c>
      <c r="B231" t="s">
        <v>10</v>
      </c>
      <c r="C231" t="s">
        <v>30</v>
      </c>
      <c r="D231" s="3">
        <v>44680</v>
      </c>
      <c r="E231">
        <v>1351</v>
      </c>
      <c r="F231">
        <v>61</v>
      </c>
    </row>
    <row r="232" spans="1:6" x14ac:dyDescent="0.25">
      <c r="A232" t="s">
        <v>28</v>
      </c>
      <c r="B232" t="s">
        <v>21</v>
      </c>
      <c r="C232" t="s">
        <v>44</v>
      </c>
      <c r="D232" s="3">
        <v>44617</v>
      </c>
      <c r="E232">
        <v>3171</v>
      </c>
      <c r="F232">
        <v>246</v>
      </c>
    </row>
    <row r="233" spans="1:6" x14ac:dyDescent="0.25">
      <c r="A233" t="s">
        <v>40</v>
      </c>
      <c r="B233" t="s">
        <v>26</v>
      </c>
      <c r="C233" t="s">
        <v>37</v>
      </c>
      <c r="D233" s="3">
        <v>44622</v>
      </c>
      <c r="E233">
        <v>854</v>
      </c>
      <c r="F233">
        <v>56</v>
      </c>
    </row>
    <row r="234" spans="1:6" x14ac:dyDescent="0.25">
      <c r="A234" t="s">
        <v>9</v>
      </c>
      <c r="B234" t="s">
        <v>15</v>
      </c>
      <c r="C234" t="s">
        <v>37</v>
      </c>
      <c r="D234" s="3">
        <v>44732</v>
      </c>
      <c r="E234">
        <v>7910</v>
      </c>
      <c r="F234">
        <v>87</v>
      </c>
    </row>
    <row r="235" spans="1:6" x14ac:dyDescent="0.25">
      <c r="A235" t="s">
        <v>34</v>
      </c>
      <c r="B235" t="s">
        <v>29</v>
      </c>
      <c r="C235" t="s">
        <v>44</v>
      </c>
      <c r="D235" s="3">
        <v>44757</v>
      </c>
      <c r="E235">
        <v>9275</v>
      </c>
      <c r="F235">
        <v>173</v>
      </c>
    </row>
    <row r="236" spans="1:6" x14ac:dyDescent="0.25">
      <c r="A236" t="s">
        <v>54</v>
      </c>
      <c r="B236" t="s">
        <v>15</v>
      </c>
      <c r="C236" t="s">
        <v>22</v>
      </c>
      <c r="D236" s="3">
        <v>44693</v>
      </c>
      <c r="E236">
        <v>3108</v>
      </c>
      <c r="F236">
        <v>252</v>
      </c>
    </row>
    <row r="237" spans="1:6" x14ac:dyDescent="0.25">
      <c r="A237" t="s">
        <v>28</v>
      </c>
      <c r="B237" t="s">
        <v>21</v>
      </c>
      <c r="C237" t="s">
        <v>35</v>
      </c>
      <c r="D237" s="3">
        <v>44743</v>
      </c>
      <c r="E237">
        <v>5075</v>
      </c>
      <c r="F237">
        <v>256</v>
      </c>
    </row>
    <row r="238" spans="1:6" x14ac:dyDescent="0.25">
      <c r="A238" t="s">
        <v>40</v>
      </c>
      <c r="B238" t="s">
        <v>26</v>
      </c>
      <c r="C238" t="s">
        <v>11</v>
      </c>
      <c r="D238" s="3">
        <v>44781</v>
      </c>
      <c r="E238">
        <v>378</v>
      </c>
      <c r="F238">
        <v>54</v>
      </c>
    </row>
    <row r="239" spans="1:6" x14ac:dyDescent="0.25">
      <c r="A239" t="s">
        <v>53</v>
      </c>
      <c r="B239" t="s">
        <v>15</v>
      </c>
      <c r="C239" t="s">
        <v>22</v>
      </c>
      <c r="D239" s="3">
        <v>44767</v>
      </c>
      <c r="E239">
        <v>7350</v>
      </c>
      <c r="F239">
        <v>6</v>
      </c>
    </row>
    <row r="240" spans="1:6" x14ac:dyDescent="0.25">
      <c r="A240" t="s">
        <v>46</v>
      </c>
      <c r="B240" t="s">
        <v>7</v>
      </c>
      <c r="C240" t="s">
        <v>32</v>
      </c>
      <c r="D240" s="3">
        <v>44699</v>
      </c>
      <c r="E240">
        <v>3388</v>
      </c>
      <c r="F240">
        <v>55</v>
      </c>
    </row>
    <row r="241" spans="1:6" x14ac:dyDescent="0.25">
      <c r="A241" t="s">
        <v>50</v>
      </c>
      <c r="B241" t="s">
        <v>10</v>
      </c>
      <c r="C241" t="s">
        <v>13</v>
      </c>
      <c r="D241" s="3">
        <v>44757</v>
      </c>
      <c r="E241">
        <v>11837</v>
      </c>
      <c r="F241">
        <v>277</v>
      </c>
    </row>
    <row r="242" spans="1:6" x14ac:dyDescent="0.25">
      <c r="A242" t="s">
        <v>38</v>
      </c>
      <c r="B242" t="s">
        <v>10</v>
      </c>
      <c r="C242" t="s">
        <v>58</v>
      </c>
      <c r="D242" s="3">
        <v>44747</v>
      </c>
      <c r="E242">
        <v>2282</v>
      </c>
      <c r="F242">
        <v>44</v>
      </c>
    </row>
    <row r="243" spans="1:6" x14ac:dyDescent="0.25">
      <c r="A243" t="s">
        <v>28</v>
      </c>
      <c r="B243" t="s">
        <v>26</v>
      </c>
      <c r="C243" t="s">
        <v>45</v>
      </c>
      <c r="D243" s="3">
        <v>44746</v>
      </c>
      <c r="E243">
        <v>5425</v>
      </c>
      <c r="F243">
        <v>96</v>
      </c>
    </row>
    <row r="244" spans="1:6" x14ac:dyDescent="0.25">
      <c r="A244" t="s">
        <v>54</v>
      </c>
      <c r="B244" t="s">
        <v>7</v>
      </c>
      <c r="C244" t="s">
        <v>58</v>
      </c>
      <c r="D244" s="3">
        <v>44732</v>
      </c>
      <c r="E244">
        <v>1267</v>
      </c>
      <c r="F244">
        <v>216</v>
      </c>
    </row>
    <row r="245" spans="1:6" x14ac:dyDescent="0.25">
      <c r="A245" t="s">
        <v>19</v>
      </c>
      <c r="B245" t="s">
        <v>15</v>
      </c>
      <c r="C245" t="s">
        <v>47</v>
      </c>
      <c r="D245" s="3">
        <v>44586</v>
      </c>
      <c r="E245">
        <v>3752</v>
      </c>
      <c r="F245">
        <v>424</v>
      </c>
    </row>
    <row r="246" spans="1:6" x14ac:dyDescent="0.25">
      <c r="A246" t="s">
        <v>41</v>
      </c>
      <c r="B246" t="s">
        <v>21</v>
      </c>
      <c r="C246" t="s">
        <v>39</v>
      </c>
      <c r="D246" s="3">
        <v>44743</v>
      </c>
      <c r="E246">
        <v>7728</v>
      </c>
      <c r="F246">
        <v>37</v>
      </c>
    </row>
    <row r="247" spans="1:6" x14ac:dyDescent="0.25">
      <c r="A247" t="s">
        <v>12</v>
      </c>
      <c r="B247" t="s">
        <v>26</v>
      </c>
      <c r="C247" t="s">
        <v>22</v>
      </c>
      <c r="D247" s="3">
        <v>44664</v>
      </c>
      <c r="E247">
        <v>2296</v>
      </c>
      <c r="F247">
        <v>59</v>
      </c>
    </row>
    <row r="248" spans="1:6" x14ac:dyDescent="0.25">
      <c r="A248" t="s">
        <v>34</v>
      </c>
      <c r="B248" t="s">
        <v>7</v>
      </c>
      <c r="C248" t="s">
        <v>16</v>
      </c>
      <c r="D248" s="3">
        <v>44685</v>
      </c>
      <c r="E248">
        <v>4403</v>
      </c>
      <c r="F248">
        <v>76</v>
      </c>
    </row>
    <row r="249" spans="1:6" x14ac:dyDescent="0.25">
      <c r="A249" t="s">
        <v>34</v>
      </c>
      <c r="B249" t="s">
        <v>15</v>
      </c>
      <c r="C249" t="s">
        <v>56</v>
      </c>
      <c r="D249" s="3">
        <v>44777</v>
      </c>
      <c r="E249">
        <v>3192</v>
      </c>
      <c r="F249">
        <v>109</v>
      </c>
    </row>
    <row r="250" spans="1:6" x14ac:dyDescent="0.25">
      <c r="A250" t="s">
        <v>34</v>
      </c>
      <c r="B250" t="s">
        <v>10</v>
      </c>
      <c r="C250" t="s">
        <v>58</v>
      </c>
      <c r="D250" s="3">
        <v>44713</v>
      </c>
      <c r="E250">
        <v>448</v>
      </c>
      <c r="F250">
        <v>146</v>
      </c>
    </row>
    <row r="251" spans="1:6" x14ac:dyDescent="0.25">
      <c r="A251" t="s">
        <v>6</v>
      </c>
      <c r="B251" t="s">
        <v>7</v>
      </c>
      <c r="C251" t="s">
        <v>52</v>
      </c>
      <c r="D251" s="3">
        <v>44673</v>
      </c>
      <c r="E251">
        <v>4270</v>
      </c>
      <c r="F251">
        <v>185</v>
      </c>
    </row>
    <row r="252" spans="1:6" x14ac:dyDescent="0.25">
      <c r="A252" t="s">
        <v>41</v>
      </c>
      <c r="B252" t="s">
        <v>26</v>
      </c>
      <c r="C252" t="s">
        <v>22</v>
      </c>
      <c r="D252" s="3">
        <v>44776</v>
      </c>
      <c r="E252">
        <v>70</v>
      </c>
      <c r="F252">
        <v>27</v>
      </c>
    </row>
    <row r="253" spans="1:6" x14ac:dyDescent="0.25">
      <c r="A253" t="s">
        <v>55</v>
      </c>
      <c r="B253" t="s">
        <v>26</v>
      </c>
      <c r="C253" t="s">
        <v>27</v>
      </c>
      <c r="D253" s="3">
        <v>44722</v>
      </c>
      <c r="E253">
        <v>1743</v>
      </c>
      <c r="F253">
        <v>69</v>
      </c>
    </row>
    <row r="254" spans="1:6" x14ac:dyDescent="0.25">
      <c r="A254" t="s">
        <v>19</v>
      </c>
      <c r="B254" t="s">
        <v>7</v>
      </c>
      <c r="C254" t="s">
        <v>45</v>
      </c>
      <c r="D254" s="3">
        <v>44739</v>
      </c>
      <c r="E254">
        <v>6762</v>
      </c>
      <c r="F254">
        <v>46</v>
      </c>
    </row>
    <row r="255" spans="1:6" x14ac:dyDescent="0.25">
      <c r="A255" t="s">
        <v>33</v>
      </c>
      <c r="B255" t="s">
        <v>15</v>
      </c>
      <c r="C255" t="s">
        <v>16</v>
      </c>
      <c r="D255" s="3">
        <v>44564</v>
      </c>
      <c r="E255">
        <v>3745</v>
      </c>
      <c r="F255">
        <v>170</v>
      </c>
    </row>
    <row r="256" spans="1:6" x14ac:dyDescent="0.25">
      <c r="A256" t="s">
        <v>33</v>
      </c>
      <c r="B256" t="s">
        <v>10</v>
      </c>
      <c r="C256" t="s">
        <v>20</v>
      </c>
      <c r="D256" s="3">
        <v>44753</v>
      </c>
      <c r="E256">
        <v>2639</v>
      </c>
      <c r="F256">
        <v>179</v>
      </c>
    </row>
    <row r="257" spans="1:6" x14ac:dyDescent="0.25">
      <c r="A257" t="s">
        <v>55</v>
      </c>
      <c r="B257" t="s">
        <v>21</v>
      </c>
      <c r="C257" t="s">
        <v>37</v>
      </c>
      <c r="D257" s="3">
        <v>44790</v>
      </c>
      <c r="E257">
        <v>4389</v>
      </c>
      <c r="F257">
        <v>126</v>
      </c>
    </row>
    <row r="258" spans="1:6" x14ac:dyDescent="0.25">
      <c r="A258" t="s">
        <v>24</v>
      </c>
      <c r="B258" t="s">
        <v>26</v>
      </c>
      <c r="C258" t="s">
        <v>42</v>
      </c>
      <c r="D258" s="3">
        <v>44579</v>
      </c>
      <c r="E258">
        <v>2604</v>
      </c>
      <c r="F258">
        <v>65</v>
      </c>
    </row>
    <row r="259" spans="1:6" x14ac:dyDescent="0.25">
      <c r="A259" t="s">
        <v>55</v>
      </c>
      <c r="B259" t="s">
        <v>10</v>
      </c>
      <c r="C259" t="s">
        <v>35</v>
      </c>
      <c r="D259" s="3">
        <v>44628</v>
      </c>
      <c r="E259">
        <v>16569</v>
      </c>
      <c r="F259">
        <v>99</v>
      </c>
    </row>
    <row r="260" spans="1:6" x14ac:dyDescent="0.25">
      <c r="A260" t="s">
        <v>28</v>
      </c>
      <c r="B260" t="s">
        <v>15</v>
      </c>
      <c r="C260" t="s">
        <v>27</v>
      </c>
      <c r="D260" s="3">
        <v>44627</v>
      </c>
      <c r="E260">
        <v>14658</v>
      </c>
      <c r="F260">
        <v>275</v>
      </c>
    </row>
    <row r="261" spans="1:6" x14ac:dyDescent="0.25">
      <c r="A261" t="s">
        <v>40</v>
      </c>
      <c r="B261" t="s">
        <v>10</v>
      </c>
      <c r="C261" t="s">
        <v>58</v>
      </c>
      <c r="D261" s="3">
        <v>44690</v>
      </c>
      <c r="E261">
        <v>6454</v>
      </c>
      <c r="F261">
        <v>157</v>
      </c>
    </row>
    <row r="262" spans="1:6" x14ac:dyDescent="0.25">
      <c r="A262" t="s">
        <v>25</v>
      </c>
      <c r="B262" t="s">
        <v>21</v>
      </c>
      <c r="C262" t="s">
        <v>11</v>
      </c>
      <c r="D262" s="3">
        <v>44704</v>
      </c>
      <c r="E262">
        <v>2100</v>
      </c>
      <c r="F262">
        <v>157</v>
      </c>
    </row>
    <row r="263" spans="1:6" x14ac:dyDescent="0.25">
      <c r="A263" t="s">
        <v>53</v>
      </c>
      <c r="B263" t="s">
        <v>7</v>
      </c>
      <c r="C263" t="s">
        <v>57</v>
      </c>
      <c r="D263" s="3">
        <v>44666</v>
      </c>
      <c r="E263">
        <v>161</v>
      </c>
      <c r="F263">
        <v>145</v>
      </c>
    </row>
    <row r="264" spans="1:6" x14ac:dyDescent="0.25">
      <c r="A264" t="s">
        <v>12</v>
      </c>
      <c r="B264" t="s">
        <v>15</v>
      </c>
      <c r="C264" t="s">
        <v>32</v>
      </c>
      <c r="D264" s="3">
        <v>44769</v>
      </c>
      <c r="E264">
        <v>2807</v>
      </c>
      <c r="F264">
        <v>139</v>
      </c>
    </row>
    <row r="265" spans="1:6" x14ac:dyDescent="0.25">
      <c r="A265" t="s">
        <v>33</v>
      </c>
      <c r="B265" t="s">
        <v>29</v>
      </c>
      <c r="C265" t="s">
        <v>52</v>
      </c>
      <c r="D265" s="3">
        <v>44795</v>
      </c>
      <c r="E265">
        <v>2639</v>
      </c>
      <c r="F265">
        <v>406</v>
      </c>
    </row>
    <row r="266" spans="1:6" x14ac:dyDescent="0.25">
      <c r="A266" t="s">
        <v>55</v>
      </c>
      <c r="B266" t="s">
        <v>26</v>
      </c>
      <c r="C266" t="s">
        <v>58</v>
      </c>
      <c r="D266" s="3">
        <v>44692</v>
      </c>
      <c r="E266">
        <v>4571</v>
      </c>
      <c r="F266">
        <v>122</v>
      </c>
    </row>
    <row r="267" spans="1:6" x14ac:dyDescent="0.25">
      <c r="A267" t="s">
        <v>53</v>
      </c>
      <c r="B267" t="s">
        <v>10</v>
      </c>
      <c r="C267" t="s">
        <v>35</v>
      </c>
      <c r="D267" s="3">
        <v>44587</v>
      </c>
      <c r="E267">
        <v>4781</v>
      </c>
      <c r="F267">
        <v>38</v>
      </c>
    </row>
    <row r="268" spans="1:6" x14ac:dyDescent="0.25">
      <c r="A268" t="s">
        <v>25</v>
      </c>
      <c r="B268" t="s">
        <v>26</v>
      </c>
      <c r="C268" t="s">
        <v>22</v>
      </c>
      <c r="D268" s="3">
        <v>44665</v>
      </c>
      <c r="E268">
        <v>13034</v>
      </c>
      <c r="F268">
        <v>117</v>
      </c>
    </row>
    <row r="269" spans="1:6" x14ac:dyDescent="0.25">
      <c r="A269" t="s">
        <v>43</v>
      </c>
      <c r="B269" t="s">
        <v>21</v>
      </c>
      <c r="C269" t="s">
        <v>8</v>
      </c>
      <c r="D269" s="3">
        <v>44656</v>
      </c>
      <c r="E269">
        <v>6454</v>
      </c>
      <c r="F269">
        <v>417</v>
      </c>
    </row>
    <row r="270" spans="1:6" x14ac:dyDescent="0.25">
      <c r="A270" t="s">
        <v>33</v>
      </c>
      <c r="B270" t="s">
        <v>21</v>
      </c>
      <c r="C270" t="s">
        <v>16</v>
      </c>
      <c r="D270" s="3">
        <v>44726</v>
      </c>
      <c r="E270">
        <v>8484</v>
      </c>
      <c r="F270">
        <v>57</v>
      </c>
    </row>
    <row r="271" spans="1:6" x14ac:dyDescent="0.25">
      <c r="A271" t="s">
        <v>23</v>
      </c>
      <c r="B271" t="s">
        <v>29</v>
      </c>
      <c r="C271" t="s">
        <v>47</v>
      </c>
      <c r="D271" s="3">
        <v>44664</v>
      </c>
      <c r="E271">
        <v>4781</v>
      </c>
      <c r="F271">
        <v>125</v>
      </c>
    </row>
    <row r="272" spans="1:6" x14ac:dyDescent="0.25">
      <c r="A272" t="s">
        <v>34</v>
      </c>
      <c r="B272" t="s">
        <v>15</v>
      </c>
      <c r="C272" t="s">
        <v>44</v>
      </c>
      <c r="D272" s="3">
        <v>44739</v>
      </c>
      <c r="E272">
        <v>2240</v>
      </c>
      <c r="F272">
        <v>166</v>
      </c>
    </row>
    <row r="273" spans="1:6" x14ac:dyDescent="0.25">
      <c r="A273" t="s">
        <v>54</v>
      </c>
      <c r="B273" t="s">
        <v>15</v>
      </c>
      <c r="C273" t="s">
        <v>30</v>
      </c>
      <c r="D273" s="3">
        <v>44587</v>
      </c>
      <c r="E273">
        <v>6979</v>
      </c>
      <c r="F273">
        <v>3</v>
      </c>
    </row>
    <row r="274" spans="1:6" x14ac:dyDescent="0.25">
      <c r="A274" t="s">
        <v>25</v>
      </c>
      <c r="B274" t="s">
        <v>7</v>
      </c>
      <c r="C274" t="s">
        <v>44</v>
      </c>
      <c r="D274" s="3">
        <v>44747</v>
      </c>
      <c r="E274">
        <v>1652</v>
      </c>
      <c r="F274">
        <v>72</v>
      </c>
    </row>
    <row r="275" spans="1:6" x14ac:dyDescent="0.25">
      <c r="A275" t="s">
        <v>34</v>
      </c>
      <c r="B275" t="s">
        <v>29</v>
      </c>
      <c r="C275" t="s">
        <v>56</v>
      </c>
      <c r="D275" s="3">
        <v>44572</v>
      </c>
      <c r="E275">
        <v>13447</v>
      </c>
      <c r="F275">
        <v>95</v>
      </c>
    </row>
    <row r="276" spans="1:6" x14ac:dyDescent="0.25">
      <c r="A276" t="s">
        <v>49</v>
      </c>
      <c r="B276" t="s">
        <v>26</v>
      </c>
      <c r="C276" t="s">
        <v>44</v>
      </c>
      <c r="D276" s="3">
        <v>44627</v>
      </c>
      <c r="E276">
        <v>9422</v>
      </c>
      <c r="F276">
        <v>22</v>
      </c>
    </row>
    <row r="277" spans="1:6" x14ac:dyDescent="0.25">
      <c r="A277" t="s">
        <v>41</v>
      </c>
      <c r="B277" t="s">
        <v>29</v>
      </c>
      <c r="C277" t="s">
        <v>22</v>
      </c>
      <c r="D277" s="3">
        <v>44624</v>
      </c>
      <c r="E277">
        <v>8687</v>
      </c>
      <c r="F277">
        <v>100</v>
      </c>
    </row>
    <row r="278" spans="1:6" x14ac:dyDescent="0.25">
      <c r="A278" t="s">
        <v>31</v>
      </c>
      <c r="B278" t="s">
        <v>29</v>
      </c>
      <c r="C278" t="s">
        <v>35</v>
      </c>
      <c r="D278" s="3">
        <v>44757</v>
      </c>
      <c r="E278">
        <v>2415</v>
      </c>
      <c r="F278">
        <v>312</v>
      </c>
    </row>
    <row r="279" spans="1:6" x14ac:dyDescent="0.25">
      <c r="A279" t="s">
        <v>41</v>
      </c>
      <c r="B279" t="s">
        <v>7</v>
      </c>
      <c r="C279" t="s">
        <v>13</v>
      </c>
      <c r="D279" s="3">
        <v>44692</v>
      </c>
      <c r="E279">
        <v>6272</v>
      </c>
      <c r="F279">
        <v>86</v>
      </c>
    </row>
    <row r="280" spans="1:6" x14ac:dyDescent="0.25">
      <c r="A280" t="s">
        <v>31</v>
      </c>
      <c r="B280" t="s">
        <v>26</v>
      </c>
      <c r="C280" t="s">
        <v>37</v>
      </c>
      <c r="D280" s="3">
        <v>44588</v>
      </c>
      <c r="E280">
        <v>4389</v>
      </c>
      <c r="F280">
        <v>7</v>
      </c>
    </row>
    <row r="281" spans="1:6" x14ac:dyDescent="0.25">
      <c r="A281" t="s">
        <v>31</v>
      </c>
      <c r="B281" t="s">
        <v>10</v>
      </c>
      <c r="C281" t="s">
        <v>27</v>
      </c>
      <c r="D281" s="3">
        <v>44739</v>
      </c>
      <c r="E281">
        <v>3122</v>
      </c>
      <c r="F281">
        <v>149</v>
      </c>
    </row>
    <row r="282" spans="1:6" x14ac:dyDescent="0.25">
      <c r="A282" t="s">
        <v>55</v>
      </c>
      <c r="B282" t="s">
        <v>10</v>
      </c>
      <c r="C282" t="s">
        <v>16</v>
      </c>
      <c r="D282" s="3">
        <v>44776</v>
      </c>
      <c r="E282">
        <v>8043</v>
      </c>
      <c r="F282">
        <v>18</v>
      </c>
    </row>
    <row r="283" spans="1:6" x14ac:dyDescent="0.25">
      <c r="A283" t="s">
        <v>46</v>
      </c>
      <c r="B283" t="s">
        <v>21</v>
      </c>
      <c r="C283" t="s">
        <v>8</v>
      </c>
      <c r="D283" s="3">
        <v>44792</v>
      </c>
      <c r="E283">
        <v>11662</v>
      </c>
      <c r="F283">
        <v>242</v>
      </c>
    </row>
    <row r="284" spans="1:6" x14ac:dyDescent="0.25">
      <c r="A284" t="s">
        <v>46</v>
      </c>
      <c r="B284" t="s">
        <v>15</v>
      </c>
      <c r="C284" t="s">
        <v>42</v>
      </c>
      <c r="D284" s="3">
        <v>44727</v>
      </c>
      <c r="E284">
        <v>392</v>
      </c>
      <c r="F284">
        <v>102</v>
      </c>
    </row>
    <row r="285" spans="1:6" x14ac:dyDescent="0.25">
      <c r="A285" t="s">
        <v>43</v>
      </c>
      <c r="B285" t="s">
        <v>7</v>
      </c>
      <c r="C285" t="s">
        <v>13</v>
      </c>
      <c r="D285" s="3">
        <v>44599</v>
      </c>
      <c r="E285">
        <v>8925</v>
      </c>
      <c r="F285">
        <v>158</v>
      </c>
    </row>
    <row r="286" spans="1:6" x14ac:dyDescent="0.25">
      <c r="A286" t="s">
        <v>31</v>
      </c>
      <c r="B286" t="s">
        <v>15</v>
      </c>
      <c r="C286" t="s">
        <v>47</v>
      </c>
      <c r="D286" s="3">
        <v>44750</v>
      </c>
      <c r="E286">
        <v>7294</v>
      </c>
      <c r="F286">
        <v>128</v>
      </c>
    </row>
    <row r="287" spans="1:6" x14ac:dyDescent="0.25">
      <c r="A287" t="s">
        <v>43</v>
      </c>
      <c r="B287" t="s">
        <v>10</v>
      </c>
      <c r="C287" t="s">
        <v>37</v>
      </c>
      <c r="D287" s="3">
        <v>44672</v>
      </c>
      <c r="E287">
        <v>1526</v>
      </c>
      <c r="F287">
        <v>96</v>
      </c>
    </row>
    <row r="288" spans="1:6" x14ac:dyDescent="0.25">
      <c r="A288" t="s">
        <v>55</v>
      </c>
      <c r="B288" t="s">
        <v>7</v>
      </c>
      <c r="C288" t="s">
        <v>8</v>
      </c>
      <c r="D288" s="3">
        <v>44659</v>
      </c>
      <c r="E288">
        <v>2688</v>
      </c>
      <c r="F288">
        <v>209</v>
      </c>
    </row>
    <row r="289" spans="1:6" x14ac:dyDescent="0.25">
      <c r="A289" t="s">
        <v>40</v>
      </c>
      <c r="B289" t="s">
        <v>15</v>
      </c>
      <c r="C289" t="s">
        <v>22</v>
      </c>
      <c r="D289" s="3">
        <v>44792</v>
      </c>
      <c r="E289">
        <v>14889</v>
      </c>
      <c r="F289">
        <v>52</v>
      </c>
    </row>
    <row r="290" spans="1:6" x14ac:dyDescent="0.25">
      <c r="A290" t="s">
        <v>14</v>
      </c>
      <c r="B290" t="s">
        <v>10</v>
      </c>
      <c r="C290" t="s">
        <v>42</v>
      </c>
      <c r="D290" s="3">
        <v>44685</v>
      </c>
      <c r="E290">
        <v>2912</v>
      </c>
      <c r="F290">
        <v>55</v>
      </c>
    </row>
    <row r="291" spans="1:6" x14ac:dyDescent="0.25">
      <c r="A291" t="s">
        <v>28</v>
      </c>
      <c r="B291" t="s">
        <v>26</v>
      </c>
      <c r="C291" t="s">
        <v>11</v>
      </c>
      <c r="D291" s="3">
        <v>44692</v>
      </c>
      <c r="E291">
        <v>2632</v>
      </c>
      <c r="F291">
        <v>108</v>
      </c>
    </row>
    <row r="292" spans="1:6" x14ac:dyDescent="0.25">
      <c r="A292" t="s">
        <v>28</v>
      </c>
      <c r="B292" t="s">
        <v>26</v>
      </c>
      <c r="C292" t="s">
        <v>30</v>
      </c>
      <c r="D292" s="3">
        <v>44642</v>
      </c>
      <c r="E292">
        <v>6328</v>
      </c>
      <c r="F292">
        <v>51</v>
      </c>
    </row>
    <row r="293" spans="1:6" x14ac:dyDescent="0.25">
      <c r="A293" t="s">
        <v>43</v>
      </c>
      <c r="B293" t="s">
        <v>29</v>
      </c>
      <c r="C293" t="s">
        <v>39</v>
      </c>
      <c r="D293" s="3">
        <v>44783</v>
      </c>
      <c r="E293">
        <v>2527</v>
      </c>
      <c r="F293">
        <v>216</v>
      </c>
    </row>
    <row r="294" spans="1:6" x14ac:dyDescent="0.25">
      <c r="A294" t="s">
        <v>43</v>
      </c>
      <c r="B294" t="s">
        <v>26</v>
      </c>
      <c r="C294" t="s">
        <v>42</v>
      </c>
      <c r="D294" s="3">
        <v>44685</v>
      </c>
      <c r="E294">
        <v>1414</v>
      </c>
      <c r="F294">
        <v>318</v>
      </c>
    </row>
    <row r="295" spans="1:6" x14ac:dyDescent="0.25">
      <c r="A295" t="s">
        <v>49</v>
      </c>
      <c r="B295" t="s">
        <v>26</v>
      </c>
      <c r="C295" t="s">
        <v>18</v>
      </c>
      <c r="D295" s="3">
        <v>44791</v>
      </c>
      <c r="E295">
        <v>7714</v>
      </c>
      <c r="F295">
        <v>238</v>
      </c>
    </row>
    <row r="296" spans="1:6" x14ac:dyDescent="0.25">
      <c r="A296" t="s">
        <v>54</v>
      </c>
      <c r="B296" t="s">
        <v>29</v>
      </c>
      <c r="C296" t="s">
        <v>51</v>
      </c>
      <c r="D296" s="3">
        <v>44776</v>
      </c>
      <c r="E296">
        <v>4347</v>
      </c>
      <c r="F296">
        <v>238</v>
      </c>
    </row>
    <row r="297" spans="1:6" x14ac:dyDescent="0.25">
      <c r="A297" t="s">
        <v>33</v>
      </c>
      <c r="B297" t="s">
        <v>21</v>
      </c>
      <c r="C297" t="s">
        <v>37</v>
      </c>
      <c r="D297" s="3">
        <v>44575</v>
      </c>
      <c r="E297">
        <v>7490</v>
      </c>
      <c r="F297">
        <v>315</v>
      </c>
    </row>
    <row r="298" spans="1:6" x14ac:dyDescent="0.25">
      <c r="A298" t="s">
        <v>53</v>
      </c>
      <c r="B298" t="s">
        <v>15</v>
      </c>
      <c r="C298" t="s">
        <v>52</v>
      </c>
      <c r="D298" s="3">
        <v>44659</v>
      </c>
      <c r="E298">
        <v>2058</v>
      </c>
      <c r="F298">
        <v>72</v>
      </c>
    </row>
    <row r="299" spans="1:6" x14ac:dyDescent="0.25">
      <c r="A299" t="s">
        <v>49</v>
      </c>
      <c r="B299" t="s">
        <v>7</v>
      </c>
      <c r="C299" t="s">
        <v>27</v>
      </c>
      <c r="D299" s="3">
        <v>44774</v>
      </c>
      <c r="E299">
        <v>3640</v>
      </c>
      <c r="F299">
        <v>3</v>
      </c>
    </row>
    <row r="300" spans="1:6" x14ac:dyDescent="0.25">
      <c r="A300" t="s">
        <v>43</v>
      </c>
      <c r="B300" t="s">
        <v>29</v>
      </c>
      <c r="C300" t="s">
        <v>30</v>
      </c>
      <c r="D300" s="3">
        <v>44635</v>
      </c>
      <c r="E300">
        <v>455</v>
      </c>
      <c r="F300">
        <v>45</v>
      </c>
    </row>
    <row r="301" spans="1:6" x14ac:dyDescent="0.25">
      <c r="A301" t="s">
        <v>31</v>
      </c>
      <c r="B301" t="s">
        <v>10</v>
      </c>
      <c r="C301" t="s">
        <v>8</v>
      </c>
      <c r="D301" s="3">
        <v>44757</v>
      </c>
      <c r="E301">
        <v>10990</v>
      </c>
      <c r="F301">
        <v>184</v>
      </c>
    </row>
    <row r="302" spans="1:6" x14ac:dyDescent="0.25">
      <c r="A302" t="s">
        <v>25</v>
      </c>
      <c r="B302" t="s">
        <v>21</v>
      </c>
      <c r="C302" t="s">
        <v>47</v>
      </c>
      <c r="D302" s="3">
        <v>44574</v>
      </c>
      <c r="E302">
        <v>5558</v>
      </c>
      <c r="F302">
        <v>127</v>
      </c>
    </row>
    <row r="303" spans="1:6" x14ac:dyDescent="0.25">
      <c r="A303" t="s">
        <v>28</v>
      </c>
      <c r="B303" t="s">
        <v>15</v>
      </c>
      <c r="C303" t="s">
        <v>11</v>
      </c>
      <c r="D303" s="3">
        <v>44799</v>
      </c>
      <c r="E303">
        <v>2541</v>
      </c>
      <c r="F303">
        <v>53</v>
      </c>
    </row>
    <row r="304" spans="1:6" x14ac:dyDescent="0.25">
      <c r="A304" t="s">
        <v>55</v>
      </c>
      <c r="B304" t="s">
        <v>29</v>
      </c>
      <c r="C304" t="s">
        <v>30</v>
      </c>
      <c r="D304" s="3">
        <v>44571</v>
      </c>
      <c r="E304">
        <v>1876</v>
      </c>
      <c r="F304">
        <v>172</v>
      </c>
    </row>
    <row r="305" spans="1:6" x14ac:dyDescent="0.25">
      <c r="A305" t="s">
        <v>12</v>
      </c>
      <c r="B305" t="s">
        <v>15</v>
      </c>
      <c r="C305" t="s">
        <v>44</v>
      </c>
      <c r="D305" s="3">
        <v>44692</v>
      </c>
      <c r="E305">
        <v>5523</v>
      </c>
      <c r="F305">
        <v>87</v>
      </c>
    </row>
    <row r="306" spans="1:6" x14ac:dyDescent="0.25">
      <c r="A306" t="s">
        <v>34</v>
      </c>
      <c r="B306" t="s">
        <v>21</v>
      </c>
      <c r="C306" t="s">
        <v>11</v>
      </c>
      <c r="D306" s="3">
        <v>44803</v>
      </c>
      <c r="E306">
        <v>11200</v>
      </c>
      <c r="F306">
        <v>22</v>
      </c>
    </row>
    <row r="307" spans="1:6" x14ac:dyDescent="0.25">
      <c r="A307" t="s">
        <v>41</v>
      </c>
      <c r="B307" t="s">
        <v>26</v>
      </c>
      <c r="C307" t="s">
        <v>57</v>
      </c>
      <c r="D307" s="3">
        <v>44763</v>
      </c>
      <c r="E307">
        <v>5593</v>
      </c>
      <c r="F307">
        <v>122</v>
      </c>
    </row>
    <row r="308" spans="1:6" x14ac:dyDescent="0.25">
      <c r="A308" t="s">
        <v>28</v>
      </c>
      <c r="B308" t="s">
        <v>15</v>
      </c>
      <c r="C308" t="s">
        <v>47</v>
      </c>
      <c r="D308" s="3">
        <v>44774</v>
      </c>
      <c r="E308">
        <v>7882</v>
      </c>
      <c r="F308">
        <v>125</v>
      </c>
    </row>
    <row r="309" spans="1:6" x14ac:dyDescent="0.25">
      <c r="A309" t="s">
        <v>23</v>
      </c>
      <c r="B309" t="s">
        <v>29</v>
      </c>
      <c r="C309" t="s">
        <v>11</v>
      </c>
      <c r="D309" s="3">
        <v>44609</v>
      </c>
      <c r="E309">
        <v>10241</v>
      </c>
      <c r="F309">
        <v>259</v>
      </c>
    </row>
    <row r="310" spans="1:6" x14ac:dyDescent="0.25">
      <c r="A310" t="s">
        <v>23</v>
      </c>
      <c r="B310" t="s">
        <v>15</v>
      </c>
      <c r="C310" t="s">
        <v>32</v>
      </c>
      <c r="D310" s="3">
        <v>44769</v>
      </c>
      <c r="E310">
        <v>6832</v>
      </c>
      <c r="F310">
        <v>156</v>
      </c>
    </row>
    <row r="311" spans="1:6" x14ac:dyDescent="0.25">
      <c r="A311" t="s">
        <v>54</v>
      </c>
      <c r="B311" t="s">
        <v>26</v>
      </c>
      <c r="C311" t="s">
        <v>27</v>
      </c>
      <c r="D311" s="3">
        <v>44615</v>
      </c>
      <c r="E311">
        <v>1379</v>
      </c>
      <c r="F311">
        <v>107</v>
      </c>
    </row>
    <row r="312" spans="1:6" x14ac:dyDescent="0.25">
      <c r="A312" t="s">
        <v>24</v>
      </c>
      <c r="B312" t="s">
        <v>15</v>
      </c>
      <c r="C312" t="s">
        <v>22</v>
      </c>
      <c r="D312" s="3">
        <v>44642</v>
      </c>
      <c r="E312">
        <v>3010</v>
      </c>
      <c r="F312">
        <v>40</v>
      </c>
    </row>
    <row r="313" spans="1:6" x14ac:dyDescent="0.25">
      <c r="A313" t="s">
        <v>43</v>
      </c>
      <c r="B313" t="s">
        <v>10</v>
      </c>
      <c r="C313" t="s">
        <v>18</v>
      </c>
      <c r="D313" s="3">
        <v>44735</v>
      </c>
      <c r="E313">
        <v>6888</v>
      </c>
      <c r="F313">
        <v>311</v>
      </c>
    </row>
    <row r="314" spans="1:6" x14ac:dyDescent="0.25">
      <c r="A314" t="s">
        <v>38</v>
      </c>
      <c r="B314" t="s">
        <v>7</v>
      </c>
      <c r="C314" t="s">
        <v>44</v>
      </c>
      <c r="D314" s="3">
        <v>44593</v>
      </c>
      <c r="E314">
        <v>1540</v>
      </c>
      <c r="F314">
        <v>73</v>
      </c>
    </row>
    <row r="315" spans="1:6" x14ac:dyDescent="0.25">
      <c r="A315" t="s">
        <v>49</v>
      </c>
      <c r="B315" t="s">
        <v>15</v>
      </c>
      <c r="C315" t="s">
        <v>20</v>
      </c>
      <c r="D315" s="3">
        <v>44622</v>
      </c>
      <c r="E315">
        <v>6916</v>
      </c>
      <c r="F315">
        <v>288</v>
      </c>
    </row>
    <row r="316" spans="1:6" x14ac:dyDescent="0.25">
      <c r="A316" t="s">
        <v>12</v>
      </c>
      <c r="B316" t="s">
        <v>7</v>
      </c>
      <c r="C316" t="s">
        <v>42</v>
      </c>
      <c r="D316" s="3">
        <v>44657</v>
      </c>
      <c r="E316">
        <v>1232</v>
      </c>
      <c r="F316">
        <v>86</v>
      </c>
    </row>
    <row r="317" spans="1:6" x14ac:dyDescent="0.25">
      <c r="A317" t="s">
        <v>19</v>
      </c>
      <c r="B317" t="s">
        <v>15</v>
      </c>
      <c r="C317" t="s">
        <v>51</v>
      </c>
      <c r="D317" s="3">
        <v>44637</v>
      </c>
      <c r="E317">
        <v>602</v>
      </c>
      <c r="F317">
        <v>72</v>
      </c>
    </row>
    <row r="318" spans="1:6" x14ac:dyDescent="0.25">
      <c r="A318" t="s">
        <v>38</v>
      </c>
      <c r="B318" t="s">
        <v>7</v>
      </c>
      <c r="C318" t="s">
        <v>42</v>
      </c>
      <c r="D318" s="3">
        <v>44736</v>
      </c>
      <c r="E318">
        <v>10927</v>
      </c>
      <c r="F318">
        <v>136</v>
      </c>
    </row>
    <row r="319" spans="1:6" x14ac:dyDescent="0.25">
      <c r="A319" t="s">
        <v>25</v>
      </c>
      <c r="B319" t="s">
        <v>29</v>
      </c>
      <c r="C319" t="s">
        <v>22</v>
      </c>
      <c r="D319" s="3">
        <v>44761</v>
      </c>
      <c r="E319">
        <v>10185</v>
      </c>
      <c r="F319">
        <v>303</v>
      </c>
    </row>
    <row r="320" spans="1:6" x14ac:dyDescent="0.25">
      <c r="A320" t="s">
        <v>38</v>
      </c>
      <c r="B320" t="s">
        <v>26</v>
      </c>
      <c r="C320" t="s">
        <v>39</v>
      </c>
      <c r="D320" s="3">
        <v>44753</v>
      </c>
      <c r="E320">
        <v>1603</v>
      </c>
      <c r="F320">
        <v>264</v>
      </c>
    </row>
    <row r="321" spans="1:6" x14ac:dyDescent="0.25">
      <c r="A321" t="s">
        <v>23</v>
      </c>
      <c r="B321" t="s">
        <v>10</v>
      </c>
      <c r="C321" t="s">
        <v>47</v>
      </c>
      <c r="D321" s="3">
        <v>44574</v>
      </c>
      <c r="E321">
        <v>2170</v>
      </c>
      <c r="F321">
        <v>218</v>
      </c>
    </row>
    <row r="322" spans="1:6" x14ac:dyDescent="0.25">
      <c r="A322" t="s">
        <v>17</v>
      </c>
      <c r="B322" t="s">
        <v>21</v>
      </c>
      <c r="C322" t="s">
        <v>16</v>
      </c>
      <c r="D322" s="3">
        <v>44749</v>
      </c>
      <c r="E322">
        <v>8673</v>
      </c>
      <c r="F322">
        <v>60</v>
      </c>
    </row>
    <row r="323" spans="1:6" x14ac:dyDescent="0.25">
      <c r="A323" t="s">
        <v>14</v>
      </c>
      <c r="B323" t="s">
        <v>10</v>
      </c>
      <c r="C323" t="s">
        <v>11</v>
      </c>
      <c r="D323" s="3">
        <v>44706</v>
      </c>
      <c r="E323">
        <v>4760</v>
      </c>
      <c r="F323">
        <v>418</v>
      </c>
    </row>
    <row r="324" spans="1:6" x14ac:dyDescent="0.25">
      <c r="A324" t="s">
        <v>33</v>
      </c>
      <c r="B324" t="s">
        <v>10</v>
      </c>
      <c r="C324" t="s">
        <v>42</v>
      </c>
      <c r="D324" s="3">
        <v>44664</v>
      </c>
      <c r="E324">
        <v>4753</v>
      </c>
      <c r="F324">
        <v>151</v>
      </c>
    </row>
    <row r="325" spans="1:6" x14ac:dyDescent="0.25">
      <c r="A325" t="s">
        <v>48</v>
      </c>
      <c r="B325" t="s">
        <v>21</v>
      </c>
      <c r="C325" t="s">
        <v>22</v>
      </c>
      <c r="D325" s="3">
        <v>44622</v>
      </c>
      <c r="E325">
        <v>3374</v>
      </c>
      <c r="F325">
        <v>202</v>
      </c>
    </row>
    <row r="326" spans="1:6" x14ac:dyDescent="0.25">
      <c r="A326" t="s">
        <v>19</v>
      </c>
      <c r="B326" t="s">
        <v>29</v>
      </c>
      <c r="C326" t="s">
        <v>51</v>
      </c>
      <c r="D326" s="3">
        <v>44735</v>
      </c>
      <c r="E326">
        <v>2058</v>
      </c>
      <c r="F326">
        <v>126</v>
      </c>
    </row>
    <row r="327" spans="1:6" x14ac:dyDescent="0.25">
      <c r="A327" t="s">
        <v>49</v>
      </c>
      <c r="B327" t="s">
        <v>26</v>
      </c>
      <c r="C327" t="s">
        <v>32</v>
      </c>
      <c r="D327" s="3">
        <v>44768</v>
      </c>
      <c r="E327">
        <v>6454</v>
      </c>
      <c r="F327">
        <v>160</v>
      </c>
    </row>
    <row r="328" spans="1:6" x14ac:dyDescent="0.25">
      <c r="A328" t="s">
        <v>9</v>
      </c>
      <c r="B328" t="s">
        <v>29</v>
      </c>
      <c r="C328" t="s">
        <v>44</v>
      </c>
      <c r="D328" s="3">
        <v>44642</v>
      </c>
      <c r="E328">
        <v>420</v>
      </c>
      <c r="F328">
        <v>3</v>
      </c>
    </row>
    <row r="329" spans="1:6" x14ac:dyDescent="0.25">
      <c r="A329" t="s">
        <v>24</v>
      </c>
      <c r="B329" t="s">
        <v>26</v>
      </c>
      <c r="C329" t="s">
        <v>56</v>
      </c>
      <c r="D329" s="3">
        <v>44721</v>
      </c>
      <c r="E329">
        <v>2863</v>
      </c>
      <c r="F329">
        <v>58</v>
      </c>
    </row>
    <row r="330" spans="1:6" x14ac:dyDescent="0.25">
      <c r="A330" t="s">
        <v>9</v>
      </c>
      <c r="B330" t="s">
        <v>15</v>
      </c>
      <c r="C330" t="s">
        <v>57</v>
      </c>
      <c r="D330" s="3">
        <v>44698</v>
      </c>
      <c r="E330">
        <v>5936</v>
      </c>
      <c r="F330">
        <v>59</v>
      </c>
    </row>
    <row r="331" spans="1:6" x14ac:dyDescent="0.25">
      <c r="A331" t="s">
        <v>55</v>
      </c>
      <c r="B331" t="s">
        <v>21</v>
      </c>
      <c r="C331" t="s">
        <v>13</v>
      </c>
      <c r="D331" s="3">
        <v>44624</v>
      </c>
      <c r="E331">
        <v>889</v>
      </c>
      <c r="F331">
        <v>273</v>
      </c>
    </row>
    <row r="332" spans="1:6" x14ac:dyDescent="0.25">
      <c r="A332" t="s">
        <v>49</v>
      </c>
      <c r="B332" t="s">
        <v>29</v>
      </c>
      <c r="C332" t="s">
        <v>37</v>
      </c>
      <c r="D332" s="3">
        <v>44749</v>
      </c>
      <c r="E332">
        <v>16016</v>
      </c>
      <c r="F332">
        <v>28</v>
      </c>
    </row>
    <row r="333" spans="1:6" x14ac:dyDescent="0.25">
      <c r="A333" t="s">
        <v>43</v>
      </c>
      <c r="B333" t="s">
        <v>29</v>
      </c>
      <c r="C333" t="s">
        <v>52</v>
      </c>
      <c r="D333" s="3">
        <v>44574</v>
      </c>
      <c r="E333">
        <v>10479</v>
      </c>
      <c r="F333">
        <v>118</v>
      </c>
    </row>
    <row r="334" spans="1:6" x14ac:dyDescent="0.25">
      <c r="A334" t="s">
        <v>38</v>
      </c>
      <c r="B334" t="s">
        <v>15</v>
      </c>
      <c r="C334" t="s">
        <v>47</v>
      </c>
      <c r="D334" s="3">
        <v>44755</v>
      </c>
      <c r="E334">
        <v>2912</v>
      </c>
      <c r="F334">
        <v>75</v>
      </c>
    </row>
    <row r="335" spans="1:6" x14ac:dyDescent="0.25">
      <c r="A335" t="s">
        <v>53</v>
      </c>
      <c r="B335" t="s">
        <v>15</v>
      </c>
      <c r="C335" t="s">
        <v>11</v>
      </c>
      <c r="D335" s="3">
        <v>44728</v>
      </c>
      <c r="E335">
        <v>1575</v>
      </c>
      <c r="F335">
        <v>329</v>
      </c>
    </row>
    <row r="336" spans="1:6" x14ac:dyDescent="0.25">
      <c r="A336" t="s">
        <v>12</v>
      </c>
      <c r="B336" t="s">
        <v>7</v>
      </c>
      <c r="C336" t="s">
        <v>22</v>
      </c>
      <c r="D336" s="3">
        <v>44760</v>
      </c>
      <c r="E336">
        <v>8197</v>
      </c>
      <c r="F336">
        <v>69</v>
      </c>
    </row>
    <row r="337" spans="1:6" x14ac:dyDescent="0.25">
      <c r="A337" t="s">
        <v>55</v>
      </c>
      <c r="B337" t="s">
        <v>7</v>
      </c>
      <c r="C337" t="s">
        <v>45</v>
      </c>
      <c r="D337" s="3">
        <v>44711</v>
      </c>
      <c r="E337">
        <v>4221</v>
      </c>
      <c r="F337">
        <v>395</v>
      </c>
    </row>
    <row r="338" spans="1:6" x14ac:dyDescent="0.25">
      <c r="A338" t="s">
        <v>12</v>
      </c>
      <c r="B338" t="s">
        <v>7</v>
      </c>
      <c r="C338" t="s">
        <v>58</v>
      </c>
      <c r="D338" s="3">
        <v>44733</v>
      </c>
      <c r="E338">
        <v>840</v>
      </c>
      <c r="F338">
        <v>81</v>
      </c>
    </row>
    <row r="339" spans="1:6" x14ac:dyDescent="0.25">
      <c r="A339" t="s">
        <v>6</v>
      </c>
      <c r="B339" t="s">
        <v>15</v>
      </c>
      <c r="C339" t="s">
        <v>13</v>
      </c>
      <c r="D339" s="3">
        <v>44736</v>
      </c>
      <c r="E339">
        <v>5691</v>
      </c>
      <c r="F339">
        <v>38</v>
      </c>
    </row>
    <row r="340" spans="1:6" x14ac:dyDescent="0.25">
      <c r="A340" t="s">
        <v>33</v>
      </c>
      <c r="B340" t="s">
        <v>10</v>
      </c>
      <c r="C340" t="s">
        <v>30</v>
      </c>
      <c r="D340" s="3">
        <v>44574</v>
      </c>
      <c r="E340">
        <v>3472</v>
      </c>
      <c r="F340">
        <v>96</v>
      </c>
    </row>
    <row r="341" spans="1:6" x14ac:dyDescent="0.25">
      <c r="A341" t="s">
        <v>38</v>
      </c>
      <c r="B341" t="s">
        <v>29</v>
      </c>
      <c r="C341" t="s">
        <v>42</v>
      </c>
      <c r="D341" s="3">
        <v>44655</v>
      </c>
      <c r="E341">
        <v>4193</v>
      </c>
      <c r="F341">
        <v>195</v>
      </c>
    </row>
    <row r="342" spans="1:6" x14ac:dyDescent="0.25">
      <c r="A342" t="s">
        <v>41</v>
      </c>
      <c r="B342" t="s">
        <v>7</v>
      </c>
      <c r="C342" t="s">
        <v>16</v>
      </c>
      <c r="D342" s="3">
        <v>44720</v>
      </c>
      <c r="E342">
        <v>9016</v>
      </c>
      <c r="F342">
        <v>554</v>
      </c>
    </row>
    <row r="343" spans="1:6" x14ac:dyDescent="0.25">
      <c r="A343" t="s">
        <v>31</v>
      </c>
      <c r="B343" t="s">
        <v>29</v>
      </c>
      <c r="C343" t="s">
        <v>39</v>
      </c>
      <c r="D343" s="3">
        <v>44775</v>
      </c>
      <c r="E343">
        <v>6328</v>
      </c>
      <c r="F343">
        <v>47</v>
      </c>
    </row>
    <row r="344" spans="1:6" x14ac:dyDescent="0.25">
      <c r="A344" t="s">
        <v>49</v>
      </c>
      <c r="B344" t="s">
        <v>26</v>
      </c>
      <c r="C344" t="s">
        <v>35</v>
      </c>
      <c r="D344" s="3">
        <v>44763</v>
      </c>
      <c r="E344">
        <v>9870</v>
      </c>
      <c r="F344">
        <v>152</v>
      </c>
    </row>
    <row r="345" spans="1:6" x14ac:dyDescent="0.25">
      <c r="A345" t="s">
        <v>38</v>
      </c>
      <c r="B345" t="s">
        <v>10</v>
      </c>
      <c r="C345" t="s">
        <v>39</v>
      </c>
      <c r="D345" s="3">
        <v>44732</v>
      </c>
      <c r="E345">
        <v>161</v>
      </c>
      <c r="F345">
        <v>134</v>
      </c>
    </row>
    <row r="346" spans="1:6" x14ac:dyDescent="0.25">
      <c r="A346" t="s">
        <v>36</v>
      </c>
      <c r="B346" t="s">
        <v>10</v>
      </c>
      <c r="C346" t="s">
        <v>20</v>
      </c>
      <c r="D346" s="3">
        <v>44734</v>
      </c>
      <c r="E346">
        <v>2576</v>
      </c>
      <c r="F346">
        <v>112</v>
      </c>
    </row>
    <row r="347" spans="1:6" x14ac:dyDescent="0.25">
      <c r="A347" t="s">
        <v>50</v>
      </c>
      <c r="B347" t="s">
        <v>15</v>
      </c>
      <c r="C347" t="s">
        <v>57</v>
      </c>
      <c r="D347" s="3">
        <v>44683</v>
      </c>
      <c r="E347">
        <v>3178</v>
      </c>
      <c r="F347">
        <v>16</v>
      </c>
    </row>
    <row r="348" spans="1:6" x14ac:dyDescent="0.25">
      <c r="A348" t="s">
        <v>38</v>
      </c>
      <c r="B348" t="s">
        <v>15</v>
      </c>
      <c r="C348" t="s">
        <v>18</v>
      </c>
      <c r="D348" s="3">
        <v>44568</v>
      </c>
      <c r="E348">
        <v>4676</v>
      </c>
      <c r="F348">
        <v>84</v>
      </c>
    </row>
    <row r="349" spans="1:6" x14ac:dyDescent="0.25">
      <c r="A349" t="s">
        <v>28</v>
      </c>
      <c r="B349" t="s">
        <v>7</v>
      </c>
      <c r="C349" t="s">
        <v>22</v>
      </c>
      <c r="D349" s="3">
        <v>44613</v>
      </c>
      <c r="E349">
        <v>5502</v>
      </c>
      <c r="F349">
        <v>99</v>
      </c>
    </row>
    <row r="350" spans="1:6" x14ac:dyDescent="0.25">
      <c r="A350" t="s">
        <v>55</v>
      </c>
      <c r="B350" t="s">
        <v>29</v>
      </c>
      <c r="C350" t="s">
        <v>56</v>
      </c>
      <c r="D350" s="3">
        <v>44641</v>
      </c>
      <c r="E350">
        <v>7462</v>
      </c>
      <c r="F350">
        <v>371</v>
      </c>
    </row>
    <row r="351" spans="1:6" x14ac:dyDescent="0.25">
      <c r="A351" t="s">
        <v>9</v>
      </c>
      <c r="B351" t="s">
        <v>7</v>
      </c>
      <c r="C351" t="s">
        <v>32</v>
      </c>
      <c r="D351" s="3">
        <v>44655</v>
      </c>
      <c r="E351">
        <v>5803</v>
      </c>
      <c r="F351">
        <v>136</v>
      </c>
    </row>
    <row r="352" spans="1:6" x14ac:dyDescent="0.25">
      <c r="A352" t="s">
        <v>19</v>
      </c>
      <c r="B352" t="s">
        <v>29</v>
      </c>
      <c r="C352" t="s">
        <v>42</v>
      </c>
      <c r="D352" s="3">
        <v>44644</v>
      </c>
      <c r="E352">
        <v>13888</v>
      </c>
      <c r="F352">
        <v>203</v>
      </c>
    </row>
    <row r="353" spans="1:6" x14ac:dyDescent="0.25">
      <c r="A353" t="s">
        <v>19</v>
      </c>
      <c r="B353" t="s">
        <v>21</v>
      </c>
      <c r="C353" t="s">
        <v>39</v>
      </c>
      <c r="D353" s="3">
        <v>44740</v>
      </c>
      <c r="E353">
        <v>6867</v>
      </c>
      <c r="F353">
        <v>183</v>
      </c>
    </row>
    <row r="354" spans="1:6" x14ac:dyDescent="0.25">
      <c r="A354" t="s">
        <v>19</v>
      </c>
      <c r="B354" t="s">
        <v>15</v>
      </c>
      <c r="C354" t="s">
        <v>32</v>
      </c>
      <c r="D354" s="3">
        <v>44575</v>
      </c>
      <c r="E354">
        <v>2317</v>
      </c>
      <c r="F354">
        <v>195</v>
      </c>
    </row>
    <row r="355" spans="1:6" x14ac:dyDescent="0.25">
      <c r="A355" t="s">
        <v>31</v>
      </c>
      <c r="B355" t="s">
        <v>21</v>
      </c>
      <c r="C355" t="s">
        <v>42</v>
      </c>
      <c r="D355" s="3">
        <v>44599</v>
      </c>
      <c r="E355">
        <v>1218</v>
      </c>
      <c r="F355">
        <v>135</v>
      </c>
    </row>
    <row r="356" spans="1:6" x14ac:dyDescent="0.25">
      <c r="A356" t="s">
        <v>43</v>
      </c>
      <c r="B356" t="s">
        <v>21</v>
      </c>
      <c r="C356" t="s">
        <v>32</v>
      </c>
      <c r="D356" s="3">
        <v>44572</v>
      </c>
      <c r="E356">
        <v>4109</v>
      </c>
      <c r="F356">
        <v>197</v>
      </c>
    </row>
    <row r="357" spans="1:6" x14ac:dyDescent="0.25">
      <c r="A357" t="s">
        <v>6</v>
      </c>
      <c r="B357" t="s">
        <v>10</v>
      </c>
      <c r="C357" t="s">
        <v>18</v>
      </c>
      <c r="D357" s="3">
        <v>44617</v>
      </c>
      <c r="E357">
        <v>1953</v>
      </c>
      <c r="F357">
        <v>242</v>
      </c>
    </row>
    <row r="358" spans="1:6" x14ac:dyDescent="0.25">
      <c r="A358" t="s">
        <v>54</v>
      </c>
      <c r="B358" t="s">
        <v>15</v>
      </c>
      <c r="C358" t="s">
        <v>8</v>
      </c>
      <c r="D358" s="3">
        <v>44774</v>
      </c>
      <c r="E358">
        <v>6790</v>
      </c>
      <c r="F358">
        <v>25</v>
      </c>
    </row>
    <row r="359" spans="1:6" x14ac:dyDescent="0.25">
      <c r="A359" t="s">
        <v>36</v>
      </c>
      <c r="B359" t="s">
        <v>15</v>
      </c>
      <c r="C359" t="s">
        <v>8</v>
      </c>
      <c r="D359" s="3">
        <v>44686</v>
      </c>
      <c r="E359">
        <v>6797</v>
      </c>
      <c r="F359">
        <v>252</v>
      </c>
    </row>
    <row r="360" spans="1:6" x14ac:dyDescent="0.25">
      <c r="A360" t="s">
        <v>53</v>
      </c>
      <c r="B360" t="s">
        <v>21</v>
      </c>
      <c r="C360" t="s">
        <v>51</v>
      </c>
      <c r="D360" s="3">
        <v>44699</v>
      </c>
      <c r="E360">
        <v>9226</v>
      </c>
      <c r="F360">
        <v>415</v>
      </c>
    </row>
    <row r="361" spans="1:6" x14ac:dyDescent="0.25">
      <c r="A361" t="s">
        <v>54</v>
      </c>
      <c r="B361" t="s">
        <v>21</v>
      </c>
      <c r="C361" t="s">
        <v>52</v>
      </c>
      <c r="D361" s="3">
        <v>44565</v>
      </c>
      <c r="E361">
        <v>5733</v>
      </c>
      <c r="F361">
        <v>348</v>
      </c>
    </row>
    <row r="362" spans="1:6" x14ac:dyDescent="0.25">
      <c r="A362" t="s">
        <v>36</v>
      </c>
      <c r="B362" t="s">
        <v>21</v>
      </c>
      <c r="C362" t="s">
        <v>22</v>
      </c>
      <c r="D362" s="3">
        <v>44690</v>
      </c>
      <c r="E362">
        <v>4312</v>
      </c>
      <c r="F362">
        <v>211</v>
      </c>
    </row>
    <row r="363" spans="1:6" x14ac:dyDescent="0.25">
      <c r="A363" t="s">
        <v>24</v>
      </c>
      <c r="B363" t="s">
        <v>10</v>
      </c>
      <c r="C363" t="s">
        <v>16</v>
      </c>
      <c r="D363" s="3">
        <v>44687</v>
      </c>
      <c r="E363">
        <v>1638</v>
      </c>
      <c r="F363">
        <v>81</v>
      </c>
    </row>
    <row r="364" spans="1:6" x14ac:dyDescent="0.25">
      <c r="A364" t="s">
        <v>40</v>
      </c>
      <c r="B364" t="s">
        <v>7</v>
      </c>
      <c r="C364" t="s">
        <v>44</v>
      </c>
      <c r="D364" s="3">
        <v>44574</v>
      </c>
      <c r="E364">
        <v>10815</v>
      </c>
      <c r="F364">
        <v>145</v>
      </c>
    </row>
    <row r="365" spans="1:6" x14ac:dyDescent="0.25">
      <c r="A365" t="s">
        <v>36</v>
      </c>
      <c r="B365" t="s">
        <v>15</v>
      </c>
      <c r="C365" t="s">
        <v>47</v>
      </c>
      <c r="D365" s="3">
        <v>44736</v>
      </c>
      <c r="E365">
        <v>4466</v>
      </c>
      <c r="F365">
        <v>74</v>
      </c>
    </row>
    <row r="366" spans="1:6" x14ac:dyDescent="0.25">
      <c r="A366" t="s">
        <v>9</v>
      </c>
      <c r="B366" t="s">
        <v>26</v>
      </c>
      <c r="C366" t="s">
        <v>57</v>
      </c>
      <c r="D366" s="3">
        <v>44606</v>
      </c>
      <c r="E366">
        <v>987</v>
      </c>
      <c r="F366">
        <v>21</v>
      </c>
    </row>
    <row r="367" spans="1:6" x14ac:dyDescent="0.25">
      <c r="A367" t="s">
        <v>50</v>
      </c>
      <c r="B367" t="s">
        <v>15</v>
      </c>
      <c r="C367" t="s">
        <v>18</v>
      </c>
      <c r="D367" s="3">
        <v>44579</v>
      </c>
      <c r="E367">
        <v>4669</v>
      </c>
      <c r="F367">
        <v>101</v>
      </c>
    </row>
    <row r="368" spans="1:6" x14ac:dyDescent="0.25">
      <c r="A368" t="s">
        <v>41</v>
      </c>
      <c r="B368" t="s">
        <v>10</v>
      </c>
      <c r="C368" t="s">
        <v>37</v>
      </c>
      <c r="D368" s="3">
        <v>44683</v>
      </c>
      <c r="E368">
        <v>2905</v>
      </c>
      <c r="F368">
        <v>91</v>
      </c>
    </row>
    <row r="369" spans="1:6" x14ac:dyDescent="0.25">
      <c r="A369" t="s">
        <v>55</v>
      </c>
      <c r="B369" t="s">
        <v>15</v>
      </c>
      <c r="C369" t="s">
        <v>16</v>
      </c>
      <c r="D369" s="3">
        <v>44697</v>
      </c>
      <c r="E369">
        <v>7490</v>
      </c>
      <c r="F369">
        <v>54</v>
      </c>
    </row>
    <row r="370" spans="1:6" x14ac:dyDescent="0.25">
      <c r="A370" t="s">
        <v>28</v>
      </c>
      <c r="B370" t="s">
        <v>26</v>
      </c>
      <c r="C370" t="s">
        <v>47</v>
      </c>
      <c r="D370" s="3">
        <v>44589</v>
      </c>
      <c r="E370">
        <v>6986</v>
      </c>
      <c r="F370">
        <v>368</v>
      </c>
    </row>
    <row r="371" spans="1:6" x14ac:dyDescent="0.25">
      <c r="A371" t="s">
        <v>41</v>
      </c>
      <c r="B371" t="s">
        <v>29</v>
      </c>
      <c r="C371" t="s">
        <v>18</v>
      </c>
      <c r="D371" s="3">
        <v>44736</v>
      </c>
      <c r="E371">
        <v>1288</v>
      </c>
      <c r="F371">
        <v>409</v>
      </c>
    </row>
    <row r="372" spans="1:6" x14ac:dyDescent="0.25">
      <c r="A372" t="s">
        <v>17</v>
      </c>
      <c r="B372" t="s">
        <v>7</v>
      </c>
      <c r="C372" t="s">
        <v>20</v>
      </c>
      <c r="D372" s="3">
        <v>44760</v>
      </c>
      <c r="E372">
        <v>2345</v>
      </c>
      <c r="F372">
        <v>104</v>
      </c>
    </row>
    <row r="373" spans="1:6" x14ac:dyDescent="0.25">
      <c r="A373" t="s">
        <v>19</v>
      </c>
      <c r="B373" t="s">
        <v>7</v>
      </c>
      <c r="C373" t="s">
        <v>30</v>
      </c>
      <c r="D373" s="3">
        <v>44664</v>
      </c>
      <c r="E373">
        <v>3619</v>
      </c>
      <c r="F373">
        <v>164</v>
      </c>
    </row>
    <row r="374" spans="1:6" x14ac:dyDescent="0.25">
      <c r="A374" t="s">
        <v>54</v>
      </c>
      <c r="B374" t="s">
        <v>26</v>
      </c>
      <c r="C374" t="s">
        <v>57</v>
      </c>
      <c r="D374" s="3">
        <v>44666</v>
      </c>
      <c r="E374">
        <v>16982</v>
      </c>
      <c r="F374">
        <v>76</v>
      </c>
    </row>
    <row r="375" spans="1:6" x14ac:dyDescent="0.25">
      <c r="A375" t="s">
        <v>14</v>
      </c>
      <c r="B375" t="s">
        <v>10</v>
      </c>
      <c r="C375" t="s">
        <v>13</v>
      </c>
      <c r="D375" s="3">
        <v>44565</v>
      </c>
      <c r="E375">
        <v>8092</v>
      </c>
      <c r="F375">
        <v>178</v>
      </c>
    </row>
    <row r="376" spans="1:6" x14ac:dyDescent="0.25">
      <c r="A376" t="s">
        <v>40</v>
      </c>
      <c r="B376" t="s">
        <v>15</v>
      </c>
      <c r="C376" t="s">
        <v>30</v>
      </c>
      <c r="D376" s="3">
        <v>44746</v>
      </c>
      <c r="E376">
        <v>6993</v>
      </c>
      <c r="F376">
        <v>31</v>
      </c>
    </row>
    <row r="377" spans="1:6" x14ac:dyDescent="0.25">
      <c r="A377" t="s">
        <v>34</v>
      </c>
      <c r="B377" t="s">
        <v>26</v>
      </c>
      <c r="C377" t="s">
        <v>16</v>
      </c>
      <c r="D377" s="3">
        <v>44644</v>
      </c>
      <c r="E377">
        <v>2317</v>
      </c>
      <c r="F377">
        <v>352</v>
      </c>
    </row>
    <row r="378" spans="1:6" x14ac:dyDescent="0.25">
      <c r="A378" t="s">
        <v>50</v>
      </c>
      <c r="B378" t="s">
        <v>15</v>
      </c>
      <c r="C378" t="s">
        <v>45</v>
      </c>
      <c r="D378" s="3">
        <v>44637</v>
      </c>
      <c r="E378">
        <v>637</v>
      </c>
      <c r="F378">
        <v>169</v>
      </c>
    </row>
    <row r="379" spans="1:6" x14ac:dyDescent="0.25">
      <c r="A379" t="s">
        <v>17</v>
      </c>
      <c r="B379" t="s">
        <v>15</v>
      </c>
      <c r="C379" t="s">
        <v>47</v>
      </c>
      <c r="D379" s="3">
        <v>44607</v>
      </c>
      <c r="E379">
        <v>6034</v>
      </c>
      <c r="F379">
        <v>223</v>
      </c>
    </row>
    <row r="380" spans="1:6" x14ac:dyDescent="0.25">
      <c r="A380" t="s">
        <v>14</v>
      </c>
      <c r="B380" t="s">
        <v>26</v>
      </c>
      <c r="C380" t="s">
        <v>27</v>
      </c>
      <c r="D380" s="3">
        <v>44741</v>
      </c>
      <c r="E380">
        <v>980</v>
      </c>
      <c r="F380">
        <v>146</v>
      </c>
    </row>
    <row r="381" spans="1:6" x14ac:dyDescent="0.25">
      <c r="A381" t="s">
        <v>12</v>
      </c>
      <c r="B381" t="s">
        <v>26</v>
      </c>
      <c r="C381" t="s">
        <v>42</v>
      </c>
      <c r="D381" s="3">
        <v>44705</v>
      </c>
      <c r="E381">
        <v>2821</v>
      </c>
      <c r="F381">
        <v>112</v>
      </c>
    </row>
    <row r="382" spans="1:6" x14ac:dyDescent="0.25">
      <c r="A382" t="s">
        <v>28</v>
      </c>
      <c r="B382" t="s">
        <v>7</v>
      </c>
      <c r="C382" t="s">
        <v>37</v>
      </c>
      <c r="D382" s="3">
        <v>44571</v>
      </c>
      <c r="E382">
        <v>3563</v>
      </c>
      <c r="F382">
        <v>284</v>
      </c>
    </row>
    <row r="383" spans="1:6" x14ac:dyDescent="0.25">
      <c r="A383" t="s">
        <v>38</v>
      </c>
      <c r="B383" t="s">
        <v>26</v>
      </c>
      <c r="C383" t="s">
        <v>51</v>
      </c>
      <c r="D383" s="3">
        <v>44635</v>
      </c>
      <c r="E383">
        <v>2996</v>
      </c>
      <c r="F383">
        <v>139</v>
      </c>
    </row>
    <row r="384" spans="1:6" x14ac:dyDescent="0.25">
      <c r="A384" t="s">
        <v>33</v>
      </c>
      <c r="B384" t="s">
        <v>29</v>
      </c>
      <c r="C384" t="s">
        <v>37</v>
      </c>
      <c r="D384" s="3">
        <v>44600</v>
      </c>
      <c r="E384">
        <v>2436</v>
      </c>
      <c r="F384">
        <v>309</v>
      </c>
    </row>
    <row r="385" spans="1:6" x14ac:dyDescent="0.25">
      <c r="A385" t="s">
        <v>23</v>
      </c>
      <c r="B385" t="s">
        <v>10</v>
      </c>
      <c r="C385" t="s">
        <v>57</v>
      </c>
      <c r="D385" s="3">
        <v>44617</v>
      </c>
      <c r="E385">
        <v>1540</v>
      </c>
      <c r="F385">
        <v>100</v>
      </c>
    </row>
    <row r="386" spans="1:6" x14ac:dyDescent="0.25">
      <c r="A386" t="s">
        <v>19</v>
      </c>
      <c r="B386" t="s">
        <v>26</v>
      </c>
      <c r="C386" t="s">
        <v>30</v>
      </c>
      <c r="D386" s="3">
        <v>44684</v>
      </c>
      <c r="E386">
        <v>6916</v>
      </c>
      <c r="F386">
        <v>42</v>
      </c>
    </row>
    <row r="387" spans="1:6" x14ac:dyDescent="0.25">
      <c r="A387" t="s">
        <v>36</v>
      </c>
      <c r="B387" t="s">
        <v>26</v>
      </c>
      <c r="C387" t="s">
        <v>42</v>
      </c>
      <c r="D387" s="3">
        <v>44726</v>
      </c>
      <c r="E387">
        <v>5509</v>
      </c>
      <c r="F387">
        <v>24</v>
      </c>
    </row>
    <row r="388" spans="1:6" x14ac:dyDescent="0.25">
      <c r="A388" t="s">
        <v>19</v>
      </c>
      <c r="B388" t="s">
        <v>10</v>
      </c>
      <c r="C388" t="s">
        <v>22</v>
      </c>
      <c r="D388" s="3">
        <v>44782</v>
      </c>
      <c r="E388">
        <v>12992</v>
      </c>
      <c r="F388">
        <v>83</v>
      </c>
    </row>
    <row r="389" spans="1:6" x14ac:dyDescent="0.25">
      <c r="A389" t="s">
        <v>46</v>
      </c>
      <c r="B389" t="s">
        <v>21</v>
      </c>
      <c r="C389" t="s">
        <v>45</v>
      </c>
      <c r="D389" s="3">
        <v>44753</v>
      </c>
      <c r="E389">
        <v>3724</v>
      </c>
      <c r="F389">
        <v>234</v>
      </c>
    </row>
    <row r="390" spans="1:6" x14ac:dyDescent="0.25">
      <c r="A390" t="s">
        <v>41</v>
      </c>
      <c r="B390" t="s">
        <v>7</v>
      </c>
      <c r="C390" t="s">
        <v>45</v>
      </c>
      <c r="D390" s="3">
        <v>44575</v>
      </c>
      <c r="E390">
        <v>7133</v>
      </c>
      <c r="F390">
        <v>118</v>
      </c>
    </row>
    <row r="391" spans="1:6" x14ac:dyDescent="0.25">
      <c r="A391" t="s">
        <v>9</v>
      </c>
      <c r="B391" t="s">
        <v>29</v>
      </c>
      <c r="C391" t="s">
        <v>45</v>
      </c>
      <c r="D391" s="3">
        <v>44616</v>
      </c>
      <c r="E391">
        <v>8617</v>
      </c>
      <c r="F391">
        <v>46</v>
      </c>
    </row>
    <row r="392" spans="1:6" x14ac:dyDescent="0.25">
      <c r="A392" t="s">
        <v>46</v>
      </c>
      <c r="B392" t="s">
        <v>21</v>
      </c>
      <c r="C392" t="s">
        <v>47</v>
      </c>
      <c r="D392" s="3">
        <v>44635</v>
      </c>
      <c r="E392">
        <v>9198</v>
      </c>
      <c r="F392">
        <v>144</v>
      </c>
    </row>
    <row r="393" spans="1:6" x14ac:dyDescent="0.25">
      <c r="A393" t="s">
        <v>17</v>
      </c>
      <c r="B393" t="s">
        <v>21</v>
      </c>
      <c r="C393" t="s">
        <v>56</v>
      </c>
      <c r="D393" s="3">
        <v>44676</v>
      </c>
      <c r="E393">
        <v>11823</v>
      </c>
      <c r="F393">
        <v>47</v>
      </c>
    </row>
    <row r="394" spans="1:6" x14ac:dyDescent="0.25">
      <c r="A394" t="s">
        <v>43</v>
      </c>
      <c r="B394" t="s">
        <v>15</v>
      </c>
      <c r="C394" t="s">
        <v>35</v>
      </c>
      <c r="D394" s="3">
        <v>44691</v>
      </c>
      <c r="E394">
        <v>5775</v>
      </c>
      <c r="F394">
        <v>41</v>
      </c>
    </row>
    <row r="395" spans="1:6" x14ac:dyDescent="0.25">
      <c r="A395" t="s">
        <v>33</v>
      </c>
      <c r="B395" t="s">
        <v>15</v>
      </c>
      <c r="C395" t="s">
        <v>39</v>
      </c>
      <c r="D395" s="3">
        <v>44735</v>
      </c>
      <c r="E395">
        <v>13125</v>
      </c>
      <c r="F395">
        <v>275</v>
      </c>
    </row>
    <row r="396" spans="1:6" x14ac:dyDescent="0.25">
      <c r="A396" t="s">
        <v>34</v>
      </c>
      <c r="B396" t="s">
        <v>29</v>
      </c>
      <c r="C396" t="s">
        <v>16</v>
      </c>
      <c r="D396" s="3">
        <v>44620</v>
      </c>
      <c r="E396">
        <v>14287</v>
      </c>
      <c r="F396">
        <v>370</v>
      </c>
    </row>
    <row r="397" spans="1:6" x14ac:dyDescent="0.25">
      <c r="A397" t="s">
        <v>23</v>
      </c>
      <c r="B397" t="s">
        <v>26</v>
      </c>
      <c r="C397" t="s">
        <v>35</v>
      </c>
      <c r="D397" s="3">
        <v>44706</v>
      </c>
      <c r="E397">
        <v>16233</v>
      </c>
      <c r="F397">
        <v>138</v>
      </c>
    </row>
    <row r="398" spans="1:6" x14ac:dyDescent="0.25">
      <c r="A398" t="s">
        <v>36</v>
      </c>
      <c r="B398" t="s">
        <v>21</v>
      </c>
      <c r="C398" t="s">
        <v>56</v>
      </c>
      <c r="D398" s="3">
        <v>44614</v>
      </c>
      <c r="E398">
        <v>5313</v>
      </c>
      <c r="F398">
        <v>215</v>
      </c>
    </row>
    <row r="399" spans="1:6" x14ac:dyDescent="0.25">
      <c r="A399" t="s">
        <v>9</v>
      </c>
      <c r="B399" t="s">
        <v>7</v>
      </c>
      <c r="C399" t="s">
        <v>11</v>
      </c>
      <c r="D399" s="3">
        <v>44753</v>
      </c>
      <c r="E399">
        <v>3577</v>
      </c>
      <c r="F399">
        <v>134</v>
      </c>
    </row>
    <row r="400" spans="1:6" x14ac:dyDescent="0.25">
      <c r="A400" t="s">
        <v>33</v>
      </c>
      <c r="B400" t="s">
        <v>29</v>
      </c>
      <c r="C400" t="s">
        <v>39</v>
      </c>
      <c r="D400" s="3">
        <v>44564</v>
      </c>
      <c r="E400">
        <v>3528</v>
      </c>
      <c r="F400">
        <v>336</v>
      </c>
    </row>
    <row r="401" spans="1:6" x14ac:dyDescent="0.25">
      <c r="A401" t="s">
        <v>24</v>
      </c>
      <c r="B401" t="s">
        <v>21</v>
      </c>
      <c r="C401" t="s">
        <v>58</v>
      </c>
      <c r="D401" s="3">
        <v>44797</v>
      </c>
      <c r="E401">
        <v>679</v>
      </c>
      <c r="F401">
        <v>280</v>
      </c>
    </row>
    <row r="402" spans="1:6" x14ac:dyDescent="0.25">
      <c r="A402" t="s">
        <v>34</v>
      </c>
      <c r="B402" t="s">
        <v>26</v>
      </c>
      <c r="C402" t="s">
        <v>22</v>
      </c>
      <c r="D402" s="3">
        <v>44770</v>
      </c>
      <c r="E402">
        <v>2450</v>
      </c>
      <c r="F402">
        <v>352</v>
      </c>
    </row>
    <row r="403" spans="1:6" x14ac:dyDescent="0.25">
      <c r="A403" t="s">
        <v>23</v>
      </c>
      <c r="B403" t="s">
        <v>26</v>
      </c>
      <c r="C403" t="s">
        <v>8</v>
      </c>
      <c r="D403" s="3">
        <v>44706</v>
      </c>
      <c r="E403">
        <v>10577</v>
      </c>
      <c r="F403">
        <v>150</v>
      </c>
    </row>
    <row r="404" spans="1:6" x14ac:dyDescent="0.25">
      <c r="A404" t="s">
        <v>31</v>
      </c>
      <c r="B404" t="s">
        <v>21</v>
      </c>
      <c r="C404" t="s">
        <v>30</v>
      </c>
      <c r="D404" s="3">
        <v>44687</v>
      </c>
      <c r="E404">
        <v>2597</v>
      </c>
      <c r="F404">
        <v>177</v>
      </c>
    </row>
    <row r="405" spans="1:6" x14ac:dyDescent="0.25">
      <c r="A405" t="s">
        <v>25</v>
      </c>
      <c r="B405" t="s">
        <v>10</v>
      </c>
      <c r="C405" t="s">
        <v>32</v>
      </c>
      <c r="D405" s="3">
        <v>44589</v>
      </c>
      <c r="E405">
        <v>2219</v>
      </c>
      <c r="F405">
        <v>142</v>
      </c>
    </row>
    <row r="406" spans="1:6" x14ac:dyDescent="0.25">
      <c r="A406" t="s">
        <v>33</v>
      </c>
      <c r="B406" t="s">
        <v>7</v>
      </c>
      <c r="C406" t="s">
        <v>27</v>
      </c>
      <c r="D406" s="3">
        <v>44718</v>
      </c>
      <c r="E406">
        <v>11319</v>
      </c>
      <c r="F406">
        <v>12</v>
      </c>
    </row>
    <row r="407" spans="1:6" x14ac:dyDescent="0.25">
      <c r="A407" t="s">
        <v>23</v>
      </c>
      <c r="B407" t="s">
        <v>21</v>
      </c>
      <c r="C407" t="s">
        <v>56</v>
      </c>
      <c r="D407" s="3">
        <v>44754</v>
      </c>
      <c r="E407">
        <v>5978</v>
      </c>
      <c r="F407">
        <v>24</v>
      </c>
    </row>
    <row r="408" spans="1:6" x14ac:dyDescent="0.25">
      <c r="A408" t="s">
        <v>55</v>
      </c>
      <c r="B408" t="s">
        <v>29</v>
      </c>
      <c r="C408" t="s">
        <v>39</v>
      </c>
      <c r="D408" s="3">
        <v>44778</v>
      </c>
      <c r="E408">
        <v>5327</v>
      </c>
      <c r="F408">
        <v>183</v>
      </c>
    </row>
    <row r="409" spans="1:6" x14ac:dyDescent="0.25">
      <c r="A409" t="s">
        <v>23</v>
      </c>
      <c r="B409" t="s">
        <v>26</v>
      </c>
      <c r="C409" t="s">
        <v>27</v>
      </c>
      <c r="D409" s="3">
        <v>44589</v>
      </c>
      <c r="E409">
        <v>6020</v>
      </c>
      <c r="F409">
        <v>147</v>
      </c>
    </row>
    <row r="410" spans="1:6" x14ac:dyDescent="0.25">
      <c r="A410" t="s">
        <v>41</v>
      </c>
      <c r="B410" t="s">
        <v>10</v>
      </c>
      <c r="C410" t="s">
        <v>39</v>
      </c>
      <c r="D410" s="3">
        <v>44804</v>
      </c>
      <c r="E410">
        <v>5614</v>
      </c>
      <c r="F410">
        <v>137</v>
      </c>
    </row>
    <row r="411" spans="1:6" x14ac:dyDescent="0.25">
      <c r="A411" t="s">
        <v>28</v>
      </c>
      <c r="B411" t="s">
        <v>26</v>
      </c>
      <c r="C411" t="s">
        <v>22</v>
      </c>
      <c r="D411" s="3">
        <v>44670</v>
      </c>
      <c r="E411">
        <v>1736</v>
      </c>
      <c r="F411">
        <v>13</v>
      </c>
    </row>
    <row r="412" spans="1:6" x14ac:dyDescent="0.25">
      <c r="A412" t="s">
        <v>28</v>
      </c>
      <c r="B412" t="s">
        <v>7</v>
      </c>
      <c r="C412" t="s">
        <v>8</v>
      </c>
      <c r="D412" s="3">
        <v>44741</v>
      </c>
      <c r="E412">
        <v>6384</v>
      </c>
      <c r="F412">
        <v>2</v>
      </c>
    </row>
    <row r="413" spans="1:6" x14ac:dyDescent="0.25">
      <c r="A413" t="s">
        <v>34</v>
      </c>
      <c r="B413" t="s">
        <v>10</v>
      </c>
      <c r="C413" t="s">
        <v>52</v>
      </c>
      <c r="D413" s="3">
        <v>44616</v>
      </c>
      <c r="E413">
        <v>3577</v>
      </c>
      <c r="F413">
        <v>261</v>
      </c>
    </row>
    <row r="414" spans="1:6" x14ac:dyDescent="0.25">
      <c r="A414" t="s">
        <v>53</v>
      </c>
      <c r="B414" t="s">
        <v>7</v>
      </c>
      <c r="C414" t="s">
        <v>16</v>
      </c>
      <c r="D414" s="3">
        <v>44624</v>
      </c>
      <c r="E414">
        <v>14539</v>
      </c>
      <c r="F414">
        <v>84</v>
      </c>
    </row>
    <row r="415" spans="1:6" x14ac:dyDescent="0.25">
      <c r="A415" t="s">
        <v>12</v>
      </c>
      <c r="B415" t="s">
        <v>10</v>
      </c>
      <c r="C415" t="s">
        <v>30</v>
      </c>
      <c r="D415" s="3">
        <v>44733</v>
      </c>
      <c r="E415">
        <v>3493</v>
      </c>
      <c r="F415">
        <v>68</v>
      </c>
    </row>
    <row r="416" spans="1:6" x14ac:dyDescent="0.25">
      <c r="A416" t="s">
        <v>24</v>
      </c>
      <c r="B416" t="s">
        <v>15</v>
      </c>
      <c r="C416" t="s">
        <v>35</v>
      </c>
      <c r="D416" s="3">
        <v>44587</v>
      </c>
      <c r="E416">
        <v>994</v>
      </c>
      <c r="F416">
        <v>105</v>
      </c>
    </row>
    <row r="417" spans="1:6" x14ac:dyDescent="0.25">
      <c r="A417" t="s">
        <v>17</v>
      </c>
      <c r="B417" t="s">
        <v>21</v>
      </c>
      <c r="C417" t="s">
        <v>44</v>
      </c>
      <c r="D417" s="3">
        <v>44722</v>
      </c>
      <c r="E417">
        <v>4361</v>
      </c>
      <c r="F417">
        <v>40</v>
      </c>
    </row>
    <row r="418" spans="1:6" x14ac:dyDescent="0.25">
      <c r="A418" t="s">
        <v>48</v>
      </c>
      <c r="B418" t="s">
        <v>7</v>
      </c>
      <c r="C418" t="s">
        <v>32</v>
      </c>
      <c r="D418" s="3">
        <v>44704</v>
      </c>
      <c r="E418">
        <v>1554</v>
      </c>
      <c r="F418">
        <v>65</v>
      </c>
    </row>
    <row r="419" spans="1:6" x14ac:dyDescent="0.25">
      <c r="A419" t="s">
        <v>49</v>
      </c>
      <c r="B419" t="s">
        <v>10</v>
      </c>
      <c r="C419" t="s">
        <v>37</v>
      </c>
      <c r="D419" s="3">
        <v>44666</v>
      </c>
      <c r="E419">
        <v>966</v>
      </c>
      <c r="F419">
        <v>107</v>
      </c>
    </row>
    <row r="420" spans="1:6" x14ac:dyDescent="0.25">
      <c r="A420" t="s">
        <v>31</v>
      </c>
      <c r="B420" t="s">
        <v>21</v>
      </c>
      <c r="C420" t="s">
        <v>57</v>
      </c>
      <c r="D420" s="3">
        <v>44592</v>
      </c>
      <c r="E420">
        <v>5334</v>
      </c>
      <c r="F420">
        <v>227</v>
      </c>
    </row>
    <row r="421" spans="1:6" x14ac:dyDescent="0.25">
      <c r="A421" t="s">
        <v>48</v>
      </c>
      <c r="B421" t="s">
        <v>21</v>
      </c>
      <c r="C421" t="s">
        <v>35</v>
      </c>
      <c r="D421" s="3">
        <v>44624</v>
      </c>
      <c r="E421">
        <v>4935</v>
      </c>
      <c r="F421">
        <v>39</v>
      </c>
    </row>
    <row r="422" spans="1:6" x14ac:dyDescent="0.25">
      <c r="A422" t="s">
        <v>25</v>
      </c>
      <c r="B422" t="s">
        <v>21</v>
      </c>
      <c r="C422" t="s">
        <v>20</v>
      </c>
      <c r="D422" s="3">
        <v>44670</v>
      </c>
      <c r="E422">
        <v>10024</v>
      </c>
      <c r="F422">
        <v>84</v>
      </c>
    </row>
    <row r="423" spans="1:6" x14ac:dyDescent="0.25">
      <c r="A423" t="s">
        <v>34</v>
      </c>
      <c r="B423" t="s">
        <v>7</v>
      </c>
      <c r="C423" t="s">
        <v>47</v>
      </c>
      <c r="D423" s="3">
        <v>44697</v>
      </c>
      <c r="E423">
        <v>2506</v>
      </c>
      <c r="F423">
        <v>100</v>
      </c>
    </row>
    <row r="424" spans="1:6" x14ac:dyDescent="0.25">
      <c r="A424" t="s">
        <v>17</v>
      </c>
      <c r="B424" t="s">
        <v>15</v>
      </c>
      <c r="C424" t="s">
        <v>51</v>
      </c>
      <c r="D424" s="3">
        <v>44609</v>
      </c>
      <c r="E424">
        <v>1043</v>
      </c>
      <c r="F424">
        <v>120</v>
      </c>
    </row>
    <row r="425" spans="1:6" x14ac:dyDescent="0.25">
      <c r="A425" t="s">
        <v>43</v>
      </c>
      <c r="B425" t="s">
        <v>26</v>
      </c>
      <c r="C425" t="s">
        <v>51</v>
      </c>
      <c r="D425" s="3">
        <v>44579</v>
      </c>
      <c r="E425">
        <v>6524</v>
      </c>
      <c r="F425">
        <v>257</v>
      </c>
    </row>
    <row r="426" spans="1:6" x14ac:dyDescent="0.25">
      <c r="A426" t="s">
        <v>36</v>
      </c>
      <c r="B426" t="s">
        <v>29</v>
      </c>
      <c r="C426" t="s">
        <v>27</v>
      </c>
      <c r="D426" s="3">
        <v>44601</v>
      </c>
      <c r="E426">
        <v>8148</v>
      </c>
      <c r="F426">
        <v>85</v>
      </c>
    </row>
    <row r="427" spans="1:6" x14ac:dyDescent="0.25">
      <c r="A427" t="s">
        <v>28</v>
      </c>
      <c r="B427" t="s">
        <v>29</v>
      </c>
      <c r="C427" t="s">
        <v>27</v>
      </c>
      <c r="D427" s="3">
        <v>44643</v>
      </c>
      <c r="E427">
        <v>3577</v>
      </c>
      <c r="F427">
        <v>178</v>
      </c>
    </row>
    <row r="428" spans="1:6" x14ac:dyDescent="0.25">
      <c r="A428" t="s">
        <v>53</v>
      </c>
      <c r="B428" t="s">
        <v>21</v>
      </c>
      <c r="C428" t="s">
        <v>57</v>
      </c>
      <c r="D428" s="3">
        <v>44593</v>
      </c>
      <c r="E428">
        <v>3374</v>
      </c>
      <c r="F428">
        <v>151</v>
      </c>
    </row>
    <row r="429" spans="1:6" x14ac:dyDescent="0.25">
      <c r="A429" t="s">
        <v>28</v>
      </c>
      <c r="B429" t="s">
        <v>10</v>
      </c>
      <c r="C429" t="s">
        <v>32</v>
      </c>
      <c r="D429" s="3">
        <v>44627</v>
      </c>
      <c r="E429">
        <v>3948</v>
      </c>
      <c r="F429">
        <v>142</v>
      </c>
    </row>
    <row r="430" spans="1:6" x14ac:dyDescent="0.25">
      <c r="A430" t="s">
        <v>55</v>
      </c>
      <c r="B430" t="s">
        <v>7</v>
      </c>
      <c r="C430" t="s">
        <v>44</v>
      </c>
      <c r="D430" s="3">
        <v>44564</v>
      </c>
      <c r="E430">
        <v>3269</v>
      </c>
      <c r="F430">
        <v>226</v>
      </c>
    </row>
    <row r="431" spans="1:6" x14ac:dyDescent="0.25">
      <c r="A431" t="s">
        <v>55</v>
      </c>
      <c r="B431" t="s">
        <v>26</v>
      </c>
      <c r="C431" t="s">
        <v>44</v>
      </c>
      <c r="D431" s="3">
        <v>44603</v>
      </c>
      <c r="E431">
        <v>5271</v>
      </c>
      <c r="F431">
        <v>341</v>
      </c>
    </row>
    <row r="432" spans="1:6" x14ac:dyDescent="0.25">
      <c r="A432" t="s">
        <v>43</v>
      </c>
      <c r="B432" t="s">
        <v>21</v>
      </c>
      <c r="C432" t="s">
        <v>27</v>
      </c>
      <c r="D432" s="3">
        <v>44636</v>
      </c>
      <c r="E432">
        <v>4571</v>
      </c>
      <c r="F432">
        <v>140</v>
      </c>
    </row>
    <row r="433" spans="1:6" x14ac:dyDescent="0.25">
      <c r="A433" t="s">
        <v>54</v>
      </c>
      <c r="B433" t="s">
        <v>10</v>
      </c>
      <c r="C433" t="s">
        <v>44</v>
      </c>
      <c r="D433" s="3">
        <v>44788</v>
      </c>
      <c r="E433">
        <v>12327</v>
      </c>
      <c r="F433">
        <v>330</v>
      </c>
    </row>
    <row r="434" spans="1:6" x14ac:dyDescent="0.25">
      <c r="A434" t="s">
        <v>12</v>
      </c>
      <c r="B434" t="s">
        <v>10</v>
      </c>
      <c r="C434" t="s">
        <v>45</v>
      </c>
      <c r="D434" s="3">
        <v>44693</v>
      </c>
      <c r="E434">
        <v>4935</v>
      </c>
      <c r="F434">
        <v>73</v>
      </c>
    </row>
    <row r="435" spans="1:6" x14ac:dyDescent="0.25">
      <c r="A435" t="s">
        <v>9</v>
      </c>
      <c r="B435" t="s">
        <v>10</v>
      </c>
      <c r="C435" t="s">
        <v>39</v>
      </c>
      <c r="D435" s="3">
        <v>44662</v>
      </c>
      <c r="E435">
        <v>6167</v>
      </c>
      <c r="F435">
        <v>4</v>
      </c>
    </row>
    <row r="436" spans="1:6" x14ac:dyDescent="0.25">
      <c r="A436" t="s">
        <v>14</v>
      </c>
      <c r="B436" t="s">
        <v>21</v>
      </c>
      <c r="C436" t="s">
        <v>8</v>
      </c>
      <c r="D436" s="3">
        <v>44742</v>
      </c>
      <c r="E436">
        <v>18340</v>
      </c>
      <c r="F436">
        <v>285</v>
      </c>
    </row>
    <row r="437" spans="1:6" x14ac:dyDescent="0.25">
      <c r="A437" t="s">
        <v>54</v>
      </c>
      <c r="B437" t="s">
        <v>21</v>
      </c>
      <c r="C437" t="s">
        <v>44</v>
      </c>
      <c r="D437" s="3">
        <v>44727</v>
      </c>
      <c r="E437">
        <v>7014</v>
      </c>
      <c r="F437">
        <v>60</v>
      </c>
    </row>
    <row r="438" spans="1:6" x14ac:dyDescent="0.25">
      <c r="A438" t="s">
        <v>24</v>
      </c>
      <c r="B438" t="s">
        <v>29</v>
      </c>
      <c r="C438" t="s">
        <v>57</v>
      </c>
      <c r="D438" s="3">
        <v>44774</v>
      </c>
      <c r="E438">
        <v>7119</v>
      </c>
      <c r="F438">
        <v>101</v>
      </c>
    </row>
    <row r="439" spans="1:6" x14ac:dyDescent="0.25">
      <c r="A439" t="s">
        <v>41</v>
      </c>
      <c r="B439" t="s">
        <v>26</v>
      </c>
      <c r="C439" t="s">
        <v>37</v>
      </c>
      <c r="D439" s="3">
        <v>44727</v>
      </c>
      <c r="E439">
        <v>15491</v>
      </c>
      <c r="F439">
        <v>58</v>
      </c>
    </row>
    <row r="440" spans="1:6" x14ac:dyDescent="0.25">
      <c r="A440" t="s">
        <v>23</v>
      </c>
      <c r="B440" t="s">
        <v>10</v>
      </c>
      <c r="C440" t="s">
        <v>20</v>
      </c>
      <c r="D440" s="3">
        <v>44728</v>
      </c>
      <c r="E440">
        <v>5747</v>
      </c>
      <c r="F440">
        <v>45</v>
      </c>
    </row>
    <row r="441" spans="1:6" x14ac:dyDescent="0.25">
      <c r="A441" t="s">
        <v>17</v>
      </c>
      <c r="B441" t="s">
        <v>21</v>
      </c>
      <c r="C441" t="s">
        <v>51</v>
      </c>
      <c r="D441" s="3">
        <v>44694</v>
      </c>
      <c r="E441">
        <v>4550</v>
      </c>
      <c r="F441">
        <v>281</v>
      </c>
    </row>
    <row r="442" spans="1:6" x14ac:dyDescent="0.25">
      <c r="A442" t="s">
        <v>43</v>
      </c>
      <c r="B442" t="s">
        <v>26</v>
      </c>
      <c r="C442" t="s">
        <v>32</v>
      </c>
      <c r="D442" s="3">
        <v>44691</v>
      </c>
      <c r="E442">
        <v>2191</v>
      </c>
      <c r="F442">
        <v>138</v>
      </c>
    </row>
    <row r="443" spans="1:6" x14ac:dyDescent="0.25">
      <c r="A443" t="s">
        <v>17</v>
      </c>
      <c r="B443" t="s">
        <v>10</v>
      </c>
      <c r="C443" t="s">
        <v>30</v>
      </c>
      <c r="D443" s="3">
        <v>44798</v>
      </c>
      <c r="E443">
        <v>5663</v>
      </c>
      <c r="F443">
        <v>322</v>
      </c>
    </row>
    <row r="444" spans="1:6" x14ac:dyDescent="0.25">
      <c r="A444" t="s">
        <v>55</v>
      </c>
      <c r="B444" t="s">
        <v>21</v>
      </c>
      <c r="C444" t="s">
        <v>35</v>
      </c>
      <c r="D444" s="3">
        <v>44757</v>
      </c>
      <c r="E444">
        <v>7623</v>
      </c>
      <c r="F444">
        <v>85</v>
      </c>
    </row>
    <row r="445" spans="1:6" x14ac:dyDescent="0.25">
      <c r="A445" t="s">
        <v>12</v>
      </c>
      <c r="B445" t="s">
        <v>7</v>
      </c>
      <c r="C445" t="s">
        <v>56</v>
      </c>
      <c r="D445" s="3">
        <v>44697</v>
      </c>
      <c r="E445">
        <v>9023</v>
      </c>
      <c r="F445">
        <v>409</v>
      </c>
    </row>
    <row r="446" spans="1:6" x14ac:dyDescent="0.25">
      <c r="A446" t="s">
        <v>14</v>
      </c>
      <c r="B446" t="s">
        <v>15</v>
      </c>
      <c r="C446" t="s">
        <v>22</v>
      </c>
      <c r="D446" s="3">
        <v>44726</v>
      </c>
      <c r="E446">
        <v>3402</v>
      </c>
      <c r="F446">
        <v>182</v>
      </c>
    </row>
    <row r="447" spans="1:6" x14ac:dyDescent="0.25">
      <c r="A447" t="s">
        <v>34</v>
      </c>
      <c r="B447" t="s">
        <v>15</v>
      </c>
      <c r="C447" t="s">
        <v>16</v>
      </c>
      <c r="D447" s="3">
        <v>44586</v>
      </c>
      <c r="E447">
        <v>10507</v>
      </c>
      <c r="F447">
        <v>467</v>
      </c>
    </row>
    <row r="448" spans="1:6" x14ac:dyDescent="0.25">
      <c r="A448" t="s">
        <v>55</v>
      </c>
      <c r="B448" t="s">
        <v>26</v>
      </c>
      <c r="C448" t="s">
        <v>35</v>
      </c>
      <c r="D448" s="3">
        <v>44770</v>
      </c>
      <c r="E448">
        <v>7721</v>
      </c>
      <c r="F448">
        <v>14</v>
      </c>
    </row>
    <row r="449" spans="1:6" x14ac:dyDescent="0.25">
      <c r="A449" t="s">
        <v>23</v>
      </c>
      <c r="B449" t="s">
        <v>29</v>
      </c>
      <c r="C449" t="s">
        <v>8</v>
      </c>
      <c r="D449" s="3">
        <v>44589</v>
      </c>
      <c r="E449">
        <v>5033</v>
      </c>
      <c r="F449">
        <v>178</v>
      </c>
    </row>
    <row r="450" spans="1:6" x14ac:dyDescent="0.25">
      <c r="A450" t="s">
        <v>41</v>
      </c>
      <c r="B450" t="s">
        <v>7</v>
      </c>
      <c r="C450" t="s">
        <v>27</v>
      </c>
      <c r="D450" s="3">
        <v>44741</v>
      </c>
      <c r="E450">
        <v>1960</v>
      </c>
      <c r="F450">
        <v>191</v>
      </c>
    </row>
    <row r="451" spans="1:6" x14ac:dyDescent="0.25">
      <c r="A451" t="s">
        <v>31</v>
      </c>
      <c r="B451" t="s">
        <v>15</v>
      </c>
      <c r="C451" t="s">
        <v>58</v>
      </c>
      <c r="D451" s="3">
        <v>44736</v>
      </c>
      <c r="E451">
        <v>238</v>
      </c>
      <c r="F451">
        <v>317</v>
      </c>
    </row>
    <row r="452" spans="1:6" x14ac:dyDescent="0.25">
      <c r="A452" t="s">
        <v>19</v>
      </c>
      <c r="B452" t="s">
        <v>29</v>
      </c>
      <c r="C452" t="s">
        <v>8</v>
      </c>
      <c r="D452" s="3">
        <v>44743</v>
      </c>
      <c r="E452">
        <v>7756</v>
      </c>
      <c r="F452">
        <v>410</v>
      </c>
    </row>
    <row r="453" spans="1:6" x14ac:dyDescent="0.25">
      <c r="A453" t="s">
        <v>36</v>
      </c>
      <c r="B453" t="s">
        <v>26</v>
      </c>
      <c r="C453" t="s">
        <v>13</v>
      </c>
      <c r="D453" s="3">
        <v>44617</v>
      </c>
      <c r="E453">
        <v>1736</v>
      </c>
      <c r="F453">
        <v>137</v>
      </c>
    </row>
    <row r="454" spans="1:6" x14ac:dyDescent="0.25">
      <c r="A454" t="s">
        <v>38</v>
      </c>
      <c r="B454" t="s">
        <v>29</v>
      </c>
      <c r="C454" t="s">
        <v>16</v>
      </c>
      <c r="D454" s="3">
        <v>44774</v>
      </c>
      <c r="E454">
        <v>2660</v>
      </c>
      <c r="F454">
        <v>12</v>
      </c>
    </row>
    <row r="455" spans="1:6" x14ac:dyDescent="0.25">
      <c r="A455" t="s">
        <v>17</v>
      </c>
      <c r="B455" t="s">
        <v>15</v>
      </c>
      <c r="C455" t="s">
        <v>37</v>
      </c>
      <c r="D455" s="3">
        <v>44733</v>
      </c>
      <c r="E455">
        <v>7672</v>
      </c>
      <c r="F455">
        <v>254</v>
      </c>
    </row>
    <row r="456" spans="1:6" x14ac:dyDescent="0.25">
      <c r="A456" t="s">
        <v>50</v>
      </c>
      <c r="B456" t="s">
        <v>21</v>
      </c>
      <c r="C456" t="s">
        <v>39</v>
      </c>
      <c r="D456" s="3">
        <v>44586</v>
      </c>
      <c r="E456">
        <v>11564</v>
      </c>
      <c r="F456">
        <v>24</v>
      </c>
    </row>
    <row r="457" spans="1:6" x14ac:dyDescent="0.25">
      <c r="A457" t="s">
        <v>12</v>
      </c>
      <c r="B457" t="s">
        <v>7</v>
      </c>
      <c r="C457" t="s">
        <v>37</v>
      </c>
      <c r="D457" s="3">
        <v>44698</v>
      </c>
      <c r="E457">
        <v>1365</v>
      </c>
      <c r="F457">
        <v>232</v>
      </c>
    </row>
    <row r="458" spans="1:6" x14ac:dyDescent="0.25">
      <c r="A458" t="s">
        <v>48</v>
      </c>
      <c r="B458" t="s">
        <v>15</v>
      </c>
      <c r="C458" t="s">
        <v>11</v>
      </c>
      <c r="D458" s="3">
        <v>44796</v>
      </c>
      <c r="E458">
        <v>4186</v>
      </c>
      <c r="F458">
        <v>233</v>
      </c>
    </row>
    <row r="459" spans="1:6" x14ac:dyDescent="0.25">
      <c r="A459" t="s">
        <v>50</v>
      </c>
      <c r="B459" t="s">
        <v>15</v>
      </c>
      <c r="C459" t="s">
        <v>16</v>
      </c>
      <c r="D459" s="3">
        <v>44623</v>
      </c>
      <c r="E459">
        <v>7406</v>
      </c>
      <c r="F459">
        <v>118</v>
      </c>
    </row>
    <row r="460" spans="1:6" x14ac:dyDescent="0.25">
      <c r="A460" t="s">
        <v>36</v>
      </c>
      <c r="B460" t="s">
        <v>10</v>
      </c>
      <c r="C460" t="s">
        <v>57</v>
      </c>
      <c r="D460" s="3">
        <v>44711</v>
      </c>
      <c r="E460">
        <v>8911</v>
      </c>
      <c r="F460">
        <v>543</v>
      </c>
    </row>
    <row r="461" spans="1:6" x14ac:dyDescent="0.25">
      <c r="A461" t="s">
        <v>31</v>
      </c>
      <c r="B461" t="s">
        <v>26</v>
      </c>
      <c r="C461" t="s">
        <v>32</v>
      </c>
      <c r="D461" s="3">
        <v>44741</v>
      </c>
      <c r="E461">
        <v>112</v>
      </c>
      <c r="F461">
        <v>223</v>
      </c>
    </row>
    <row r="462" spans="1:6" x14ac:dyDescent="0.25">
      <c r="A462" t="s">
        <v>48</v>
      </c>
      <c r="B462" t="s">
        <v>29</v>
      </c>
      <c r="C462" t="s">
        <v>35</v>
      </c>
      <c r="D462" s="3">
        <v>44565</v>
      </c>
      <c r="E462">
        <v>8204</v>
      </c>
      <c r="F462">
        <v>204</v>
      </c>
    </row>
    <row r="463" spans="1:6" x14ac:dyDescent="0.25">
      <c r="A463" t="s">
        <v>6</v>
      </c>
      <c r="B463" t="s">
        <v>15</v>
      </c>
      <c r="C463" t="s">
        <v>32</v>
      </c>
      <c r="D463" s="3">
        <v>44575</v>
      </c>
      <c r="E463">
        <v>2611</v>
      </c>
      <c r="F463">
        <v>65</v>
      </c>
    </row>
    <row r="464" spans="1:6" x14ac:dyDescent="0.25">
      <c r="A464" t="s">
        <v>31</v>
      </c>
      <c r="B464" t="s">
        <v>26</v>
      </c>
      <c r="C464" t="s">
        <v>8</v>
      </c>
      <c r="D464" s="3">
        <v>44607</v>
      </c>
      <c r="E464">
        <v>15652</v>
      </c>
      <c r="F464">
        <v>53</v>
      </c>
    </row>
    <row r="465" spans="1:6" x14ac:dyDescent="0.25">
      <c r="A465" t="s">
        <v>38</v>
      </c>
      <c r="B465" t="s">
        <v>21</v>
      </c>
      <c r="C465" t="s">
        <v>39</v>
      </c>
      <c r="D465" s="3">
        <v>44571</v>
      </c>
      <c r="E465">
        <v>4074</v>
      </c>
      <c r="F465">
        <v>469</v>
      </c>
    </row>
    <row r="466" spans="1:6" x14ac:dyDescent="0.25">
      <c r="A466" t="s">
        <v>53</v>
      </c>
      <c r="B466" t="s">
        <v>26</v>
      </c>
      <c r="C466" t="s">
        <v>44</v>
      </c>
      <c r="D466" s="3">
        <v>44685</v>
      </c>
      <c r="E466">
        <v>12250</v>
      </c>
      <c r="F466">
        <v>213</v>
      </c>
    </row>
    <row r="467" spans="1:6" x14ac:dyDescent="0.25">
      <c r="A467" t="s">
        <v>48</v>
      </c>
      <c r="B467" t="s">
        <v>26</v>
      </c>
      <c r="C467" t="s">
        <v>39</v>
      </c>
      <c r="D467" s="3">
        <v>44704</v>
      </c>
      <c r="E467">
        <v>2366</v>
      </c>
      <c r="F467">
        <v>5</v>
      </c>
    </row>
    <row r="468" spans="1:6" x14ac:dyDescent="0.25">
      <c r="A468" t="s">
        <v>25</v>
      </c>
      <c r="B468" t="s">
        <v>21</v>
      </c>
      <c r="C468" t="s">
        <v>42</v>
      </c>
      <c r="D468" s="3">
        <v>44677</v>
      </c>
      <c r="E468">
        <v>1687</v>
      </c>
      <c r="F468">
        <v>147</v>
      </c>
    </row>
    <row r="469" spans="1:6" x14ac:dyDescent="0.25">
      <c r="A469" t="s">
        <v>17</v>
      </c>
      <c r="B469" t="s">
        <v>29</v>
      </c>
      <c r="C469" t="s">
        <v>35</v>
      </c>
      <c r="D469" s="3">
        <v>44747</v>
      </c>
      <c r="E469">
        <v>1232</v>
      </c>
      <c r="F469">
        <v>74</v>
      </c>
    </row>
    <row r="470" spans="1:6" x14ac:dyDescent="0.25">
      <c r="A470" t="s">
        <v>53</v>
      </c>
      <c r="B470" t="s">
        <v>7</v>
      </c>
      <c r="C470" t="s">
        <v>35</v>
      </c>
      <c r="D470" s="3">
        <v>44763</v>
      </c>
      <c r="E470">
        <v>6965</v>
      </c>
      <c r="F470">
        <v>163</v>
      </c>
    </row>
    <row r="471" spans="1:6" x14ac:dyDescent="0.25">
      <c r="A471" t="s">
        <v>54</v>
      </c>
      <c r="B471" t="s">
        <v>26</v>
      </c>
      <c r="C471" t="s">
        <v>8</v>
      </c>
      <c r="D471" s="3">
        <v>44613</v>
      </c>
      <c r="E471">
        <v>5292</v>
      </c>
      <c r="F471">
        <v>248</v>
      </c>
    </row>
    <row r="472" spans="1:6" x14ac:dyDescent="0.25">
      <c r="A472" t="s">
        <v>49</v>
      </c>
      <c r="B472" t="s">
        <v>26</v>
      </c>
      <c r="C472" t="s">
        <v>27</v>
      </c>
      <c r="D472" s="3">
        <v>44595</v>
      </c>
      <c r="E472">
        <v>1379</v>
      </c>
      <c r="F472">
        <v>138</v>
      </c>
    </row>
    <row r="473" spans="1:6" x14ac:dyDescent="0.25">
      <c r="A473" t="s">
        <v>12</v>
      </c>
      <c r="B473" t="s">
        <v>15</v>
      </c>
      <c r="C473" t="s">
        <v>57</v>
      </c>
      <c r="D473" s="3">
        <v>44750</v>
      </c>
      <c r="E473">
        <v>8001</v>
      </c>
      <c r="F473">
        <v>151</v>
      </c>
    </row>
    <row r="474" spans="1:6" x14ac:dyDescent="0.25">
      <c r="A474" t="s">
        <v>28</v>
      </c>
      <c r="B474" t="s">
        <v>10</v>
      </c>
      <c r="C474" t="s">
        <v>22</v>
      </c>
      <c r="D474" s="3">
        <v>44712</v>
      </c>
      <c r="E474">
        <v>588</v>
      </c>
      <c r="F474">
        <v>139</v>
      </c>
    </row>
    <row r="475" spans="1:6" x14ac:dyDescent="0.25">
      <c r="A475" t="s">
        <v>9</v>
      </c>
      <c r="B475" t="s">
        <v>21</v>
      </c>
      <c r="C475" t="s">
        <v>8</v>
      </c>
      <c r="D475" s="3">
        <v>44739</v>
      </c>
      <c r="E475">
        <v>4046</v>
      </c>
      <c r="F475">
        <v>103</v>
      </c>
    </row>
    <row r="476" spans="1:6" x14ac:dyDescent="0.25">
      <c r="A476" t="s">
        <v>9</v>
      </c>
      <c r="B476" t="s">
        <v>10</v>
      </c>
      <c r="C476" t="s">
        <v>22</v>
      </c>
      <c r="D476" s="3">
        <v>44694</v>
      </c>
      <c r="E476">
        <v>5103</v>
      </c>
      <c r="F476">
        <v>129</v>
      </c>
    </row>
    <row r="477" spans="1:6" x14ac:dyDescent="0.25">
      <c r="A477" t="s">
        <v>9</v>
      </c>
      <c r="B477" t="s">
        <v>26</v>
      </c>
      <c r="C477" t="s">
        <v>45</v>
      </c>
      <c r="D477" s="3">
        <v>44712</v>
      </c>
      <c r="E477">
        <v>2317</v>
      </c>
      <c r="F477">
        <v>102</v>
      </c>
    </row>
    <row r="478" spans="1:6" x14ac:dyDescent="0.25">
      <c r="A478" t="s">
        <v>46</v>
      </c>
      <c r="B478" t="s">
        <v>26</v>
      </c>
      <c r="C478" t="s">
        <v>27</v>
      </c>
      <c r="D478" s="3">
        <v>44620</v>
      </c>
      <c r="E478">
        <v>7042</v>
      </c>
      <c r="F478">
        <v>37</v>
      </c>
    </row>
    <row r="479" spans="1:6" x14ac:dyDescent="0.25">
      <c r="A479" t="s">
        <v>25</v>
      </c>
      <c r="B479" t="s">
        <v>21</v>
      </c>
      <c r="C479" t="s">
        <v>30</v>
      </c>
      <c r="D479" s="3">
        <v>44648</v>
      </c>
      <c r="E479">
        <v>6713</v>
      </c>
      <c r="F479">
        <v>31</v>
      </c>
    </row>
    <row r="480" spans="1:6" x14ac:dyDescent="0.25">
      <c r="A480" t="s">
        <v>12</v>
      </c>
      <c r="B480" t="s">
        <v>26</v>
      </c>
      <c r="C480" t="s">
        <v>20</v>
      </c>
      <c r="D480" s="3">
        <v>44575</v>
      </c>
      <c r="E480">
        <v>1848</v>
      </c>
      <c r="F480">
        <v>227</v>
      </c>
    </row>
    <row r="481" spans="1:6" x14ac:dyDescent="0.25">
      <c r="A481" t="s">
        <v>25</v>
      </c>
      <c r="B481" t="s">
        <v>21</v>
      </c>
      <c r="C481" t="s">
        <v>8</v>
      </c>
      <c r="D481" s="3">
        <v>44613</v>
      </c>
      <c r="E481">
        <v>6440</v>
      </c>
      <c r="F481">
        <v>145</v>
      </c>
    </row>
    <row r="482" spans="1:6" x14ac:dyDescent="0.25">
      <c r="A482" t="s">
        <v>43</v>
      </c>
      <c r="B482" t="s">
        <v>29</v>
      </c>
      <c r="C482" t="s">
        <v>11</v>
      </c>
      <c r="D482" s="3">
        <v>44774</v>
      </c>
      <c r="E482">
        <v>10885</v>
      </c>
      <c r="F482">
        <v>90</v>
      </c>
    </row>
    <row r="483" spans="1:6" x14ac:dyDescent="0.25">
      <c r="A483" t="s">
        <v>34</v>
      </c>
      <c r="B483" t="s">
        <v>21</v>
      </c>
      <c r="C483" t="s">
        <v>16</v>
      </c>
      <c r="D483" s="3">
        <v>44700</v>
      </c>
      <c r="E483">
        <v>2387</v>
      </c>
      <c r="F483">
        <v>59</v>
      </c>
    </row>
    <row r="484" spans="1:6" x14ac:dyDescent="0.25">
      <c r="A484" t="s">
        <v>40</v>
      </c>
      <c r="B484" t="s">
        <v>26</v>
      </c>
      <c r="C484" t="s">
        <v>44</v>
      </c>
      <c r="D484" s="3">
        <v>44755</v>
      </c>
      <c r="E484">
        <v>2030</v>
      </c>
      <c r="F484">
        <v>60</v>
      </c>
    </row>
    <row r="485" spans="1:6" x14ac:dyDescent="0.25">
      <c r="A485" t="s">
        <v>48</v>
      </c>
      <c r="B485" t="s">
        <v>15</v>
      </c>
      <c r="C485" t="s">
        <v>13</v>
      </c>
      <c r="D485" s="3">
        <v>44671</v>
      </c>
      <c r="E485">
        <v>6678</v>
      </c>
      <c r="F485">
        <v>148</v>
      </c>
    </row>
    <row r="486" spans="1:6" x14ac:dyDescent="0.25">
      <c r="A486" t="s">
        <v>43</v>
      </c>
      <c r="B486" t="s">
        <v>10</v>
      </c>
      <c r="C486" t="s">
        <v>11</v>
      </c>
      <c r="D486" s="3">
        <v>44742</v>
      </c>
      <c r="E486">
        <v>4515</v>
      </c>
      <c r="F486">
        <v>22</v>
      </c>
    </row>
    <row r="487" spans="1:6" x14ac:dyDescent="0.25">
      <c r="A487" t="s">
        <v>38</v>
      </c>
      <c r="B487" t="s">
        <v>7</v>
      </c>
      <c r="C487" t="s">
        <v>22</v>
      </c>
      <c r="D487" s="3">
        <v>44628</v>
      </c>
      <c r="E487">
        <v>3374</v>
      </c>
      <c r="F487">
        <v>142</v>
      </c>
    </row>
    <row r="488" spans="1:6" x14ac:dyDescent="0.25">
      <c r="A488" t="s">
        <v>19</v>
      </c>
      <c r="B488" t="s">
        <v>26</v>
      </c>
      <c r="C488" t="s">
        <v>42</v>
      </c>
      <c r="D488" s="3">
        <v>44629</v>
      </c>
      <c r="E488">
        <v>5852</v>
      </c>
      <c r="F488">
        <v>93</v>
      </c>
    </row>
    <row r="489" spans="1:6" x14ac:dyDescent="0.25">
      <c r="A489" t="s">
        <v>17</v>
      </c>
      <c r="B489" t="s">
        <v>29</v>
      </c>
      <c r="C489" t="s">
        <v>51</v>
      </c>
      <c r="D489" s="3">
        <v>44728</v>
      </c>
      <c r="E489">
        <v>1750</v>
      </c>
      <c r="F489">
        <v>208</v>
      </c>
    </row>
    <row r="490" spans="1:6" x14ac:dyDescent="0.25">
      <c r="A490" t="s">
        <v>12</v>
      </c>
      <c r="B490" t="s">
        <v>7</v>
      </c>
      <c r="C490" t="s">
        <v>32</v>
      </c>
      <c r="D490" s="3">
        <v>44742</v>
      </c>
      <c r="E490">
        <v>5782</v>
      </c>
      <c r="F490">
        <v>42</v>
      </c>
    </row>
    <row r="491" spans="1:6" x14ac:dyDescent="0.25">
      <c r="A491" t="s">
        <v>49</v>
      </c>
      <c r="B491" t="s">
        <v>10</v>
      </c>
      <c r="C491" t="s">
        <v>8</v>
      </c>
      <c r="D491" s="3">
        <v>44770</v>
      </c>
      <c r="E491">
        <v>2870</v>
      </c>
      <c r="F491">
        <v>120</v>
      </c>
    </row>
    <row r="492" spans="1:6" x14ac:dyDescent="0.25">
      <c r="A492" t="s">
        <v>31</v>
      </c>
      <c r="B492" t="s">
        <v>29</v>
      </c>
      <c r="C492" t="s">
        <v>13</v>
      </c>
      <c r="D492" s="3">
        <v>44785</v>
      </c>
      <c r="E492">
        <v>3094</v>
      </c>
      <c r="F492">
        <v>159</v>
      </c>
    </row>
    <row r="493" spans="1:6" x14ac:dyDescent="0.25">
      <c r="A493" t="s">
        <v>25</v>
      </c>
      <c r="B493" t="s">
        <v>7</v>
      </c>
      <c r="C493" t="s">
        <v>8</v>
      </c>
      <c r="D493" s="3">
        <v>44749</v>
      </c>
      <c r="E493">
        <v>3724</v>
      </c>
      <c r="F493">
        <v>316</v>
      </c>
    </row>
    <row r="494" spans="1:6" x14ac:dyDescent="0.25">
      <c r="A494" t="s">
        <v>25</v>
      </c>
      <c r="B494" t="s">
        <v>26</v>
      </c>
      <c r="C494" t="s">
        <v>11</v>
      </c>
      <c r="D494" s="3">
        <v>44798</v>
      </c>
      <c r="E494">
        <v>12761</v>
      </c>
      <c r="F494">
        <v>47</v>
      </c>
    </row>
    <row r="495" spans="1:6" x14ac:dyDescent="0.25">
      <c r="A495" t="s">
        <v>40</v>
      </c>
      <c r="B495" t="s">
        <v>29</v>
      </c>
      <c r="C495" t="s">
        <v>30</v>
      </c>
      <c r="D495" s="3">
        <v>44578</v>
      </c>
      <c r="E495">
        <v>3696</v>
      </c>
      <c r="F495">
        <v>233</v>
      </c>
    </row>
    <row r="496" spans="1:6" x14ac:dyDescent="0.25">
      <c r="A496" t="s">
        <v>14</v>
      </c>
      <c r="B496" t="s">
        <v>15</v>
      </c>
      <c r="C496" t="s">
        <v>58</v>
      </c>
      <c r="D496" s="3">
        <v>44624</v>
      </c>
      <c r="E496">
        <v>5222</v>
      </c>
      <c r="F496">
        <v>384</v>
      </c>
    </row>
    <row r="497" spans="1:6" x14ac:dyDescent="0.25">
      <c r="A497" t="s">
        <v>33</v>
      </c>
      <c r="B497" t="s">
        <v>21</v>
      </c>
      <c r="C497" t="s">
        <v>42</v>
      </c>
      <c r="D497" s="3">
        <v>44798</v>
      </c>
      <c r="E497">
        <v>8939</v>
      </c>
      <c r="F497">
        <v>4</v>
      </c>
    </row>
    <row r="498" spans="1:6" x14ac:dyDescent="0.25">
      <c r="A498" t="s">
        <v>55</v>
      </c>
      <c r="B498" t="s">
        <v>7</v>
      </c>
      <c r="C498" t="s">
        <v>13</v>
      </c>
      <c r="D498" s="3">
        <v>44666</v>
      </c>
      <c r="E498">
        <v>2156</v>
      </c>
      <c r="F498">
        <v>260</v>
      </c>
    </row>
    <row r="499" spans="1:6" x14ac:dyDescent="0.25">
      <c r="A499" t="s">
        <v>41</v>
      </c>
      <c r="B499" t="s">
        <v>26</v>
      </c>
      <c r="C499" t="s">
        <v>35</v>
      </c>
      <c r="D499" s="3">
        <v>44631</v>
      </c>
      <c r="E499">
        <v>2380</v>
      </c>
      <c r="F499">
        <v>22</v>
      </c>
    </row>
    <row r="500" spans="1:6" x14ac:dyDescent="0.25">
      <c r="A500" t="s">
        <v>50</v>
      </c>
      <c r="B500" t="s">
        <v>26</v>
      </c>
      <c r="C500" t="s">
        <v>51</v>
      </c>
      <c r="D500" s="3">
        <v>44701</v>
      </c>
      <c r="E500">
        <v>3339</v>
      </c>
      <c r="F500">
        <v>18</v>
      </c>
    </row>
    <row r="501" spans="1:6" x14ac:dyDescent="0.25">
      <c r="A501" t="s">
        <v>23</v>
      </c>
      <c r="B501" t="s">
        <v>21</v>
      </c>
      <c r="C501" t="s">
        <v>45</v>
      </c>
      <c r="D501" s="3">
        <v>44726</v>
      </c>
      <c r="E501">
        <v>14980</v>
      </c>
      <c r="F501">
        <v>42</v>
      </c>
    </row>
    <row r="502" spans="1:6" x14ac:dyDescent="0.25">
      <c r="A502" t="s">
        <v>6</v>
      </c>
      <c r="B502" t="s">
        <v>21</v>
      </c>
      <c r="C502" t="s">
        <v>20</v>
      </c>
      <c r="D502" s="3">
        <v>44665</v>
      </c>
      <c r="E502">
        <v>1512</v>
      </c>
      <c r="F502">
        <v>73</v>
      </c>
    </row>
    <row r="503" spans="1:6" x14ac:dyDescent="0.25">
      <c r="A503" t="s">
        <v>6</v>
      </c>
      <c r="B503" t="s">
        <v>26</v>
      </c>
      <c r="C503" t="s">
        <v>16</v>
      </c>
      <c r="D503" s="3">
        <v>44749</v>
      </c>
      <c r="E503">
        <v>6657</v>
      </c>
      <c r="F503">
        <v>154</v>
      </c>
    </row>
    <row r="504" spans="1:6" x14ac:dyDescent="0.25">
      <c r="A504" t="s">
        <v>53</v>
      </c>
      <c r="B504" t="s">
        <v>10</v>
      </c>
      <c r="C504" t="s">
        <v>8</v>
      </c>
      <c r="D504" s="3">
        <v>44797</v>
      </c>
      <c r="E504">
        <v>3836</v>
      </c>
      <c r="F504">
        <v>71</v>
      </c>
    </row>
    <row r="505" spans="1:6" x14ac:dyDescent="0.25">
      <c r="A505" t="s">
        <v>6</v>
      </c>
      <c r="B505" t="s">
        <v>10</v>
      </c>
      <c r="C505" t="s">
        <v>30</v>
      </c>
      <c r="D505" s="3">
        <v>44616</v>
      </c>
      <c r="E505">
        <v>8771</v>
      </c>
      <c r="F505">
        <v>127</v>
      </c>
    </row>
    <row r="506" spans="1:6" x14ac:dyDescent="0.25">
      <c r="A506" t="s">
        <v>31</v>
      </c>
      <c r="B506" t="s">
        <v>29</v>
      </c>
      <c r="C506" t="s">
        <v>51</v>
      </c>
      <c r="D506" s="3">
        <v>44690</v>
      </c>
      <c r="E506">
        <v>651</v>
      </c>
      <c r="F506">
        <v>224</v>
      </c>
    </row>
    <row r="507" spans="1:6" x14ac:dyDescent="0.25">
      <c r="A507" t="s">
        <v>41</v>
      </c>
      <c r="B507" t="s">
        <v>15</v>
      </c>
      <c r="C507" t="s">
        <v>58</v>
      </c>
      <c r="D507" s="3">
        <v>44600</v>
      </c>
      <c r="E507">
        <v>6706</v>
      </c>
      <c r="F507">
        <v>223</v>
      </c>
    </row>
    <row r="508" spans="1:6" x14ac:dyDescent="0.25">
      <c r="A508" t="s">
        <v>36</v>
      </c>
      <c r="B508" t="s">
        <v>7</v>
      </c>
      <c r="C508" t="s">
        <v>58</v>
      </c>
      <c r="D508" s="3">
        <v>44644</v>
      </c>
      <c r="E508">
        <v>1421</v>
      </c>
      <c r="F508">
        <v>284</v>
      </c>
    </row>
    <row r="509" spans="1:6" x14ac:dyDescent="0.25">
      <c r="A509" t="s">
        <v>24</v>
      </c>
      <c r="B509" t="s">
        <v>26</v>
      </c>
      <c r="C509" t="s">
        <v>32</v>
      </c>
      <c r="D509" s="3">
        <v>44732</v>
      </c>
      <c r="E509">
        <v>8526</v>
      </c>
      <c r="F509">
        <v>73</v>
      </c>
    </row>
    <row r="510" spans="1:6" x14ac:dyDescent="0.25">
      <c r="A510" t="s">
        <v>28</v>
      </c>
      <c r="B510" t="s">
        <v>29</v>
      </c>
      <c r="C510" t="s">
        <v>45</v>
      </c>
      <c r="D510" s="3">
        <v>44627</v>
      </c>
      <c r="E510">
        <v>1435</v>
      </c>
      <c r="F510">
        <v>112</v>
      </c>
    </row>
    <row r="511" spans="1:6" x14ac:dyDescent="0.25">
      <c r="A511" t="s">
        <v>41</v>
      </c>
      <c r="B511" t="s">
        <v>15</v>
      </c>
      <c r="C511" t="s">
        <v>42</v>
      </c>
      <c r="D511" s="3">
        <v>44732</v>
      </c>
      <c r="E511">
        <v>7434</v>
      </c>
      <c r="F511">
        <v>85</v>
      </c>
    </row>
    <row r="512" spans="1:6" x14ac:dyDescent="0.25">
      <c r="A512" t="s">
        <v>17</v>
      </c>
      <c r="B512" t="s">
        <v>21</v>
      </c>
      <c r="C512" t="s">
        <v>35</v>
      </c>
      <c r="D512" s="3">
        <v>44609</v>
      </c>
      <c r="E512">
        <v>15316</v>
      </c>
      <c r="F512">
        <v>270</v>
      </c>
    </row>
    <row r="513" spans="1:6" x14ac:dyDescent="0.25">
      <c r="A513" t="s">
        <v>53</v>
      </c>
      <c r="B513" t="s">
        <v>7</v>
      </c>
      <c r="C513" t="s">
        <v>18</v>
      </c>
      <c r="D513" s="3">
        <v>44587</v>
      </c>
      <c r="E513">
        <v>10479</v>
      </c>
      <c r="F513">
        <v>45</v>
      </c>
    </row>
    <row r="514" spans="1:6" x14ac:dyDescent="0.25">
      <c r="A514" t="s">
        <v>53</v>
      </c>
      <c r="B514" t="s">
        <v>15</v>
      </c>
      <c r="C514" t="s">
        <v>8</v>
      </c>
      <c r="D514" s="3">
        <v>44683</v>
      </c>
      <c r="E514">
        <v>2751</v>
      </c>
      <c r="F514">
        <v>153</v>
      </c>
    </row>
    <row r="515" spans="1:6" x14ac:dyDescent="0.25">
      <c r="A515" t="s">
        <v>38</v>
      </c>
      <c r="B515" t="s">
        <v>29</v>
      </c>
      <c r="C515" t="s">
        <v>18</v>
      </c>
      <c r="D515" s="3">
        <v>44749</v>
      </c>
      <c r="E515">
        <v>12586</v>
      </c>
      <c r="F515">
        <v>7</v>
      </c>
    </row>
    <row r="516" spans="1:6" x14ac:dyDescent="0.25">
      <c r="A516" t="s">
        <v>24</v>
      </c>
      <c r="B516" t="s">
        <v>15</v>
      </c>
      <c r="C516" t="s">
        <v>56</v>
      </c>
      <c r="D516" s="3">
        <v>44795</v>
      </c>
      <c r="E516">
        <v>2786</v>
      </c>
      <c r="F516">
        <v>51</v>
      </c>
    </row>
    <row r="517" spans="1:6" x14ac:dyDescent="0.25">
      <c r="A517" t="s">
        <v>31</v>
      </c>
      <c r="B517" t="s">
        <v>15</v>
      </c>
      <c r="C517" t="s">
        <v>20</v>
      </c>
      <c r="D517" s="3">
        <v>44784</v>
      </c>
      <c r="E517">
        <v>2303</v>
      </c>
      <c r="F517">
        <v>67</v>
      </c>
    </row>
    <row r="518" spans="1:6" x14ac:dyDescent="0.25">
      <c r="A518" t="s">
        <v>33</v>
      </c>
      <c r="B518" t="s">
        <v>7</v>
      </c>
      <c r="C518" t="s">
        <v>18</v>
      </c>
      <c r="D518" s="3">
        <v>44574</v>
      </c>
      <c r="E518">
        <v>8113</v>
      </c>
      <c r="F518">
        <v>194</v>
      </c>
    </row>
    <row r="519" spans="1:6" x14ac:dyDescent="0.25">
      <c r="A519" t="s">
        <v>19</v>
      </c>
      <c r="B519" t="s">
        <v>15</v>
      </c>
      <c r="C519" t="s">
        <v>22</v>
      </c>
      <c r="D519" s="3">
        <v>44622</v>
      </c>
      <c r="E519">
        <v>12271</v>
      </c>
      <c r="F519">
        <v>116</v>
      </c>
    </row>
    <row r="520" spans="1:6" x14ac:dyDescent="0.25">
      <c r="A520" t="s">
        <v>33</v>
      </c>
      <c r="B520" t="s">
        <v>15</v>
      </c>
      <c r="C520" t="s">
        <v>52</v>
      </c>
      <c r="D520" s="3">
        <v>44769</v>
      </c>
      <c r="E520">
        <v>11298</v>
      </c>
      <c r="F520">
        <v>41</v>
      </c>
    </row>
    <row r="521" spans="1:6" x14ac:dyDescent="0.25">
      <c r="A521" t="s">
        <v>49</v>
      </c>
      <c r="B521" t="s">
        <v>21</v>
      </c>
      <c r="C521" t="s">
        <v>32</v>
      </c>
      <c r="D521" s="3">
        <v>44630</v>
      </c>
      <c r="E521">
        <v>15855</v>
      </c>
      <c r="F521">
        <v>111</v>
      </c>
    </row>
    <row r="522" spans="1:6" x14ac:dyDescent="0.25">
      <c r="A522" t="s">
        <v>34</v>
      </c>
      <c r="B522" t="s">
        <v>26</v>
      </c>
      <c r="C522" t="s">
        <v>11</v>
      </c>
      <c r="D522" s="3">
        <v>44796</v>
      </c>
      <c r="E522">
        <v>12404</v>
      </c>
      <c r="F522">
        <v>334</v>
      </c>
    </row>
    <row r="523" spans="1:6" x14ac:dyDescent="0.25">
      <c r="A523" t="s">
        <v>36</v>
      </c>
      <c r="B523" t="s">
        <v>26</v>
      </c>
      <c r="C523" t="s">
        <v>30</v>
      </c>
      <c r="D523" s="3">
        <v>44676</v>
      </c>
      <c r="E523">
        <v>3990</v>
      </c>
      <c r="F523">
        <v>155</v>
      </c>
    </row>
    <row r="524" spans="1:6" x14ac:dyDescent="0.25">
      <c r="A524" t="s">
        <v>43</v>
      </c>
      <c r="B524" t="s">
        <v>7</v>
      </c>
      <c r="C524" t="s">
        <v>37</v>
      </c>
      <c r="D524" s="3">
        <v>44627</v>
      </c>
      <c r="E524">
        <v>10808</v>
      </c>
      <c r="F524">
        <v>407</v>
      </c>
    </row>
    <row r="525" spans="1:6" x14ac:dyDescent="0.25">
      <c r="A525" t="s">
        <v>46</v>
      </c>
      <c r="B525" t="s">
        <v>7</v>
      </c>
      <c r="C525" t="s">
        <v>35</v>
      </c>
      <c r="D525" s="3">
        <v>44754</v>
      </c>
      <c r="E525">
        <v>4858</v>
      </c>
      <c r="F525">
        <v>52</v>
      </c>
    </row>
    <row r="526" spans="1:6" x14ac:dyDescent="0.25">
      <c r="A526" t="s">
        <v>53</v>
      </c>
      <c r="B526" t="s">
        <v>26</v>
      </c>
      <c r="C526" t="s">
        <v>27</v>
      </c>
      <c r="D526" s="3">
        <v>44697</v>
      </c>
      <c r="E526">
        <v>7742</v>
      </c>
      <c r="F526">
        <v>138</v>
      </c>
    </row>
    <row r="527" spans="1:6" x14ac:dyDescent="0.25">
      <c r="A527" t="s">
        <v>19</v>
      </c>
      <c r="B527" t="s">
        <v>10</v>
      </c>
      <c r="C527" t="s">
        <v>16</v>
      </c>
      <c r="D527" s="3">
        <v>44622</v>
      </c>
      <c r="E527">
        <v>3752</v>
      </c>
      <c r="F527">
        <v>70</v>
      </c>
    </row>
    <row r="528" spans="1:6" x14ac:dyDescent="0.25">
      <c r="A528" t="s">
        <v>33</v>
      </c>
      <c r="B528" t="s">
        <v>21</v>
      </c>
      <c r="C528" t="s">
        <v>11</v>
      </c>
      <c r="D528" s="3">
        <v>44711</v>
      </c>
      <c r="E528">
        <v>1218</v>
      </c>
      <c r="F528">
        <v>149</v>
      </c>
    </row>
    <row r="529" spans="1:6" x14ac:dyDescent="0.25">
      <c r="A529" t="s">
        <v>33</v>
      </c>
      <c r="B529" t="s">
        <v>7</v>
      </c>
      <c r="C529" t="s">
        <v>45</v>
      </c>
      <c r="D529" s="3">
        <v>44722</v>
      </c>
      <c r="E529">
        <v>10983</v>
      </c>
      <c r="F529">
        <v>179</v>
      </c>
    </row>
    <row r="530" spans="1:6" x14ac:dyDescent="0.25">
      <c r="A530" t="s">
        <v>23</v>
      </c>
      <c r="B530" t="s">
        <v>26</v>
      </c>
      <c r="C530" t="s">
        <v>18</v>
      </c>
      <c r="D530" s="3">
        <v>44767</v>
      </c>
      <c r="E530">
        <v>6769</v>
      </c>
      <c r="F530">
        <v>353</v>
      </c>
    </row>
    <row r="531" spans="1:6" x14ac:dyDescent="0.25">
      <c r="A531" t="s">
        <v>34</v>
      </c>
      <c r="B531" t="s">
        <v>21</v>
      </c>
      <c r="C531" t="s">
        <v>8</v>
      </c>
      <c r="D531" s="3">
        <v>44721</v>
      </c>
      <c r="E531">
        <v>4361</v>
      </c>
      <c r="F531">
        <v>97</v>
      </c>
    </row>
    <row r="532" spans="1:6" x14ac:dyDescent="0.25">
      <c r="A532" t="s">
        <v>43</v>
      </c>
      <c r="B532" t="s">
        <v>26</v>
      </c>
      <c r="C532" t="s">
        <v>37</v>
      </c>
      <c r="D532" s="3">
        <v>44693</v>
      </c>
      <c r="E532">
        <v>777</v>
      </c>
      <c r="F532">
        <v>60</v>
      </c>
    </row>
    <row r="533" spans="1:6" x14ac:dyDescent="0.25">
      <c r="A533" t="s">
        <v>19</v>
      </c>
      <c r="B533" t="s">
        <v>26</v>
      </c>
      <c r="C533" t="s">
        <v>32</v>
      </c>
      <c r="D533" s="3">
        <v>44690</v>
      </c>
      <c r="E533">
        <v>3843</v>
      </c>
      <c r="F533">
        <v>5</v>
      </c>
    </row>
    <row r="534" spans="1:6" x14ac:dyDescent="0.25">
      <c r="A534" t="s">
        <v>23</v>
      </c>
      <c r="B534" t="s">
        <v>29</v>
      </c>
      <c r="C534" t="s">
        <v>45</v>
      </c>
      <c r="D534" s="3">
        <v>44782</v>
      </c>
      <c r="E534">
        <v>6930</v>
      </c>
      <c r="F534">
        <v>182</v>
      </c>
    </row>
    <row r="535" spans="1:6" x14ac:dyDescent="0.25">
      <c r="A535" t="s">
        <v>9</v>
      </c>
      <c r="B535" t="s">
        <v>10</v>
      </c>
      <c r="C535" t="s">
        <v>52</v>
      </c>
      <c r="D535" s="3">
        <v>44664</v>
      </c>
      <c r="E535">
        <v>5733</v>
      </c>
      <c r="F535">
        <v>114</v>
      </c>
    </row>
    <row r="536" spans="1:6" x14ac:dyDescent="0.25">
      <c r="A536" t="s">
        <v>48</v>
      </c>
      <c r="B536" t="s">
        <v>26</v>
      </c>
      <c r="C536" t="s">
        <v>57</v>
      </c>
      <c r="D536" s="3">
        <v>44683</v>
      </c>
      <c r="E536">
        <v>8393</v>
      </c>
      <c r="F536">
        <v>46</v>
      </c>
    </row>
    <row r="537" spans="1:6" x14ac:dyDescent="0.25">
      <c r="A537" t="s">
        <v>54</v>
      </c>
      <c r="B537" t="s">
        <v>26</v>
      </c>
      <c r="C537" t="s">
        <v>18</v>
      </c>
      <c r="D537" s="3">
        <v>44782</v>
      </c>
      <c r="E537">
        <v>3822</v>
      </c>
      <c r="F537">
        <v>320</v>
      </c>
    </row>
    <row r="538" spans="1:6" x14ac:dyDescent="0.25">
      <c r="A538" t="s">
        <v>50</v>
      </c>
      <c r="B538" t="s">
        <v>15</v>
      </c>
      <c r="C538" t="s">
        <v>51</v>
      </c>
      <c r="D538" s="3">
        <v>44796</v>
      </c>
      <c r="E538">
        <v>6342</v>
      </c>
      <c r="F538">
        <v>178</v>
      </c>
    </row>
    <row r="539" spans="1:6" x14ac:dyDescent="0.25">
      <c r="A539" t="s">
        <v>19</v>
      </c>
      <c r="B539" t="s">
        <v>10</v>
      </c>
      <c r="C539" t="s">
        <v>39</v>
      </c>
      <c r="D539" s="3">
        <v>44694</v>
      </c>
      <c r="E539">
        <v>6510</v>
      </c>
      <c r="F539">
        <v>170</v>
      </c>
    </row>
    <row r="540" spans="1:6" x14ac:dyDescent="0.25">
      <c r="A540" t="s">
        <v>31</v>
      </c>
      <c r="B540" t="s">
        <v>26</v>
      </c>
      <c r="C540" t="s">
        <v>45</v>
      </c>
      <c r="D540" s="3">
        <v>44593</v>
      </c>
      <c r="E540">
        <v>10171</v>
      </c>
      <c r="F540">
        <v>67</v>
      </c>
    </row>
    <row r="541" spans="1:6" x14ac:dyDescent="0.25">
      <c r="A541" t="s">
        <v>50</v>
      </c>
      <c r="B541" t="s">
        <v>26</v>
      </c>
      <c r="C541" t="s">
        <v>22</v>
      </c>
      <c r="D541" s="3">
        <v>44735</v>
      </c>
      <c r="E541">
        <v>5908</v>
      </c>
      <c r="F541">
        <v>301</v>
      </c>
    </row>
    <row r="542" spans="1:6" x14ac:dyDescent="0.25">
      <c r="A542" t="s">
        <v>53</v>
      </c>
      <c r="B542" t="s">
        <v>7</v>
      </c>
      <c r="C542" t="s">
        <v>52</v>
      </c>
      <c r="D542" s="3">
        <v>44705</v>
      </c>
      <c r="E542">
        <v>10164</v>
      </c>
      <c r="F542">
        <v>134</v>
      </c>
    </row>
    <row r="543" spans="1:6" x14ac:dyDescent="0.25">
      <c r="A543" t="s">
        <v>14</v>
      </c>
      <c r="B543" t="s">
        <v>29</v>
      </c>
      <c r="C543" t="s">
        <v>8</v>
      </c>
      <c r="D543" s="3">
        <v>44652</v>
      </c>
      <c r="E543">
        <v>1064</v>
      </c>
      <c r="F543">
        <v>211</v>
      </c>
    </row>
    <row r="544" spans="1:6" x14ac:dyDescent="0.25">
      <c r="A544" t="s">
        <v>50</v>
      </c>
      <c r="B544" t="s">
        <v>29</v>
      </c>
      <c r="C544" t="s">
        <v>58</v>
      </c>
      <c r="D544" s="3">
        <v>44769</v>
      </c>
      <c r="E544">
        <v>9716</v>
      </c>
      <c r="F544">
        <v>151</v>
      </c>
    </row>
    <row r="545" spans="1:6" x14ac:dyDescent="0.25">
      <c r="A545" t="s">
        <v>55</v>
      </c>
      <c r="B545" t="s">
        <v>10</v>
      </c>
      <c r="C545" t="s">
        <v>13</v>
      </c>
      <c r="D545" s="3">
        <v>44588</v>
      </c>
      <c r="E545">
        <v>22050</v>
      </c>
      <c r="F545">
        <v>208</v>
      </c>
    </row>
    <row r="546" spans="1:6" x14ac:dyDescent="0.25">
      <c r="A546" t="s">
        <v>14</v>
      </c>
      <c r="B546" t="s">
        <v>10</v>
      </c>
      <c r="C546" t="s">
        <v>52</v>
      </c>
      <c r="D546" s="3">
        <v>44785</v>
      </c>
      <c r="E546">
        <v>2541</v>
      </c>
      <c r="F546">
        <v>134</v>
      </c>
    </row>
    <row r="547" spans="1:6" x14ac:dyDescent="0.25">
      <c r="A547" t="s">
        <v>12</v>
      </c>
      <c r="B547" t="s">
        <v>29</v>
      </c>
      <c r="C547" t="s">
        <v>47</v>
      </c>
      <c r="D547" s="3">
        <v>44593</v>
      </c>
      <c r="E547">
        <v>9989</v>
      </c>
      <c r="F547">
        <v>49</v>
      </c>
    </row>
    <row r="548" spans="1:6" x14ac:dyDescent="0.25">
      <c r="A548" t="s">
        <v>24</v>
      </c>
      <c r="B548" t="s">
        <v>10</v>
      </c>
      <c r="C548" t="s">
        <v>20</v>
      </c>
      <c r="D548" s="3">
        <v>44622</v>
      </c>
      <c r="E548">
        <v>4739</v>
      </c>
      <c r="F548">
        <v>204</v>
      </c>
    </row>
    <row r="549" spans="1:6" x14ac:dyDescent="0.25">
      <c r="A549" t="s">
        <v>49</v>
      </c>
      <c r="B549" t="s">
        <v>15</v>
      </c>
      <c r="C549" t="s">
        <v>18</v>
      </c>
      <c r="D549" s="3">
        <v>44742</v>
      </c>
      <c r="E549">
        <v>3185</v>
      </c>
      <c r="F549">
        <v>34</v>
      </c>
    </row>
    <row r="550" spans="1:6" x14ac:dyDescent="0.25">
      <c r="A550" t="s">
        <v>54</v>
      </c>
      <c r="B550" t="s">
        <v>15</v>
      </c>
      <c r="C550" t="s">
        <v>39</v>
      </c>
      <c r="D550" s="3">
        <v>44578</v>
      </c>
      <c r="E550">
        <v>8225</v>
      </c>
      <c r="F550">
        <v>91</v>
      </c>
    </row>
    <row r="551" spans="1:6" x14ac:dyDescent="0.25">
      <c r="A551" t="s">
        <v>23</v>
      </c>
      <c r="B551" t="s">
        <v>26</v>
      </c>
      <c r="C551" t="s">
        <v>37</v>
      </c>
      <c r="D551" s="3">
        <v>44749</v>
      </c>
      <c r="E551">
        <v>14301</v>
      </c>
      <c r="F551">
        <v>130</v>
      </c>
    </row>
    <row r="552" spans="1:6" x14ac:dyDescent="0.25">
      <c r="A552" t="s">
        <v>28</v>
      </c>
      <c r="B552" t="s">
        <v>21</v>
      </c>
      <c r="C552" t="s">
        <v>8</v>
      </c>
      <c r="D552" s="3">
        <v>44592</v>
      </c>
      <c r="E552">
        <v>1316</v>
      </c>
      <c r="F552">
        <v>107</v>
      </c>
    </row>
    <row r="553" spans="1:6" x14ac:dyDescent="0.25">
      <c r="A553" t="s">
        <v>34</v>
      </c>
      <c r="B553" t="s">
        <v>7</v>
      </c>
      <c r="C553" t="s">
        <v>18</v>
      </c>
      <c r="D553" s="3">
        <v>44783</v>
      </c>
      <c r="E553">
        <v>3486</v>
      </c>
      <c r="F553">
        <v>121</v>
      </c>
    </row>
    <row r="554" spans="1:6" x14ac:dyDescent="0.25">
      <c r="A554" t="s">
        <v>34</v>
      </c>
      <c r="B554" t="s">
        <v>26</v>
      </c>
      <c r="C554" t="s">
        <v>13</v>
      </c>
      <c r="D554" s="3">
        <v>44791</v>
      </c>
      <c r="E554">
        <v>13930</v>
      </c>
      <c r="F554">
        <v>339</v>
      </c>
    </row>
    <row r="555" spans="1:6" x14ac:dyDescent="0.25">
      <c r="A555" t="s">
        <v>23</v>
      </c>
      <c r="B555" t="s">
        <v>21</v>
      </c>
      <c r="C555" t="s">
        <v>44</v>
      </c>
      <c r="D555" s="3">
        <v>44727</v>
      </c>
      <c r="E555">
        <v>5509</v>
      </c>
      <c r="F555">
        <v>321</v>
      </c>
    </row>
    <row r="556" spans="1:6" x14ac:dyDescent="0.25">
      <c r="A556" t="s">
        <v>33</v>
      </c>
      <c r="B556" t="s">
        <v>26</v>
      </c>
      <c r="C556" t="s">
        <v>56</v>
      </c>
      <c r="D556" s="3">
        <v>44587</v>
      </c>
      <c r="E556">
        <v>8470</v>
      </c>
      <c r="F556">
        <v>9</v>
      </c>
    </row>
    <row r="557" spans="1:6" x14ac:dyDescent="0.25">
      <c r="A557" t="s">
        <v>49</v>
      </c>
      <c r="B557" t="s">
        <v>26</v>
      </c>
      <c r="C557" t="s">
        <v>39</v>
      </c>
      <c r="D557" s="3">
        <v>44680</v>
      </c>
      <c r="E557">
        <v>77</v>
      </c>
      <c r="F557">
        <v>69</v>
      </c>
    </row>
    <row r="558" spans="1:6" x14ac:dyDescent="0.25">
      <c r="A558" t="s">
        <v>28</v>
      </c>
      <c r="B558" t="s">
        <v>29</v>
      </c>
      <c r="C558" t="s">
        <v>44</v>
      </c>
      <c r="D558" s="3">
        <v>44623</v>
      </c>
      <c r="E558">
        <v>3381</v>
      </c>
      <c r="F558">
        <v>72</v>
      </c>
    </row>
    <row r="559" spans="1:6" x14ac:dyDescent="0.25">
      <c r="A559" t="s">
        <v>41</v>
      </c>
      <c r="B559" t="s">
        <v>15</v>
      </c>
      <c r="C559" t="s">
        <v>47</v>
      </c>
      <c r="D559" s="3">
        <v>44614</v>
      </c>
      <c r="E559">
        <v>4102</v>
      </c>
      <c r="F559">
        <v>392</v>
      </c>
    </row>
    <row r="560" spans="1:6" x14ac:dyDescent="0.25">
      <c r="A560" t="s">
        <v>17</v>
      </c>
      <c r="B560" t="s">
        <v>26</v>
      </c>
      <c r="C560" t="s">
        <v>16</v>
      </c>
      <c r="D560" s="3">
        <v>44624</v>
      </c>
      <c r="E560">
        <v>3577</v>
      </c>
      <c r="F560">
        <v>158</v>
      </c>
    </row>
    <row r="561" spans="1:6" x14ac:dyDescent="0.25">
      <c r="A561" t="s">
        <v>43</v>
      </c>
      <c r="B561" t="s">
        <v>10</v>
      </c>
      <c r="C561" t="s">
        <v>16</v>
      </c>
      <c r="D561" s="3">
        <v>44749</v>
      </c>
      <c r="E561">
        <v>2975</v>
      </c>
      <c r="F561">
        <v>9</v>
      </c>
    </row>
    <row r="562" spans="1:6" x14ac:dyDescent="0.25">
      <c r="A562" t="s">
        <v>50</v>
      </c>
      <c r="B562" t="s">
        <v>21</v>
      </c>
      <c r="C562" t="s">
        <v>57</v>
      </c>
      <c r="D562" s="3">
        <v>44729</v>
      </c>
      <c r="E562">
        <v>4137</v>
      </c>
      <c r="F562">
        <v>347</v>
      </c>
    </row>
    <row r="563" spans="1:6" x14ac:dyDescent="0.25">
      <c r="A563" t="s">
        <v>14</v>
      </c>
      <c r="B563" t="s">
        <v>29</v>
      </c>
      <c r="C563" t="s">
        <v>57</v>
      </c>
      <c r="D563" s="3">
        <v>44775</v>
      </c>
      <c r="E563">
        <v>9541</v>
      </c>
      <c r="F563">
        <v>114</v>
      </c>
    </row>
    <row r="564" spans="1:6" x14ac:dyDescent="0.25">
      <c r="A564" t="s">
        <v>17</v>
      </c>
      <c r="B564" t="s">
        <v>26</v>
      </c>
      <c r="C564" t="s">
        <v>56</v>
      </c>
      <c r="D564" s="3">
        <v>44785</v>
      </c>
      <c r="E564">
        <v>8001</v>
      </c>
      <c r="F564">
        <v>120</v>
      </c>
    </row>
    <row r="565" spans="1:6" x14ac:dyDescent="0.25">
      <c r="A565" t="s">
        <v>53</v>
      </c>
      <c r="B565" t="s">
        <v>21</v>
      </c>
      <c r="C565" t="s">
        <v>13</v>
      </c>
      <c r="D565" s="3">
        <v>44589</v>
      </c>
      <c r="E565">
        <v>5152</v>
      </c>
      <c r="F565">
        <v>333</v>
      </c>
    </row>
    <row r="566" spans="1:6" x14ac:dyDescent="0.25">
      <c r="A566" t="s">
        <v>49</v>
      </c>
      <c r="B566" t="s">
        <v>15</v>
      </c>
      <c r="C566" t="s">
        <v>27</v>
      </c>
      <c r="D566" s="3">
        <v>44680</v>
      </c>
      <c r="E566">
        <v>11116</v>
      </c>
      <c r="F566">
        <v>432</v>
      </c>
    </row>
    <row r="567" spans="1:6" x14ac:dyDescent="0.25">
      <c r="A567" t="s">
        <v>33</v>
      </c>
      <c r="B567" t="s">
        <v>15</v>
      </c>
      <c r="C567" t="s">
        <v>45</v>
      </c>
      <c r="D567" s="3">
        <v>44656</v>
      </c>
      <c r="E567">
        <v>13076</v>
      </c>
      <c r="F567">
        <v>236</v>
      </c>
    </row>
    <row r="568" spans="1:6" x14ac:dyDescent="0.25">
      <c r="A568" t="s">
        <v>41</v>
      </c>
      <c r="B568" t="s">
        <v>29</v>
      </c>
      <c r="C568" t="s">
        <v>45</v>
      </c>
      <c r="D568" s="3">
        <v>44579</v>
      </c>
      <c r="E568">
        <v>10213</v>
      </c>
      <c r="F568">
        <v>135</v>
      </c>
    </row>
    <row r="569" spans="1:6" x14ac:dyDescent="0.25">
      <c r="A569" t="s">
        <v>6</v>
      </c>
      <c r="B569" t="s">
        <v>7</v>
      </c>
      <c r="C569" t="s">
        <v>56</v>
      </c>
      <c r="D569" s="3">
        <v>44697</v>
      </c>
      <c r="E569">
        <v>2485</v>
      </c>
      <c r="F569">
        <v>97</v>
      </c>
    </row>
    <row r="570" spans="1:6" x14ac:dyDescent="0.25">
      <c r="A570" t="s">
        <v>49</v>
      </c>
      <c r="B570" t="s">
        <v>15</v>
      </c>
      <c r="C570" t="s">
        <v>44</v>
      </c>
      <c r="D570" s="3">
        <v>44797</v>
      </c>
      <c r="E570">
        <v>8715</v>
      </c>
      <c r="F570">
        <v>168</v>
      </c>
    </row>
    <row r="571" spans="1:6" x14ac:dyDescent="0.25">
      <c r="A571" t="s">
        <v>38</v>
      </c>
      <c r="B571" t="s">
        <v>10</v>
      </c>
      <c r="C571" t="s">
        <v>11</v>
      </c>
      <c r="D571" s="3">
        <v>44579</v>
      </c>
      <c r="E571">
        <v>273</v>
      </c>
      <c r="F571">
        <v>402</v>
      </c>
    </row>
    <row r="572" spans="1:6" x14ac:dyDescent="0.25">
      <c r="A572" t="s">
        <v>41</v>
      </c>
      <c r="B572" t="s">
        <v>26</v>
      </c>
      <c r="C572" t="s">
        <v>30</v>
      </c>
      <c r="D572" s="3">
        <v>44795</v>
      </c>
      <c r="E572">
        <v>7623</v>
      </c>
      <c r="F572">
        <v>10</v>
      </c>
    </row>
    <row r="573" spans="1:6" x14ac:dyDescent="0.25">
      <c r="A573" t="s">
        <v>19</v>
      </c>
      <c r="B573" t="s">
        <v>7</v>
      </c>
      <c r="C573" t="s">
        <v>18</v>
      </c>
      <c r="D573" s="3">
        <v>44627</v>
      </c>
      <c r="E573">
        <v>7</v>
      </c>
      <c r="F573">
        <v>84</v>
      </c>
    </row>
    <row r="574" spans="1:6" x14ac:dyDescent="0.25">
      <c r="A574" t="s">
        <v>34</v>
      </c>
      <c r="B574" t="s">
        <v>7</v>
      </c>
      <c r="C574" t="s">
        <v>52</v>
      </c>
      <c r="D574" s="3">
        <v>44624</v>
      </c>
      <c r="E574">
        <v>3010</v>
      </c>
      <c r="F574">
        <v>69</v>
      </c>
    </row>
    <row r="575" spans="1:6" x14ac:dyDescent="0.25">
      <c r="A575" t="s">
        <v>54</v>
      </c>
      <c r="B575" t="s">
        <v>29</v>
      </c>
      <c r="C575" t="s">
        <v>45</v>
      </c>
      <c r="D575" s="3">
        <v>44673</v>
      </c>
      <c r="E575">
        <v>11550</v>
      </c>
      <c r="F575">
        <v>111</v>
      </c>
    </row>
    <row r="576" spans="1:6" x14ac:dyDescent="0.25">
      <c r="A576" t="s">
        <v>41</v>
      </c>
      <c r="B576" t="s">
        <v>15</v>
      </c>
      <c r="C576" t="s">
        <v>37</v>
      </c>
      <c r="D576" s="3">
        <v>44721</v>
      </c>
      <c r="E576">
        <v>4046</v>
      </c>
      <c r="F576">
        <v>89</v>
      </c>
    </row>
    <row r="577" spans="1:6" x14ac:dyDescent="0.25">
      <c r="A577" t="s">
        <v>14</v>
      </c>
      <c r="B577" t="s">
        <v>29</v>
      </c>
      <c r="C577" t="s">
        <v>42</v>
      </c>
      <c r="D577" s="3">
        <v>44767</v>
      </c>
      <c r="E577">
        <v>8904</v>
      </c>
      <c r="F577">
        <v>199</v>
      </c>
    </row>
    <row r="578" spans="1:6" x14ac:dyDescent="0.25">
      <c r="A578" t="s">
        <v>14</v>
      </c>
      <c r="B578" t="s">
        <v>10</v>
      </c>
      <c r="C578" t="s">
        <v>16</v>
      </c>
      <c r="D578" s="3">
        <v>44776</v>
      </c>
      <c r="E578">
        <v>11298</v>
      </c>
      <c r="F578">
        <v>89</v>
      </c>
    </row>
    <row r="579" spans="1:6" x14ac:dyDescent="0.25">
      <c r="A579" t="s">
        <v>24</v>
      </c>
      <c r="B579" t="s">
        <v>15</v>
      </c>
      <c r="C579" t="s">
        <v>45</v>
      </c>
      <c r="D579" s="3">
        <v>44776</v>
      </c>
      <c r="E579">
        <v>4396</v>
      </c>
      <c r="F579">
        <v>131</v>
      </c>
    </row>
    <row r="580" spans="1:6" x14ac:dyDescent="0.25">
      <c r="A580" t="s">
        <v>6</v>
      </c>
      <c r="B580" t="s">
        <v>7</v>
      </c>
      <c r="C580" t="s">
        <v>37</v>
      </c>
      <c r="D580" s="3">
        <v>44684</v>
      </c>
      <c r="E580">
        <v>12068</v>
      </c>
      <c r="F580">
        <v>227</v>
      </c>
    </row>
    <row r="581" spans="1:6" x14ac:dyDescent="0.25">
      <c r="A581" t="s">
        <v>40</v>
      </c>
      <c r="B581" t="s">
        <v>29</v>
      </c>
      <c r="C581" t="s">
        <v>20</v>
      </c>
      <c r="D581" s="3">
        <v>44580</v>
      </c>
      <c r="E581">
        <v>9772</v>
      </c>
      <c r="F581">
        <v>301</v>
      </c>
    </row>
    <row r="582" spans="1:6" x14ac:dyDescent="0.25">
      <c r="A582" t="s">
        <v>36</v>
      </c>
      <c r="B582" t="s">
        <v>26</v>
      </c>
      <c r="C582" t="s">
        <v>22</v>
      </c>
      <c r="D582" s="3">
        <v>44603</v>
      </c>
      <c r="E582">
        <v>10458</v>
      </c>
      <c r="F582">
        <v>316</v>
      </c>
    </row>
    <row r="583" spans="1:6" x14ac:dyDescent="0.25">
      <c r="A583" t="s">
        <v>9</v>
      </c>
      <c r="B583" t="s">
        <v>10</v>
      </c>
      <c r="C583" t="s">
        <v>47</v>
      </c>
      <c r="D583" s="3">
        <v>44726</v>
      </c>
      <c r="E583">
        <v>6426</v>
      </c>
      <c r="F583">
        <v>390</v>
      </c>
    </row>
    <row r="584" spans="1:6" x14ac:dyDescent="0.25">
      <c r="A584" t="s">
        <v>49</v>
      </c>
      <c r="B584" t="s">
        <v>26</v>
      </c>
      <c r="C584" t="s">
        <v>22</v>
      </c>
      <c r="D584" s="3">
        <v>44643</v>
      </c>
      <c r="E584">
        <v>6188</v>
      </c>
      <c r="F584">
        <v>223</v>
      </c>
    </row>
    <row r="585" spans="1:6" x14ac:dyDescent="0.25">
      <c r="A585" t="s">
        <v>53</v>
      </c>
      <c r="B585" t="s">
        <v>29</v>
      </c>
      <c r="C585" t="s">
        <v>11</v>
      </c>
      <c r="D585" s="3">
        <v>44609</v>
      </c>
      <c r="E585">
        <v>7504</v>
      </c>
      <c r="F585">
        <v>101</v>
      </c>
    </row>
    <row r="586" spans="1:6" x14ac:dyDescent="0.25">
      <c r="A586" t="s">
        <v>43</v>
      </c>
      <c r="B586" t="s">
        <v>29</v>
      </c>
      <c r="C586" t="s">
        <v>16</v>
      </c>
      <c r="D586" s="3">
        <v>44637</v>
      </c>
      <c r="E586">
        <v>1750</v>
      </c>
      <c r="F586">
        <v>479</v>
      </c>
    </row>
    <row r="587" spans="1:6" x14ac:dyDescent="0.25">
      <c r="A587" t="s">
        <v>28</v>
      </c>
      <c r="B587" t="s">
        <v>15</v>
      </c>
      <c r="C587" t="s">
        <v>39</v>
      </c>
      <c r="D587" s="3">
        <v>44741</v>
      </c>
      <c r="E587">
        <v>5439</v>
      </c>
      <c r="F587">
        <v>287</v>
      </c>
    </row>
    <row r="588" spans="1:6" x14ac:dyDescent="0.25">
      <c r="A588" t="s">
        <v>55</v>
      </c>
      <c r="B588" t="s">
        <v>29</v>
      </c>
      <c r="C588" t="s">
        <v>52</v>
      </c>
      <c r="D588" s="3">
        <v>44797</v>
      </c>
      <c r="E588">
        <v>15547</v>
      </c>
      <c r="F588">
        <v>269</v>
      </c>
    </row>
    <row r="589" spans="1:6" x14ac:dyDescent="0.25">
      <c r="A589" t="s">
        <v>12</v>
      </c>
      <c r="B589" t="s">
        <v>29</v>
      </c>
      <c r="C589" t="s">
        <v>39</v>
      </c>
      <c r="D589" s="3">
        <v>44746</v>
      </c>
      <c r="E589">
        <v>11956</v>
      </c>
      <c r="F589">
        <v>277</v>
      </c>
    </row>
    <row r="590" spans="1:6" x14ac:dyDescent="0.25">
      <c r="A590" t="s">
        <v>36</v>
      </c>
      <c r="B590" t="s">
        <v>21</v>
      </c>
      <c r="C590" t="s">
        <v>47</v>
      </c>
      <c r="D590" s="3">
        <v>44648</v>
      </c>
      <c r="E590">
        <v>2723</v>
      </c>
      <c r="F590">
        <v>67</v>
      </c>
    </row>
    <row r="591" spans="1:6" x14ac:dyDescent="0.25">
      <c r="A591" t="s">
        <v>38</v>
      </c>
      <c r="B591" t="s">
        <v>10</v>
      </c>
      <c r="C591" t="s">
        <v>16</v>
      </c>
      <c r="D591" s="3">
        <v>44670</v>
      </c>
      <c r="E591">
        <v>19327</v>
      </c>
      <c r="F591">
        <v>135</v>
      </c>
    </row>
    <row r="592" spans="1:6" x14ac:dyDescent="0.25">
      <c r="A592" t="s">
        <v>55</v>
      </c>
      <c r="B592" t="s">
        <v>21</v>
      </c>
      <c r="C592" t="s">
        <v>8</v>
      </c>
      <c r="D592" s="3">
        <v>44579</v>
      </c>
      <c r="E592">
        <v>9058</v>
      </c>
      <c r="F592">
        <v>229</v>
      </c>
    </row>
    <row r="593" spans="1:6" x14ac:dyDescent="0.25">
      <c r="A593" t="s">
        <v>9</v>
      </c>
      <c r="B593" t="s">
        <v>21</v>
      </c>
      <c r="C593" t="s">
        <v>42</v>
      </c>
      <c r="D593" s="3">
        <v>44578</v>
      </c>
      <c r="E593">
        <v>2996</v>
      </c>
      <c r="F593">
        <v>88</v>
      </c>
    </row>
    <row r="594" spans="1:6" x14ac:dyDescent="0.25">
      <c r="A594" t="s">
        <v>48</v>
      </c>
      <c r="B594" t="s">
        <v>21</v>
      </c>
      <c r="C594" t="s">
        <v>8</v>
      </c>
      <c r="D594" s="3">
        <v>44607</v>
      </c>
      <c r="E594">
        <v>8848</v>
      </c>
      <c r="F594">
        <v>211</v>
      </c>
    </row>
    <row r="595" spans="1:6" x14ac:dyDescent="0.25">
      <c r="A595" t="s">
        <v>48</v>
      </c>
      <c r="B595" t="s">
        <v>7</v>
      </c>
      <c r="C595" t="s">
        <v>37</v>
      </c>
      <c r="D595" s="3">
        <v>44603</v>
      </c>
      <c r="E595">
        <v>14336</v>
      </c>
      <c r="F595">
        <v>293</v>
      </c>
    </row>
    <row r="596" spans="1:6" x14ac:dyDescent="0.25">
      <c r="A596" t="s">
        <v>50</v>
      </c>
      <c r="B596" t="s">
        <v>26</v>
      </c>
      <c r="C596" t="s">
        <v>45</v>
      </c>
      <c r="D596" s="3">
        <v>44641</v>
      </c>
      <c r="E596">
        <v>16401</v>
      </c>
      <c r="F596">
        <v>179</v>
      </c>
    </row>
    <row r="597" spans="1:6" x14ac:dyDescent="0.25">
      <c r="A597" t="s">
        <v>19</v>
      </c>
      <c r="B597" t="s">
        <v>21</v>
      </c>
      <c r="C597" t="s">
        <v>47</v>
      </c>
      <c r="D597" s="3">
        <v>44566</v>
      </c>
      <c r="E597">
        <v>5173</v>
      </c>
      <c r="F597">
        <v>129</v>
      </c>
    </row>
    <row r="598" spans="1:6" x14ac:dyDescent="0.25">
      <c r="A598" t="s">
        <v>23</v>
      </c>
      <c r="B598" t="s">
        <v>10</v>
      </c>
      <c r="C598" t="s">
        <v>51</v>
      </c>
      <c r="D598" s="3">
        <v>44711</v>
      </c>
      <c r="E598">
        <v>6328</v>
      </c>
      <c r="F598">
        <v>164</v>
      </c>
    </row>
    <row r="599" spans="1:6" x14ac:dyDescent="0.25">
      <c r="A599" t="s">
        <v>6</v>
      </c>
      <c r="B599" t="s">
        <v>26</v>
      </c>
      <c r="C599" t="s">
        <v>18</v>
      </c>
      <c r="D599" s="3">
        <v>44565</v>
      </c>
      <c r="E599">
        <v>2534</v>
      </c>
      <c r="F599">
        <v>219</v>
      </c>
    </row>
    <row r="600" spans="1:6" x14ac:dyDescent="0.25">
      <c r="A600" t="s">
        <v>34</v>
      </c>
      <c r="B600" t="s">
        <v>15</v>
      </c>
      <c r="C600" t="s">
        <v>42</v>
      </c>
      <c r="D600" s="3">
        <v>44673</v>
      </c>
      <c r="E600">
        <v>1435</v>
      </c>
      <c r="F600">
        <v>258</v>
      </c>
    </row>
    <row r="601" spans="1:6" x14ac:dyDescent="0.25">
      <c r="A601" t="s">
        <v>12</v>
      </c>
      <c r="B601" t="s">
        <v>29</v>
      </c>
      <c r="C601" t="s">
        <v>37</v>
      </c>
      <c r="D601" s="3">
        <v>44602</v>
      </c>
      <c r="E601">
        <v>3052</v>
      </c>
      <c r="F601">
        <v>116</v>
      </c>
    </row>
    <row r="602" spans="1:6" x14ac:dyDescent="0.25">
      <c r="A602" t="s">
        <v>54</v>
      </c>
      <c r="B602" t="s">
        <v>10</v>
      </c>
      <c r="C602" t="s">
        <v>39</v>
      </c>
      <c r="D602" s="3">
        <v>44785</v>
      </c>
      <c r="E602">
        <v>910</v>
      </c>
      <c r="F602">
        <v>204</v>
      </c>
    </row>
    <row r="603" spans="1:6" x14ac:dyDescent="0.25">
      <c r="A603" t="s">
        <v>19</v>
      </c>
      <c r="B603" t="s">
        <v>26</v>
      </c>
      <c r="C603" t="s">
        <v>35</v>
      </c>
      <c r="D603" s="3">
        <v>44783</v>
      </c>
      <c r="E603">
        <v>2331</v>
      </c>
      <c r="F603">
        <v>321</v>
      </c>
    </row>
    <row r="604" spans="1:6" x14ac:dyDescent="0.25">
      <c r="A604" t="s">
        <v>49</v>
      </c>
      <c r="B604" t="s">
        <v>15</v>
      </c>
      <c r="C604" t="s">
        <v>51</v>
      </c>
      <c r="D604" s="3">
        <v>44719</v>
      </c>
      <c r="E604">
        <v>679</v>
      </c>
      <c r="F604">
        <v>56</v>
      </c>
    </row>
    <row r="605" spans="1:6" x14ac:dyDescent="0.25">
      <c r="A605" t="s">
        <v>6</v>
      </c>
      <c r="B605" t="s">
        <v>10</v>
      </c>
      <c r="C605" t="s">
        <v>56</v>
      </c>
      <c r="D605" s="3">
        <v>44718</v>
      </c>
      <c r="E605">
        <v>2086</v>
      </c>
      <c r="F605">
        <v>74</v>
      </c>
    </row>
    <row r="606" spans="1:6" x14ac:dyDescent="0.25">
      <c r="A606" t="s">
        <v>31</v>
      </c>
      <c r="B606" t="s">
        <v>21</v>
      </c>
      <c r="C606" t="s">
        <v>56</v>
      </c>
      <c r="D606" s="3">
        <v>44656</v>
      </c>
      <c r="E606">
        <v>5012</v>
      </c>
      <c r="F606">
        <v>189</v>
      </c>
    </row>
    <row r="607" spans="1:6" x14ac:dyDescent="0.25">
      <c r="A607" t="s">
        <v>46</v>
      </c>
      <c r="B607" t="s">
        <v>26</v>
      </c>
      <c r="C607" t="s">
        <v>22</v>
      </c>
      <c r="D607" s="3">
        <v>44669</v>
      </c>
      <c r="E607">
        <v>4501</v>
      </c>
      <c r="F607">
        <v>131</v>
      </c>
    </row>
    <row r="608" spans="1:6" x14ac:dyDescent="0.25">
      <c r="A608" t="s">
        <v>48</v>
      </c>
      <c r="B608" t="s">
        <v>10</v>
      </c>
      <c r="C608" t="s">
        <v>22</v>
      </c>
      <c r="D608" s="3">
        <v>44592</v>
      </c>
      <c r="E608">
        <v>13482</v>
      </c>
      <c r="F608">
        <v>15</v>
      </c>
    </row>
    <row r="609" spans="1:6" x14ac:dyDescent="0.25">
      <c r="A609" t="s">
        <v>53</v>
      </c>
      <c r="B609" t="s">
        <v>26</v>
      </c>
      <c r="C609" t="s">
        <v>56</v>
      </c>
      <c r="D609" s="3">
        <v>44795</v>
      </c>
      <c r="E609">
        <v>5621</v>
      </c>
      <c r="F609">
        <v>140</v>
      </c>
    </row>
    <row r="610" spans="1:6" x14ac:dyDescent="0.25">
      <c r="A610" t="s">
        <v>6</v>
      </c>
      <c r="B610" t="s">
        <v>15</v>
      </c>
      <c r="C610" t="s">
        <v>18</v>
      </c>
      <c r="D610" s="3">
        <v>44617</v>
      </c>
      <c r="E610">
        <v>10486</v>
      </c>
      <c r="F610">
        <v>198</v>
      </c>
    </row>
    <row r="611" spans="1:6" x14ac:dyDescent="0.25">
      <c r="A611" t="s">
        <v>14</v>
      </c>
      <c r="B611" t="s">
        <v>15</v>
      </c>
      <c r="C611" t="s">
        <v>8</v>
      </c>
      <c r="D611" s="3">
        <v>44614</v>
      </c>
      <c r="E611">
        <v>17626</v>
      </c>
      <c r="F611">
        <v>103</v>
      </c>
    </row>
    <row r="612" spans="1:6" x14ac:dyDescent="0.25">
      <c r="A612" t="s">
        <v>17</v>
      </c>
      <c r="B612" t="s">
        <v>21</v>
      </c>
      <c r="C612" t="s">
        <v>37</v>
      </c>
      <c r="D612" s="3">
        <v>44573</v>
      </c>
      <c r="E612">
        <v>4494</v>
      </c>
      <c r="F612">
        <v>187</v>
      </c>
    </row>
    <row r="613" spans="1:6" x14ac:dyDescent="0.25">
      <c r="A613" t="s">
        <v>23</v>
      </c>
      <c r="B613" t="s">
        <v>7</v>
      </c>
      <c r="C613" t="s">
        <v>47</v>
      </c>
      <c r="D613" s="3">
        <v>44706</v>
      </c>
      <c r="E613">
        <v>105</v>
      </c>
      <c r="F613">
        <v>125</v>
      </c>
    </row>
    <row r="614" spans="1:6" x14ac:dyDescent="0.25">
      <c r="A614" t="s">
        <v>49</v>
      </c>
      <c r="B614" t="s">
        <v>10</v>
      </c>
      <c r="C614" t="s">
        <v>16</v>
      </c>
      <c r="D614" s="3">
        <v>44593</v>
      </c>
      <c r="E614">
        <v>2464</v>
      </c>
      <c r="F614">
        <v>8</v>
      </c>
    </row>
    <row r="615" spans="1:6" x14ac:dyDescent="0.25">
      <c r="A615" t="s">
        <v>24</v>
      </c>
      <c r="B615" t="s">
        <v>7</v>
      </c>
      <c r="C615" t="s">
        <v>30</v>
      </c>
      <c r="D615" s="3">
        <v>44678</v>
      </c>
      <c r="E615">
        <v>1379</v>
      </c>
      <c r="F615">
        <v>70</v>
      </c>
    </row>
    <row r="616" spans="1:6" x14ac:dyDescent="0.25">
      <c r="A616" t="s">
        <v>12</v>
      </c>
      <c r="B616" t="s">
        <v>26</v>
      </c>
      <c r="C616" t="s">
        <v>16</v>
      </c>
      <c r="D616" s="3">
        <v>44764</v>
      </c>
      <c r="E616">
        <v>2583</v>
      </c>
      <c r="F616">
        <v>126</v>
      </c>
    </row>
    <row r="617" spans="1:6" x14ac:dyDescent="0.25">
      <c r="A617" t="s">
        <v>38</v>
      </c>
      <c r="B617" t="s">
        <v>21</v>
      </c>
      <c r="C617" t="s">
        <v>8</v>
      </c>
      <c r="D617" s="3">
        <v>44587</v>
      </c>
      <c r="E617">
        <v>3220</v>
      </c>
      <c r="F617">
        <v>265</v>
      </c>
    </row>
    <row r="618" spans="1:6" x14ac:dyDescent="0.25">
      <c r="A618" t="s">
        <v>38</v>
      </c>
      <c r="B618" t="s">
        <v>26</v>
      </c>
      <c r="C618" t="s">
        <v>8</v>
      </c>
      <c r="D618" s="3">
        <v>44797</v>
      </c>
      <c r="E618">
        <v>4802</v>
      </c>
      <c r="F618">
        <v>296</v>
      </c>
    </row>
    <row r="619" spans="1:6" x14ac:dyDescent="0.25">
      <c r="A619" t="s">
        <v>53</v>
      </c>
      <c r="B619" t="s">
        <v>21</v>
      </c>
      <c r="C619" t="s">
        <v>42</v>
      </c>
      <c r="D619" s="3">
        <v>44579</v>
      </c>
      <c r="E619">
        <v>5677</v>
      </c>
      <c r="F619">
        <v>21</v>
      </c>
    </row>
    <row r="620" spans="1:6" x14ac:dyDescent="0.25">
      <c r="A620" t="s">
        <v>31</v>
      </c>
      <c r="B620" t="s">
        <v>10</v>
      </c>
      <c r="C620" t="s">
        <v>11</v>
      </c>
      <c r="D620" s="3">
        <v>44650</v>
      </c>
      <c r="E620">
        <v>945</v>
      </c>
      <c r="F620">
        <v>83</v>
      </c>
    </row>
    <row r="621" spans="1:6" x14ac:dyDescent="0.25">
      <c r="A621" t="s">
        <v>55</v>
      </c>
      <c r="B621" t="s">
        <v>15</v>
      </c>
      <c r="C621" t="s">
        <v>57</v>
      </c>
      <c r="D621" s="3">
        <v>44578</v>
      </c>
      <c r="E621">
        <v>8757</v>
      </c>
      <c r="F621">
        <v>162</v>
      </c>
    </row>
    <row r="622" spans="1:6" x14ac:dyDescent="0.25">
      <c r="A622" t="s">
        <v>49</v>
      </c>
      <c r="B622" t="s">
        <v>26</v>
      </c>
      <c r="C622" t="s">
        <v>42</v>
      </c>
      <c r="D622" s="3">
        <v>44609</v>
      </c>
      <c r="E622">
        <v>4816</v>
      </c>
      <c r="F622">
        <v>145</v>
      </c>
    </row>
    <row r="623" spans="1:6" x14ac:dyDescent="0.25">
      <c r="A623" t="s">
        <v>49</v>
      </c>
      <c r="B623" t="s">
        <v>29</v>
      </c>
      <c r="C623" t="s">
        <v>13</v>
      </c>
      <c r="D623" s="3">
        <v>44659</v>
      </c>
      <c r="E623">
        <v>7532</v>
      </c>
      <c r="F623">
        <v>44</v>
      </c>
    </row>
    <row r="624" spans="1:6" x14ac:dyDescent="0.25">
      <c r="A624" t="s">
        <v>12</v>
      </c>
      <c r="B624" t="s">
        <v>29</v>
      </c>
      <c r="C624" t="s">
        <v>32</v>
      </c>
      <c r="D624" s="3">
        <v>44748</v>
      </c>
      <c r="E624">
        <v>3549</v>
      </c>
      <c r="F624">
        <v>82</v>
      </c>
    </row>
    <row r="625" spans="1:6" x14ac:dyDescent="0.25">
      <c r="A625" t="s">
        <v>40</v>
      </c>
      <c r="B625" t="s">
        <v>10</v>
      </c>
      <c r="C625" t="s">
        <v>42</v>
      </c>
      <c r="D625" s="3">
        <v>44655</v>
      </c>
      <c r="E625">
        <v>4340</v>
      </c>
      <c r="F625">
        <v>226</v>
      </c>
    </row>
    <row r="626" spans="1:6" x14ac:dyDescent="0.25">
      <c r="A626" t="s">
        <v>14</v>
      </c>
      <c r="B626" t="s">
        <v>21</v>
      </c>
      <c r="C626" t="s">
        <v>35</v>
      </c>
      <c r="D626" s="3">
        <v>44622</v>
      </c>
      <c r="E626">
        <v>1799</v>
      </c>
      <c r="F626">
        <v>207</v>
      </c>
    </row>
    <row r="627" spans="1:6" x14ac:dyDescent="0.25">
      <c r="A627" t="s">
        <v>12</v>
      </c>
      <c r="B627" t="s">
        <v>21</v>
      </c>
      <c r="C627" t="s">
        <v>51</v>
      </c>
      <c r="D627" s="3">
        <v>44782</v>
      </c>
      <c r="E627">
        <v>1127</v>
      </c>
      <c r="F627">
        <v>176</v>
      </c>
    </row>
    <row r="628" spans="1:6" x14ac:dyDescent="0.25">
      <c r="A628" t="s">
        <v>43</v>
      </c>
      <c r="B628" t="s">
        <v>15</v>
      </c>
      <c r="C628" t="s">
        <v>37</v>
      </c>
      <c r="D628" s="3">
        <v>44721</v>
      </c>
      <c r="E628">
        <v>10038</v>
      </c>
      <c r="F628">
        <v>286</v>
      </c>
    </row>
    <row r="629" spans="1:6" x14ac:dyDescent="0.25">
      <c r="A629" t="s">
        <v>55</v>
      </c>
      <c r="B629" t="s">
        <v>7</v>
      </c>
      <c r="C629" t="s">
        <v>57</v>
      </c>
      <c r="D629" s="3">
        <v>44714</v>
      </c>
      <c r="E629">
        <v>2926</v>
      </c>
      <c r="F629">
        <v>300</v>
      </c>
    </row>
    <row r="630" spans="1:6" x14ac:dyDescent="0.25">
      <c r="A630" t="s">
        <v>9</v>
      </c>
      <c r="B630" t="s">
        <v>26</v>
      </c>
      <c r="C630" t="s">
        <v>42</v>
      </c>
      <c r="D630" s="3">
        <v>44747</v>
      </c>
      <c r="E630">
        <v>6279</v>
      </c>
      <c r="F630">
        <v>235</v>
      </c>
    </row>
    <row r="631" spans="1:6" x14ac:dyDescent="0.25">
      <c r="A631" t="s">
        <v>48</v>
      </c>
      <c r="B631" t="s">
        <v>29</v>
      </c>
      <c r="C631" t="s">
        <v>30</v>
      </c>
      <c r="D631" s="3">
        <v>44784</v>
      </c>
      <c r="E631">
        <v>308</v>
      </c>
      <c r="F631">
        <v>125</v>
      </c>
    </row>
    <row r="632" spans="1:6" x14ac:dyDescent="0.25">
      <c r="A632" t="s">
        <v>53</v>
      </c>
      <c r="B632" t="s">
        <v>10</v>
      </c>
      <c r="C632" t="s">
        <v>52</v>
      </c>
      <c r="D632" s="3">
        <v>44603</v>
      </c>
      <c r="E632">
        <v>3500</v>
      </c>
      <c r="F632">
        <v>145</v>
      </c>
    </row>
    <row r="633" spans="1:6" x14ac:dyDescent="0.25">
      <c r="A633" t="s">
        <v>49</v>
      </c>
      <c r="B633" t="s">
        <v>21</v>
      </c>
      <c r="C633" t="s">
        <v>39</v>
      </c>
      <c r="D633" s="3">
        <v>44784</v>
      </c>
      <c r="E633">
        <v>658</v>
      </c>
      <c r="F633">
        <v>65</v>
      </c>
    </row>
    <row r="634" spans="1:6" x14ac:dyDescent="0.25">
      <c r="A634" t="s">
        <v>36</v>
      </c>
      <c r="B634" t="s">
        <v>15</v>
      </c>
      <c r="C634" t="s">
        <v>32</v>
      </c>
      <c r="D634" s="3">
        <v>44693</v>
      </c>
      <c r="E634">
        <v>12565</v>
      </c>
      <c r="F634">
        <v>102</v>
      </c>
    </row>
    <row r="635" spans="1:6" x14ac:dyDescent="0.25">
      <c r="A635" t="s">
        <v>46</v>
      </c>
      <c r="B635" t="s">
        <v>26</v>
      </c>
      <c r="C635" t="s">
        <v>37</v>
      </c>
      <c r="D635" s="3">
        <v>44757</v>
      </c>
      <c r="E635">
        <v>5012</v>
      </c>
      <c r="F635">
        <v>93</v>
      </c>
    </row>
    <row r="636" spans="1:6" x14ac:dyDescent="0.25">
      <c r="A636" t="s">
        <v>48</v>
      </c>
      <c r="B636" t="s">
        <v>10</v>
      </c>
      <c r="C636" t="s">
        <v>35</v>
      </c>
      <c r="D636" s="3">
        <v>44579</v>
      </c>
      <c r="E636">
        <v>3955</v>
      </c>
      <c r="F636">
        <v>134</v>
      </c>
    </row>
    <row r="637" spans="1:6" x14ac:dyDescent="0.25">
      <c r="A637" t="s">
        <v>53</v>
      </c>
      <c r="B637" t="s">
        <v>7</v>
      </c>
      <c r="C637" t="s">
        <v>42</v>
      </c>
      <c r="D637" s="3">
        <v>44566</v>
      </c>
      <c r="E637">
        <v>8512</v>
      </c>
      <c r="F637">
        <v>189</v>
      </c>
    </row>
    <row r="638" spans="1:6" x14ac:dyDescent="0.25">
      <c r="A638" t="s">
        <v>38</v>
      </c>
      <c r="B638" t="s">
        <v>15</v>
      </c>
      <c r="C638" t="s">
        <v>22</v>
      </c>
      <c r="D638" s="3">
        <v>44741</v>
      </c>
      <c r="E638">
        <v>504</v>
      </c>
      <c r="F638">
        <v>232</v>
      </c>
    </row>
    <row r="639" spans="1:6" x14ac:dyDescent="0.25">
      <c r="A639" t="s">
        <v>23</v>
      </c>
      <c r="B639" t="s">
        <v>29</v>
      </c>
      <c r="C639" t="s">
        <v>51</v>
      </c>
      <c r="D639" s="3">
        <v>44726</v>
      </c>
      <c r="E639">
        <v>2800</v>
      </c>
      <c r="F639">
        <v>45</v>
      </c>
    </row>
    <row r="640" spans="1:6" x14ac:dyDescent="0.25">
      <c r="A640" t="s">
        <v>19</v>
      </c>
      <c r="B640" t="s">
        <v>10</v>
      </c>
      <c r="C640" t="s">
        <v>8</v>
      </c>
      <c r="D640" s="3">
        <v>44781</v>
      </c>
      <c r="E640">
        <v>4256</v>
      </c>
      <c r="F640">
        <v>67</v>
      </c>
    </row>
    <row r="641" spans="1:6" x14ac:dyDescent="0.25">
      <c r="A641" t="s">
        <v>43</v>
      </c>
      <c r="B641" t="s">
        <v>10</v>
      </c>
      <c r="C641" t="s">
        <v>8</v>
      </c>
      <c r="D641" s="3">
        <v>44643</v>
      </c>
      <c r="E641">
        <v>13573</v>
      </c>
      <c r="F641">
        <v>138</v>
      </c>
    </row>
    <row r="642" spans="1:6" x14ac:dyDescent="0.25">
      <c r="A642" t="s">
        <v>25</v>
      </c>
      <c r="B642" t="s">
        <v>10</v>
      </c>
      <c r="C642" t="s">
        <v>57</v>
      </c>
      <c r="D642" s="3">
        <v>44565</v>
      </c>
      <c r="E642">
        <v>6566</v>
      </c>
      <c r="F642">
        <v>99</v>
      </c>
    </row>
    <row r="643" spans="1:6" x14ac:dyDescent="0.25">
      <c r="A643" t="s">
        <v>23</v>
      </c>
      <c r="B643" t="s">
        <v>10</v>
      </c>
      <c r="C643" t="s">
        <v>37</v>
      </c>
      <c r="D643" s="3">
        <v>44614</v>
      </c>
      <c r="E643">
        <v>13503</v>
      </c>
      <c r="F643">
        <v>251</v>
      </c>
    </row>
    <row r="644" spans="1:6" x14ac:dyDescent="0.25">
      <c r="A644" t="s">
        <v>34</v>
      </c>
      <c r="B644" t="s">
        <v>7</v>
      </c>
      <c r="C644" t="s">
        <v>39</v>
      </c>
      <c r="D644" s="3">
        <v>44609</v>
      </c>
      <c r="E644">
        <v>8680</v>
      </c>
      <c r="F644">
        <v>252</v>
      </c>
    </row>
    <row r="645" spans="1:6" x14ac:dyDescent="0.25">
      <c r="A645" t="s">
        <v>25</v>
      </c>
      <c r="B645" t="s">
        <v>26</v>
      </c>
      <c r="C645" t="s">
        <v>47</v>
      </c>
      <c r="D645" s="3">
        <v>44595</v>
      </c>
      <c r="E645">
        <v>385</v>
      </c>
      <c r="F645">
        <v>78</v>
      </c>
    </row>
    <row r="646" spans="1:6" x14ac:dyDescent="0.25">
      <c r="A646" t="s">
        <v>9</v>
      </c>
      <c r="B646" t="s">
        <v>29</v>
      </c>
      <c r="C646" t="s">
        <v>51</v>
      </c>
      <c r="D646" s="3">
        <v>44637</v>
      </c>
      <c r="E646">
        <v>1267</v>
      </c>
      <c r="F646">
        <v>130</v>
      </c>
    </row>
    <row r="647" spans="1:6" x14ac:dyDescent="0.25">
      <c r="A647" t="s">
        <v>46</v>
      </c>
      <c r="B647" t="s">
        <v>15</v>
      </c>
      <c r="C647" t="s">
        <v>56</v>
      </c>
      <c r="D647" s="3">
        <v>44586</v>
      </c>
      <c r="E647">
        <v>2961</v>
      </c>
      <c r="F647">
        <v>154</v>
      </c>
    </row>
    <row r="648" spans="1:6" x14ac:dyDescent="0.25">
      <c r="A648" t="s">
        <v>23</v>
      </c>
      <c r="B648" t="s">
        <v>15</v>
      </c>
      <c r="C648" t="s">
        <v>37</v>
      </c>
      <c r="D648" s="3">
        <v>44769</v>
      </c>
      <c r="E648">
        <v>1981</v>
      </c>
      <c r="F648">
        <v>52</v>
      </c>
    </row>
    <row r="649" spans="1:6" x14ac:dyDescent="0.25">
      <c r="A649" t="s">
        <v>40</v>
      </c>
      <c r="B649" t="s">
        <v>15</v>
      </c>
      <c r="C649" t="s">
        <v>42</v>
      </c>
      <c r="D649" s="3">
        <v>44589</v>
      </c>
      <c r="E649">
        <v>7959</v>
      </c>
      <c r="F649">
        <v>53</v>
      </c>
    </row>
    <row r="650" spans="1:6" x14ac:dyDescent="0.25">
      <c r="A650" t="s">
        <v>53</v>
      </c>
      <c r="B650" t="s">
        <v>15</v>
      </c>
      <c r="C650" t="s">
        <v>35</v>
      </c>
      <c r="D650" s="3">
        <v>44747</v>
      </c>
      <c r="E650">
        <v>10794</v>
      </c>
      <c r="F650">
        <v>50</v>
      </c>
    </row>
    <row r="651" spans="1:6" x14ac:dyDescent="0.25">
      <c r="A651" t="s">
        <v>9</v>
      </c>
      <c r="B651" t="s">
        <v>10</v>
      </c>
      <c r="C651" t="s">
        <v>44</v>
      </c>
      <c r="D651" s="3">
        <v>44635</v>
      </c>
      <c r="E651">
        <v>1897</v>
      </c>
      <c r="F651">
        <v>44</v>
      </c>
    </row>
    <row r="652" spans="1:6" x14ac:dyDescent="0.25">
      <c r="A652" t="s">
        <v>19</v>
      </c>
      <c r="B652" t="s">
        <v>29</v>
      </c>
      <c r="C652" t="s">
        <v>20</v>
      </c>
      <c r="D652" s="3">
        <v>44777</v>
      </c>
      <c r="E652">
        <v>2744</v>
      </c>
      <c r="F652">
        <v>200</v>
      </c>
    </row>
    <row r="653" spans="1:6" x14ac:dyDescent="0.25">
      <c r="A653" t="s">
        <v>14</v>
      </c>
      <c r="B653" t="s">
        <v>26</v>
      </c>
      <c r="C653" t="s">
        <v>42</v>
      </c>
      <c r="D653" s="3">
        <v>44739</v>
      </c>
      <c r="E653">
        <v>4382</v>
      </c>
      <c r="F653">
        <v>361</v>
      </c>
    </row>
    <row r="654" spans="1:6" x14ac:dyDescent="0.25">
      <c r="A654" t="s">
        <v>14</v>
      </c>
      <c r="B654" t="s">
        <v>29</v>
      </c>
      <c r="C654" t="s">
        <v>20</v>
      </c>
      <c r="D654" s="3">
        <v>44755</v>
      </c>
      <c r="E654">
        <v>4515</v>
      </c>
      <c r="F654">
        <v>172</v>
      </c>
    </row>
    <row r="655" spans="1:6" x14ac:dyDescent="0.25">
      <c r="A655" t="s">
        <v>25</v>
      </c>
      <c r="B655" t="s">
        <v>21</v>
      </c>
      <c r="C655" t="s">
        <v>45</v>
      </c>
      <c r="D655" s="3">
        <v>44616</v>
      </c>
      <c r="E655">
        <v>5474</v>
      </c>
      <c r="F655">
        <v>239</v>
      </c>
    </row>
    <row r="656" spans="1:6" x14ac:dyDescent="0.25">
      <c r="A656" t="s">
        <v>31</v>
      </c>
      <c r="B656" t="s">
        <v>21</v>
      </c>
      <c r="C656" t="s">
        <v>11</v>
      </c>
      <c r="D656" s="3">
        <v>44740</v>
      </c>
      <c r="E656">
        <v>6069</v>
      </c>
      <c r="F656">
        <v>55</v>
      </c>
    </row>
    <row r="657" spans="1:6" x14ac:dyDescent="0.25">
      <c r="A657" t="s">
        <v>17</v>
      </c>
      <c r="B657" t="s">
        <v>15</v>
      </c>
      <c r="C657" t="s">
        <v>11</v>
      </c>
      <c r="D657" s="3">
        <v>44742</v>
      </c>
      <c r="E657">
        <v>6944</v>
      </c>
      <c r="F657">
        <v>27</v>
      </c>
    </row>
    <row r="658" spans="1:6" x14ac:dyDescent="0.25">
      <c r="A658" t="s">
        <v>38</v>
      </c>
      <c r="B658" t="s">
        <v>29</v>
      </c>
      <c r="C658" t="s">
        <v>52</v>
      </c>
      <c r="D658" s="3">
        <v>44791</v>
      </c>
      <c r="E658">
        <v>5859</v>
      </c>
      <c r="F658">
        <v>7</v>
      </c>
    </row>
    <row r="659" spans="1:6" x14ac:dyDescent="0.25">
      <c r="A659" t="s">
        <v>41</v>
      </c>
      <c r="B659" t="s">
        <v>10</v>
      </c>
      <c r="C659" t="s">
        <v>58</v>
      </c>
      <c r="D659" s="3">
        <v>44585</v>
      </c>
      <c r="E659">
        <v>12173</v>
      </c>
      <c r="F659">
        <v>301</v>
      </c>
    </row>
    <row r="660" spans="1:6" x14ac:dyDescent="0.25">
      <c r="A660" t="s">
        <v>34</v>
      </c>
      <c r="B660" t="s">
        <v>26</v>
      </c>
      <c r="C660" t="s">
        <v>44</v>
      </c>
      <c r="D660" s="3">
        <v>44631</v>
      </c>
      <c r="E660">
        <v>5292</v>
      </c>
      <c r="F660">
        <v>134</v>
      </c>
    </row>
    <row r="661" spans="1:6" x14ac:dyDescent="0.25">
      <c r="A661" t="s">
        <v>55</v>
      </c>
      <c r="B661" t="s">
        <v>21</v>
      </c>
      <c r="C661" t="s">
        <v>20</v>
      </c>
      <c r="D661" s="3">
        <v>44735</v>
      </c>
      <c r="E661">
        <v>5705</v>
      </c>
      <c r="F661">
        <v>350</v>
      </c>
    </row>
    <row r="662" spans="1:6" x14ac:dyDescent="0.25">
      <c r="A662" t="s">
        <v>40</v>
      </c>
      <c r="B662" t="s">
        <v>10</v>
      </c>
      <c r="C662" t="s">
        <v>39</v>
      </c>
      <c r="D662" s="3">
        <v>44795</v>
      </c>
      <c r="E662">
        <v>2492</v>
      </c>
      <c r="F662">
        <v>33</v>
      </c>
    </row>
    <row r="663" spans="1:6" x14ac:dyDescent="0.25">
      <c r="A663" t="s">
        <v>19</v>
      </c>
      <c r="B663" t="s">
        <v>29</v>
      </c>
      <c r="C663" t="s">
        <v>22</v>
      </c>
      <c r="D663" s="3">
        <v>44565</v>
      </c>
      <c r="E663">
        <v>3024</v>
      </c>
      <c r="F663">
        <v>23</v>
      </c>
    </row>
    <row r="664" spans="1:6" x14ac:dyDescent="0.25">
      <c r="A664" t="s">
        <v>38</v>
      </c>
      <c r="B664" t="s">
        <v>10</v>
      </c>
      <c r="C664" t="s">
        <v>37</v>
      </c>
      <c r="D664" s="3">
        <v>44656</v>
      </c>
      <c r="E664">
        <v>3437</v>
      </c>
      <c r="F664">
        <v>201</v>
      </c>
    </row>
    <row r="665" spans="1:6" x14ac:dyDescent="0.25">
      <c r="A665" t="s">
        <v>34</v>
      </c>
      <c r="B665" t="s">
        <v>10</v>
      </c>
      <c r="C665" t="s">
        <v>37</v>
      </c>
      <c r="D665" s="3">
        <v>44666</v>
      </c>
      <c r="E665">
        <v>1869</v>
      </c>
      <c r="F665">
        <v>323</v>
      </c>
    </row>
    <row r="666" spans="1:6" x14ac:dyDescent="0.25">
      <c r="A666" t="s">
        <v>40</v>
      </c>
      <c r="B666" t="s">
        <v>15</v>
      </c>
      <c r="C666" t="s">
        <v>44</v>
      </c>
      <c r="D666" s="3">
        <v>44692</v>
      </c>
      <c r="E666">
        <v>3171</v>
      </c>
      <c r="F666">
        <v>220</v>
      </c>
    </row>
    <row r="667" spans="1:6" x14ac:dyDescent="0.25">
      <c r="A667" t="s">
        <v>48</v>
      </c>
      <c r="B667" t="s">
        <v>29</v>
      </c>
      <c r="C667" t="s">
        <v>45</v>
      </c>
      <c r="D667" s="3">
        <v>44763</v>
      </c>
      <c r="E667">
        <v>4858</v>
      </c>
      <c r="F667">
        <v>488</v>
      </c>
    </row>
    <row r="668" spans="1:6" x14ac:dyDescent="0.25">
      <c r="A668" t="s">
        <v>14</v>
      </c>
      <c r="B668" t="s">
        <v>21</v>
      </c>
      <c r="C668" t="s">
        <v>27</v>
      </c>
      <c r="D668" s="3">
        <v>44603</v>
      </c>
      <c r="E668">
        <v>1225</v>
      </c>
      <c r="F668">
        <v>84</v>
      </c>
    </row>
    <row r="669" spans="1:6" x14ac:dyDescent="0.25">
      <c r="A669" t="s">
        <v>48</v>
      </c>
      <c r="B669" t="s">
        <v>29</v>
      </c>
      <c r="C669" t="s">
        <v>16</v>
      </c>
      <c r="D669" s="3">
        <v>44750</v>
      </c>
      <c r="E669">
        <v>1155</v>
      </c>
      <c r="F669">
        <v>79</v>
      </c>
    </row>
    <row r="670" spans="1:6" x14ac:dyDescent="0.25">
      <c r="A670" t="s">
        <v>19</v>
      </c>
      <c r="B670" t="s">
        <v>7</v>
      </c>
      <c r="C670" t="s">
        <v>51</v>
      </c>
      <c r="D670" s="3">
        <v>44784</v>
      </c>
      <c r="E670">
        <v>6811</v>
      </c>
      <c r="F670">
        <v>344</v>
      </c>
    </row>
    <row r="671" spans="1:6" x14ac:dyDescent="0.25">
      <c r="A671" t="s">
        <v>40</v>
      </c>
      <c r="B671" t="s">
        <v>21</v>
      </c>
      <c r="C671" t="s">
        <v>20</v>
      </c>
      <c r="D671" s="3">
        <v>44777</v>
      </c>
      <c r="E671">
        <v>6433</v>
      </c>
      <c r="F671">
        <v>7</v>
      </c>
    </row>
    <row r="672" spans="1:6" x14ac:dyDescent="0.25">
      <c r="A672" t="s">
        <v>48</v>
      </c>
      <c r="B672" t="s">
        <v>21</v>
      </c>
      <c r="C672" t="s">
        <v>27</v>
      </c>
      <c r="D672" s="3">
        <v>44726</v>
      </c>
      <c r="E672">
        <v>8169</v>
      </c>
      <c r="F672">
        <v>88</v>
      </c>
    </row>
    <row r="673" spans="1:6" x14ac:dyDescent="0.25">
      <c r="A673" t="s">
        <v>43</v>
      </c>
      <c r="B673" t="s">
        <v>7</v>
      </c>
      <c r="C673" t="s">
        <v>56</v>
      </c>
      <c r="D673" s="3">
        <v>44578</v>
      </c>
      <c r="E673">
        <v>2275</v>
      </c>
      <c r="F673">
        <v>275</v>
      </c>
    </row>
    <row r="674" spans="1:6" x14ac:dyDescent="0.25">
      <c r="A674" t="s">
        <v>6</v>
      </c>
      <c r="B674" t="s">
        <v>29</v>
      </c>
      <c r="C674" t="s">
        <v>27</v>
      </c>
      <c r="D674" s="3">
        <v>44735</v>
      </c>
      <c r="E674">
        <v>3857</v>
      </c>
      <c r="F674">
        <v>512</v>
      </c>
    </row>
    <row r="675" spans="1:6" x14ac:dyDescent="0.25">
      <c r="A675" t="s">
        <v>6</v>
      </c>
      <c r="B675" t="s">
        <v>7</v>
      </c>
      <c r="C675" t="s">
        <v>16</v>
      </c>
      <c r="D675" s="3">
        <v>44797</v>
      </c>
      <c r="E675">
        <v>1463</v>
      </c>
      <c r="F675">
        <v>113</v>
      </c>
    </row>
    <row r="676" spans="1:6" x14ac:dyDescent="0.25">
      <c r="A676" t="s">
        <v>48</v>
      </c>
      <c r="B676" t="s">
        <v>7</v>
      </c>
      <c r="C676" t="s">
        <v>57</v>
      </c>
      <c r="D676" s="3">
        <v>44719</v>
      </c>
      <c r="E676">
        <v>7924</v>
      </c>
      <c r="F676">
        <v>275</v>
      </c>
    </row>
    <row r="677" spans="1:6" x14ac:dyDescent="0.25">
      <c r="A677" t="s">
        <v>14</v>
      </c>
      <c r="B677" t="s">
        <v>7</v>
      </c>
      <c r="C677" t="s">
        <v>44</v>
      </c>
      <c r="D677" s="3">
        <v>44734</v>
      </c>
      <c r="E677">
        <v>8799</v>
      </c>
      <c r="F677">
        <v>47</v>
      </c>
    </row>
    <row r="678" spans="1:6" x14ac:dyDescent="0.25">
      <c r="A678" t="s">
        <v>54</v>
      </c>
      <c r="B678" t="s">
        <v>26</v>
      </c>
      <c r="C678" t="s">
        <v>42</v>
      </c>
      <c r="D678" s="3">
        <v>44755</v>
      </c>
      <c r="E678">
        <v>2898</v>
      </c>
      <c r="F678">
        <v>276</v>
      </c>
    </row>
    <row r="679" spans="1:6" x14ac:dyDescent="0.25">
      <c r="A679" t="s">
        <v>49</v>
      </c>
      <c r="B679" t="s">
        <v>7</v>
      </c>
      <c r="C679" t="s">
        <v>52</v>
      </c>
      <c r="D679" s="3">
        <v>44705</v>
      </c>
      <c r="E679">
        <v>9506</v>
      </c>
      <c r="F679">
        <v>212</v>
      </c>
    </row>
    <row r="680" spans="1:6" x14ac:dyDescent="0.25">
      <c r="A680" t="s">
        <v>19</v>
      </c>
      <c r="B680" t="s">
        <v>21</v>
      </c>
      <c r="C680" t="s">
        <v>20</v>
      </c>
      <c r="D680" s="3">
        <v>44782</v>
      </c>
      <c r="E680">
        <v>7175</v>
      </c>
      <c r="F680">
        <v>145</v>
      </c>
    </row>
    <row r="681" spans="1:6" x14ac:dyDescent="0.25">
      <c r="A681" t="s">
        <v>41</v>
      </c>
      <c r="B681" t="s">
        <v>29</v>
      </c>
      <c r="C681" t="s">
        <v>11</v>
      </c>
      <c r="D681" s="3">
        <v>44657</v>
      </c>
      <c r="E681">
        <v>1729</v>
      </c>
      <c r="F681">
        <v>31</v>
      </c>
    </row>
    <row r="682" spans="1:6" x14ac:dyDescent="0.25">
      <c r="A682" t="s">
        <v>14</v>
      </c>
      <c r="B682" t="s">
        <v>21</v>
      </c>
      <c r="C682" t="s">
        <v>45</v>
      </c>
      <c r="D682" s="3">
        <v>44770</v>
      </c>
      <c r="E682">
        <v>1589</v>
      </c>
      <c r="F682">
        <v>271</v>
      </c>
    </row>
    <row r="683" spans="1:6" x14ac:dyDescent="0.25">
      <c r="A683" t="s">
        <v>19</v>
      </c>
      <c r="B683" t="s">
        <v>21</v>
      </c>
      <c r="C683" t="s">
        <v>51</v>
      </c>
      <c r="D683" s="3">
        <v>44797</v>
      </c>
      <c r="E683">
        <v>630</v>
      </c>
      <c r="F683">
        <v>52</v>
      </c>
    </row>
    <row r="684" spans="1:6" x14ac:dyDescent="0.25">
      <c r="A684" t="s">
        <v>9</v>
      </c>
      <c r="B684" t="s">
        <v>15</v>
      </c>
      <c r="C684" t="s">
        <v>18</v>
      </c>
      <c r="D684" s="3">
        <v>44578</v>
      </c>
      <c r="E684">
        <v>112</v>
      </c>
      <c r="F684">
        <v>128</v>
      </c>
    </row>
    <row r="685" spans="1:6" x14ac:dyDescent="0.25">
      <c r="A685" t="s">
        <v>38</v>
      </c>
      <c r="B685" t="s">
        <v>26</v>
      </c>
      <c r="C685" t="s">
        <v>32</v>
      </c>
      <c r="D685" s="3">
        <v>44599</v>
      </c>
      <c r="E685">
        <v>5187</v>
      </c>
      <c r="F685">
        <v>142</v>
      </c>
    </row>
    <row r="686" spans="1:6" x14ac:dyDescent="0.25">
      <c r="A686" t="s">
        <v>23</v>
      </c>
      <c r="B686" t="s">
        <v>15</v>
      </c>
      <c r="C686" t="s">
        <v>39</v>
      </c>
      <c r="D686" s="3">
        <v>44690</v>
      </c>
      <c r="E686">
        <v>6223</v>
      </c>
      <c r="F686">
        <v>256</v>
      </c>
    </row>
    <row r="687" spans="1:6" x14ac:dyDescent="0.25">
      <c r="A687" t="s">
        <v>28</v>
      </c>
      <c r="B687" t="s">
        <v>21</v>
      </c>
      <c r="C687" t="s">
        <v>11</v>
      </c>
      <c r="D687" s="3">
        <v>44718</v>
      </c>
      <c r="E687">
        <v>7714</v>
      </c>
      <c r="F687">
        <v>106</v>
      </c>
    </row>
    <row r="688" spans="1:6" x14ac:dyDescent="0.25">
      <c r="A688" t="s">
        <v>46</v>
      </c>
      <c r="B688" t="s">
        <v>26</v>
      </c>
      <c r="C688" t="s">
        <v>52</v>
      </c>
      <c r="D688" s="3">
        <v>44718</v>
      </c>
      <c r="E688">
        <v>9457</v>
      </c>
      <c r="F688">
        <v>6</v>
      </c>
    </row>
    <row r="689" spans="1:6" x14ac:dyDescent="0.25">
      <c r="A689" t="s">
        <v>34</v>
      </c>
      <c r="B689" t="s">
        <v>21</v>
      </c>
      <c r="C689" t="s">
        <v>35</v>
      </c>
      <c r="D689" s="3">
        <v>44705</v>
      </c>
      <c r="E689">
        <v>6678</v>
      </c>
      <c r="F689">
        <v>226</v>
      </c>
    </row>
    <row r="690" spans="1:6" x14ac:dyDescent="0.25">
      <c r="A690" t="s">
        <v>19</v>
      </c>
      <c r="B690" t="s">
        <v>7</v>
      </c>
      <c r="C690" t="s">
        <v>22</v>
      </c>
      <c r="D690" s="3">
        <v>44574</v>
      </c>
      <c r="E690">
        <v>2107</v>
      </c>
      <c r="F690">
        <v>121</v>
      </c>
    </row>
    <row r="691" spans="1:6" x14ac:dyDescent="0.25">
      <c r="A691" t="s">
        <v>33</v>
      </c>
      <c r="B691" t="s">
        <v>26</v>
      </c>
      <c r="C691" t="s">
        <v>51</v>
      </c>
      <c r="D691" s="3">
        <v>44704</v>
      </c>
      <c r="E691">
        <v>6069</v>
      </c>
      <c r="F691">
        <v>151</v>
      </c>
    </row>
    <row r="692" spans="1:6" x14ac:dyDescent="0.25">
      <c r="A692" t="s">
        <v>6</v>
      </c>
      <c r="B692" t="s">
        <v>7</v>
      </c>
      <c r="C692" t="s">
        <v>44</v>
      </c>
      <c r="D692" s="3">
        <v>44741</v>
      </c>
      <c r="E692">
        <v>1862</v>
      </c>
      <c r="F692">
        <v>284</v>
      </c>
    </row>
    <row r="693" spans="1:6" x14ac:dyDescent="0.25">
      <c r="A693" t="s">
        <v>6</v>
      </c>
      <c r="B693" t="s">
        <v>21</v>
      </c>
      <c r="C693" t="s">
        <v>11</v>
      </c>
      <c r="D693" s="3">
        <v>44631</v>
      </c>
      <c r="E693">
        <v>6972</v>
      </c>
      <c r="F693">
        <v>89</v>
      </c>
    </row>
    <row r="694" spans="1:6" x14ac:dyDescent="0.25">
      <c r="A694" t="s">
        <v>54</v>
      </c>
      <c r="B694" t="s">
        <v>26</v>
      </c>
      <c r="C694" t="s">
        <v>11</v>
      </c>
      <c r="D694" s="3">
        <v>44676</v>
      </c>
      <c r="E694">
        <v>10220</v>
      </c>
      <c r="F694">
        <v>508</v>
      </c>
    </row>
    <row r="695" spans="1:6" x14ac:dyDescent="0.25">
      <c r="A695" t="s">
        <v>24</v>
      </c>
      <c r="B695" t="s">
        <v>15</v>
      </c>
      <c r="C695" t="s">
        <v>16</v>
      </c>
      <c r="D695" s="3">
        <v>44711</v>
      </c>
      <c r="E695">
        <v>3969</v>
      </c>
      <c r="F695">
        <v>243</v>
      </c>
    </row>
    <row r="696" spans="1:6" x14ac:dyDescent="0.25">
      <c r="A696" t="s">
        <v>38</v>
      </c>
      <c r="B696" t="s">
        <v>10</v>
      </c>
      <c r="C696" t="s">
        <v>45</v>
      </c>
      <c r="D696" s="3">
        <v>44704</v>
      </c>
      <c r="E696">
        <v>1547</v>
      </c>
      <c r="F696">
        <v>170</v>
      </c>
    </row>
    <row r="697" spans="1:6" x14ac:dyDescent="0.25">
      <c r="A697" t="s">
        <v>28</v>
      </c>
      <c r="B697" t="s">
        <v>26</v>
      </c>
      <c r="C697" t="s">
        <v>13</v>
      </c>
      <c r="D697" s="3">
        <v>44704</v>
      </c>
      <c r="E697">
        <v>1162</v>
      </c>
      <c r="F697">
        <v>18</v>
      </c>
    </row>
    <row r="698" spans="1:6" x14ac:dyDescent="0.25">
      <c r="A698" t="s">
        <v>9</v>
      </c>
      <c r="B698" t="s">
        <v>29</v>
      </c>
      <c r="C698" t="s">
        <v>13</v>
      </c>
      <c r="D698" s="3">
        <v>44736</v>
      </c>
      <c r="E698">
        <v>6342</v>
      </c>
      <c r="F698">
        <v>282</v>
      </c>
    </row>
    <row r="699" spans="1:6" x14ac:dyDescent="0.25">
      <c r="A699" t="s">
        <v>49</v>
      </c>
      <c r="B699" t="s">
        <v>21</v>
      </c>
      <c r="C699" t="s">
        <v>16</v>
      </c>
      <c r="D699" s="3">
        <v>44631</v>
      </c>
      <c r="E699">
        <v>10633</v>
      </c>
      <c r="F699">
        <v>277</v>
      </c>
    </row>
    <row r="700" spans="1:6" x14ac:dyDescent="0.25">
      <c r="A700" t="s">
        <v>24</v>
      </c>
      <c r="B700" t="s">
        <v>26</v>
      </c>
      <c r="C700" t="s">
        <v>16</v>
      </c>
      <c r="D700" s="3">
        <v>44769</v>
      </c>
      <c r="E700">
        <v>15057</v>
      </c>
      <c r="F700">
        <v>212</v>
      </c>
    </row>
    <row r="701" spans="1:6" x14ac:dyDescent="0.25">
      <c r="A701" t="s">
        <v>24</v>
      </c>
      <c r="B701" t="s">
        <v>26</v>
      </c>
      <c r="C701" t="s">
        <v>44</v>
      </c>
      <c r="D701" s="3">
        <v>44789</v>
      </c>
      <c r="E701">
        <v>4704</v>
      </c>
      <c r="F701">
        <v>126</v>
      </c>
    </row>
    <row r="702" spans="1:6" x14ac:dyDescent="0.25">
      <c r="A702" t="s">
        <v>36</v>
      </c>
      <c r="B702" t="s">
        <v>29</v>
      </c>
      <c r="C702" t="s">
        <v>16</v>
      </c>
      <c r="D702" s="3">
        <v>44627</v>
      </c>
      <c r="E702">
        <v>9338</v>
      </c>
      <c r="F702">
        <v>11</v>
      </c>
    </row>
    <row r="703" spans="1:6" x14ac:dyDescent="0.25">
      <c r="A703" t="s">
        <v>38</v>
      </c>
      <c r="B703" t="s">
        <v>21</v>
      </c>
      <c r="C703" t="s">
        <v>20</v>
      </c>
      <c r="D703" s="3">
        <v>44656</v>
      </c>
      <c r="E703">
        <v>7959</v>
      </c>
      <c r="F703">
        <v>30</v>
      </c>
    </row>
    <row r="704" spans="1:6" x14ac:dyDescent="0.25">
      <c r="A704" t="s">
        <v>50</v>
      </c>
      <c r="B704" t="s">
        <v>10</v>
      </c>
      <c r="C704" t="s">
        <v>11</v>
      </c>
      <c r="D704" s="3">
        <v>44685</v>
      </c>
      <c r="E704">
        <v>9023</v>
      </c>
      <c r="F704">
        <v>51</v>
      </c>
    </row>
    <row r="705" spans="1:6" x14ac:dyDescent="0.25">
      <c r="A705" t="s">
        <v>55</v>
      </c>
      <c r="B705" t="s">
        <v>26</v>
      </c>
      <c r="C705" t="s">
        <v>52</v>
      </c>
      <c r="D705" s="3">
        <v>44565</v>
      </c>
      <c r="E705">
        <v>14525</v>
      </c>
      <c r="F705">
        <v>92</v>
      </c>
    </row>
    <row r="706" spans="1:6" x14ac:dyDescent="0.25">
      <c r="A706" t="s">
        <v>33</v>
      </c>
      <c r="B706" t="s">
        <v>15</v>
      </c>
      <c r="C706" t="s">
        <v>56</v>
      </c>
      <c r="D706" s="3">
        <v>44574</v>
      </c>
      <c r="E706">
        <v>5810</v>
      </c>
      <c r="F706">
        <v>101</v>
      </c>
    </row>
    <row r="707" spans="1:6" x14ac:dyDescent="0.25">
      <c r="A707" t="s">
        <v>46</v>
      </c>
      <c r="B707" t="s">
        <v>21</v>
      </c>
      <c r="C707" t="s">
        <v>42</v>
      </c>
      <c r="D707" s="3">
        <v>44753</v>
      </c>
      <c r="E707">
        <v>6426</v>
      </c>
      <c r="F707">
        <v>98</v>
      </c>
    </row>
    <row r="708" spans="1:6" x14ac:dyDescent="0.25">
      <c r="A708" t="s">
        <v>41</v>
      </c>
      <c r="B708" t="s">
        <v>15</v>
      </c>
      <c r="C708" t="s">
        <v>8</v>
      </c>
      <c r="D708" s="3">
        <v>44698</v>
      </c>
      <c r="E708">
        <v>4403</v>
      </c>
      <c r="F708">
        <v>159</v>
      </c>
    </row>
    <row r="709" spans="1:6" x14ac:dyDescent="0.25">
      <c r="A709" t="s">
        <v>50</v>
      </c>
      <c r="B709" t="s">
        <v>21</v>
      </c>
      <c r="C709" t="s">
        <v>13</v>
      </c>
      <c r="D709" s="3">
        <v>44763</v>
      </c>
      <c r="E709">
        <v>1582</v>
      </c>
      <c r="F709">
        <v>62</v>
      </c>
    </row>
    <row r="710" spans="1:6" x14ac:dyDescent="0.25">
      <c r="A710" t="s">
        <v>38</v>
      </c>
      <c r="B710" t="s">
        <v>29</v>
      </c>
      <c r="C710" t="s">
        <v>35</v>
      </c>
      <c r="D710" s="3">
        <v>44614</v>
      </c>
      <c r="E710">
        <v>791</v>
      </c>
      <c r="F710">
        <v>22</v>
      </c>
    </row>
    <row r="711" spans="1:6" x14ac:dyDescent="0.25">
      <c r="A711" t="s">
        <v>14</v>
      </c>
      <c r="B711" t="s">
        <v>10</v>
      </c>
      <c r="C711" t="s">
        <v>18</v>
      </c>
      <c r="D711" s="3">
        <v>44704</v>
      </c>
      <c r="E711">
        <v>9100</v>
      </c>
      <c r="F711">
        <v>187</v>
      </c>
    </row>
    <row r="712" spans="1:6" x14ac:dyDescent="0.25">
      <c r="A712" t="s">
        <v>24</v>
      </c>
      <c r="B712" t="s">
        <v>29</v>
      </c>
      <c r="C712" t="s">
        <v>32</v>
      </c>
      <c r="D712" s="3">
        <v>44754</v>
      </c>
      <c r="E712">
        <v>9884</v>
      </c>
      <c r="F712">
        <v>200</v>
      </c>
    </row>
    <row r="713" spans="1:6" x14ac:dyDescent="0.25">
      <c r="A713" t="s">
        <v>14</v>
      </c>
      <c r="B713" t="s">
        <v>7</v>
      </c>
      <c r="C713" t="s">
        <v>27</v>
      </c>
      <c r="D713" s="3">
        <v>44727</v>
      </c>
      <c r="E713">
        <v>3780</v>
      </c>
      <c r="F713">
        <v>201</v>
      </c>
    </row>
    <row r="714" spans="1:6" x14ac:dyDescent="0.25">
      <c r="A714" t="s">
        <v>25</v>
      </c>
      <c r="B714" t="s">
        <v>21</v>
      </c>
      <c r="C714" t="s">
        <v>22</v>
      </c>
      <c r="D714" s="3">
        <v>44735</v>
      </c>
      <c r="E714">
        <v>4557</v>
      </c>
      <c r="F714">
        <v>308</v>
      </c>
    </row>
    <row r="715" spans="1:6" x14ac:dyDescent="0.25">
      <c r="A715" t="s">
        <v>38</v>
      </c>
      <c r="B715" t="s">
        <v>15</v>
      </c>
      <c r="C715" t="s">
        <v>30</v>
      </c>
      <c r="D715" s="3">
        <v>44645</v>
      </c>
      <c r="E715">
        <v>5796</v>
      </c>
      <c r="F715">
        <v>55</v>
      </c>
    </row>
    <row r="716" spans="1:6" x14ac:dyDescent="0.25">
      <c r="A716" t="s">
        <v>14</v>
      </c>
      <c r="B716" t="s">
        <v>10</v>
      </c>
      <c r="C716" t="s">
        <v>57</v>
      </c>
      <c r="D716" s="3">
        <v>44746</v>
      </c>
      <c r="E716">
        <v>84</v>
      </c>
      <c r="F716">
        <v>153</v>
      </c>
    </row>
    <row r="717" spans="1:6" x14ac:dyDescent="0.25">
      <c r="A717" t="s">
        <v>48</v>
      </c>
      <c r="B717" t="s">
        <v>7</v>
      </c>
      <c r="C717" t="s">
        <v>44</v>
      </c>
      <c r="D717" s="3">
        <v>44693</v>
      </c>
      <c r="E717">
        <v>9037</v>
      </c>
      <c r="F717">
        <v>101</v>
      </c>
    </row>
    <row r="718" spans="1:6" x14ac:dyDescent="0.25">
      <c r="A718" t="s">
        <v>50</v>
      </c>
      <c r="B718" t="s">
        <v>21</v>
      </c>
      <c r="C718" t="s">
        <v>51</v>
      </c>
      <c r="D718" s="3">
        <v>44655</v>
      </c>
      <c r="E718">
        <v>4746</v>
      </c>
      <c r="F718">
        <v>137</v>
      </c>
    </row>
    <row r="719" spans="1:6" x14ac:dyDescent="0.25">
      <c r="A719" t="s">
        <v>53</v>
      </c>
      <c r="B719" t="s">
        <v>15</v>
      </c>
      <c r="C719" t="s">
        <v>27</v>
      </c>
      <c r="D719" s="3">
        <v>44666</v>
      </c>
      <c r="E719">
        <v>6713</v>
      </c>
      <c r="F719">
        <v>398</v>
      </c>
    </row>
    <row r="720" spans="1:6" x14ac:dyDescent="0.25">
      <c r="A720" t="s">
        <v>36</v>
      </c>
      <c r="B720" t="s">
        <v>29</v>
      </c>
      <c r="C720" t="s">
        <v>30</v>
      </c>
      <c r="D720" s="3">
        <v>44628</v>
      </c>
      <c r="E720">
        <v>6237</v>
      </c>
      <c r="F720">
        <v>88</v>
      </c>
    </row>
    <row r="721" spans="1:6" x14ac:dyDescent="0.25">
      <c r="A721" t="s">
        <v>31</v>
      </c>
      <c r="B721" t="s">
        <v>10</v>
      </c>
      <c r="C721" t="s">
        <v>44</v>
      </c>
      <c r="D721" s="3">
        <v>44578</v>
      </c>
      <c r="E721">
        <v>7483</v>
      </c>
      <c r="F721">
        <v>232</v>
      </c>
    </row>
    <row r="722" spans="1:6" x14ac:dyDescent="0.25">
      <c r="A722" t="s">
        <v>46</v>
      </c>
      <c r="B722" t="s">
        <v>10</v>
      </c>
      <c r="C722" t="s">
        <v>8</v>
      </c>
      <c r="D722" s="3">
        <v>44795</v>
      </c>
      <c r="E722">
        <v>1309</v>
      </c>
      <c r="F722">
        <v>51</v>
      </c>
    </row>
    <row r="723" spans="1:6" x14ac:dyDescent="0.25">
      <c r="A723" t="s">
        <v>48</v>
      </c>
      <c r="B723" t="s">
        <v>7</v>
      </c>
      <c r="C723" t="s">
        <v>18</v>
      </c>
      <c r="D723" s="3">
        <v>44767</v>
      </c>
      <c r="E723">
        <v>1155</v>
      </c>
      <c r="F723">
        <v>66</v>
      </c>
    </row>
    <row r="724" spans="1:6" x14ac:dyDescent="0.25">
      <c r="A724" t="s">
        <v>33</v>
      </c>
      <c r="B724" t="s">
        <v>7</v>
      </c>
      <c r="C724" t="s">
        <v>22</v>
      </c>
      <c r="D724" s="3">
        <v>44726</v>
      </c>
      <c r="E724">
        <v>2989</v>
      </c>
      <c r="F724">
        <v>124</v>
      </c>
    </row>
    <row r="725" spans="1:6" x14ac:dyDescent="0.25">
      <c r="A725" t="s">
        <v>55</v>
      </c>
      <c r="B725" t="s">
        <v>10</v>
      </c>
      <c r="C725" t="s">
        <v>52</v>
      </c>
      <c r="D725" s="3">
        <v>44656</v>
      </c>
      <c r="E725">
        <v>9625</v>
      </c>
      <c r="F725">
        <v>78</v>
      </c>
    </row>
    <row r="726" spans="1:6" x14ac:dyDescent="0.25">
      <c r="A726" t="s">
        <v>53</v>
      </c>
      <c r="B726" t="s">
        <v>7</v>
      </c>
      <c r="C726" t="s">
        <v>51</v>
      </c>
      <c r="D726" s="3">
        <v>44799</v>
      </c>
      <c r="E726">
        <v>7357</v>
      </c>
      <c r="F726">
        <v>341</v>
      </c>
    </row>
    <row r="727" spans="1:6" x14ac:dyDescent="0.25">
      <c r="A727" t="s">
        <v>46</v>
      </c>
      <c r="B727" t="s">
        <v>15</v>
      </c>
      <c r="C727" t="s">
        <v>22</v>
      </c>
      <c r="D727" s="3">
        <v>44776</v>
      </c>
      <c r="E727">
        <v>10031</v>
      </c>
      <c r="F727">
        <v>114</v>
      </c>
    </row>
    <row r="728" spans="1:6" x14ac:dyDescent="0.25">
      <c r="A728" t="s">
        <v>12</v>
      </c>
      <c r="B728" t="s">
        <v>29</v>
      </c>
      <c r="C728" t="s">
        <v>44</v>
      </c>
      <c r="D728" s="3">
        <v>44753</v>
      </c>
      <c r="E728">
        <v>6587</v>
      </c>
      <c r="F728">
        <v>4</v>
      </c>
    </row>
    <row r="729" spans="1:6" x14ac:dyDescent="0.25">
      <c r="A729" t="s">
        <v>46</v>
      </c>
      <c r="B729" t="s">
        <v>21</v>
      </c>
      <c r="C729" t="s">
        <v>30</v>
      </c>
      <c r="D729" s="3">
        <v>44631</v>
      </c>
      <c r="E729">
        <v>3311</v>
      </c>
      <c r="F729">
        <v>22</v>
      </c>
    </row>
    <row r="730" spans="1:6" x14ac:dyDescent="0.25">
      <c r="A730" t="s">
        <v>23</v>
      </c>
      <c r="B730" t="s">
        <v>7</v>
      </c>
      <c r="C730" t="s">
        <v>13</v>
      </c>
      <c r="D730" s="3">
        <v>44571</v>
      </c>
      <c r="E730">
        <v>15330</v>
      </c>
      <c r="F730">
        <v>30</v>
      </c>
    </row>
    <row r="731" spans="1:6" x14ac:dyDescent="0.25">
      <c r="A731" t="s">
        <v>36</v>
      </c>
      <c r="B731" t="s">
        <v>7</v>
      </c>
      <c r="C731" t="s">
        <v>56</v>
      </c>
      <c r="D731" s="3">
        <v>44655</v>
      </c>
      <c r="E731">
        <v>14028</v>
      </c>
      <c r="F731">
        <v>351</v>
      </c>
    </row>
    <row r="732" spans="1:6" x14ac:dyDescent="0.25">
      <c r="A732" t="s">
        <v>31</v>
      </c>
      <c r="B732" t="s">
        <v>15</v>
      </c>
      <c r="C732" t="s">
        <v>22</v>
      </c>
      <c r="D732" s="3">
        <v>44578</v>
      </c>
      <c r="E732">
        <v>6678</v>
      </c>
      <c r="F732">
        <v>708</v>
      </c>
    </row>
    <row r="733" spans="1:6" x14ac:dyDescent="0.25">
      <c r="A733" t="s">
        <v>33</v>
      </c>
      <c r="B733" t="s">
        <v>21</v>
      </c>
      <c r="C733" t="s">
        <v>35</v>
      </c>
      <c r="D733" s="3">
        <v>44750</v>
      </c>
      <c r="E733">
        <v>8624</v>
      </c>
      <c r="F733">
        <v>50</v>
      </c>
    </row>
    <row r="734" spans="1:6" x14ac:dyDescent="0.25">
      <c r="A734" t="s">
        <v>14</v>
      </c>
      <c r="B734" t="s">
        <v>7</v>
      </c>
      <c r="C734" t="s">
        <v>35</v>
      </c>
      <c r="D734" s="3">
        <v>44663</v>
      </c>
      <c r="E734">
        <v>1197</v>
      </c>
      <c r="F734">
        <v>356</v>
      </c>
    </row>
    <row r="735" spans="1:6" x14ac:dyDescent="0.25">
      <c r="A735" t="s">
        <v>24</v>
      </c>
      <c r="B735" t="s">
        <v>29</v>
      </c>
      <c r="C735" t="s">
        <v>42</v>
      </c>
      <c r="D735" s="3">
        <v>44797</v>
      </c>
      <c r="E735">
        <v>483</v>
      </c>
      <c r="F735">
        <v>185</v>
      </c>
    </row>
    <row r="736" spans="1:6" x14ac:dyDescent="0.25">
      <c r="A736" t="s">
        <v>55</v>
      </c>
      <c r="B736" t="s">
        <v>7</v>
      </c>
      <c r="C736" t="s">
        <v>52</v>
      </c>
      <c r="D736" s="3">
        <v>44719</v>
      </c>
      <c r="E736">
        <v>1687</v>
      </c>
      <c r="F736">
        <v>236</v>
      </c>
    </row>
    <row r="737" spans="1:6" x14ac:dyDescent="0.25">
      <c r="A737" t="s">
        <v>19</v>
      </c>
      <c r="B737" t="s">
        <v>29</v>
      </c>
      <c r="C737" t="s">
        <v>47</v>
      </c>
      <c r="D737" s="3">
        <v>44770</v>
      </c>
      <c r="E737">
        <v>1309</v>
      </c>
      <c r="F737">
        <v>30</v>
      </c>
    </row>
    <row r="738" spans="1:6" x14ac:dyDescent="0.25">
      <c r="A738" t="s">
        <v>40</v>
      </c>
      <c r="B738" t="s">
        <v>26</v>
      </c>
      <c r="C738" t="s">
        <v>18</v>
      </c>
      <c r="D738" s="3">
        <v>44613</v>
      </c>
      <c r="E738">
        <v>9534</v>
      </c>
      <c r="F738">
        <v>111</v>
      </c>
    </row>
    <row r="739" spans="1:6" x14ac:dyDescent="0.25">
      <c r="A739" t="s">
        <v>43</v>
      </c>
      <c r="B739" t="s">
        <v>29</v>
      </c>
      <c r="C739" t="s">
        <v>8</v>
      </c>
      <c r="D739" s="3">
        <v>44659</v>
      </c>
      <c r="E739">
        <v>1694</v>
      </c>
      <c r="F739">
        <v>289</v>
      </c>
    </row>
    <row r="740" spans="1:6" x14ac:dyDescent="0.25">
      <c r="A740" t="s">
        <v>23</v>
      </c>
      <c r="B740" t="s">
        <v>7</v>
      </c>
      <c r="C740" t="s">
        <v>45</v>
      </c>
      <c r="D740" s="3">
        <v>44740</v>
      </c>
      <c r="E740">
        <v>70</v>
      </c>
      <c r="F740">
        <v>103</v>
      </c>
    </row>
    <row r="741" spans="1:6" x14ac:dyDescent="0.25">
      <c r="A741" t="s">
        <v>9</v>
      </c>
      <c r="B741" t="s">
        <v>7</v>
      </c>
      <c r="C741" t="s">
        <v>56</v>
      </c>
      <c r="D741" s="3">
        <v>44644</v>
      </c>
      <c r="E741">
        <v>2443</v>
      </c>
      <c r="F741">
        <v>20</v>
      </c>
    </row>
    <row r="742" spans="1:6" x14ac:dyDescent="0.25">
      <c r="A742" t="s">
        <v>25</v>
      </c>
      <c r="B742" t="s">
        <v>15</v>
      </c>
      <c r="C742" t="s">
        <v>57</v>
      </c>
      <c r="D742" s="3">
        <v>44771</v>
      </c>
      <c r="E742">
        <v>2933</v>
      </c>
      <c r="F742">
        <v>55</v>
      </c>
    </row>
    <row r="743" spans="1:6" x14ac:dyDescent="0.25">
      <c r="A743" t="s">
        <v>43</v>
      </c>
      <c r="B743" t="s">
        <v>26</v>
      </c>
      <c r="C743" t="s">
        <v>30</v>
      </c>
      <c r="D743" s="3">
        <v>44706</v>
      </c>
      <c r="E743">
        <v>2044</v>
      </c>
      <c r="F743">
        <v>90</v>
      </c>
    </row>
    <row r="744" spans="1:6" x14ac:dyDescent="0.25">
      <c r="A744" t="s">
        <v>12</v>
      </c>
      <c r="B744" t="s">
        <v>15</v>
      </c>
      <c r="C744" t="s">
        <v>51</v>
      </c>
      <c r="D744" s="3">
        <v>44650</v>
      </c>
      <c r="E744">
        <v>6524</v>
      </c>
      <c r="F744">
        <v>303</v>
      </c>
    </row>
    <row r="745" spans="1:6" x14ac:dyDescent="0.25">
      <c r="A745" t="s">
        <v>43</v>
      </c>
      <c r="B745" t="s">
        <v>26</v>
      </c>
      <c r="C745" t="s">
        <v>35</v>
      </c>
      <c r="D745" s="3">
        <v>44760</v>
      </c>
      <c r="E745">
        <v>12656</v>
      </c>
      <c r="F745">
        <v>126</v>
      </c>
    </row>
    <row r="746" spans="1:6" x14ac:dyDescent="0.25">
      <c r="A746" t="s">
        <v>34</v>
      </c>
      <c r="B746" t="s">
        <v>29</v>
      </c>
      <c r="C746" t="s">
        <v>27</v>
      </c>
      <c r="D746" s="3">
        <v>44691</v>
      </c>
      <c r="E746">
        <v>8722</v>
      </c>
      <c r="F746">
        <v>109</v>
      </c>
    </row>
    <row r="747" spans="1:6" x14ac:dyDescent="0.25">
      <c r="A747" t="s">
        <v>28</v>
      </c>
      <c r="B747" t="s">
        <v>15</v>
      </c>
      <c r="C747" t="s">
        <v>52</v>
      </c>
      <c r="D747" s="3">
        <v>44638</v>
      </c>
      <c r="E747">
        <v>15750</v>
      </c>
      <c r="F747">
        <v>92</v>
      </c>
    </row>
    <row r="748" spans="1:6" x14ac:dyDescent="0.25">
      <c r="A748" t="s">
        <v>55</v>
      </c>
      <c r="B748" t="s">
        <v>10</v>
      </c>
      <c r="C748" t="s">
        <v>57</v>
      </c>
      <c r="D748" s="3">
        <v>44727</v>
      </c>
      <c r="E748">
        <v>6839</v>
      </c>
      <c r="F748">
        <v>56</v>
      </c>
    </row>
    <row r="749" spans="1:6" x14ac:dyDescent="0.25">
      <c r="A749" t="s">
        <v>9</v>
      </c>
      <c r="B749" t="s">
        <v>29</v>
      </c>
      <c r="C749" t="s">
        <v>22</v>
      </c>
      <c r="D749" s="3">
        <v>44693</v>
      </c>
      <c r="E749">
        <v>13685</v>
      </c>
      <c r="F749">
        <v>58</v>
      </c>
    </row>
    <row r="750" spans="1:6" x14ac:dyDescent="0.25">
      <c r="A750" t="s">
        <v>49</v>
      </c>
      <c r="B750" t="s">
        <v>21</v>
      </c>
      <c r="C750" t="s">
        <v>56</v>
      </c>
      <c r="D750" s="3">
        <v>44735</v>
      </c>
      <c r="E750">
        <v>2912</v>
      </c>
      <c r="F750">
        <v>110</v>
      </c>
    </row>
    <row r="751" spans="1:6" x14ac:dyDescent="0.25">
      <c r="A751" t="s">
        <v>34</v>
      </c>
      <c r="B751" t="s">
        <v>10</v>
      </c>
      <c r="C751" t="s">
        <v>39</v>
      </c>
      <c r="D751" s="3">
        <v>44672</v>
      </c>
      <c r="E751">
        <v>3339</v>
      </c>
      <c r="F751">
        <v>171</v>
      </c>
    </row>
    <row r="752" spans="1:6" x14ac:dyDescent="0.25">
      <c r="A752" t="s">
        <v>12</v>
      </c>
      <c r="B752" t="s">
        <v>15</v>
      </c>
      <c r="C752" t="s">
        <v>47</v>
      </c>
      <c r="D752" s="3">
        <v>44790</v>
      </c>
      <c r="E752">
        <v>910</v>
      </c>
      <c r="F752">
        <v>117</v>
      </c>
    </row>
    <row r="753" spans="1:6" x14ac:dyDescent="0.25">
      <c r="A753" t="s">
        <v>24</v>
      </c>
      <c r="B753" t="s">
        <v>21</v>
      </c>
      <c r="C753" t="s">
        <v>30</v>
      </c>
      <c r="D753" s="3">
        <v>44599</v>
      </c>
      <c r="E753">
        <v>19481</v>
      </c>
      <c r="F753">
        <v>51</v>
      </c>
    </row>
    <row r="754" spans="1:6" x14ac:dyDescent="0.25">
      <c r="A754" t="s">
        <v>49</v>
      </c>
      <c r="B754" t="s">
        <v>29</v>
      </c>
      <c r="C754" t="s">
        <v>16</v>
      </c>
      <c r="D754" s="3">
        <v>44637</v>
      </c>
      <c r="E754">
        <v>8099</v>
      </c>
      <c r="F754">
        <v>118</v>
      </c>
    </row>
    <row r="755" spans="1:6" x14ac:dyDescent="0.25">
      <c r="A755" t="s">
        <v>14</v>
      </c>
      <c r="B755" t="s">
        <v>10</v>
      </c>
      <c r="C755" t="s">
        <v>56</v>
      </c>
      <c r="D755" s="3">
        <v>44774</v>
      </c>
      <c r="E755">
        <v>13727</v>
      </c>
      <c r="F755">
        <v>79</v>
      </c>
    </row>
    <row r="756" spans="1:6" x14ac:dyDescent="0.25">
      <c r="A756" t="s">
        <v>6</v>
      </c>
      <c r="B756" t="s">
        <v>15</v>
      </c>
      <c r="C756" t="s">
        <v>37</v>
      </c>
      <c r="D756" s="3">
        <v>44638</v>
      </c>
      <c r="E756">
        <v>8659</v>
      </c>
      <c r="F756">
        <v>29</v>
      </c>
    </row>
    <row r="757" spans="1:6" x14ac:dyDescent="0.25">
      <c r="A757" t="s">
        <v>12</v>
      </c>
      <c r="B757" t="s">
        <v>29</v>
      </c>
      <c r="C757" t="s">
        <v>42</v>
      </c>
      <c r="D757" s="3">
        <v>44726</v>
      </c>
      <c r="E757">
        <v>5782</v>
      </c>
      <c r="F757">
        <v>103</v>
      </c>
    </row>
    <row r="758" spans="1:6" x14ac:dyDescent="0.25">
      <c r="A758" t="s">
        <v>34</v>
      </c>
      <c r="B758" t="s">
        <v>7</v>
      </c>
      <c r="C758" t="s">
        <v>30</v>
      </c>
      <c r="D758" s="3">
        <v>44673</v>
      </c>
      <c r="E758">
        <v>8463</v>
      </c>
      <c r="F758">
        <v>155</v>
      </c>
    </row>
    <row r="759" spans="1:6" x14ac:dyDescent="0.25">
      <c r="A759" t="s">
        <v>33</v>
      </c>
      <c r="B759" t="s">
        <v>21</v>
      </c>
      <c r="C759" t="s">
        <v>30</v>
      </c>
      <c r="D759" s="3">
        <v>44579</v>
      </c>
      <c r="E759">
        <v>4914</v>
      </c>
      <c r="F759">
        <v>31</v>
      </c>
    </row>
    <row r="760" spans="1:6" x14ac:dyDescent="0.25">
      <c r="A760" t="s">
        <v>40</v>
      </c>
      <c r="B760" t="s">
        <v>15</v>
      </c>
      <c r="C760" t="s">
        <v>18</v>
      </c>
      <c r="D760" s="3">
        <v>44799</v>
      </c>
      <c r="E760">
        <v>3087</v>
      </c>
      <c r="F760">
        <v>128</v>
      </c>
    </row>
    <row r="761" spans="1:6" x14ac:dyDescent="0.25">
      <c r="A761" t="s">
        <v>19</v>
      </c>
      <c r="B761" t="s">
        <v>21</v>
      </c>
      <c r="C761" t="s">
        <v>42</v>
      </c>
      <c r="D761" s="3">
        <v>44722</v>
      </c>
      <c r="E761">
        <v>9205</v>
      </c>
      <c r="F761">
        <v>419</v>
      </c>
    </row>
    <row r="762" spans="1:6" x14ac:dyDescent="0.25">
      <c r="A762" t="s">
        <v>38</v>
      </c>
      <c r="B762" t="s">
        <v>29</v>
      </c>
      <c r="C762" t="s">
        <v>58</v>
      </c>
      <c r="D762" s="3">
        <v>44592</v>
      </c>
      <c r="E762">
        <v>2303</v>
      </c>
      <c r="F762">
        <v>7</v>
      </c>
    </row>
    <row r="763" spans="1:6" x14ac:dyDescent="0.25">
      <c r="A763" t="s">
        <v>49</v>
      </c>
      <c r="B763" t="s">
        <v>21</v>
      </c>
      <c r="C763" t="s">
        <v>45</v>
      </c>
      <c r="D763" s="3">
        <v>44659</v>
      </c>
      <c r="E763">
        <v>1358</v>
      </c>
      <c r="F763">
        <v>106</v>
      </c>
    </row>
    <row r="764" spans="1:6" x14ac:dyDescent="0.25">
      <c r="A764" t="s">
        <v>54</v>
      </c>
      <c r="B764" t="s">
        <v>15</v>
      </c>
      <c r="C764" t="s">
        <v>56</v>
      </c>
      <c r="D764" s="3">
        <v>44719</v>
      </c>
      <c r="E764">
        <v>3605</v>
      </c>
      <c r="F764">
        <v>68</v>
      </c>
    </row>
    <row r="765" spans="1:6" x14ac:dyDescent="0.25">
      <c r="A765" t="s">
        <v>25</v>
      </c>
      <c r="B765" t="s">
        <v>15</v>
      </c>
      <c r="C765" t="s">
        <v>11</v>
      </c>
      <c r="D765" s="3">
        <v>44602</v>
      </c>
      <c r="E765">
        <v>8498</v>
      </c>
      <c r="F765">
        <v>44</v>
      </c>
    </row>
    <row r="766" spans="1:6" x14ac:dyDescent="0.25">
      <c r="A766" t="s">
        <v>34</v>
      </c>
      <c r="B766" t="s">
        <v>15</v>
      </c>
      <c r="C766" t="s">
        <v>22</v>
      </c>
      <c r="D766" s="3">
        <v>44697</v>
      </c>
      <c r="E766">
        <v>700</v>
      </c>
      <c r="F766">
        <v>457</v>
      </c>
    </row>
    <row r="767" spans="1:6" x14ac:dyDescent="0.25">
      <c r="A767" t="s">
        <v>19</v>
      </c>
      <c r="B767" t="s">
        <v>10</v>
      </c>
      <c r="C767" t="s">
        <v>56</v>
      </c>
      <c r="D767" s="3">
        <v>44638</v>
      </c>
      <c r="E767">
        <v>2191</v>
      </c>
      <c r="F767">
        <v>524</v>
      </c>
    </row>
    <row r="768" spans="1:6" x14ac:dyDescent="0.25">
      <c r="A768" t="s">
        <v>9</v>
      </c>
      <c r="B768" t="s">
        <v>15</v>
      </c>
      <c r="C768" t="s">
        <v>22</v>
      </c>
      <c r="D768" s="3">
        <v>44755</v>
      </c>
      <c r="E768">
        <v>644</v>
      </c>
      <c r="F768">
        <v>137</v>
      </c>
    </row>
    <row r="769" spans="1:6" x14ac:dyDescent="0.25">
      <c r="A769" t="s">
        <v>17</v>
      </c>
      <c r="B769" t="s">
        <v>26</v>
      </c>
      <c r="C769" t="s">
        <v>45</v>
      </c>
      <c r="D769" s="3">
        <v>44767</v>
      </c>
      <c r="E769">
        <v>4340</v>
      </c>
      <c r="F769">
        <v>86</v>
      </c>
    </row>
    <row r="770" spans="1:6" x14ac:dyDescent="0.25">
      <c r="A770" t="s">
        <v>9</v>
      </c>
      <c r="B770" t="s">
        <v>29</v>
      </c>
      <c r="C770" t="s">
        <v>52</v>
      </c>
      <c r="D770" s="3">
        <v>44792</v>
      </c>
      <c r="E770">
        <v>2282</v>
      </c>
      <c r="F770">
        <v>296</v>
      </c>
    </row>
    <row r="771" spans="1:6" x14ac:dyDescent="0.25">
      <c r="A771" t="s">
        <v>31</v>
      </c>
      <c r="B771" t="s">
        <v>29</v>
      </c>
      <c r="C771" t="s">
        <v>58</v>
      </c>
      <c r="D771" s="3">
        <v>44736</v>
      </c>
      <c r="E771">
        <v>7714</v>
      </c>
      <c r="F771">
        <v>597</v>
      </c>
    </row>
    <row r="772" spans="1:6" x14ac:dyDescent="0.25">
      <c r="A772" t="s">
        <v>49</v>
      </c>
      <c r="B772" t="s">
        <v>29</v>
      </c>
      <c r="C772" t="s">
        <v>42</v>
      </c>
      <c r="D772" s="3">
        <v>44732</v>
      </c>
      <c r="E772">
        <v>826</v>
      </c>
      <c r="F772">
        <v>149</v>
      </c>
    </row>
    <row r="773" spans="1:6" x14ac:dyDescent="0.25">
      <c r="A773" t="s">
        <v>50</v>
      </c>
      <c r="B773" t="s">
        <v>10</v>
      </c>
      <c r="C773" t="s">
        <v>18</v>
      </c>
      <c r="D773" s="3">
        <v>44775</v>
      </c>
      <c r="E773">
        <v>203</v>
      </c>
      <c r="F773">
        <v>207</v>
      </c>
    </row>
    <row r="774" spans="1:6" x14ac:dyDescent="0.25">
      <c r="A774" t="s">
        <v>53</v>
      </c>
      <c r="B774" t="s">
        <v>21</v>
      </c>
      <c r="C774" t="s">
        <v>58</v>
      </c>
      <c r="D774" s="3">
        <v>44614</v>
      </c>
      <c r="E774">
        <v>13356</v>
      </c>
      <c r="F774">
        <v>93</v>
      </c>
    </row>
    <row r="775" spans="1:6" x14ac:dyDescent="0.25">
      <c r="A775" t="s">
        <v>28</v>
      </c>
      <c r="B775" t="s">
        <v>21</v>
      </c>
      <c r="C775" t="s">
        <v>27</v>
      </c>
      <c r="D775" s="3">
        <v>44593</v>
      </c>
      <c r="E775">
        <v>6510</v>
      </c>
      <c r="F775">
        <v>23</v>
      </c>
    </row>
    <row r="776" spans="1:6" x14ac:dyDescent="0.25">
      <c r="A776" t="s">
        <v>14</v>
      </c>
      <c r="B776" t="s">
        <v>29</v>
      </c>
      <c r="C776" t="s">
        <v>58</v>
      </c>
      <c r="D776" s="3">
        <v>44606</v>
      </c>
      <c r="E776">
        <v>5894</v>
      </c>
      <c r="F776">
        <v>305</v>
      </c>
    </row>
    <row r="777" spans="1:6" x14ac:dyDescent="0.25">
      <c r="A777" t="s">
        <v>49</v>
      </c>
      <c r="B777" t="s">
        <v>15</v>
      </c>
      <c r="C777" t="s">
        <v>37</v>
      </c>
      <c r="D777" s="3">
        <v>44616</v>
      </c>
      <c r="E777">
        <v>7910</v>
      </c>
      <c r="F777">
        <v>125</v>
      </c>
    </row>
    <row r="778" spans="1:6" x14ac:dyDescent="0.25">
      <c r="A778" t="s">
        <v>43</v>
      </c>
      <c r="B778" t="s">
        <v>10</v>
      </c>
      <c r="C778" t="s">
        <v>27</v>
      </c>
      <c r="D778" s="3">
        <v>44638</v>
      </c>
      <c r="E778">
        <v>784</v>
      </c>
      <c r="F778">
        <v>129</v>
      </c>
    </row>
    <row r="779" spans="1:6" x14ac:dyDescent="0.25">
      <c r="A779" t="s">
        <v>40</v>
      </c>
      <c r="B779" t="s">
        <v>7</v>
      </c>
      <c r="C779" t="s">
        <v>30</v>
      </c>
      <c r="D779" s="3">
        <v>44803</v>
      </c>
      <c r="E779">
        <v>1750</v>
      </c>
      <c r="F779">
        <v>252</v>
      </c>
    </row>
    <row r="780" spans="1:6" x14ac:dyDescent="0.25">
      <c r="A780" t="s">
        <v>12</v>
      </c>
      <c r="B780" t="s">
        <v>26</v>
      </c>
      <c r="C780" t="s">
        <v>13</v>
      </c>
      <c r="D780" s="3">
        <v>44690</v>
      </c>
      <c r="E780">
        <v>280</v>
      </c>
      <c r="F780">
        <v>75</v>
      </c>
    </row>
    <row r="781" spans="1:6" x14ac:dyDescent="0.25">
      <c r="A781" t="s">
        <v>46</v>
      </c>
      <c r="B781" t="s">
        <v>26</v>
      </c>
      <c r="C781" t="s">
        <v>16</v>
      </c>
      <c r="D781" s="3">
        <v>44579</v>
      </c>
      <c r="E781">
        <v>504</v>
      </c>
      <c r="F781">
        <v>87</v>
      </c>
    </row>
    <row r="782" spans="1:6" x14ac:dyDescent="0.25">
      <c r="A782" t="s">
        <v>38</v>
      </c>
      <c r="B782" t="s">
        <v>10</v>
      </c>
      <c r="C782" t="s">
        <v>44</v>
      </c>
      <c r="D782" s="3">
        <v>44746</v>
      </c>
      <c r="E782">
        <v>7154</v>
      </c>
      <c r="F782">
        <v>342</v>
      </c>
    </row>
    <row r="783" spans="1:6" x14ac:dyDescent="0.25">
      <c r="A783" t="s">
        <v>17</v>
      </c>
      <c r="B783" t="s">
        <v>21</v>
      </c>
      <c r="C783" t="s">
        <v>39</v>
      </c>
      <c r="D783" s="3">
        <v>44715</v>
      </c>
      <c r="E783">
        <v>1617</v>
      </c>
      <c r="F783">
        <v>13</v>
      </c>
    </row>
    <row r="784" spans="1:6" x14ac:dyDescent="0.25">
      <c r="A784" t="s">
        <v>34</v>
      </c>
      <c r="B784" t="s">
        <v>21</v>
      </c>
      <c r="C784" t="s">
        <v>13</v>
      </c>
      <c r="D784" s="3">
        <v>44615</v>
      </c>
      <c r="E784">
        <v>10822</v>
      </c>
      <c r="F784">
        <v>30</v>
      </c>
    </row>
    <row r="785" spans="1:6" x14ac:dyDescent="0.25">
      <c r="A785" t="s">
        <v>54</v>
      </c>
      <c r="B785" t="s">
        <v>21</v>
      </c>
      <c r="C785" t="s">
        <v>18</v>
      </c>
      <c r="D785" s="3">
        <v>44690</v>
      </c>
      <c r="E785">
        <v>10724</v>
      </c>
      <c r="F785">
        <v>203</v>
      </c>
    </row>
    <row r="786" spans="1:6" x14ac:dyDescent="0.25">
      <c r="A786" t="s">
        <v>49</v>
      </c>
      <c r="B786" t="s">
        <v>10</v>
      </c>
      <c r="C786" t="s">
        <v>58</v>
      </c>
      <c r="D786" s="3">
        <v>44718</v>
      </c>
      <c r="E786">
        <v>3640</v>
      </c>
      <c r="F786">
        <v>106</v>
      </c>
    </row>
    <row r="787" spans="1:6" x14ac:dyDescent="0.25">
      <c r="A787" t="s">
        <v>49</v>
      </c>
      <c r="B787" t="s">
        <v>10</v>
      </c>
      <c r="C787" t="s">
        <v>32</v>
      </c>
      <c r="D787" s="3">
        <v>44746</v>
      </c>
      <c r="E787">
        <v>7532</v>
      </c>
      <c r="F787">
        <v>234</v>
      </c>
    </row>
    <row r="788" spans="1:6" x14ac:dyDescent="0.25">
      <c r="A788" t="s">
        <v>23</v>
      </c>
      <c r="B788" t="s">
        <v>21</v>
      </c>
      <c r="C788" t="s">
        <v>32</v>
      </c>
      <c r="D788" s="3">
        <v>44718</v>
      </c>
      <c r="E788">
        <v>1582</v>
      </c>
      <c r="F788">
        <v>100</v>
      </c>
    </row>
    <row r="789" spans="1:6" x14ac:dyDescent="0.25">
      <c r="A789" t="s">
        <v>54</v>
      </c>
      <c r="B789" t="s">
        <v>15</v>
      </c>
      <c r="C789" t="s">
        <v>47</v>
      </c>
      <c r="D789" s="3">
        <v>44694</v>
      </c>
      <c r="E789">
        <v>1456</v>
      </c>
      <c r="F789">
        <v>91</v>
      </c>
    </row>
    <row r="790" spans="1:6" x14ac:dyDescent="0.25">
      <c r="A790" t="s">
        <v>46</v>
      </c>
      <c r="B790" t="s">
        <v>21</v>
      </c>
      <c r="C790" t="s">
        <v>35</v>
      </c>
      <c r="D790" s="3">
        <v>44592</v>
      </c>
      <c r="E790">
        <v>2016</v>
      </c>
      <c r="F790">
        <v>277</v>
      </c>
    </row>
    <row r="791" spans="1:6" x14ac:dyDescent="0.25">
      <c r="A791" t="s">
        <v>55</v>
      </c>
      <c r="B791" t="s">
        <v>21</v>
      </c>
      <c r="C791" t="s">
        <v>57</v>
      </c>
      <c r="D791" s="3">
        <v>44742</v>
      </c>
      <c r="E791">
        <v>7588</v>
      </c>
      <c r="F791">
        <v>42</v>
      </c>
    </row>
    <row r="792" spans="1:6" x14ac:dyDescent="0.25">
      <c r="A792" t="s">
        <v>25</v>
      </c>
      <c r="B792" t="s">
        <v>29</v>
      </c>
      <c r="C792" t="s">
        <v>45</v>
      </c>
      <c r="D792" s="3">
        <v>44798</v>
      </c>
      <c r="E792">
        <v>3402</v>
      </c>
      <c r="F792">
        <v>249</v>
      </c>
    </row>
    <row r="793" spans="1:6" x14ac:dyDescent="0.25">
      <c r="A793" t="s">
        <v>12</v>
      </c>
      <c r="B793" t="s">
        <v>21</v>
      </c>
      <c r="C793" t="s">
        <v>16</v>
      </c>
      <c r="D793" s="3">
        <v>44571</v>
      </c>
      <c r="E793">
        <v>700</v>
      </c>
      <c r="F793">
        <v>97</v>
      </c>
    </row>
    <row r="794" spans="1:6" x14ac:dyDescent="0.25">
      <c r="A794" t="s">
        <v>23</v>
      </c>
      <c r="B794" t="s">
        <v>26</v>
      </c>
      <c r="C794" t="s">
        <v>45</v>
      </c>
      <c r="D794" s="3">
        <v>44795</v>
      </c>
      <c r="E794">
        <v>1904</v>
      </c>
      <c r="F794">
        <v>8</v>
      </c>
    </row>
    <row r="795" spans="1:6" x14ac:dyDescent="0.25">
      <c r="A795" t="s">
        <v>36</v>
      </c>
      <c r="B795" t="s">
        <v>21</v>
      </c>
      <c r="C795" t="s">
        <v>11</v>
      </c>
      <c r="D795" s="3">
        <v>44665</v>
      </c>
      <c r="E795">
        <v>4844</v>
      </c>
      <c r="F795">
        <v>275</v>
      </c>
    </row>
    <row r="796" spans="1:6" x14ac:dyDescent="0.25">
      <c r="A796" t="s">
        <v>17</v>
      </c>
      <c r="B796" t="s">
        <v>7</v>
      </c>
      <c r="C796" t="s">
        <v>16</v>
      </c>
      <c r="D796" s="3">
        <v>44712</v>
      </c>
      <c r="E796">
        <v>9625</v>
      </c>
      <c r="F796">
        <v>313</v>
      </c>
    </row>
    <row r="797" spans="1:6" x14ac:dyDescent="0.25">
      <c r="A797" t="s">
        <v>17</v>
      </c>
      <c r="B797" t="s">
        <v>7</v>
      </c>
      <c r="C797" t="s">
        <v>51</v>
      </c>
      <c r="D797" s="3">
        <v>44659</v>
      </c>
      <c r="E797">
        <v>4599</v>
      </c>
      <c r="F797">
        <v>323</v>
      </c>
    </row>
    <row r="798" spans="1:6" x14ac:dyDescent="0.25">
      <c r="A798" t="s">
        <v>36</v>
      </c>
      <c r="B798" t="s">
        <v>26</v>
      </c>
      <c r="C798" t="s">
        <v>32</v>
      </c>
      <c r="D798" s="3">
        <v>44613</v>
      </c>
      <c r="E798">
        <v>3003</v>
      </c>
      <c r="F798">
        <v>155</v>
      </c>
    </row>
    <row r="799" spans="1:6" x14ac:dyDescent="0.25">
      <c r="A799" t="s">
        <v>48</v>
      </c>
      <c r="B799" t="s">
        <v>15</v>
      </c>
      <c r="C799" t="s">
        <v>45</v>
      </c>
      <c r="D799" s="3">
        <v>44650</v>
      </c>
      <c r="E799">
        <v>9744</v>
      </c>
      <c r="F799">
        <v>377</v>
      </c>
    </row>
    <row r="800" spans="1:6" x14ac:dyDescent="0.25">
      <c r="A800" t="s">
        <v>28</v>
      </c>
      <c r="B800" t="s">
        <v>10</v>
      </c>
      <c r="C800" t="s">
        <v>51</v>
      </c>
      <c r="D800" s="3">
        <v>44622</v>
      </c>
      <c r="E800">
        <v>1400</v>
      </c>
      <c r="F800">
        <v>2</v>
      </c>
    </row>
    <row r="801" spans="1:6" x14ac:dyDescent="0.25">
      <c r="A801" t="s">
        <v>6</v>
      </c>
      <c r="B801" t="s">
        <v>26</v>
      </c>
      <c r="C801" t="s">
        <v>27</v>
      </c>
      <c r="D801" s="3">
        <v>44770</v>
      </c>
      <c r="E801">
        <v>364</v>
      </c>
      <c r="F801">
        <v>170</v>
      </c>
    </row>
    <row r="802" spans="1:6" x14ac:dyDescent="0.25">
      <c r="A802" t="s">
        <v>41</v>
      </c>
      <c r="B802" t="s">
        <v>21</v>
      </c>
      <c r="C802" t="s">
        <v>58</v>
      </c>
      <c r="D802" s="3">
        <v>44644</v>
      </c>
      <c r="E802">
        <v>7231</v>
      </c>
      <c r="F802">
        <v>38</v>
      </c>
    </row>
    <row r="803" spans="1:6" x14ac:dyDescent="0.25">
      <c r="A803" t="s">
        <v>38</v>
      </c>
      <c r="B803" t="s">
        <v>15</v>
      </c>
      <c r="C803" t="s">
        <v>20</v>
      </c>
      <c r="D803" s="3">
        <v>44784</v>
      </c>
      <c r="E803">
        <v>63</v>
      </c>
      <c r="F803">
        <v>105</v>
      </c>
    </row>
    <row r="804" spans="1:6" x14ac:dyDescent="0.25">
      <c r="A804" t="s">
        <v>40</v>
      </c>
      <c r="B804" t="s">
        <v>7</v>
      </c>
      <c r="C804" t="s">
        <v>47</v>
      </c>
      <c r="D804" s="3">
        <v>44698</v>
      </c>
      <c r="E804">
        <v>8309</v>
      </c>
      <c r="F804">
        <v>166</v>
      </c>
    </row>
    <row r="805" spans="1:6" x14ac:dyDescent="0.25">
      <c r="A805" t="s">
        <v>41</v>
      </c>
      <c r="B805" t="s">
        <v>29</v>
      </c>
      <c r="C805" t="s">
        <v>52</v>
      </c>
      <c r="D805" s="3">
        <v>44699</v>
      </c>
      <c r="E805">
        <v>3164</v>
      </c>
      <c r="F805">
        <v>164</v>
      </c>
    </row>
    <row r="806" spans="1:6" x14ac:dyDescent="0.25">
      <c r="A806" t="s">
        <v>36</v>
      </c>
      <c r="B806" t="s">
        <v>7</v>
      </c>
      <c r="C806" t="s">
        <v>13</v>
      </c>
      <c r="D806" s="3">
        <v>44790</v>
      </c>
      <c r="E806">
        <v>5691</v>
      </c>
      <c r="F806">
        <v>171</v>
      </c>
    </row>
    <row r="807" spans="1:6" x14ac:dyDescent="0.25">
      <c r="A807" t="s">
        <v>55</v>
      </c>
      <c r="B807" t="s">
        <v>21</v>
      </c>
      <c r="C807" t="s">
        <v>30</v>
      </c>
      <c r="D807" s="3">
        <v>44655</v>
      </c>
      <c r="E807">
        <v>490</v>
      </c>
      <c r="F807">
        <v>49</v>
      </c>
    </row>
    <row r="808" spans="1:6" x14ac:dyDescent="0.25">
      <c r="A808" t="s">
        <v>23</v>
      </c>
      <c r="B808" t="s">
        <v>10</v>
      </c>
      <c r="C808" t="s">
        <v>11</v>
      </c>
      <c r="D808" s="3">
        <v>44782</v>
      </c>
      <c r="E808">
        <v>18032</v>
      </c>
      <c r="F808">
        <v>205</v>
      </c>
    </row>
    <row r="809" spans="1:6" x14ac:dyDescent="0.25">
      <c r="A809" t="s">
        <v>23</v>
      </c>
      <c r="B809" t="s">
        <v>21</v>
      </c>
      <c r="C809" t="s">
        <v>35</v>
      </c>
      <c r="D809" s="3">
        <v>44578</v>
      </c>
      <c r="E809">
        <v>637</v>
      </c>
      <c r="F809">
        <v>313</v>
      </c>
    </row>
    <row r="810" spans="1:6" x14ac:dyDescent="0.25">
      <c r="A810" t="s">
        <v>48</v>
      </c>
      <c r="B810" t="s">
        <v>29</v>
      </c>
      <c r="C810" t="s">
        <v>44</v>
      </c>
      <c r="D810" s="3">
        <v>44606</v>
      </c>
      <c r="E810">
        <v>4067</v>
      </c>
      <c r="F810">
        <v>29</v>
      </c>
    </row>
    <row r="811" spans="1:6" x14ac:dyDescent="0.25">
      <c r="A811" t="s">
        <v>12</v>
      </c>
      <c r="B811" t="s">
        <v>21</v>
      </c>
      <c r="C811" t="s">
        <v>27</v>
      </c>
      <c r="D811" s="3">
        <v>44697</v>
      </c>
      <c r="E811">
        <v>8204</v>
      </c>
      <c r="F811">
        <v>307</v>
      </c>
    </row>
    <row r="812" spans="1:6" x14ac:dyDescent="0.25">
      <c r="A812" t="s">
        <v>55</v>
      </c>
      <c r="B812" t="s">
        <v>29</v>
      </c>
      <c r="C812" t="s">
        <v>16</v>
      </c>
      <c r="D812" s="3">
        <v>44636</v>
      </c>
      <c r="E812">
        <v>9870</v>
      </c>
      <c r="F812">
        <v>121</v>
      </c>
    </row>
    <row r="813" spans="1:6" x14ac:dyDescent="0.25">
      <c r="A813" t="s">
        <v>40</v>
      </c>
      <c r="B813" t="s">
        <v>29</v>
      </c>
      <c r="C813" t="s">
        <v>58</v>
      </c>
      <c r="D813" s="3">
        <v>44592</v>
      </c>
      <c r="E813">
        <v>5131</v>
      </c>
      <c r="F813">
        <v>285</v>
      </c>
    </row>
    <row r="814" spans="1:6" x14ac:dyDescent="0.25">
      <c r="A814" t="s">
        <v>25</v>
      </c>
      <c r="B814" t="s">
        <v>29</v>
      </c>
      <c r="C814" t="s">
        <v>35</v>
      </c>
      <c r="D814" s="3">
        <v>44630</v>
      </c>
      <c r="E814">
        <v>1141</v>
      </c>
      <c r="F814">
        <v>205</v>
      </c>
    </row>
    <row r="815" spans="1:6" x14ac:dyDescent="0.25">
      <c r="A815" t="s">
        <v>17</v>
      </c>
      <c r="B815" t="s">
        <v>7</v>
      </c>
      <c r="C815" t="s">
        <v>35</v>
      </c>
      <c r="D815" s="3">
        <v>44742</v>
      </c>
      <c r="E815">
        <v>7980</v>
      </c>
      <c r="F815">
        <v>157</v>
      </c>
    </row>
    <row r="816" spans="1:6" x14ac:dyDescent="0.25">
      <c r="A816" t="s">
        <v>9</v>
      </c>
      <c r="B816" t="s">
        <v>21</v>
      </c>
      <c r="C816" t="s">
        <v>30</v>
      </c>
      <c r="D816" s="3">
        <v>44621</v>
      </c>
      <c r="E816">
        <v>5229</v>
      </c>
      <c r="F816">
        <v>182</v>
      </c>
    </row>
    <row r="817" spans="1:6" x14ac:dyDescent="0.25">
      <c r="A817" t="s">
        <v>28</v>
      </c>
      <c r="B817" t="s">
        <v>7</v>
      </c>
      <c r="C817" t="s">
        <v>32</v>
      </c>
      <c r="D817" s="3">
        <v>44708</v>
      </c>
      <c r="E817">
        <v>3423</v>
      </c>
      <c r="F817">
        <v>100</v>
      </c>
    </row>
    <row r="818" spans="1:6" x14ac:dyDescent="0.25">
      <c r="A818" t="s">
        <v>17</v>
      </c>
      <c r="B818" t="s">
        <v>7</v>
      </c>
      <c r="C818" t="s">
        <v>37</v>
      </c>
      <c r="D818" s="3">
        <v>44753</v>
      </c>
      <c r="E818">
        <v>6468</v>
      </c>
      <c r="F818">
        <v>223</v>
      </c>
    </row>
    <row r="819" spans="1:6" x14ac:dyDescent="0.25">
      <c r="A819" t="s">
        <v>31</v>
      </c>
      <c r="B819" t="s">
        <v>21</v>
      </c>
      <c r="C819" t="s">
        <v>8</v>
      </c>
      <c r="D819" s="3">
        <v>44622</v>
      </c>
      <c r="E819">
        <v>4326</v>
      </c>
      <c r="F819">
        <v>61</v>
      </c>
    </row>
    <row r="820" spans="1:6" x14ac:dyDescent="0.25">
      <c r="A820" t="s">
        <v>6</v>
      </c>
      <c r="B820" t="s">
        <v>26</v>
      </c>
      <c r="C820" t="s">
        <v>51</v>
      </c>
      <c r="D820" s="3">
        <v>44624</v>
      </c>
      <c r="E820">
        <v>7154</v>
      </c>
      <c r="F820">
        <v>133</v>
      </c>
    </row>
    <row r="821" spans="1:6" x14ac:dyDescent="0.25">
      <c r="A821" t="s">
        <v>49</v>
      </c>
      <c r="B821" t="s">
        <v>7</v>
      </c>
      <c r="C821" t="s">
        <v>11</v>
      </c>
      <c r="D821" s="3">
        <v>44735</v>
      </c>
      <c r="E821">
        <v>3997</v>
      </c>
      <c r="F821">
        <v>228</v>
      </c>
    </row>
    <row r="822" spans="1:6" x14ac:dyDescent="0.25">
      <c r="A822" t="s">
        <v>49</v>
      </c>
      <c r="B822" t="s">
        <v>26</v>
      </c>
      <c r="C822" t="s">
        <v>47</v>
      </c>
      <c r="D822" s="3">
        <v>44588</v>
      </c>
      <c r="E822">
        <v>5180</v>
      </c>
      <c r="F822">
        <v>233</v>
      </c>
    </row>
    <row r="823" spans="1:6" x14ac:dyDescent="0.25">
      <c r="A823" t="s">
        <v>33</v>
      </c>
      <c r="B823" t="s">
        <v>29</v>
      </c>
      <c r="C823" t="s">
        <v>27</v>
      </c>
      <c r="D823" s="3">
        <v>44575</v>
      </c>
      <c r="E823">
        <v>2723</v>
      </c>
      <c r="F823">
        <v>425</v>
      </c>
    </row>
    <row r="824" spans="1:6" x14ac:dyDescent="0.25">
      <c r="A824" t="s">
        <v>43</v>
      </c>
      <c r="B824" t="s">
        <v>10</v>
      </c>
      <c r="C824" t="s">
        <v>42</v>
      </c>
      <c r="D824" s="3">
        <v>44771</v>
      </c>
      <c r="E824">
        <v>952</v>
      </c>
      <c r="F824">
        <v>24</v>
      </c>
    </row>
    <row r="825" spans="1:6" x14ac:dyDescent="0.25">
      <c r="A825" t="s">
        <v>23</v>
      </c>
      <c r="B825" t="s">
        <v>29</v>
      </c>
      <c r="C825" t="s">
        <v>16</v>
      </c>
      <c r="D825" s="3">
        <v>44694</v>
      </c>
      <c r="E825">
        <v>5691</v>
      </c>
      <c r="F825">
        <v>495</v>
      </c>
    </row>
    <row r="826" spans="1:6" x14ac:dyDescent="0.25">
      <c r="A826" t="s">
        <v>25</v>
      </c>
      <c r="B826" t="s">
        <v>29</v>
      </c>
      <c r="C826" t="s">
        <v>56</v>
      </c>
      <c r="D826" s="3">
        <v>44595</v>
      </c>
      <c r="E826">
        <v>10969</v>
      </c>
      <c r="F826">
        <v>170</v>
      </c>
    </row>
    <row r="827" spans="1:6" x14ac:dyDescent="0.25">
      <c r="A827" t="s">
        <v>23</v>
      </c>
      <c r="B827" t="s">
        <v>10</v>
      </c>
      <c r="C827" t="s">
        <v>16</v>
      </c>
      <c r="D827" s="3">
        <v>44708</v>
      </c>
      <c r="E827">
        <v>5964</v>
      </c>
      <c r="F827">
        <v>26</v>
      </c>
    </row>
    <row r="828" spans="1:6" x14ac:dyDescent="0.25">
      <c r="A828" t="s">
        <v>14</v>
      </c>
      <c r="B828" t="s">
        <v>15</v>
      </c>
      <c r="C828" t="s">
        <v>32</v>
      </c>
      <c r="D828" s="3">
        <v>44610</v>
      </c>
      <c r="E828">
        <v>2821</v>
      </c>
      <c r="F828">
        <v>24</v>
      </c>
    </row>
    <row r="829" spans="1:6" x14ac:dyDescent="0.25">
      <c r="A829" t="s">
        <v>23</v>
      </c>
      <c r="B829" t="s">
        <v>10</v>
      </c>
      <c r="C829" t="s">
        <v>39</v>
      </c>
      <c r="D829" s="3">
        <v>44589</v>
      </c>
      <c r="E829">
        <v>1302</v>
      </c>
      <c r="F829">
        <v>33</v>
      </c>
    </row>
    <row r="830" spans="1:6" x14ac:dyDescent="0.25">
      <c r="A830" t="s">
        <v>9</v>
      </c>
      <c r="B830" t="s">
        <v>7</v>
      </c>
      <c r="C830" t="s">
        <v>30</v>
      </c>
      <c r="D830" s="3">
        <v>44741</v>
      </c>
      <c r="E830">
        <v>5474</v>
      </c>
      <c r="F830">
        <v>109</v>
      </c>
    </row>
    <row r="831" spans="1:6" x14ac:dyDescent="0.25">
      <c r="A831" t="s">
        <v>46</v>
      </c>
      <c r="B831" t="s">
        <v>10</v>
      </c>
      <c r="C831" t="s">
        <v>57</v>
      </c>
      <c r="D831" s="3">
        <v>44574</v>
      </c>
      <c r="E831">
        <v>4179</v>
      </c>
      <c r="F831">
        <v>276</v>
      </c>
    </row>
    <row r="832" spans="1:6" x14ac:dyDescent="0.25">
      <c r="A832" t="s">
        <v>6</v>
      </c>
      <c r="B832" t="s">
        <v>7</v>
      </c>
      <c r="C832" t="s">
        <v>20</v>
      </c>
      <c r="D832" s="3">
        <v>44739</v>
      </c>
      <c r="E832">
        <v>1946</v>
      </c>
      <c r="F832">
        <v>164</v>
      </c>
    </row>
    <row r="833" spans="1:6" x14ac:dyDescent="0.25">
      <c r="A833" t="s">
        <v>25</v>
      </c>
      <c r="B833" t="s">
        <v>29</v>
      </c>
      <c r="C833" t="s">
        <v>44</v>
      </c>
      <c r="D833" s="3">
        <v>44649</v>
      </c>
      <c r="E833">
        <v>4291</v>
      </c>
      <c r="F833">
        <v>1</v>
      </c>
    </row>
    <row r="834" spans="1:6" x14ac:dyDescent="0.25">
      <c r="A834" t="s">
        <v>19</v>
      </c>
      <c r="B834" t="s">
        <v>10</v>
      </c>
      <c r="C834" t="s">
        <v>35</v>
      </c>
      <c r="D834" s="3">
        <v>44715</v>
      </c>
      <c r="E834">
        <v>7196</v>
      </c>
      <c r="F834">
        <v>160</v>
      </c>
    </row>
    <row r="835" spans="1:6" x14ac:dyDescent="0.25">
      <c r="A835" t="s">
        <v>28</v>
      </c>
      <c r="B835" t="s">
        <v>29</v>
      </c>
      <c r="C835" t="s">
        <v>16</v>
      </c>
      <c r="D835" s="3">
        <v>44641</v>
      </c>
      <c r="E835">
        <v>1939</v>
      </c>
      <c r="F835">
        <v>98</v>
      </c>
    </row>
    <row r="836" spans="1:6" x14ac:dyDescent="0.25">
      <c r="A836" t="s">
        <v>28</v>
      </c>
      <c r="B836" t="s">
        <v>10</v>
      </c>
      <c r="C836" t="s">
        <v>30</v>
      </c>
      <c r="D836" s="3">
        <v>44663</v>
      </c>
      <c r="E836">
        <v>10437</v>
      </c>
      <c r="F836">
        <v>46</v>
      </c>
    </row>
    <row r="837" spans="1:6" x14ac:dyDescent="0.25">
      <c r="A837" t="s">
        <v>24</v>
      </c>
      <c r="B837" t="s">
        <v>15</v>
      </c>
      <c r="C837" t="s">
        <v>51</v>
      </c>
      <c r="D837" s="3">
        <v>44580</v>
      </c>
      <c r="E837">
        <v>6916</v>
      </c>
      <c r="F837">
        <v>259</v>
      </c>
    </row>
    <row r="838" spans="1:6" x14ac:dyDescent="0.25">
      <c r="A838" t="s">
        <v>31</v>
      </c>
      <c r="B838" t="s">
        <v>7</v>
      </c>
      <c r="C838" t="s">
        <v>22</v>
      </c>
      <c r="D838" s="3">
        <v>44657</v>
      </c>
      <c r="E838">
        <v>3647</v>
      </c>
      <c r="F838">
        <v>310</v>
      </c>
    </row>
    <row r="839" spans="1:6" x14ac:dyDescent="0.25">
      <c r="A839" t="s">
        <v>41</v>
      </c>
      <c r="B839" t="s">
        <v>15</v>
      </c>
      <c r="C839" t="s">
        <v>22</v>
      </c>
      <c r="D839" s="3">
        <v>44775</v>
      </c>
      <c r="E839">
        <v>8995</v>
      </c>
      <c r="F839">
        <v>78</v>
      </c>
    </row>
    <row r="840" spans="1:6" x14ac:dyDescent="0.25">
      <c r="A840" t="s">
        <v>12</v>
      </c>
      <c r="B840" t="s">
        <v>15</v>
      </c>
      <c r="C840" t="s">
        <v>30</v>
      </c>
      <c r="D840" s="3">
        <v>44663</v>
      </c>
      <c r="E840">
        <v>7252</v>
      </c>
      <c r="F840">
        <v>136</v>
      </c>
    </row>
    <row r="841" spans="1:6" x14ac:dyDescent="0.25">
      <c r="A841" t="s">
        <v>17</v>
      </c>
      <c r="B841" t="s">
        <v>10</v>
      </c>
      <c r="C841" t="s">
        <v>32</v>
      </c>
      <c r="D841" s="3">
        <v>44763</v>
      </c>
      <c r="E841">
        <v>16380</v>
      </c>
      <c r="F841">
        <v>130</v>
      </c>
    </row>
    <row r="842" spans="1:6" x14ac:dyDescent="0.25">
      <c r="A842" t="s">
        <v>9</v>
      </c>
      <c r="B842" t="s">
        <v>21</v>
      </c>
      <c r="C842" t="s">
        <v>56</v>
      </c>
      <c r="D842" s="3">
        <v>44642</v>
      </c>
      <c r="E842">
        <v>9660</v>
      </c>
      <c r="F842">
        <v>24</v>
      </c>
    </row>
    <row r="843" spans="1:6" x14ac:dyDescent="0.25">
      <c r="A843" t="s">
        <v>40</v>
      </c>
      <c r="B843" t="s">
        <v>10</v>
      </c>
      <c r="C843" t="s">
        <v>13</v>
      </c>
      <c r="D843" s="3">
        <v>44690</v>
      </c>
      <c r="E843">
        <v>4522</v>
      </c>
      <c r="F843">
        <v>5</v>
      </c>
    </row>
    <row r="844" spans="1:6" x14ac:dyDescent="0.25">
      <c r="A844" t="s">
        <v>48</v>
      </c>
      <c r="B844" t="s">
        <v>15</v>
      </c>
      <c r="C844" t="s">
        <v>56</v>
      </c>
      <c r="D844" s="3">
        <v>44782</v>
      </c>
      <c r="E844">
        <v>329</v>
      </c>
      <c r="F844">
        <v>109</v>
      </c>
    </row>
    <row r="845" spans="1:6" x14ac:dyDescent="0.25">
      <c r="A845" t="s">
        <v>53</v>
      </c>
      <c r="B845" t="s">
        <v>29</v>
      </c>
      <c r="C845" t="s">
        <v>52</v>
      </c>
      <c r="D845" s="3">
        <v>44762</v>
      </c>
      <c r="E845">
        <v>3458</v>
      </c>
      <c r="F845">
        <v>294</v>
      </c>
    </row>
    <row r="846" spans="1:6" x14ac:dyDescent="0.25">
      <c r="A846" t="s">
        <v>23</v>
      </c>
      <c r="B846" t="s">
        <v>10</v>
      </c>
      <c r="C846" t="s">
        <v>58</v>
      </c>
      <c r="D846" s="3">
        <v>44665</v>
      </c>
      <c r="E846">
        <v>4641</v>
      </c>
      <c r="F846">
        <v>413</v>
      </c>
    </row>
    <row r="847" spans="1:6" x14ac:dyDescent="0.25">
      <c r="A847" t="s">
        <v>6</v>
      </c>
      <c r="B847" t="s">
        <v>29</v>
      </c>
      <c r="C847" t="s">
        <v>44</v>
      </c>
      <c r="D847" s="3">
        <v>44586</v>
      </c>
      <c r="E847">
        <v>4627</v>
      </c>
      <c r="F847">
        <v>136</v>
      </c>
    </row>
    <row r="848" spans="1:6" x14ac:dyDescent="0.25">
      <c r="A848" t="s">
        <v>48</v>
      </c>
      <c r="B848" t="s">
        <v>15</v>
      </c>
      <c r="C848" t="s">
        <v>47</v>
      </c>
      <c r="D848" s="3">
        <v>44676</v>
      </c>
      <c r="E848">
        <v>3192</v>
      </c>
      <c r="F848">
        <v>175</v>
      </c>
    </row>
    <row r="849" spans="1:6" x14ac:dyDescent="0.25">
      <c r="A849" t="s">
        <v>54</v>
      </c>
      <c r="B849" t="s">
        <v>29</v>
      </c>
      <c r="C849" t="s">
        <v>20</v>
      </c>
      <c r="D849" s="3">
        <v>44578</v>
      </c>
      <c r="E849">
        <v>252</v>
      </c>
      <c r="F849">
        <v>237</v>
      </c>
    </row>
    <row r="850" spans="1:6" x14ac:dyDescent="0.25">
      <c r="A850" t="s">
        <v>31</v>
      </c>
      <c r="B850" t="s">
        <v>26</v>
      </c>
      <c r="C850" t="s">
        <v>30</v>
      </c>
      <c r="D850" s="3">
        <v>44788</v>
      </c>
      <c r="E850">
        <v>868</v>
      </c>
      <c r="F850">
        <v>125</v>
      </c>
    </row>
    <row r="851" spans="1:6" x14ac:dyDescent="0.25">
      <c r="A851" t="s">
        <v>31</v>
      </c>
      <c r="B851" t="s">
        <v>29</v>
      </c>
      <c r="C851" t="s">
        <v>42</v>
      </c>
      <c r="D851" s="3">
        <v>44714</v>
      </c>
      <c r="E851">
        <v>210</v>
      </c>
      <c r="F851">
        <v>16</v>
      </c>
    </row>
    <row r="852" spans="1:6" x14ac:dyDescent="0.25">
      <c r="A852" t="s">
        <v>19</v>
      </c>
      <c r="B852" t="s">
        <v>26</v>
      </c>
      <c r="C852" t="s">
        <v>11</v>
      </c>
      <c r="D852" s="3">
        <v>44742</v>
      </c>
      <c r="E852">
        <v>7007</v>
      </c>
      <c r="F852">
        <v>135</v>
      </c>
    </row>
    <row r="853" spans="1:6" x14ac:dyDescent="0.25">
      <c r="A853" t="s">
        <v>54</v>
      </c>
      <c r="B853" t="s">
        <v>21</v>
      </c>
      <c r="C853" t="s">
        <v>51</v>
      </c>
      <c r="D853" s="3">
        <v>44602</v>
      </c>
      <c r="E853">
        <v>5845</v>
      </c>
      <c r="F853">
        <v>91</v>
      </c>
    </row>
    <row r="854" spans="1:6" x14ac:dyDescent="0.25">
      <c r="A854" t="s">
        <v>33</v>
      </c>
      <c r="B854" t="s">
        <v>29</v>
      </c>
      <c r="C854" t="s">
        <v>57</v>
      </c>
      <c r="D854" s="3">
        <v>44615</v>
      </c>
      <c r="E854">
        <v>1372</v>
      </c>
      <c r="F854">
        <v>614</v>
      </c>
    </row>
    <row r="855" spans="1:6" x14ac:dyDescent="0.25">
      <c r="A855" t="s">
        <v>43</v>
      </c>
      <c r="B855" t="s">
        <v>10</v>
      </c>
      <c r="C855" t="s">
        <v>35</v>
      </c>
      <c r="D855" s="3">
        <v>44588</v>
      </c>
      <c r="E855">
        <v>8428</v>
      </c>
      <c r="F855">
        <v>216</v>
      </c>
    </row>
    <row r="856" spans="1:6" x14ac:dyDescent="0.25">
      <c r="A856" t="s">
        <v>50</v>
      </c>
      <c r="B856" t="s">
        <v>7</v>
      </c>
      <c r="C856" t="s">
        <v>8</v>
      </c>
      <c r="D856" s="3">
        <v>44707</v>
      </c>
      <c r="E856">
        <v>4977</v>
      </c>
      <c r="F856">
        <v>317</v>
      </c>
    </row>
    <row r="857" spans="1:6" x14ac:dyDescent="0.25">
      <c r="A857" t="s">
        <v>23</v>
      </c>
      <c r="B857" t="s">
        <v>26</v>
      </c>
      <c r="C857" t="s">
        <v>58</v>
      </c>
      <c r="D857" s="3">
        <v>44665</v>
      </c>
      <c r="E857">
        <v>1694</v>
      </c>
      <c r="F857">
        <v>21</v>
      </c>
    </row>
    <row r="858" spans="1:6" x14ac:dyDescent="0.25">
      <c r="A858" t="s">
        <v>53</v>
      </c>
      <c r="B858" t="s">
        <v>15</v>
      </c>
      <c r="C858" t="s">
        <v>18</v>
      </c>
      <c r="D858" s="3">
        <v>44774</v>
      </c>
      <c r="E858">
        <v>4326</v>
      </c>
      <c r="F858">
        <v>154</v>
      </c>
    </row>
    <row r="859" spans="1:6" x14ac:dyDescent="0.25">
      <c r="A859" t="s">
        <v>28</v>
      </c>
      <c r="B859" t="s">
        <v>15</v>
      </c>
      <c r="C859" t="s">
        <v>30</v>
      </c>
      <c r="D859" s="3">
        <v>44795</v>
      </c>
      <c r="E859">
        <v>9527</v>
      </c>
      <c r="F859">
        <v>222</v>
      </c>
    </row>
    <row r="860" spans="1:6" x14ac:dyDescent="0.25">
      <c r="A860" t="s">
        <v>33</v>
      </c>
      <c r="B860" t="s">
        <v>10</v>
      </c>
      <c r="C860" t="s">
        <v>18</v>
      </c>
      <c r="D860" s="3">
        <v>44764</v>
      </c>
      <c r="E860">
        <v>10766</v>
      </c>
      <c r="F860">
        <v>157</v>
      </c>
    </row>
    <row r="861" spans="1:6" x14ac:dyDescent="0.25">
      <c r="A861" t="s">
        <v>40</v>
      </c>
      <c r="B861" t="s">
        <v>26</v>
      </c>
      <c r="C861" t="s">
        <v>42</v>
      </c>
      <c r="D861" s="3">
        <v>44679</v>
      </c>
      <c r="E861">
        <v>1288</v>
      </c>
      <c r="F861">
        <v>27</v>
      </c>
    </row>
    <row r="862" spans="1:6" x14ac:dyDescent="0.25">
      <c r="A862" t="s">
        <v>49</v>
      </c>
      <c r="B862" t="s">
        <v>15</v>
      </c>
      <c r="C862" t="s">
        <v>47</v>
      </c>
      <c r="D862" s="3">
        <v>44711</v>
      </c>
      <c r="E862">
        <v>4879</v>
      </c>
      <c r="F862">
        <v>350</v>
      </c>
    </row>
    <row r="863" spans="1:6" x14ac:dyDescent="0.25">
      <c r="A863" t="s">
        <v>55</v>
      </c>
      <c r="B863" t="s">
        <v>26</v>
      </c>
      <c r="C863" t="s">
        <v>37</v>
      </c>
      <c r="D863" s="3">
        <v>44763</v>
      </c>
      <c r="E863">
        <v>2408</v>
      </c>
      <c r="F863">
        <v>157</v>
      </c>
    </row>
    <row r="864" spans="1:6" x14ac:dyDescent="0.25">
      <c r="A864" t="s">
        <v>14</v>
      </c>
      <c r="B864" t="s">
        <v>7</v>
      </c>
      <c r="C864" t="s">
        <v>57</v>
      </c>
      <c r="D864" s="3">
        <v>44775</v>
      </c>
      <c r="E864">
        <v>3094</v>
      </c>
      <c r="F864">
        <v>468</v>
      </c>
    </row>
    <row r="865" spans="1:6" x14ac:dyDescent="0.25">
      <c r="A865" t="s">
        <v>23</v>
      </c>
      <c r="B865" t="s">
        <v>21</v>
      </c>
      <c r="C865" t="s">
        <v>58</v>
      </c>
      <c r="D865" s="3">
        <v>44727</v>
      </c>
      <c r="E865">
        <v>7231</v>
      </c>
      <c r="F865">
        <v>130</v>
      </c>
    </row>
    <row r="866" spans="1:6" x14ac:dyDescent="0.25">
      <c r="A866" t="s">
        <v>17</v>
      </c>
      <c r="B866" t="s">
        <v>10</v>
      </c>
      <c r="C866" t="s">
        <v>11</v>
      </c>
      <c r="D866" s="3">
        <v>44747</v>
      </c>
      <c r="E866">
        <v>8981</v>
      </c>
      <c r="F866">
        <v>130</v>
      </c>
    </row>
    <row r="867" spans="1:6" x14ac:dyDescent="0.25">
      <c r="A867" t="s">
        <v>41</v>
      </c>
      <c r="B867" t="s">
        <v>21</v>
      </c>
      <c r="C867" t="s">
        <v>16</v>
      </c>
      <c r="D867" s="3">
        <v>44663</v>
      </c>
      <c r="E867">
        <v>7</v>
      </c>
      <c r="F867">
        <v>518</v>
      </c>
    </row>
    <row r="868" spans="1:6" x14ac:dyDescent="0.25">
      <c r="A868" t="s">
        <v>12</v>
      </c>
      <c r="B868" t="s">
        <v>15</v>
      </c>
      <c r="C868" t="s">
        <v>58</v>
      </c>
      <c r="D868" s="3">
        <v>44791</v>
      </c>
      <c r="E868">
        <v>1372</v>
      </c>
      <c r="F868">
        <v>105</v>
      </c>
    </row>
    <row r="869" spans="1:6" x14ac:dyDescent="0.25">
      <c r="A869" t="s">
        <v>14</v>
      </c>
      <c r="B869" t="s">
        <v>7</v>
      </c>
      <c r="C869" t="s">
        <v>22</v>
      </c>
      <c r="D869" s="3">
        <v>44573</v>
      </c>
      <c r="E869">
        <v>5250</v>
      </c>
      <c r="F869">
        <v>293</v>
      </c>
    </row>
    <row r="870" spans="1:6" x14ac:dyDescent="0.25">
      <c r="A870" t="s">
        <v>19</v>
      </c>
      <c r="B870" t="s">
        <v>29</v>
      </c>
      <c r="C870" t="s">
        <v>44</v>
      </c>
      <c r="D870" s="3">
        <v>44784</v>
      </c>
      <c r="E870">
        <v>7560</v>
      </c>
      <c r="F870">
        <v>15</v>
      </c>
    </row>
    <row r="871" spans="1:6" x14ac:dyDescent="0.25">
      <c r="A871" t="s">
        <v>6</v>
      </c>
      <c r="B871" t="s">
        <v>15</v>
      </c>
      <c r="C871" t="s">
        <v>39</v>
      </c>
      <c r="D871" s="3">
        <v>44574</v>
      </c>
      <c r="E871">
        <v>5012</v>
      </c>
      <c r="F871">
        <v>384</v>
      </c>
    </row>
    <row r="872" spans="1:6" x14ac:dyDescent="0.25">
      <c r="A872" t="s">
        <v>40</v>
      </c>
      <c r="B872" t="s">
        <v>7</v>
      </c>
      <c r="C872" t="s">
        <v>56</v>
      </c>
      <c r="D872" s="3">
        <v>44680</v>
      </c>
      <c r="E872">
        <v>3038</v>
      </c>
      <c r="F872">
        <v>135</v>
      </c>
    </row>
    <row r="873" spans="1:6" x14ac:dyDescent="0.25">
      <c r="A873" t="s">
        <v>24</v>
      </c>
      <c r="B873" t="s">
        <v>21</v>
      </c>
      <c r="C873" t="s">
        <v>20</v>
      </c>
      <c r="D873" s="3">
        <v>44749</v>
      </c>
      <c r="E873">
        <v>1099</v>
      </c>
      <c r="F873">
        <v>92</v>
      </c>
    </row>
    <row r="874" spans="1:6" x14ac:dyDescent="0.25">
      <c r="A874" t="s">
        <v>53</v>
      </c>
      <c r="B874" t="s">
        <v>21</v>
      </c>
      <c r="C874" t="s">
        <v>8</v>
      </c>
      <c r="D874" s="3">
        <v>44631</v>
      </c>
      <c r="E874">
        <v>7413</v>
      </c>
      <c r="F874">
        <v>4</v>
      </c>
    </row>
    <row r="875" spans="1:6" x14ac:dyDescent="0.25">
      <c r="A875" t="s">
        <v>53</v>
      </c>
      <c r="B875" t="s">
        <v>7</v>
      </c>
      <c r="C875" t="s">
        <v>58</v>
      </c>
      <c r="D875" s="3">
        <v>44608</v>
      </c>
      <c r="E875">
        <v>5397</v>
      </c>
      <c r="F875">
        <v>239</v>
      </c>
    </row>
    <row r="876" spans="1:6" x14ac:dyDescent="0.25">
      <c r="A876" t="s">
        <v>25</v>
      </c>
      <c r="B876" t="s">
        <v>15</v>
      </c>
      <c r="C876" t="s">
        <v>35</v>
      </c>
      <c r="D876" s="3">
        <v>44568</v>
      </c>
      <c r="E876">
        <v>2303</v>
      </c>
      <c r="F876">
        <v>33</v>
      </c>
    </row>
    <row r="877" spans="1:6" x14ac:dyDescent="0.25">
      <c r="A877" t="s">
        <v>34</v>
      </c>
      <c r="B877" t="s">
        <v>21</v>
      </c>
      <c r="C877" t="s">
        <v>32</v>
      </c>
      <c r="D877" s="3">
        <v>44573</v>
      </c>
      <c r="E877">
        <v>1141</v>
      </c>
      <c r="F877">
        <v>518</v>
      </c>
    </row>
    <row r="878" spans="1:6" x14ac:dyDescent="0.25">
      <c r="A878" t="s">
        <v>34</v>
      </c>
      <c r="B878" t="s">
        <v>10</v>
      </c>
      <c r="C878" t="s">
        <v>30</v>
      </c>
      <c r="D878" s="3">
        <v>44721</v>
      </c>
      <c r="E878">
        <v>10325</v>
      </c>
      <c r="F878">
        <v>147</v>
      </c>
    </row>
    <row r="879" spans="1:6" x14ac:dyDescent="0.25">
      <c r="A879" t="s">
        <v>48</v>
      </c>
      <c r="B879" t="s">
        <v>10</v>
      </c>
      <c r="C879" t="s">
        <v>30</v>
      </c>
      <c r="D879" s="3">
        <v>44697</v>
      </c>
      <c r="E879">
        <v>2149</v>
      </c>
      <c r="F879">
        <v>84</v>
      </c>
    </row>
    <row r="880" spans="1:6" x14ac:dyDescent="0.25">
      <c r="A880" t="s">
        <v>12</v>
      </c>
      <c r="B880" t="s">
        <v>7</v>
      </c>
      <c r="C880" t="s">
        <v>11</v>
      </c>
      <c r="D880" s="3">
        <v>44735</v>
      </c>
      <c r="E880">
        <v>12362</v>
      </c>
      <c r="F880">
        <v>94</v>
      </c>
    </row>
    <row r="881" spans="1:6" x14ac:dyDescent="0.25">
      <c r="A881" t="s">
        <v>36</v>
      </c>
      <c r="B881" t="s">
        <v>7</v>
      </c>
      <c r="C881" t="s">
        <v>51</v>
      </c>
      <c r="D881" s="3">
        <v>44589</v>
      </c>
      <c r="E881">
        <v>12635</v>
      </c>
      <c r="F881">
        <v>194</v>
      </c>
    </row>
    <row r="882" spans="1:6" x14ac:dyDescent="0.25">
      <c r="A882" t="s">
        <v>54</v>
      </c>
      <c r="B882" t="s">
        <v>7</v>
      </c>
      <c r="C882" t="s">
        <v>8</v>
      </c>
      <c r="D882" s="3">
        <v>44756</v>
      </c>
      <c r="E882">
        <v>2443</v>
      </c>
      <c r="F882">
        <v>216</v>
      </c>
    </row>
    <row r="883" spans="1:6" x14ac:dyDescent="0.25">
      <c r="A883" t="s">
        <v>25</v>
      </c>
      <c r="B883" t="s">
        <v>29</v>
      </c>
      <c r="C883" t="s">
        <v>32</v>
      </c>
      <c r="D883" s="3">
        <v>44669</v>
      </c>
      <c r="E883">
        <v>6237</v>
      </c>
      <c r="F883">
        <v>247</v>
      </c>
    </row>
    <row r="884" spans="1:6" x14ac:dyDescent="0.25">
      <c r="A884" t="s">
        <v>17</v>
      </c>
      <c r="B884" t="s">
        <v>26</v>
      </c>
      <c r="C884" t="s">
        <v>37</v>
      </c>
      <c r="D884" s="3">
        <v>44726</v>
      </c>
      <c r="E884">
        <v>1736</v>
      </c>
      <c r="F884">
        <v>79</v>
      </c>
    </row>
    <row r="885" spans="1:6" x14ac:dyDescent="0.25">
      <c r="A885" t="s">
        <v>17</v>
      </c>
      <c r="B885" t="s">
        <v>7</v>
      </c>
      <c r="C885" t="s">
        <v>27</v>
      </c>
      <c r="D885" s="3">
        <v>44666</v>
      </c>
      <c r="E885">
        <v>7315</v>
      </c>
      <c r="F885">
        <v>237</v>
      </c>
    </row>
    <row r="886" spans="1:6" x14ac:dyDescent="0.25">
      <c r="A886" t="s">
        <v>38</v>
      </c>
      <c r="B886" t="s">
        <v>29</v>
      </c>
      <c r="C886" t="s">
        <v>13</v>
      </c>
      <c r="D886" s="3">
        <v>44700</v>
      </c>
      <c r="E886">
        <v>4935</v>
      </c>
      <c r="F886">
        <v>63</v>
      </c>
    </row>
    <row r="887" spans="1:6" x14ac:dyDescent="0.25">
      <c r="A887" t="s">
        <v>12</v>
      </c>
      <c r="B887" t="s">
        <v>10</v>
      </c>
      <c r="C887" t="s">
        <v>44</v>
      </c>
      <c r="D887" s="3">
        <v>44664</v>
      </c>
      <c r="E887">
        <v>1393</v>
      </c>
      <c r="F887">
        <v>172</v>
      </c>
    </row>
    <row r="888" spans="1:6" x14ac:dyDescent="0.25">
      <c r="A888" t="s">
        <v>40</v>
      </c>
      <c r="B888" t="s">
        <v>29</v>
      </c>
      <c r="C888" t="s">
        <v>52</v>
      </c>
      <c r="D888" s="3">
        <v>44788</v>
      </c>
      <c r="E888">
        <v>3381</v>
      </c>
      <c r="F888">
        <v>408</v>
      </c>
    </row>
    <row r="889" spans="1:6" x14ac:dyDescent="0.25">
      <c r="A889" t="s">
        <v>46</v>
      </c>
      <c r="B889" t="s">
        <v>10</v>
      </c>
      <c r="C889" t="s">
        <v>52</v>
      </c>
      <c r="D889" s="3">
        <v>44795</v>
      </c>
      <c r="E889">
        <v>2933</v>
      </c>
      <c r="F889">
        <v>233</v>
      </c>
    </row>
    <row r="890" spans="1:6" x14ac:dyDescent="0.25">
      <c r="A890" t="s">
        <v>46</v>
      </c>
      <c r="B890" t="s">
        <v>21</v>
      </c>
      <c r="C890" t="s">
        <v>56</v>
      </c>
      <c r="D890" s="3">
        <v>44673</v>
      </c>
      <c r="E890">
        <v>3836</v>
      </c>
      <c r="F890">
        <v>59</v>
      </c>
    </row>
    <row r="891" spans="1:6" x14ac:dyDescent="0.25">
      <c r="A891" t="s">
        <v>41</v>
      </c>
      <c r="B891" t="s">
        <v>7</v>
      </c>
      <c r="C891" t="s">
        <v>52</v>
      </c>
      <c r="D891" s="3">
        <v>44776</v>
      </c>
      <c r="E891">
        <v>8022</v>
      </c>
      <c r="F891">
        <v>123</v>
      </c>
    </row>
    <row r="892" spans="1:6" x14ac:dyDescent="0.25">
      <c r="A892" t="s">
        <v>43</v>
      </c>
      <c r="B892" t="s">
        <v>21</v>
      </c>
      <c r="C892" t="s">
        <v>35</v>
      </c>
      <c r="D892" s="3">
        <v>44565</v>
      </c>
      <c r="E892">
        <v>371</v>
      </c>
      <c r="F892">
        <v>229</v>
      </c>
    </row>
    <row r="893" spans="1:6" x14ac:dyDescent="0.25">
      <c r="A893" t="s">
        <v>49</v>
      </c>
      <c r="B893" t="s">
        <v>29</v>
      </c>
      <c r="C893" t="s">
        <v>20</v>
      </c>
      <c r="D893" s="3">
        <v>44574</v>
      </c>
      <c r="E893">
        <v>16702</v>
      </c>
      <c r="F893">
        <v>198</v>
      </c>
    </row>
    <row r="894" spans="1:6" x14ac:dyDescent="0.25">
      <c r="A894" t="s">
        <v>9</v>
      </c>
      <c r="B894" t="s">
        <v>15</v>
      </c>
      <c r="C894" t="s">
        <v>56</v>
      </c>
      <c r="D894" s="3">
        <v>44692</v>
      </c>
      <c r="E894">
        <v>13258</v>
      </c>
      <c r="F894">
        <v>32</v>
      </c>
    </row>
    <row r="895" spans="1:6" x14ac:dyDescent="0.25">
      <c r="A895" t="s">
        <v>40</v>
      </c>
      <c r="B895" t="s">
        <v>21</v>
      </c>
      <c r="C895" t="s">
        <v>13</v>
      </c>
      <c r="D895" s="3">
        <v>44608</v>
      </c>
      <c r="E895">
        <v>2058</v>
      </c>
      <c r="F895">
        <v>236</v>
      </c>
    </row>
    <row r="896" spans="1:6" x14ac:dyDescent="0.25">
      <c r="A896" t="s">
        <v>41</v>
      </c>
      <c r="B896" t="s">
        <v>7</v>
      </c>
      <c r="C896" t="s">
        <v>57</v>
      </c>
      <c r="D896" s="3">
        <v>44701</v>
      </c>
      <c r="E896">
        <v>10192</v>
      </c>
      <c r="F896">
        <v>67</v>
      </c>
    </row>
    <row r="897" spans="1:6" x14ac:dyDescent="0.25">
      <c r="A897" t="s">
        <v>6</v>
      </c>
      <c r="B897" t="s">
        <v>7</v>
      </c>
      <c r="C897" t="s">
        <v>32</v>
      </c>
      <c r="D897" s="3">
        <v>44595</v>
      </c>
      <c r="E897">
        <v>7140</v>
      </c>
      <c r="F897">
        <v>438</v>
      </c>
    </row>
    <row r="898" spans="1:6" x14ac:dyDescent="0.25">
      <c r="A898" t="s">
        <v>34</v>
      </c>
      <c r="B898" t="s">
        <v>10</v>
      </c>
      <c r="C898" t="s">
        <v>45</v>
      </c>
      <c r="D898" s="3">
        <v>44687</v>
      </c>
      <c r="E898">
        <v>9835</v>
      </c>
      <c r="F898">
        <v>167</v>
      </c>
    </row>
    <row r="899" spans="1:6" x14ac:dyDescent="0.25">
      <c r="A899" t="s">
        <v>19</v>
      </c>
      <c r="B899" t="s">
        <v>7</v>
      </c>
      <c r="C899" t="s">
        <v>52</v>
      </c>
      <c r="D899" s="3">
        <v>44742</v>
      </c>
      <c r="E899">
        <v>5775</v>
      </c>
      <c r="F899">
        <v>135</v>
      </c>
    </row>
    <row r="900" spans="1:6" x14ac:dyDescent="0.25">
      <c r="A900" t="s">
        <v>19</v>
      </c>
      <c r="B900" t="s">
        <v>7</v>
      </c>
      <c r="C900" t="s">
        <v>16</v>
      </c>
      <c r="D900" s="3">
        <v>44642</v>
      </c>
      <c r="E900">
        <v>749</v>
      </c>
      <c r="F900">
        <v>148</v>
      </c>
    </row>
    <row r="901" spans="1:6" x14ac:dyDescent="0.25">
      <c r="A901" t="s">
        <v>50</v>
      </c>
      <c r="B901" t="s">
        <v>29</v>
      </c>
      <c r="C901" t="s">
        <v>27</v>
      </c>
      <c r="D901" s="3">
        <v>44609</v>
      </c>
      <c r="E901">
        <v>7770</v>
      </c>
      <c r="F901">
        <v>54</v>
      </c>
    </row>
    <row r="902" spans="1:6" x14ac:dyDescent="0.25">
      <c r="A902" t="s">
        <v>6</v>
      </c>
      <c r="B902" t="s">
        <v>7</v>
      </c>
      <c r="C902" t="s">
        <v>11</v>
      </c>
      <c r="D902" s="3">
        <v>44749</v>
      </c>
      <c r="E902">
        <v>5502</v>
      </c>
      <c r="F902">
        <v>64</v>
      </c>
    </row>
    <row r="903" spans="1:6" x14ac:dyDescent="0.25">
      <c r="A903" t="s">
        <v>17</v>
      </c>
      <c r="B903" t="s">
        <v>7</v>
      </c>
      <c r="C903" t="s">
        <v>58</v>
      </c>
      <c r="D903" s="3">
        <v>44636</v>
      </c>
      <c r="E903">
        <v>6223</v>
      </c>
      <c r="F903">
        <v>181</v>
      </c>
    </row>
    <row r="904" spans="1:6" x14ac:dyDescent="0.25">
      <c r="A904" t="s">
        <v>49</v>
      </c>
      <c r="B904" t="s">
        <v>7</v>
      </c>
      <c r="C904" t="s">
        <v>18</v>
      </c>
      <c r="D904" s="3">
        <v>44785</v>
      </c>
      <c r="E904">
        <v>3507</v>
      </c>
      <c r="F904">
        <v>114</v>
      </c>
    </row>
    <row r="905" spans="1:6" x14ac:dyDescent="0.25">
      <c r="A905" t="s">
        <v>12</v>
      </c>
      <c r="B905" t="s">
        <v>21</v>
      </c>
      <c r="C905" t="s">
        <v>20</v>
      </c>
      <c r="D905" s="3">
        <v>44582</v>
      </c>
      <c r="E905">
        <v>5600</v>
      </c>
      <c r="F905">
        <v>181</v>
      </c>
    </row>
    <row r="906" spans="1:6" x14ac:dyDescent="0.25">
      <c r="A906" t="s">
        <v>17</v>
      </c>
      <c r="B906" t="s">
        <v>15</v>
      </c>
      <c r="C906" t="s">
        <v>22</v>
      </c>
      <c r="D906" s="3">
        <v>44687</v>
      </c>
      <c r="E906">
        <v>721</v>
      </c>
      <c r="F906">
        <v>151</v>
      </c>
    </row>
    <row r="907" spans="1:6" x14ac:dyDescent="0.25">
      <c r="A907" t="s">
        <v>17</v>
      </c>
      <c r="B907" t="s">
        <v>29</v>
      </c>
      <c r="C907" t="s">
        <v>22</v>
      </c>
      <c r="D907" s="3">
        <v>44736</v>
      </c>
      <c r="E907">
        <v>6615</v>
      </c>
      <c r="F907">
        <v>137</v>
      </c>
    </row>
    <row r="908" spans="1:6" x14ac:dyDescent="0.25">
      <c r="A908" t="s">
        <v>25</v>
      </c>
      <c r="B908" t="s">
        <v>26</v>
      </c>
      <c r="C908" t="s">
        <v>44</v>
      </c>
      <c r="D908" s="3">
        <v>44686</v>
      </c>
      <c r="E908">
        <v>7420</v>
      </c>
      <c r="F908">
        <v>163</v>
      </c>
    </row>
    <row r="909" spans="1:6" x14ac:dyDescent="0.25">
      <c r="A909" t="s">
        <v>24</v>
      </c>
      <c r="B909" t="s">
        <v>21</v>
      </c>
      <c r="C909" t="s">
        <v>18</v>
      </c>
      <c r="D909" s="3">
        <v>44645</v>
      </c>
      <c r="E909">
        <v>3164</v>
      </c>
      <c r="F909">
        <v>84</v>
      </c>
    </row>
    <row r="910" spans="1:6" x14ac:dyDescent="0.25">
      <c r="A910" t="s">
        <v>38</v>
      </c>
      <c r="B910" t="s">
        <v>15</v>
      </c>
      <c r="C910" t="s">
        <v>57</v>
      </c>
      <c r="D910" s="3">
        <v>44606</v>
      </c>
      <c r="E910">
        <v>9114</v>
      </c>
      <c r="F910">
        <v>140</v>
      </c>
    </row>
    <row r="911" spans="1:6" x14ac:dyDescent="0.25">
      <c r="A911" t="s">
        <v>38</v>
      </c>
      <c r="B911" t="s">
        <v>21</v>
      </c>
      <c r="C911" t="s">
        <v>11</v>
      </c>
      <c r="D911" s="3">
        <v>44693</v>
      </c>
      <c r="E911">
        <v>5404</v>
      </c>
      <c r="F911">
        <v>187</v>
      </c>
    </row>
    <row r="912" spans="1:6" x14ac:dyDescent="0.25">
      <c r="A912" t="s">
        <v>25</v>
      </c>
      <c r="B912" t="s">
        <v>21</v>
      </c>
      <c r="C912" t="s">
        <v>16</v>
      </c>
      <c r="D912" s="3">
        <v>44586</v>
      </c>
      <c r="E912">
        <v>3990</v>
      </c>
      <c r="F912">
        <v>169</v>
      </c>
    </row>
    <row r="913" spans="1:6" x14ac:dyDescent="0.25">
      <c r="A913" t="s">
        <v>55</v>
      </c>
      <c r="B913" t="s">
        <v>7</v>
      </c>
      <c r="C913" t="s">
        <v>11</v>
      </c>
      <c r="D913" s="3">
        <v>44740</v>
      </c>
      <c r="E913">
        <v>14924</v>
      </c>
      <c r="F913">
        <v>12</v>
      </c>
    </row>
    <row r="914" spans="1:6" x14ac:dyDescent="0.25">
      <c r="A914" t="s">
        <v>43</v>
      </c>
      <c r="B914" t="s">
        <v>15</v>
      </c>
      <c r="C914" t="s">
        <v>32</v>
      </c>
      <c r="D914" s="3">
        <v>44755</v>
      </c>
      <c r="E914">
        <v>7091</v>
      </c>
      <c r="F914">
        <v>194</v>
      </c>
    </row>
    <row r="915" spans="1:6" x14ac:dyDescent="0.25">
      <c r="A915" t="s">
        <v>36</v>
      </c>
      <c r="B915" t="s">
        <v>26</v>
      </c>
      <c r="C915" t="s">
        <v>37</v>
      </c>
      <c r="D915" s="3">
        <v>44697</v>
      </c>
      <c r="E915">
        <v>2807</v>
      </c>
      <c r="F915">
        <v>252</v>
      </c>
    </row>
    <row r="916" spans="1:6" x14ac:dyDescent="0.25">
      <c r="A916" t="s">
        <v>14</v>
      </c>
      <c r="B916" t="s">
        <v>10</v>
      </c>
      <c r="C916" t="s">
        <v>20</v>
      </c>
      <c r="D916" s="3">
        <v>44634</v>
      </c>
      <c r="E916">
        <v>6496</v>
      </c>
      <c r="F916">
        <v>168</v>
      </c>
    </row>
    <row r="917" spans="1:6" x14ac:dyDescent="0.25">
      <c r="A917" t="s">
        <v>19</v>
      </c>
      <c r="B917" t="s">
        <v>26</v>
      </c>
      <c r="C917" t="s">
        <v>20</v>
      </c>
      <c r="D917" s="3">
        <v>44788</v>
      </c>
      <c r="E917">
        <v>3738</v>
      </c>
      <c r="F917">
        <v>261</v>
      </c>
    </row>
    <row r="918" spans="1:6" x14ac:dyDescent="0.25">
      <c r="A918" t="s">
        <v>55</v>
      </c>
      <c r="B918" t="s">
        <v>10</v>
      </c>
      <c r="C918" t="s">
        <v>27</v>
      </c>
      <c r="D918" s="3">
        <v>44608</v>
      </c>
      <c r="E918">
        <v>1190</v>
      </c>
      <c r="F918">
        <v>256</v>
      </c>
    </row>
    <row r="919" spans="1:6" x14ac:dyDescent="0.25">
      <c r="A919" t="s">
        <v>28</v>
      </c>
      <c r="B919" t="s">
        <v>7</v>
      </c>
      <c r="C919" t="s">
        <v>45</v>
      </c>
      <c r="D919" s="3">
        <v>44727</v>
      </c>
      <c r="E919">
        <v>8379</v>
      </c>
      <c r="F919">
        <v>43</v>
      </c>
    </row>
    <row r="920" spans="1:6" x14ac:dyDescent="0.25">
      <c r="A920" t="s">
        <v>25</v>
      </c>
      <c r="B920" t="s">
        <v>15</v>
      </c>
      <c r="C920" t="s">
        <v>51</v>
      </c>
      <c r="D920" s="3">
        <v>44708</v>
      </c>
      <c r="E920">
        <v>9268</v>
      </c>
      <c r="F920">
        <v>100</v>
      </c>
    </row>
    <row r="921" spans="1:6" x14ac:dyDescent="0.25">
      <c r="A921" t="s">
        <v>46</v>
      </c>
      <c r="B921" t="s">
        <v>26</v>
      </c>
      <c r="C921" t="s">
        <v>32</v>
      </c>
      <c r="D921" s="3">
        <v>44726</v>
      </c>
      <c r="E921">
        <v>1029</v>
      </c>
      <c r="F921">
        <v>98</v>
      </c>
    </row>
    <row r="922" spans="1:6" x14ac:dyDescent="0.25">
      <c r="A922" t="s">
        <v>46</v>
      </c>
      <c r="B922" t="s">
        <v>10</v>
      </c>
      <c r="C922" t="s">
        <v>30</v>
      </c>
      <c r="D922" s="3">
        <v>44617</v>
      </c>
      <c r="E922">
        <v>3549</v>
      </c>
      <c r="F922">
        <v>76</v>
      </c>
    </row>
    <row r="923" spans="1:6" x14ac:dyDescent="0.25">
      <c r="A923" t="s">
        <v>46</v>
      </c>
      <c r="B923" t="s">
        <v>10</v>
      </c>
      <c r="C923" t="s">
        <v>20</v>
      </c>
      <c r="D923" s="3">
        <v>44777</v>
      </c>
      <c r="E923">
        <v>12026</v>
      </c>
      <c r="F923">
        <v>262</v>
      </c>
    </row>
    <row r="924" spans="1:6" x14ac:dyDescent="0.25">
      <c r="A924" t="s">
        <v>49</v>
      </c>
      <c r="B924" t="s">
        <v>10</v>
      </c>
      <c r="C924" t="s">
        <v>18</v>
      </c>
      <c r="D924" s="3">
        <v>44740</v>
      </c>
      <c r="E924">
        <v>2303</v>
      </c>
      <c r="F924">
        <v>244</v>
      </c>
    </row>
    <row r="925" spans="1:6" x14ac:dyDescent="0.25">
      <c r="A925" t="s">
        <v>19</v>
      </c>
      <c r="B925" t="s">
        <v>29</v>
      </c>
      <c r="C925" t="s">
        <v>39</v>
      </c>
      <c r="D925" s="3">
        <v>44656</v>
      </c>
      <c r="E925">
        <v>13405</v>
      </c>
      <c r="F925">
        <v>12</v>
      </c>
    </row>
    <row r="926" spans="1:6" x14ac:dyDescent="0.25">
      <c r="A926" t="s">
        <v>53</v>
      </c>
      <c r="B926" t="s">
        <v>29</v>
      </c>
      <c r="C926" t="s">
        <v>13</v>
      </c>
      <c r="D926" s="3">
        <v>44747</v>
      </c>
      <c r="E926">
        <v>14763</v>
      </c>
      <c r="F926">
        <v>113</v>
      </c>
    </row>
    <row r="927" spans="1:6" x14ac:dyDescent="0.25">
      <c r="A927" t="s">
        <v>41</v>
      </c>
      <c r="B927" t="s">
        <v>21</v>
      </c>
      <c r="C927" t="s">
        <v>30</v>
      </c>
      <c r="D927" s="3">
        <v>44581</v>
      </c>
      <c r="E927">
        <v>12894</v>
      </c>
      <c r="F927">
        <v>48</v>
      </c>
    </row>
    <row r="928" spans="1:6" x14ac:dyDescent="0.25">
      <c r="A928" t="s">
        <v>55</v>
      </c>
      <c r="B928" t="s">
        <v>21</v>
      </c>
      <c r="C928" t="s">
        <v>32</v>
      </c>
      <c r="D928" s="3">
        <v>44608</v>
      </c>
      <c r="E928">
        <v>8302</v>
      </c>
      <c r="F928">
        <v>131</v>
      </c>
    </row>
    <row r="929" spans="1:6" x14ac:dyDescent="0.25">
      <c r="A929" t="s">
        <v>38</v>
      </c>
      <c r="B929" t="s">
        <v>7</v>
      </c>
      <c r="C929" t="s">
        <v>32</v>
      </c>
      <c r="D929" s="3">
        <v>44754</v>
      </c>
      <c r="E929">
        <v>455</v>
      </c>
      <c r="F929">
        <v>174</v>
      </c>
    </row>
    <row r="930" spans="1:6" x14ac:dyDescent="0.25">
      <c r="A930" t="s">
        <v>49</v>
      </c>
      <c r="B930" t="s">
        <v>10</v>
      </c>
      <c r="C930" t="s">
        <v>51</v>
      </c>
      <c r="D930" s="3">
        <v>44728</v>
      </c>
      <c r="E930">
        <v>8183</v>
      </c>
      <c r="F930">
        <v>254</v>
      </c>
    </row>
    <row r="931" spans="1:6" x14ac:dyDescent="0.25">
      <c r="A931" t="s">
        <v>54</v>
      </c>
      <c r="B931" t="s">
        <v>15</v>
      </c>
      <c r="C931" t="s">
        <v>52</v>
      </c>
      <c r="D931" s="3">
        <v>44664</v>
      </c>
      <c r="E931">
        <v>1645</v>
      </c>
      <c r="F931">
        <v>284</v>
      </c>
    </row>
    <row r="932" spans="1:6" x14ac:dyDescent="0.25">
      <c r="A932" t="s">
        <v>41</v>
      </c>
      <c r="B932" t="s">
        <v>7</v>
      </c>
      <c r="C932" t="s">
        <v>22</v>
      </c>
      <c r="D932" s="3">
        <v>44613</v>
      </c>
      <c r="E932">
        <v>3143</v>
      </c>
      <c r="F932">
        <v>67</v>
      </c>
    </row>
    <row r="933" spans="1:6" x14ac:dyDescent="0.25">
      <c r="A933" t="s">
        <v>36</v>
      </c>
      <c r="B933" t="s">
        <v>29</v>
      </c>
      <c r="C933" t="s">
        <v>52</v>
      </c>
      <c r="D933" s="3">
        <v>44692</v>
      </c>
      <c r="E933">
        <v>5873</v>
      </c>
      <c r="F933">
        <v>249</v>
      </c>
    </row>
    <row r="934" spans="1:6" x14ac:dyDescent="0.25">
      <c r="A934" t="s">
        <v>55</v>
      </c>
      <c r="B934" t="s">
        <v>10</v>
      </c>
      <c r="C934" t="s">
        <v>22</v>
      </c>
      <c r="D934" s="3">
        <v>44666</v>
      </c>
      <c r="E934">
        <v>11298</v>
      </c>
      <c r="F934">
        <v>313</v>
      </c>
    </row>
    <row r="935" spans="1:6" x14ac:dyDescent="0.25">
      <c r="A935" t="s">
        <v>17</v>
      </c>
      <c r="B935" t="s">
        <v>29</v>
      </c>
      <c r="C935" t="s">
        <v>13</v>
      </c>
      <c r="D935" s="3">
        <v>44719</v>
      </c>
      <c r="E935">
        <v>12425</v>
      </c>
      <c r="F935">
        <v>167</v>
      </c>
    </row>
    <row r="936" spans="1:6" x14ac:dyDescent="0.25">
      <c r="A936" t="s">
        <v>17</v>
      </c>
      <c r="B936" t="s">
        <v>7</v>
      </c>
      <c r="C936" t="s">
        <v>44</v>
      </c>
      <c r="D936" s="3">
        <v>44739</v>
      </c>
      <c r="E936">
        <v>1715</v>
      </c>
      <c r="F936">
        <v>286</v>
      </c>
    </row>
    <row r="937" spans="1:6" x14ac:dyDescent="0.25">
      <c r="A937" t="s">
        <v>25</v>
      </c>
      <c r="B937" t="s">
        <v>10</v>
      </c>
      <c r="C937" t="s">
        <v>20</v>
      </c>
      <c r="D937" s="3">
        <v>44771</v>
      </c>
      <c r="E937">
        <v>8190</v>
      </c>
      <c r="F937">
        <v>109</v>
      </c>
    </row>
    <row r="938" spans="1:6" x14ac:dyDescent="0.25">
      <c r="A938" t="s">
        <v>46</v>
      </c>
      <c r="B938" t="s">
        <v>29</v>
      </c>
      <c r="C938" t="s">
        <v>16</v>
      </c>
      <c r="D938" s="3">
        <v>44714</v>
      </c>
      <c r="E938">
        <v>4991</v>
      </c>
      <c r="F938">
        <v>166</v>
      </c>
    </row>
    <row r="939" spans="1:6" x14ac:dyDescent="0.25">
      <c r="A939" t="s">
        <v>24</v>
      </c>
      <c r="B939" t="s">
        <v>10</v>
      </c>
      <c r="C939" t="s">
        <v>8</v>
      </c>
      <c r="D939" s="3">
        <v>44587</v>
      </c>
      <c r="E939">
        <v>15491</v>
      </c>
      <c r="F939">
        <v>85</v>
      </c>
    </row>
    <row r="940" spans="1:6" x14ac:dyDescent="0.25">
      <c r="A940" t="s">
        <v>24</v>
      </c>
      <c r="B940" t="s">
        <v>29</v>
      </c>
      <c r="C940" t="s">
        <v>18</v>
      </c>
      <c r="D940" s="3">
        <v>44622</v>
      </c>
      <c r="E940">
        <v>5096</v>
      </c>
      <c r="F940">
        <v>142</v>
      </c>
    </row>
    <row r="941" spans="1:6" x14ac:dyDescent="0.25">
      <c r="A941" t="s">
        <v>9</v>
      </c>
      <c r="B941" t="s">
        <v>15</v>
      </c>
      <c r="C941" t="s">
        <v>58</v>
      </c>
      <c r="D941" s="3">
        <v>44571</v>
      </c>
      <c r="E941">
        <v>7063</v>
      </c>
      <c r="F941">
        <v>104</v>
      </c>
    </row>
    <row r="942" spans="1:6" x14ac:dyDescent="0.25">
      <c r="A942" t="s">
        <v>34</v>
      </c>
      <c r="B942" t="s">
        <v>26</v>
      </c>
      <c r="C942" t="s">
        <v>58</v>
      </c>
      <c r="D942" s="3">
        <v>44739</v>
      </c>
      <c r="E942">
        <v>2275</v>
      </c>
      <c r="F942">
        <v>115</v>
      </c>
    </row>
    <row r="943" spans="1:6" x14ac:dyDescent="0.25">
      <c r="A943" t="s">
        <v>25</v>
      </c>
      <c r="B943" t="s">
        <v>29</v>
      </c>
      <c r="C943" t="s">
        <v>27</v>
      </c>
      <c r="D943" s="3">
        <v>44742</v>
      </c>
      <c r="E943">
        <v>7602</v>
      </c>
      <c r="F943">
        <v>18</v>
      </c>
    </row>
    <row r="944" spans="1:6" x14ac:dyDescent="0.25">
      <c r="A944" t="s">
        <v>36</v>
      </c>
      <c r="B944" t="s">
        <v>15</v>
      </c>
      <c r="C944" t="s">
        <v>11</v>
      </c>
      <c r="D944" s="3">
        <v>44750</v>
      </c>
      <c r="E944">
        <v>4200</v>
      </c>
      <c r="F944">
        <v>80</v>
      </c>
    </row>
    <row r="945" spans="1:6" x14ac:dyDescent="0.25">
      <c r="A945" t="s">
        <v>17</v>
      </c>
      <c r="B945" t="s">
        <v>10</v>
      </c>
      <c r="C945" t="s">
        <v>39</v>
      </c>
      <c r="D945" s="3">
        <v>44720</v>
      </c>
      <c r="E945">
        <v>11137</v>
      </c>
      <c r="F945">
        <v>88</v>
      </c>
    </row>
    <row r="946" spans="1:6" x14ac:dyDescent="0.25">
      <c r="A946" t="s">
        <v>14</v>
      </c>
      <c r="B946" t="s">
        <v>7</v>
      </c>
      <c r="C946" t="s">
        <v>45</v>
      </c>
      <c r="D946" s="3">
        <v>44791</v>
      </c>
      <c r="E946">
        <v>3388</v>
      </c>
      <c r="F946">
        <v>212</v>
      </c>
    </row>
    <row r="947" spans="1:6" x14ac:dyDescent="0.25">
      <c r="A947" t="s">
        <v>41</v>
      </c>
      <c r="B947" t="s">
        <v>15</v>
      </c>
      <c r="C947" t="s">
        <v>20</v>
      </c>
      <c r="D947" s="3">
        <v>44659</v>
      </c>
      <c r="E947">
        <v>6832</v>
      </c>
      <c r="F947">
        <v>306</v>
      </c>
    </row>
    <row r="948" spans="1:6" x14ac:dyDescent="0.25">
      <c r="A948" t="s">
        <v>46</v>
      </c>
      <c r="B948" t="s">
        <v>29</v>
      </c>
      <c r="C948" t="s">
        <v>42</v>
      </c>
      <c r="D948" s="3">
        <v>44781</v>
      </c>
      <c r="E948">
        <v>3437</v>
      </c>
      <c r="F948">
        <v>181</v>
      </c>
    </row>
    <row r="949" spans="1:6" x14ac:dyDescent="0.25">
      <c r="A949" t="s">
        <v>46</v>
      </c>
      <c r="B949" t="s">
        <v>7</v>
      </c>
      <c r="C949" t="s">
        <v>37</v>
      </c>
      <c r="D949" s="3">
        <v>44799</v>
      </c>
      <c r="E949">
        <v>301</v>
      </c>
      <c r="F949">
        <v>65</v>
      </c>
    </row>
    <row r="950" spans="1:6" x14ac:dyDescent="0.25">
      <c r="A950" t="s">
        <v>17</v>
      </c>
      <c r="B950" t="s">
        <v>29</v>
      </c>
      <c r="C950" t="s">
        <v>42</v>
      </c>
      <c r="D950" s="3">
        <v>44575</v>
      </c>
      <c r="E950">
        <v>1869</v>
      </c>
      <c r="F950">
        <v>158</v>
      </c>
    </row>
    <row r="951" spans="1:6" x14ac:dyDescent="0.25">
      <c r="A951" t="s">
        <v>43</v>
      </c>
      <c r="B951" t="s">
        <v>26</v>
      </c>
      <c r="C951" t="s">
        <v>56</v>
      </c>
      <c r="D951" s="3">
        <v>44784</v>
      </c>
      <c r="E951">
        <v>17465</v>
      </c>
      <c r="F951">
        <v>271</v>
      </c>
    </row>
    <row r="952" spans="1:6" x14ac:dyDescent="0.25">
      <c r="A952" t="s">
        <v>53</v>
      </c>
      <c r="B952" t="s">
        <v>26</v>
      </c>
      <c r="C952" t="s">
        <v>47</v>
      </c>
      <c r="D952" s="3">
        <v>44712</v>
      </c>
      <c r="E952">
        <v>10143</v>
      </c>
      <c r="F952">
        <v>24</v>
      </c>
    </row>
    <row r="953" spans="1:6" x14ac:dyDescent="0.25">
      <c r="A953" t="s">
        <v>9</v>
      </c>
      <c r="B953" t="s">
        <v>21</v>
      </c>
      <c r="C953" t="s">
        <v>22</v>
      </c>
      <c r="D953" s="3">
        <v>44753</v>
      </c>
      <c r="E953">
        <v>3626</v>
      </c>
      <c r="F953">
        <v>10</v>
      </c>
    </row>
    <row r="954" spans="1:6" x14ac:dyDescent="0.25">
      <c r="A954" t="s">
        <v>31</v>
      </c>
      <c r="B954" t="s">
        <v>29</v>
      </c>
      <c r="C954" t="s">
        <v>57</v>
      </c>
      <c r="D954" s="3">
        <v>44622</v>
      </c>
      <c r="E954">
        <v>3346</v>
      </c>
      <c r="F954">
        <v>304</v>
      </c>
    </row>
    <row r="955" spans="1:6" x14ac:dyDescent="0.25">
      <c r="A955" t="s">
        <v>53</v>
      </c>
      <c r="B955" t="s">
        <v>15</v>
      </c>
      <c r="C955" t="s">
        <v>51</v>
      </c>
      <c r="D955" s="3">
        <v>44755</v>
      </c>
      <c r="E955">
        <v>6321</v>
      </c>
      <c r="F955">
        <v>88</v>
      </c>
    </row>
    <row r="956" spans="1:6" x14ac:dyDescent="0.25">
      <c r="A956" t="s">
        <v>24</v>
      </c>
      <c r="B956" t="s">
        <v>7</v>
      </c>
      <c r="C956" t="s">
        <v>39</v>
      </c>
      <c r="D956" s="3">
        <v>44776</v>
      </c>
      <c r="E956">
        <v>9345</v>
      </c>
      <c r="F956">
        <v>133</v>
      </c>
    </row>
    <row r="957" spans="1:6" x14ac:dyDescent="0.25">
      <c r="A957" t="s">
        <v>38</v>
      </c>
      <c r="B957" t="s">
        <v>7</v>
      </c>
      <c r="C957" t="s">
        <v>13</v>
      </c>
      <c r="D957" s="3">
        <v>44621</v>
      </c>
      <c r="E957">
        <v>15008</v>
      </c>
      <c r="F957">
        <v>165</v>
      </c>
    </row>
    <row r="958" spans="1:6" x14ac:dyDescent="0.25">
      <c r="A958" t="s">
        <v>49</v>
      </c>
      <c r="B958" t="s">
        <v>21</v>
      </c>
      <c r="C958" t="s">
        <v>44</v>
      </c>
      <c r="D958" s="3">
        <v>44664</v>
      </c>
      <c r="E958">
        <v>7609</v>
      </c>
      <c r="F958">
        <v>150</v>
      </c>
    </row>
    <row r="959" spans="1:6" x14ac:dyDescent="0.25">
      <c r="A959" t="s">
        <v>34</v>
      </c>
      <c r="B959" t="s">
        <v>29</v>
      </c>
      <c r="C959" t="s">
        <v>42</v>
      </c>
      <c r="D959" s="3">
        <v>44606</v>
      </c>
      <c r="E959">
        <v>10332</v>
      </c>
      <c r="F959">
        <v>180</v>
      </c>
    </row>
    <row r="960" spans="1:6" x14ac:dyDescent="0.25">
      <c r="A960" t="s">
        <v>28</v>
      </c>
      <c r="B960" t="s">
        <v>10</v>
      </c>
      <c r="C960" t="s">
        <v>44</v>
      </c>
      <c r="D960" s="3">
        <v>44768</v>
      </c>
      <c r="E960">
        <v>819</v>
      </c>
      <c r="F960">
        <v>213</v>
      </c>
    </row>
    <row r="961" spans="1:6" x14ac:dyDescent="0.25">
      <c r="A961" t="s">
        <v>23</v>
      </c>
      <c r="B961" t="s">
        <v>7</v>
      </c>
      <c r="C961" t="s">
        <v>32</v>
      </c>
      <c r="D961" s="3">
        <v>44588</v>
      </c>
      <c r="E961">
        <v>5754</v>
      </c>
      <c r="F961">
        <v>133</v>
      </c>
    </row>
    <row r="962" spans="1:6" x14ac:dyDescent="0.25">
      <c r="A962" t="s">
        <v>6</v>
      </c>
      <c r="B962" t="s">
        <v>10</v>
      </c>
      <c r="C962" t="s">
        <v>13</v>
      </c>
      <c r="D962" s="3">
        <v>44665</v>
      </c>
      <c r="E962">
        <v>28</v>
      </c>
      <c r="F962">
        <v>446</v>
      </c>
    </row>
    <row r="963" spans="1:6" x14ac:dyDescent="0.25">
      <c r="A963" t="s">
        <v>17</v>
      </c>
      <c r="B963" t="s">
        <v>26</v>
      </c>
      <c r="C963" t="s">
        <v>47</v>
      </c>
      <c r="D963" s="3">
        <v>44700</v>
      </c>
      <c r="E963">
        <v>6440</v>
      </c>
      <c r="F963">
        <v>141</v>
      </c>
    </row>
    <row r="964" spans="1:6" x14ac:dyDescent="0.25">
      <c r="A964" t="s">
        <v>40</v>
      </c>
      <c r="B964" t="s">
        <v>10</v>
      </c>
      <c r="C964" t="s">
        <v>30</v>
      </c>
      <c r="D964" s="3">
        <v>44601</v>
      </c>
      <c r="E964">
        <v>4956</v>
      </c>
      <c r="F964">
        <v>58</v>
      </c>
    </row>
    <row r="965" spans="1:6" x14ac:dyDescent="0.25">
      <c r="A965" t="s">
        <v>23</v>
      </c>
      <c r="B965" t="s">
        <v>7</v>
      </c>
      <c r="C965" t="s">
        <v>39</v>
      </c>
      <c r="D965" s="3">
        <v>44706</v>
      </c>
      <c r="E965">
        <v>2352</v>
      </c>
      <c r="F965">
        <v>58</v>
      </c>
    </row>
    <row r="966" spans="1:6" x14ac:dyDescent="0.25">
      <c r="A966" t="s">
        <v>17</v>
      </c>
      <c r="B966" t="s">
        <v>15</v>
      </c>
      <c r="C966" t="s">
        <v>45</v>
      </c>
      <c r="D966" s="3">
        <v>44587</v>
      </c>
      <c r="E966">
        <v>3906</v>
      </c>
      <c r="F966">
        <v>76</v>
      </c>
    </row>
    <row r="967" spans="1:6" x14ac:dyDescent="0.25">
      <c r="A967" t="s">
        <v>34</v>
      </c>
      <c r="B967" t="s">
        <v>10</v>
      </c>
      <c r="C967" t="s">
        <v>44</v>
      </c>
      <c r="D967" s="3">
        <v>44746</v>
      </c>
      <c r="E967">
        <v>1813</v>
      </c>
      <c r="F967">
        <v>296</v>
      </c>
    </row>
    <row r="968" spans="1:6" x14ac:dyDescent="0.25">
      <c r="A968" t="s">
        <v>55</v>
      </c>
      <c r="B968" t="s">
        <v>10</v>
      </c>
      <c r="C968" t="s">
        <v>47</v>
      </c>
      <c r="D968" s="3">
        <v>44664</v>
      </c>
      <c r="E968">
        <v>11788</v>
      </c>
      <c r="F968">
        <v>73</v>
      </c>
    </row>
    <row r="969" spans="1:6" x14ac:dyDescent="0.25">
      <c r="A969" t="s">
        <v>12</v>
      </c>
      <c r="B969" t="s">
        <v>15</v>
      </c>
      <c r="C969" t="s">
        <v>16</v>
      </c>
      <c r="D969" s="3">
        <v>44586</v>
      </c>
      <c r="E969">
        <v>5768</v>
      </c>
      <c r="F969">
        <v>119</v>
      </c>
    </row>
    <row r="970" spans="1:6" x14ac:dyDescent="0.25">
      <c r="A970" t="s">
        <v>50</v>
      </c>
      <c r="B970" t="s">
        <v>26</v>
      </c>
      <c r="C970" t="s">
        <v>11</v>
      </c>
      <c r="D970" s="3">
        <v>44676</v>
      </c>
      <c r="E970">
        <v>2401</v>
      </c>
      <c r="F970">
        <v>78</v>
      </c>
    </row>
    <row r="971" spans="1:6" x14ac:dyDescent="0.25">
      <c r="A971" t="s">
        <v>50</v>
      </c>
      <c r="B971" t="s">
        <v>26</v>
      </c>
      <c r="C971" t="s">
        <v>30</v>
      </c>
      <c r="D971" s="3">
        <v>44722</v>
      </c>
      <c r="E971">
        <v>4515</v>
      </c>
      <c r="F971">
        <v>392</v>
      </c>
    </row>
    <row r="972" spans="1:6" x14ac:dyDescent="0.25">
      <c r="A972" t="s">
        <v>53</v>
      </c>
      <c r="B972" t="s">
        <v>21</v>
      </c>
      <c r="C972" t="s">
        <v>44</v>
      </c>
      <c r="D972" s="3">
        <v>44795</v>
      </c>
      <c r="E972">
        <v>10794</v>
      </c>
      <c r="F972">
        <v>51</v>
      </c>
    </row>
    <row r="973" spans="1:6" x14ac:dyDescent="0.25">
      <c r="A973" t="s">
        <v>9</v>
      </c>
      <c r="B973" t="s">
        <v>10</v>
      </c>
      <c r="C973" t="s">
        <v>20</v>
      </c>
      <c r="D973" s="3">
        <v>44739</v>
      </c>
      <c r="E973">
        <v>13706</v>
      </c>
      <c r="F973">
        <v>207</v>
      </c>
    </row>
    <row r="974" spans="1:6" x14ac:dyDescent="0.25">
      <c r="A974" t="s">
        <v>40</v>
      </c>
      <c r="B974" t="s">
        <v>10</v>
      </c>
      <c r="C974" t="s">
        <v>27</v>
      </c>
      <c r="D974" s="3">
        <v>44742</v>
      </c>
      <c r="E974">
        <v>4361</v>
      </c>
      <c r="F974">
        <v>40</v>
      </c>
    </row>
    <row r="975" spans="1:6" x14ac:dyDescent="0.25">
      <c r="A975" t="s">
        <v>6</v>
      </c>
      <c r="B975" t="s">
        <v>10</v>
      </c>
      <c r="C975" t="s">
        <v>47</v>
      </c>
      <c r="D975" s="3">
        <v>44803</v>
      </c>
      <c r="E975">
        <v>10122</v>
      </c>
      <c r="F975">
        <v>100</v>
      </c>
    </row>
    <row r="976" spans="1:6" x14ac:dyDescent="0.25">
      <c r="A976" t="s">
        <v>31</v>
      </c>
      <c r="B976" t="s">
        <v>15</v>
      </c>
      <c r="C976" t="s">
        <v>51</v>
      </c>
      <c r="D976" s="3">
        <v>44796</v>
      </c>
      <c r="E976">
        <v>994</v>
      </c>
      <c r="F976">
        <v>57</v>
      </c>
    </row>
    <row r="977" spans="1:6" x14ac:dyDescent="0.25">
      <c r="A977" t="s">
        <v>50</v>
      </c>
      <c r="B977" t="s">
        <v>21</v>
      </c>
      <c r="C977" t="s">
        <v>18</v>
      </c>
      <c r="D977" s="3">
        <v>44799</v>
      </c>
      <c r="E977">
        <v>2268</v>
      </c>
      <c r="F977">
        <v>42</v>
      </c>
    </row>
    <row r="978" spans="1:6" x14ac:dyDescent="0.25">
      <c r="A978" t="s">
        <v>12</v>
      </c>
      <c r="B978" t="s">
        <v>15</v>
      </c>
      <c r="C978" t="s">
        <v>27</v>
      </c>
      <c r="D978" s="3">
        <v>44629</v>
      </c>
      <c r="E978">
        <v>574</v>
      </c>
      <c r="F978">
        <v>156</v>
      </c>
    </row>
    <row r="979" spans="1:6" x14ac:dyDescent="0.25">
      <c r="A979" t="s">
        <v>49</v>
      </c>
      <c r="B979" t="s">
        <v>7</v>
      </c>
      <c r="C979" t="s">
        <v>32</v>
      </c>
      <c r="D979" s="3">
        <v>44671</v>
      </c>
      <c r="E979">
        <v>1792</v>
      </c>
      <c r="F979">
        <v>23</v>
      </c>
    </row>
    <row r="980" spans="1:6" x14ac:dyDescent="0.25">
      <c r="A980" t="s">
        <v>28</v>
      </c>
      <c r="B980" t="s">
        <v>29</v>
      </c>
      <c r="C980" t="s">
        <v>57</v>
      </c>
      <c r="D980" s="3">
        <v>44722</v>
      </c>
      <c r="E980">
        <v>4844</v>
      </c>
      <c r="F980">
        <v>539</v>
      </c>
    </row>
    <row r="981" spans="1:6" x14ac:dyDescent="0.25">
      <c r="A981" t="s">
        <v>40</v>
      </c>
      <c r="B981" t="s">
        <v>15</v>
      </c>
      <c r="C981" t="s">
        <v>35</v>
      </c>
      <c r="D981" s="3">
        <v>44600</v>
      </c>
      <c r="E981">
        <v>938</v>
      </c>
      <c r="F981">
        <v>158</v>
      </c>
    </row>
    <row r="982" spans="1:6" x14ac:dyDescent="0.25">
      <c r="A982" t="s">
        <v>23</v>
      </c>
      <c r="B982" t="s">
        <v>15</v>
      </c>
      <c r="C982" t="s">
        <v>44</v>
      </c>
      <c r="D982" s="3">
        <v>44798</v>
      </c>
      <c r="E982">
        <v>4879</v>
      </c>
      <c r="F982">
        <v>22</v>
      </c>
    </row>
    <row r="983" spans="1:6" x14ac:dyDescent="0.25">
      <c r="A983" t="s">
        <v>54</v>
      </c>
      <c r="B983" t="s">
        <v>10</v>
      </c>
      <c r="C983" t="s">
        <v>13</v>
      </c>
      <c r="D983" s="3">
        <v>44608</v>
      </c>
      <c r="E983">
        <v>9107</v>
      </c>
      <c r="F983">
        <v>73</v>
      </c>
    </row>
    <row r="984" spans="1:6" x14ac:dyDescent="0.25">
      <c r="A984" t="s">
        <v>43</v>
      </c>
      <c r="B984" t="s">
        <v>7</v>
      </c>
      <c r="C984" t="s">
        <v>18</v>
      </c>
      <c r="D984" s="3">
        <v>44711</v>
      </c>
      <c r="E984">
        <v>12187</v>
      </c>
      <c r="F984">
        <v>27</v>
      </c>
    </row>
    <row r="985" spans="1:6" x14ac:dyDescent="0.25">
      <c r="A985" t="s">
        <v>12</v>
      </c>
      <c r="B985" t="s">
        <v>21</v>
      </c>
      <c r="C985" t="s">
        <v>22</v>
      </c>
      <c r="D985" s="3">
        <v>44741</v>
      </c>
      <c r="E985">
        <v>5670</v>
      </c>
      <c r="F985">
        <v>64</v>
      </c>
    </row>
    <row r="986" spans="1:6" x14ac:dyDescent="0.25">
      <c r="A986" t="s">
        <v>12</v>
      </c>
      <c r="B986" t="s">
        <v>26</v>
      </c>
      <c r="C986" t="s">
        <v>37</v>
      </c>
      <c r="D986" s="3">
        <v>44728</v>
      </c>
      <c r="E986">
        <v>476</v>
      </c>
      <c r="F986">
        <v>133</v>
      </c>
    </row>
    <row r="987" spans="1:6" x14ac:dyDescent="0.25">
      <c r="A987" t="s">
        <v>23</v>
      </c>
      <c r="B987" t="s">
        <v>7</v>
      </c>
      <c r="C987" t="s">
        <v>57</v>
      </c>
      <c r="D987" s="3">
        <v>44624</v>
      </c>
      <c r="E987">
        <v>2681</v>
      </c>
      <c r="F987">
        <v>149</v>
      </c>
    </row>
    <row r="988" spans="1:6" x14ac:dyDescent="0.25">
      <c r="A988" t="s">
        <v>38</v>
      </c>
      <c r="B988" t="s">
        <v>21</v>
      </c>
      <c r="C988" t="s">
        <v>13</v>
      </c>
      <c r="D988" s="3">
        <v>44635</v>
      </c>
      <c r="E988">
        <v>1533</v>
      </c>
      <c r="F988">
        <v>434</v>
      </c>
    </row>
    <row r="989" spans="1:6" x14ac:dyDescent="0.25">
      <c r="A989" t="s">
        <v>38</v>
      </c>
      <c r="B989" t="s">
        <v>21</v>
      </c>
      <c r="C989" t="s">
        <v>22</v>
      </c>
      <c r="D989" s="3">
        <v>44588</v>
      </c>
      <c r="E989">
        <v>9765</v>
      </c>
      <c r="F989">
        <v>85</v>
      </c>
    </row>
    <row r="990" spans="1:6" x14ac:dyDescent="0.25">
      <c r="A990" t="s">
        <v>34</v>
      </c>
      <c r="B990" t="s">
        <v>29</v>
      </c>
      <c r="C990" t="s">
        <v>32</v>
      </c>
      <c r="D990" s="3">
        <v>44747</v>
      </c>
      <c r="E990">
        <v>994</v>
      </c>
      <c r="F990">
        <v>118</v>
      </c>
    </row>
    <row r="991" spans="1:6" x14ac:dyDescent="0.25">
      <c r="A991" t="s">
        <v>25</v>
      </c>
      <c r="B991" t="s">
        <v>26</v>
      </c>
      <c r="C991" t="s">
        <v>57</v>
      </c>
      <c r="D991" s="3">
        <v>44649</v>
      </c>
      <c r="E991">
        <v>3318</v>
      </c>
      <c r="F991">
        <v>299</v>
      </c>
    </row>
    <row r="992" spans="1:6" x14ac:dyDescent="0.25">
      <c r="A992" t="s">
        <v>28</v>
      </c>
      <c r="B992" t="s">
        <v>29</v>
      </c>
      <c r="C992" t="s">
        <v>47</v>
      </c>
      <c r="D992" s="3">
        <v>44693</v>
      </c>
      <c r="E992">
        <v>4214</v>
      </c>
      <c r="F992">
        <v>35</v>
      </c>
    </row>
    <row r="993" spans="1:6" x14ac:dyDescent="0.25">
      <c r="A993" t="s">
        <v>17</v>
      </c>
      <c r="B993" t="s">
        <v>26</v>
      </c>
      <c r="C993" t="s">
        <v>32</v>
      </c>
      <c r="D993" s="3">
        <v>44631</v>
      </c>
      <c r="E993">
        <v>7714</v>
      </c>
      <c r="F993">
        <v>44</v>
      </c>
    </row>
    <row r="994" spans="1:6" x14ac:dyDescent="0.25">
      <c r="A994" t="s">
        <v>23</v>
      </c>
      <c r="B994" t="s">
        <v>21</v>
      </c>
      <c r="C994" t="s">
        <v>30</v>
      </c>
      <c r="D994" s="3">
        <v>44753</v>
      </c>
      <c r="E994">
        <v>4690</v>
      </c>
      <c r="F994">
        <v>299</v>
      </c>
    </row>
    <row r="995" spans="1:6" x14ac:dyDescent="0.25">
      <c r="A995" t="s">
        <v>19</v>
      </c>
      <c r="B995" t="s">
        <v>21</v>
      </c>
      <c r="C995" t="s">
        <v>52</v>
      </c>
      <c r="D995" s="3">
        <v>44774</v>
      </c>
      <c r="E995">
        <v>13062</v>
      </c>
      <c r="F995">
        <v>62</v>
      </c>
    </row>
    <row r="996" spans="1:6" x14ac:dyDescent="0.25">
      <c r="A996" t="s">
        <v>19</v>
      </c>
      <c r="B996" t="s">
        <v>7</v>
      </c>
      <c r="C996" t="s">
        <v>39</v>
      </c>
      <c r="D996" s="3">
        <v>44608</v>
      </c>
      <c r="E996">
        <v>12488</v>
      </c>
      <c r="F996">
        <v>200</v>
      </c>
    </row>
    <row r="997" spans="1:6" x14ac:dyDescent="0.25">
      <c r="A997" t="s">
        <v>38</v>
      </c>
      <c r="B997" t="s">
        <v>26</v>
      </c>
      <c r="C997" t="s">
        <v>20</v>
      </c>
      <c r="D997" s="3">
        <v>44664</v>
      </c>
      <c r="E997">
        <v>14147</v>
      </c>
      <c r="F997">
        <v>235</v>
      </c>
    </row>
    <row r="998" spans="1:6" x14ac:dyDescent="0.25">
      <c r="A998" t="s">
        <v>17</v>
      </c>
      <c r="B998" t="s">
        <v>10</v>
      </c>
      <c r="C998" t="s">
        <v>52</v>
      </c>
      <c r="D998" s="3">
        <v>44606</v>
      </c>
      <c r="E998">
        <v>49</v>
      </c>
      <c r="F998">
        <v>363</v>
      </c>
    </row>
    <row r="999" spans="1:6" x14ac:dyDescent="0.25">
      <c r="A999" t="s">
        <v>55</v>
      </c>
      <c r="B999" t="s">
        <v>15</v>
      </c>
      <c r="C999" t="s">
        <v>13</v>
      </c>
      <c r="D999" s="3">
        <v>44634</v>
      </c>
      <c r="E999">
        <v>10199</v>
      </c>
      <c r="F999">
        <v>68</v>
      </c>
    </row>
    <row r="1000" spans="1:6" x14ac:dyDescent="0.25">
      <c r="A1000" t="s">
        <v>17</v>
      </c>
      <c r="B1000" t="s">
        <v>15</v>
      </c>
      <c r="C1000" t="s">
        <v>39</v>
      </c>
      <c r="D1000" s="3">
        <v>44677</v>
      </c>
      <c r="E1000">
        <v>11389</v>
      </c>
      <c r="F1000">
        <v>26</v>
      </c>
    </row>
    <row r="1001" spans="1:6" x14ac:dyDescent="0.25">
      <c r="A1001" t="s">
        <v>6</v>
      </c>
      <c r="B1001" t="s">
        <v>29</v>
      </c>
      <c r="C1001" t="s">
        <v>45</v>
      </c>
      <c r="D1001" s="3">
        <v>44656</v>
      </c>
      <c r="E1001">
        <v>3584</v>
      </c>
      <c r="F1001">
        <v>200</v>
      </c>
    </row>
    <row r="1002" spans="1:6" x14ac:dyDescent="0.25">
      <c r="A1002" t="s">
        <v>50</v>
      </c>
      <c r="B1002" t="s">
        <v>29</v>
      </c>
      <c r="C1002" t="s">
        <v>32</v>
      </c>
      <c r="D1002" s="3">
        <v>44623</v>
      </c>
      <c r="E1002">
        <v>12481</v>
      </c>
      <c r="F1002">
        <v>264</v>
      </c>
    </row>
    <row r="1003" spans="1:6" x14ac:dyDescent="0.25">
      <c r="A1003" t="s">
        <v>41</v>
      </c>
      <c r="B1003" t="s">
        <v>26</v>
      </c>
      <c r="C1003" t="s">
        <v>39</v>
      </c>
      <c r="D1003" s="3">
        <v>44725</v>
      </c>
      <c r="E1003">
        <v>2107</v>
      </c>
      <c r="F1003">
        <v>175</v>
      </c>
    </row>
    <row r="1004" spans="1:6" x14ac:dyDescent="0.25">
      <c r="A1004" t="s">
        <v>33</v>
      </c>
      <c r="B1004" t="s">
        <v>21</v>
      </c>
      <c r="C1004" t="s">
        <v>58</v>
      </c>
      <c r="D1004" s="3">
        <v>44606</v>
      </c>
      <c r="E1004">
        <v>8603</v>
      </c>
      <c r="F1004">
        <v>352</v>
      </c>
    </row>
    <row r="1005" spans="1:6" x14ac:dyDescent="0.25">
      <c r="A1005" t="s">
        <v>36</v>
      </c>
      <c r="B1005" t="s">
        <v>21</v>
      </c>
      <c r="C1005" t="s">
        <v>18</v>
      </c>
      <c r="D1005" s="3">
        <v>44669</v>
      </c>
      <c r="E1005">
        <v>7483</v>
      </c>
      <c r="F1005">
        <v>183</v>
      </c>
    </row>
    <row r="1006" spans="1:6" x14ac:dyDescent="0.25">
      <c r="A1006" t="s">
        <v>17</v>
      </c>
      <c r="B1006" t="s">
        <v>21</v>
      </c>
      <c r="C1006" t="s">
        <v>11</v>
      </c>
      <c r="D1006" s="3">
        <v>44593</v>
      </c>
      <c r="E1006">
        <v>3381</v>
      </c>
      <c r="F1006">
        <v>417</v>
      </c>
    </row>
    <row r="1007" spans="1:6" x14ac:dyDescent="0.25">
      <c r="A1007" t="s">
        <v>54</v>
      </c>
      <c r="B1007" t="s">
        <v>21</v>
      </c>
      <c r="C1007" t="s">
        <v>27</v>
      </c>
      <c r="D1007" s="3">
        <v>44777</v>
      </c>
      <c r="E1007">
        <v>2030</v>
      </c>
      <c r="F1007">
        <v>146</v>
      </c>
    </row>
    <row r="1008" spans="1:6" x14ac:dyDescent="0.25">
      <c r="A1008" t="s">
        <v>48</v>
      </c>
      <c r="B1008" t="s">
        <v>21</v>
      </c>
      <c r="C1008" t="s">
        <v>47</v>
      </c>
      <c r="D1008" s="3">
        <v>44656</v>
      </c>
      <c r="E1008">
        <v>6559</v>
      </c>
      <c r="F1008">
        <v>158</v>
      </c>
    </row>
    <row r="1009" spans="1:6" x14ac:dyDescent="0.25">
      <c r="A1009" t="s">
        <v>31</v>
      </c>
      <c r="B1009" t="s">
        <v>15</v>
      </c>
      <c r="C1009" t="s">
        <v>18</v>
      </c>
      <c r="D1009" s="3">
        <v>44587</v>
      </c>
      <c r="E1009">
        <v>10822</v>
      </c>
      <c r="F1009">
        <v>168</v>
      </c>
    </row>
    <row r="1010" spans="1:6" x14ac:dyDescent="0.25">
      <c r="A1010" t="s">
        <v>41</v>
      </c>
      <c r="B1010" t="s">
        <v>7</v>
      </c>
      <c r="C1010" t="s">
        <v>20</v>
      </c>
      <c r="D1010" s="3">
        <v>44582</v>
      </c>
      <c r="E1010">
        <v>18697</v>
      </c>
      <c r="F1010">
        <v>176</v>
      </c>
    </row>
    <row r="1011" spans="1:6" x14ac:dyDescent="0.25">
      <c r="A1011" t="s">
        <v>41</v>
      </c>
      <c r="B1011" t="s">
        <v>29</v>
      </c>
      <c r="C1011" t="s">
        <v>20</v>
      </c>
      <c r="D1011" s="3">
        <v>44795</v>
      </c>
      <c r="E1011">
        <v>5845</v>
      </c>
      <c r="F1011">
        <v>172</v>
      </c>
    </row>
    <row r="1012" spans="1:6" x14ac:dyDescent="0.25">
      <c r="A1012" t="s">
        <v>41</v>
      </c>
      <c r="B1012" t="s">
        <v>7</v>
      </c>
      <c r="C1012" t="s">
        <v>32</v>
      </c>
      <c r="D1012" s="3">
        <v>44588</v>
      </c>
      <c r="E1012">
        <v>2317</v>
      </c>
      <c r="F1012">
        <v>224</v>
      </c>
    </row>
    <row r="1013" spans="1:6" x14ac:dyDescent="0.25">
      <c r="A1013" t="s">
        <v>24</v>
      </c>
      <c r="B1013" t="s">
        <v>7</v>
      </c>
      <c r="C1013" t="s">
        <v>22</v>
      </c>
      <c r="D1013" s="3">
        <v>44608</v>
      </c>
      <c r="E1013">
        <v>10150</v>
      </c>
      <c r="F1013">
        <v>68</v>
      </c>
    </row>
    <row r="1014" spans="1:6" x14ac:dyDescent="0.25">
      <c r="A1014" t="s">
        <v>54</v>
      </c>
      <c r="B1014" t="s">
        <v>26</v>
      </c>
      <c r="C1014" t="s">
        <v>51</v>
      </c>
      <c r="D1014" s="3">
        <v>44564</v>
      </c>
      <c r="E1014">
        <v>3437</v>
      </c>
      <c r="F1014">
        <v>46</v>
      </c>
    </row>
    <row r="1015" spans="1:6" x14ac:dyDescent="0.25">
      <c r="A1015" t="s">
        <v>31</v>
      </c>
      <c r="B1015" t="s">
        <v>26</v>
      </c>
      <c r="C1015" t="s">
        <v>44</v>
      </c>
      <c r="D1015" s="3">
        <v>44797</v>
      </c>
      <c r="E1015">
        <v>4592</v>
      </c>
      <c r="F1015">
        <v>2</v>
      </c>
    </row>
    <row r="1016" spans="1:6" x14ac:dyDescent="0.25">
      <c r="A1016" t="s">
        <v>17</v>
      </c>
      <c r="B1016" t="s">
        <v>26</v>
      </c>
      <c r="C1016" t="s">
        <v>39</v>
      </c>
      <c r="D1016" s="3">
        <v>44599</v>
      </c>
      <c r="E1016">
        <v>5691</v>
      </c>
      <c r="F1016">
        <v>417</v>
      </c>
    </row>
    <row r="1017" spans="1:6" x14ac:dyDescent="0.25">
      <c r="A1017" t="s">
        <v>28</v>
      </c>
      <c r="B1017" t="s">
        <v>15</v>
      </c>
      <c r="C1017" t="s">
        <v>16</v>
      </c>
      <c r="D1017" s="3">
        <v>44603</v>
      </c>
      <c r="E1017">
        <v>4158</v>
      </c>
      <c r="F1017">
        <v>109</v>
      </c>
    </row>
    <row r="1018" spans="1:6" x14ac:dyDescent="0.25">
      <c r="A1018" t="s">
        <v>41</v>
      </c>
      <c r="B1018" t="s">
        <v>29</v>
      </c>
      <c r="C1018" t="s">
        <v>35</v>
      </c>
      <c r="D1018" s="3">
        <v>44649</v>
      </c>
      <c r="E1018">
        <v>5684</v>
      </c>
      <c r="F1018">
        <v>81</v>
      </c>
    </row>
    <row r="1019" spans="1:6" x14ac:dyDescent="0.25">
      <c r="A1019" t="s">
        <v>33</v>
      </c>
      <c r="B1019" t="s">
        <v>26</v>
      </c>
      <c r="C1019" t="s">
        <v>13</v>
      </c>
      <c r="D1019" s="3">
        <v>44727</v>
      </c>
      <c r="E1019">
        <v>693</v>
      </c>
      <c r="F1019">
        <v>350</v>
      </c>
    </row>
    <row r="1020" spans="1:6" x14ac:dyDescent="0.25">
      <c r="A1020" t="s">
        <v>43</v>
      </c>
      <c r="B1020" t="s">
        <v>7</v>
      </c>
      <c r="C1020" t="s">
        <v>16</v>
      </c>
      <c r="D1020" s="3">
        <v>44677</v>
      </c>
      <c r="E1020">
        <v>546</v>
      </c>
      <c r="F1020">
        <v>142</v>
      </c>
    </row>
    <row r="1021" spans="1:6" x14ac:dyDescent="0.25">
      <c r="A1021" t="s">
        <v>23</v>
      </c>
      <c r="B1021" t="s">
        <v>15</v>
      </c>
      <c r="C1021" t="s">
        <v>35</v>
      </c>
      <c r="D1021" s="3">
        <v>44757</v>
      </c>
      <c r="E1021">
        <v>4263</v>
      </c>
      <c r="F1021">
        <v>264</v>
      </c>
    </row>
    <row r="1022" spans="1:6" x14ac:dyDescent="0.25">
      <c r="A1022" t="s">
        <v>34</v>
      </c>
      <c r="B1022" t="s">
        <v>10</v>
      </c>
      <c r="C1022" t="s">
        <v>35</v>
      </c>
      <c r="D1022" s="3">
        <v>44735</v>
      </c>
      <c r="E1022">
        <v>1036</v>
      </c>
      <c r="F1022">
        <v>20</v>
      </c>
    </row>
    <row r="1023" spans="1:6" x14ac:dyDescent="0.25">
      <c r="A1023" t="s">
        <v>43</v>
      </c>
      <c r="B1023" t="s">
        <v>15</v>
      </c>
      <c r="C1023" t="s">
        <v>56</v>
      </c>
      <c r="D1023" s="3">
        <v>44572</v>
      </c>
      <c r="E1023">
        <v>13846</v>
      </c>
      <c r="F1023">
        <v>421</v>
      </c>
    </row>
    <row r="1024" spans="1:6" x14ac:dyDescent="0.25">
      <c r="A1024" t="s">
        <v>34</v>
      </c>
      <c r="B1024" t="s">
        <v>7</v>
      </c>
      <c r="C1024" t="s">
        <v>22</v>
      </c>
      <c r="D1024" s="3">
        <v>44601</v>
      </c>
      <c r="E1024">
        <v>2499</v>
      </c>
      <c r="F1024">
        <v>271</v>
      </c>
    </row>
    <row r="1025" spans="1:6" x14ac:dyDescent="0.25">
      <c r="A1025" t="s">
        <v>9</v>
      </c>
      <c r="B1025" t="s">
        <v>7</v>
      </c>
      <c r="C1025" t="s">
        <v>47</v>
      </c>
      <c r="D1025" s="3">
        <v>44718</v>
      </c>
      <c r="E1025">
        <v>10689</v>
      </c>
      <c r="F1025">
        <v>204</v>
      </c>
    </row>
    <row r="1026" spans="1:6" x14ac:dyDescent="0.25">
      <c r="A1026" t="s">
        <v>54</v>
      </c>
      <c r="B1026" t="s">
        <v>7</v>
      </c>
      <c r="C1026" t="s">
        <v>57</v>
      </c>
      <c r="D1026" s="3">
        <v>44783</v>
      </c>
      <c r="E1026">
        <v>5768</v>
      </c>
      <c r="F1026">
        <v>235</v>
      </c>
    </row>
    <row r="1027" spans="1:6" x14ac:dyDescent="0.25">
      <c r="A1027" t="s">
        <v>46</v>
      </c>
      <c r="B1027" t="s">
        <v>15</v>
      </c>
      <c r="C1027" t="s">
        <v>16</v>
      </c>
      <c r="D1027" s="3">
        <v>44565</v>
      </c>
      <c r="E1027">
        <v>2226</v>
      </c>
      <c r="F1027">
        <v>46</v>
      </c>
    </row>
    <row r="1028" spans="1:6" x14ac:dyDescent="0.25">
      <c r="A1028" t="s">
        <v>48</v>
      </c>
      <c r="B1028" t="s">
        <v>29</v>
      </c>
      <c r="C1028" t="s">
        <v>58</v>
      </c>
      <c r="D1028" s="3">
        <v>44659</v>
      </c>
      <c r="E1028">
        <v>10262</v>
      </c>
      <c r="F1028">
        <v>15</v>
      </c>
    </row>
    <row r="1029" spans="1:6" x14ac:dyDescent="0.25">
      <c r="A1029" t="s">
        <v>25</v>
      </c>
      <c r="B1029" t="s">
        <v>7</v>
      </c>
      <c r="C1029" t="s">
        <v>37</v>
      </c>
      <c r="D1029" s="3">
        <v>44622</v>
      </c>
      <c r="E1029">
        <v>3864</v>
      </c>
      <c r="F1029">
        <v>430</v>
      </c>
    </row>
    <row r="1030" spans="1:6" x14ac:dyDescent="0.25">
      <c r="A1030" t="s">
        <v>9</v>
      </c>
      <c r="B1030" t="s">
        <v>29</v>
      </c>
      <c r="C1030" t="s">
        <v>32</v>
      </c>
      <c r="D1030" s="3">
        <v>44727</v>
      </c>
      <c r="E1030">
        <v>4900</v>
      </c>
      <c r="F1030">
        <v>709</v>
      </c>
    </row>
    <row r="1031" spans="1:6" x14ac:dyDescent="0.25">
      <c r="A1031" t="s">
        <v>6</v>
      </c>
      <c r="B1031" t="s">
        <v>15</v>
      </c>
      <c r="C1031" t="s">
        <v>20</v>
      </c>
      <c r="D1031" s="3">
        <v>44606</v>
      </c>
      <c r="E1031">
        <v>5250</v>
      </c>
      <c r="F1031">
        <v>47</v>
      </c>
    </row>
    <row r="1032" spans="1:6" x14ac:dyDescent="0.25">
      <c r="A1032" t="s">
        <v>40</v>
      </c>
      <c r="B1032" t="s">
        <v>7</v>
      </c>
      <c r="C1032" t="s">
        <v>20</v>
      </c>
      <c r="D1032" s="3">
        <v>44747</v>
      </c>
      <c r="E1032">
        <v>3507</v>
      </c>
      <c r="F1032">
        <v>380</v>
      </c>
    </row>
    <row r="1033" spans="1:6" x14ac:dyDescent="0.25">
      <c r="A1033" t="s">
        <v>25</v>
      </c>
      <c r="B1033" t="s">
        <v>10</v>
      </c>
      <c r="C1033" t="s">
        <v>8</v>
      </c>
      <c r="D1033" s="3">
        <v>44573</v>
      </c>
      <c r="E1033">
        <v>7413</v>
      </c>
      <c r="F1033">
        <v>465</v>
      </c>
    </row>
    <row r="1034" spans="1:6" x14ac:dyDescent="0.25">
      <c r="A1034" t="s">
        <v>38</v>
      </c>
      <c r="B1034" t="s">
        <v>10</v>
      </c>
      <c r="C1034" t="s">
        <v>8</v>
      </c>
      <c r="D1034" s="3">
        <v>44623</v>
      </c>
      <c r="E1034">
        <v>8155</v>
      </c>
      <c r="F1034">
        <v>96</v>
      </c>
    </row>
    <row r="1035" spans="1:6" x14ac:dyDescent="0.25">
      <c r="A1035" t="s">
        <v>6</v>
      </c>
      <c r="B1035" t="s">
        <v>21</v>
      </c>
      <c r="C1035" t="s">
        <v>37</v>
      </c>
      <c r="D1035" s="3">
        <v>44699</v>
      </c>
      <c r="E1035">
        <v>2478</v>
      </c>
      <c r="F1035">
        <v>188</v>
      </c>
    </row>
    <row r="1036" spans="1:6" x14ac:dyDescent="0.25">
      <c r="A1036" t="s">
        <v>19</v>
      </c>
      <c r="B1036" t="s">
        <v>10</v>
      </c>
      <c r="C1036" t="s">
        <v>57</v>
      </c>
      <c r="D1036" s="3">
        <v>44770</v>
      </c>
      <c r="E1036">
        <v>2471</v>
      </c>
      <c r="F1036">
        <v>202</v>
      </c>
    </row>
    <row r="1037" spans="1:6" x14ac:dyDescent="0.25">
      <c r="A1037" t="s">
        <v>38</v>
      </c>
      <c r="B1037" t="s">
        <v>7</v>
      </c>
      <c r="C1037" t="s">
        <v>45</v>
      </c>
      <c r="D1037" s="3">
        <v>44599</v>
      </c>
      <c r="E1037">
        <v>1666</v>
      </c>
      <c r="F1037">
        <v>106</v>
      </c>
    </row>
    <row r="1038" spans="1:6" x14ac:dyDescent="0.25">
      <c r="A1038" t="s">
        <v>48</v>
      </c>
      <c r="B1038" t="s">
        <v>10</v>
      </c>
      <c r="C1038" t="s">
        <v>27</v>
      </c>
      <c r="D1038" s="3">
        <v>44711</v>
      </c>
      <c r="E1038">
        <v>301</v>
      </c>
      <c r="F1038">
        <v>421</v>
      </c>
    </row>
    <row r="1039" spans="1:6" x14ac:dyDescent="0.25">
      <c r="A1039" t="s">
        <v>28</v>
      </c>
      <c r="B1039" t="s">
        <v>15</v>
      </c>
      <c r="C1039" t="s">
        <v>51</v>
      </c>
      <c r="D1039" s="3">
        <v>44676</v>
      </c>
      <c r="E1039">
        <v>8400</v>
      </c>
      <c r="F1039">
        <v>27</v>
      </c>
    </row>
    <row r="1040" spans="1:6" x14ac:dyDescent="0.25">
      <c r="A1040" t="s">
        <v>34</v>
      </c>
      <c r="B1040" t="s">
        <v>29</v>
      </c>
      <c r="C1040" t="s">
        <v>11</v>
      </c>
      <c r="D1040" s="3">
        <v>44608</v>
      </c>
      <c r="E1040">
        <v>6139</v>
      </c>
      <c r="F1040">
        <v>45</v>
      </c>
    </row>
    <row r="1041" spans="1:6" x14ac:dyDescent="0.25">
      <c r="A1041" t="s">
        <v>49</v>
      </c>
      <c r="B1041" t="s">
        <v>15</v>
      </c>
      <c r="C1041" t="s">
        <v>32</v>
      </c>
      <c r="D1041" s="3">
        <v>44685</v>
      </c>
      <c r="E1041">
        <v>1288</v>
      </c>
      <c r="F1041">
        <v>60</v>
      </c>
    </row>
    <row r="1042" spans="1:6" x14ac:dyDescent="0.25">
      <c r="A1042" t="s">
        <v>9</v>
      </c>
      <c r="B1042" t="s">
        <v>29</v>
      </c>
      <c r="C1042" t="s">
        <v>58</v>
      </c>
      <c r="D1042" s="3">
        <v>44714</v>
      </c>
      <c r="E1042">
        <v>7077</v>
      </c>
      <c r="F1042">
        <v>77</v>
      </c>
    </row>
    <row r="1043" spans="1:6" x14ac:dyDescent="0.25">
      <c r="A1043" t="s">
        <v>43</v>
      </c>
      <c r="B1043" t="s">
        <v>26</v>
      </c>
      <c r="C1043" t="s">
        <v>57</v>
      </c>
      <c r="D1043" s="3">
        <v>44753</v>
      </c>
      <c r="E1043">
        <v>2317</v>
      </c>
      <c r="F1043">
        <v>464</v>
      </c>
    </row>
    <row r="1044" spans="1:6" x14ac:dyDescent="0.25">
      <c r="A1044" t="s">
        <v>34</v>
      </c>
      <c r="B1044" t="s">
        <v>21</v>
      </c>
      <c r="C1044" t="s">
        <v>39</v>
      </c>
      <c r="D1044" s="3">
        <v>44719</v>
      </c>
      <c r="E1044">
        <v>63</v>
      </c>
      <c r="F1044">
        <v>60</v>
      </c>
    </row>
    <row r="1045" spans="1:6" x14ac:dyDescent="0.25">
      <c r="A1045" t="s">
        <v>14</v>
      </c>
      <c r="B1045" t="s">
        <v>7</v>
      </c>
      <c r="C1045" t="s">
        <v>47</v>
      </c>
      <c r="D1045" s="3">
        <v>44748</v>
      </c>
      <c r="E1045">
        <v>9744</v>
      </c>
      <c r="F1045">
        <v>157</v>
      </c>
    </row>
    <row r="1046" spans="1:6" x14ac:dyDescent="0.25">
      <c r="A1046" t="s">
        <v>40</v>
      </c>
      <c r="B1046" t="s">
        <v>10</v>
      </c>
      <c r="C1046" t="s">
        <v>51</v>
      </c>
      <c r="D1046" s="3">
        <v>44727</v>
      </c>
      <c r="E1046">
        <v>9954</v>
      </c>
      <c r="F1046">
        <v>154</v>
      </c>
    </row>
    <row r="1047" spans="1:6" x14ac:dyDescent="0.25">
      <c r="A1047" t="s">
        <v>54</v>
      </c>
      <c r="B1047" t="s">
        <v>10</v>
      </c>
      <c r="C1047" t="s">
        <v>8</v>
      </c>
      <c r="D1047" s="3">
        <v>44665</v>
      </c>
      <c r="E1047">
        <v>1260</v>
      </c>
      <c r="F1047">
        <v>239</v>
      </c>
    </row>
    <row r="1048" spans="1:6" x14ac:dyDescent="0.25">
      <c r="A1048" t="s">
        <v>50</v>
      </c>
      <c r="B1048" t="s">
        <v>10</v>
      </c>
      <c r="C1048" t="s">
        <v>32</v>
      </c>
      <c r="D1048" s="3">
        <v>44781</v>
      </c>
      <c r="E1048">
        <v>469</v>
      </c>
      <c r="F1048">
        <v>163</v>
      </c>
    </row>
    <row r="1049" spans="1:6" x14ac:dyDescent="0.25">
      <c r="A1049" t="s">
        <v>33</v>
      </c>
      <c r="B1049" t="s">
        <v>7</v>
      </c>
      <c r="C1049" t="s">
        <v>32</v>
      </c>
      <c r="D1049" s="3">
        <v>44649</v>
      </c>
      <c r="E1049">
        <v>973</v>
      </c>
      <c r="F1049">
        <v>28</v>
      </c>
    </row>
    <row r="1050" spans="1:6" x14ac:dyDescent="0.25">
      <c r="A1050" t="s">
        <v>36</v>
      </c>
      <c r="B1050" t="s">
        <v>15</v>
      </c>
      <c r="C1050" t="s">
        <v>35</v>
      </c>
      <c r="D1050" s="3">
        <v>44746</v>
      </c>
      <c r="E1050">
        <v>3647</v>
      </c>
      <c r="F1050">
        <v>76</v>
      </c>
    </row>
    <row r="1051" spans="1:6" x14ac:dyDescent="0.25">
      <c r="A1051" t="s">
        <v>55</v>
      </c>
      <c r="B1051" t="s">
        <v>10</v>
      </c>
      <c r="C1051" t="s">
        <v>18</v>
      </c>
      <c r="D1051" s="3">
        <v>44608</v>
      </c>
      <c r="E1051">
        <v>455</v>
      </c>
      <c r="F1051">
        <v>96</v>
      </c>
    </row>
    <row r="1052" spans="1:6" x14ac:dyDescent="0.25">
      <c r="A1052" t="s">
        <v>24</v>
      </c>
      <c r="B1052" t="s">
        <v>29</v>
      </c>
      <c r="C1052" t="s">
        <v>39</v>
      </c>
      <c r="D1052" s="3">
        <v>44683</v>
      </c>
      <c r="E1052">
        <v>2520</v>
      </c>
      <c r="F1052">
        <v>156</v>
      </c>
    </row>
    <row r="1053" spans="1:6" x14ac:dyDescent="0.25">
      <c r="A1053" t="s">
        <v>9</v>
      </c>
      <c r="B1053" t="s">
        <v>10</v>
      </c>
      <c r="C1053" t="s">
        <v>30</v>
      </c>
      <c r="D1053" s="3">
        <v>44763</v>
      </c>
      <c r="E1053">
        <v>10500</v>
      </c>
      <c r="F1053">
        <v>106</v>
      </c>
    </row>
    <row r="1054" spans="1:6" x14ac:dyDescent="0.25">
      <c r="A1054" t="s">
        <v>19</v>
      </c>
      <c r="B1054" t="s">
        <v>15</v>
      </c>
      <c r="C1054" t="s">
        <v>18</v>
      </c>
      <c r="D1054" s="3">
        <v>44791</v>
      </c>
      <c r="E1054">
        <v>7952</v>
      </c>
      <c r="F1054">
        <v>235</v>
      </c>
    </row>
    <row r="1055" spans="1:6" x14ac:dyDescent="0.25">
      <c r="A1055" t="s">
        <v>41</v>
      </c>
      <c r="B1055" t="s">
        <v>26</v>
      </c>
      <c r="C1055" t="s">
        <v>11</v>
      </c>
      <c r="D1055" s="3">
        <v>44734</v>
      </c>
      <c r="E1055">
        <v>483</v>
      </c>
      <c r="F1055">
        <v>259</v>
      </c>
    </row>
    <row r="1056" spans="1:6" x14ac:dyDescent="0.25">
      <c r="A1056" t="s">
        <v>50</v>
      </c>
      <c r="B1056" t="s">
        <v>7</v>
      </c>
      <c r="C1056" t="s">
        <v>13</v>
      </c>
      <c r="D1056" s="3">
        <v>44761</v>
      </c>
      <c r="E1056">
        <v>4872</v>
      </c>
      <c r="F1056">
        <v>126</v>
      </c>
    </row>
    <row r="1057" spans="1:6" x14ac:dyDescent="0.25">
      <c r="A1057" t="s">
        <v>53</v>
      </c>
      <c r="B1057" t="s">
        <v>7</v>
      </c>
      <c r="C1057" t="s">
        <v>13</v>
      </c>
      <c r="D1057" s="3">
        <v>44785</v>
      </c>
      <c r="E1057">
        <v>7756</v>
      </c>
      <c r="F1057">
        <v>85</v>
      </c>
    </row>
    <row r="1058" spans="1:6" x14ac:dyDescent="0.25">
      <c r="A1058" t="s">
        <v>53</v>
      </c>
      <c r="B1058" t="s">
        <v>26</v>
      </c>
      <c r="C1058" t="s">
        <v>52</v>
      </c>
      <c r="D1058" s="3">
        <v>44719</v>
      </c>
      <c r="E1058">
        <v>5446</v>
      </c>
      <c r="F1058">
        <v>132</v>
      </c>
    </row>
    <row r="1059" spans="1:6" x14ac:dyDescent="0.25">
      <c r="A1059" t="s">
        <v>33</v>
      </c>
      <c r="B1059" t="s">
        <v>29</v>
      </c>
      <c r="C1059" t="s">
        <v>13</v>
      </c>
      <c r="D1059" s="3">
        <v>44628</v>
      </c>
      <c r="E1059">
        <v>6594</v>
      </c>
      <c r="F1059">
        <v>91</v>
      </c>
    </row>
    <row r="1060" spans="1:6" x14ac:dyDescent="0.25">
      <c r="A1060" t="s">
        <v>55</v>
      </c>
      <c r="B1060" t="s">
        <v>15</v>
      </c>
      <c r="C1060" t="s">
        <v>52</v>
      </c>
      <c r="D1060" s="3">
        <v>44659</v>
      </c>
      <c r="E1060">
        <v>1470</v>
      </c>
      <c r="F1060">
        <v>167</v>
      </c>
    </row>
    <row r="1061" spans="1:6" x14ac:dyDescent="0.25">
      <c r="A1061" t="s">
        <v>38</v>
      </c>
      <c r="B1061" t="s">
        <v>29</v>
      </c>
      <c r="C1061" t="s">
        <v>30</v>
      </c>
      <c r="D1061" s="3">
        <v>44687</v>
      </c>
      <c r="E1061">
        <v>721</v>
      </c>
      <c r="F1061">
        <v>203</v>
      </c>
    </row>
    <row r="1062" spans="1:6" x14ac:dyDescent="0.25">
      <c r="A1062" t="s">
        <v>36</v>
      </c>
      <c r="B1062" t="s">
        <v>10</v>
      </c>
      <c r="C1062" t="s">
        <v>32</v>
      </c>
      <c r="D1062" s="3">
        <v>44712</v>
      </c>
      <c r="E1062">
        <v>4494</v>
      </c>
      <c r="F1062">
        <v>11</v>
      </c>
    </row>
    <row r="1063" spans="1:6" x14ac:dyDescent="0.25">
      <c r="A1063" t="s">
        <v>9</v>
      </c>
      <c r="B1063" t="s">
        <v>15</v>
      </c>
      <c r="C1063" t="s">
        <v>8</v>
      </c>
      <c r="D1063" s="3">
        <v>44574</v>
      </c>
      <c r="E1063">
        <v>2674</v>
      </c>
      <c r="F1063">
        <v>295</v>
      </c>
    </row>
    <row r="1064" spans="1:6" x14ac:dyDescent="0.25">
      <c r="A1064" t="s">
        <v>43</v>
      </c>
      <c r="B1064" t="s">
        <v>26</v>
      </c>
      <c r="C1064" t="s">
        <v>58</v>
      </c>
      <c r="D1064" s="3">
        <v>44635</v>
      </c>
      <c r="E1064">
        <v>658</v>
      </c>
      <c r="F1064">
        <v>77</v>
      </c>
    </row>
    <row r="1065" spans="1:6" x14ac:dyDescent="0.25">
      <c r="A1065" t="s">
        <v>48</v>
      </c>
      <c r="B1065" t="s">
        <v>29</v>
      </c>
      <c r="C1065" t="s">
        <v>13</v>
      </c>
      <c r="D1065" s="3">
        <v>44608</v>
      </c>
      <c r="E1065">
        <v>1127</v>
      </c>
      <c r="F1065">
        <v>319</v>
      </c>
    </row>
    <row r="1066" spans="1:6" x14ac:dyDescent="0.25">
      <c r="A1066" t="s">
        <v>12</v>
      </c>
      <c r="B1066" t="s">
        <v>26</v>
      </c>
      <c r="C1066" t="s">
        <v>58</v>
      </c>
      <c r="D1066" s="3">
        <v>44575</v>
      </c>
      <c r="E1066">
        <v>7364</v>
      </c>
      <c r="F1066">
        <v>196</v>
      </c>
    </row>
    <row r="1067" spans="1:6" x14ac:dyDescent="0.25">
      <c r="A1067" t="s">
        <v>24</v>
      </c>
      <c r="B1067" t="s">
        <v>15</v>
      </c>
      <c r="C1067" t="s">
        <v>44</v>
      </c>
      <c r="D1067" s="3">
        <v>44641</v>
      </c>
      <c r="E1067">
        <v>6818</v>
      </c>
      <c r="F1067">
        <v>102</v>
      </c>
    </row>
    <row r="1068" spans="1:6" x14ac:dyDescent="0.25">
      <c r="A1068" t="s">
        <v>36</v>
      </c>
      <c r="B1068" t="s">
        <v>29</v>
      </c>
      <c r="C1068" t="s">
        <v>32</v>
      </c>
      <c r="D1068" s="3">
        <v>44698</v>
      </c>
      <c r="E1068">
        <v>6776</v>
      </c>
      <c r="F1068">
        <v>312</v>
      </c>
    </row>
    <row r="1069" spans="1:6" x14ac:dyDescent="0.25">
      <c r="A1069" t="s">
        <v>50</v>
      </c>
      <c r="B1069" t="s">
        <v>21</v>
      </c>
      <c r="C1069" t="s">
        <v>11</v>
      </c>
      <c r="D1069" s="3">
        <v>44781</v>
      </c>
      <c r="E1069">
        <v>15099</v>
      </c>
      <c r="F1069">
        <v>55</v>
      </c>
    </row>
    <row r="1070" spans="1:6" x14ac:dyDescent="0.25">
      <c r="A1070" t="s">
        <v>53</v>
      </c>
      <c r="B1070" t="s">
        <v>29</v>
      </c>
      <c r="C1070" t="s">
        <v>37</v>
      </c>
      <c r="D1070" s="3">
        <v>44677</v>
      </c>
      <c r="E1070">
        <v>3612</v>
      </c>
      <c r="F1070">
        <v>82</v>
      </c>
    </row>
    <row r="1071" spans="1:6" x14ac:dyDescent="0.25">
      <c r="A1071" t="s">
        <v>53</v>
      </c>
      <c r="B1071" t="s">
        <v>15</v>
      </c>
      <c r="C1071" t="s">
        <v>58</v>
      </c>
      <c r="D1071" s="3">
        <v>44666</v>
      </c>
      <c r="E1071">
        <v>3710</v>
      </c>
      <c r="F1071">
        <v>260</v>
      </c>
    </row>
    <row r="1072" spans="1:6" x14ac:dyDescent="0.25">
      <c r="A1072" t="s">
        <v>17</v>
      </c>
      <c r="B1072" t="s">
        <v>29</v>
      </c>
      <c r="C1072" t="s">
        <v>30</v>
      </c>
      <c r="D1072" s="3">
        <v>44700</v>
      </c>
      <c r="E1072">
        <v>6111</v>
      </c>
      <c r="F1072">
        <v>591</v>
      </c>
    </row>
    <row r="1073" spans="1:6" x14ac:dyDescent="0.25">
      <c r="A1073" t="s">
        <v>43</v>
      </c>
      <c r="B1073" t="s">
        <v>29</v>
      </c>
      <c r="C1073" t="s">
        <v>32</v>
      </c>
      <c r="D1073" s="3">
        <v>44571</v>
      </c>
      <c r="E1073">
        <v>2702</v>
      </c>
      <c r="F1073">
        <v>24</v>
      </c>
    </row>
    <row r="1074" spans="1:6" x14ac:dyDescent="0.25">
      <c r="A1074" t="s">
        <v>28</v>
      </c>
      <c r="B1074" t="s">
        <v>21</v>
      </c>
      <c r="C1074" t="s">
        <v>20</v>
      </c>
      <c r="D1074" s="3">
        <v>44685</v>
      </c>
      <c r="E1074">
        <v>483</v>
      </c>
      <c r="F1074">
        <v>228</v>
      </c>
    </row>
    <row r="1075" spans="1:6" x14ac:dyDescent="0.25">
      <c r="A1075" t="s">
        <v>36</v>
      </c>
      <c r="B1075" t="s">
        <v>29</v>
      </c>
      <c r="C1075" t="s">
        <v>44</v>
      </c>
      <c r="D1075" s="3">
        <v>44656</v>
      </c>
      <c r="E1075">
        <v>5887</v>
      </c>
      <c r="F1075">
        <v>268</v>
      </c>
    </row>
    <row r="1076" spans="1:6" x14ac:dyDescent="0.25">
      <c r="A1076" t="s">
        <v>48</v>
      </c>
      <c r="B1076" t="s">
        <v>10</v>
      </c>
      <c r="C1076" t="s">
        <v>20</v>
      </c>
      <c r="D1076" s="3">
        <v>44578</v>
      </c>
      <c r="E1076">
        <v>952</v>
      </c>
      <c r="F1076">
        <v>68</v>
      </c>
    </row>
    <row r="1077" spans="1:6" x14ac:dyDescent="0.25">
      <c r="A1077" t="s">
        <v>36</v>
      </c>
      <c r="B1077" t="s">
        <v>10</v>
      </c>
      <c r="C1077" t="s">
        <v>39</v>
      </c>
      <c r="D1077" s="3">
        <v>44642</v>
      </c>
      <c r="E1077">
        <v>10647</v>
      </c>
      <c r="F1077">
        <v>173</v>
      </c>
    </row>
    <row r="1078" spans="1:6" x14ac:dyDescent="0.25">
      <c r="A1078" t="s">
        <v>54</v>
      </c>
      <c r="B1078" t="s">
        <v>15</v>
      </c>
      <c r="C1078" t="s">
        <v>44</v>
      </c>
      <c r="D1078" s="3">
        <v>44747</v>
      </c>
      <c r="E1078">
        <v>6055</v>
      </c>
      <c r="F1078">
        <v>93</v>
      </c>
    </row>
    <row r="1079" spans="1:6" x14ac:dyDescent="0.25">
      <c r="A1079" t="s">
        <v>17</v>
      </c>
      <c r="B1079" t="s">
        <v>29</v>
      </c>
      <c r="C1079" t="s">
        <v>27</v>
      </c>
      <c r="D1079" s="3">
        <v>44678</v>
      </c>
      <c r="E1079">
        <v>8757</v>
      </c>
      <c r="F1079">
        <v>338</v>
      </c>
    </row>
    <row r="1080" spans="1:6" x14ac:dyDescent="0.25">
      <c r="A1080" t="s">
        <v>41</v>
      </c>
      <c r="B1080" t="s">
        <v>29</v>
      </c>
      <c r="C1080" t="s">
        <v>47</v>
      </c>
      <c r="D1080" s="3">
        <v>44785</v>
      </c>
      <c r="E1080">
        <v>6055</v>
      </c>
      <c r="F1080">
        <v>73</v>
      </c>
    </row>
    <row r="1081" spans="1:6" x14ac:dyDescent="0.25">
      <c r="A1081" t="s">
        <v>14</v>
      </c>
      <c r="B1081" t="s">
        <v>7</v>
      </c>
      <c r="C1081" t="s">
        <v>56</v>
      </c>
      <c r="D1081" s="3">
        <v>44631</v>
      </c>
      <c r="E1081">
        <v>721</v>
      </c>
      <c r="F1081">
        <v>251</v>
      </c>
    </row>
    <row r="1082" spans="1:6" x14ac:dyDescent="0.25">
      <c r="A1082" t="s">
        <v>6</v>
      </c>
      <c r="B1082" t="s">
        <v>7</v>
      </c>
      <c r="C1082" t="s">
        <v>42</v>
      </c>
      <c r="D1082" s="3">
        <v>44694</v>
      </c>
      <c r="E1082">
        <v>8589</v>
      </c>
      <c r="F1082">
        <v>229</v>
      </c>
    </row>
    <row r="1083" spans="1:6" x14ac:dyDescent="0.25">
      <c r="A1083" t="s">
        <v>43</v>
      </c>
      <c r="B1083" t="s">
        <v>26</v>
      </c>
      <c r="C1083" t="s">
        <v>16</v>
      </c>
      <c r="D1083" s="3">
        <v>44693</v>
      </c>
      <c r="E1083">
        <v>11781</v>
      </c>
      <c r="F1083">
        <v>91</v>
      </c>
    </row>
    <row r="1084" spans="1:6" x14ac:dyDescent="0.25">
      <c r="A1084" t="s">
        <v>23</v>
      </c>
      <c r="B1084" t="s">
        <v>26</v>
      </c>
      <c r="C1084" t="s">
        <v>51</v>
      </c>
      <c r="D1084" s="3">
        <v>44573</v>
      </c>
      <c r="E1084">
        <v>672</v>
      </c>
      <c r="F1084">
        <v>194</v>
      </c>
    </row>
    <row r="1085" spans="1:6" x14ac:dyDescent="0.25">
      <c r="A1085" t="s">
        <v>53</v>
      </c>
      <c r="B1085" t="s">
        <v>21</v>
      </c>
      <c r="C1085" t="s">
        <v>37</v>
      </c>
      <c r="D1085" s="3">
        <v>44649</v>
      </c>
      <c r="E1085">
        <v>12558</v>
      </c>
      <c r="F1085">
        <v>403</v>
      </c>
    </row>
    <row r="1086" spans="1:6" x14ac:dyDescent="0.25">
      <c r="A1086" t="s">
        <v>36</v>
      </c>
      <c r="B1086" t="s">
        <v>10</v>
      </c>
      <c r="C1086" t="s">
        <v>22</v>
      </c>
      <c r="D1086" s="3">
        <v>44634</v>
      </c>
      <c r="E1086">
        <v>8337</v>
      </c>
      <c r="F1086">
        <v>12</v>
      </c>
    </row>
    <row r="1087" spans="1:6" x14ac:dyDescent="0.25">
      <c r="A1087" t="s">
        <v>25</v>
      </c>
      <c r="B1087" t="s">
        <v>21</v>
      </c>
      <c r="C1087" t="s">
        <v>18</v>
      </c>
      <c r="D1087" s="3">
        <v>44705</v>
      </c>
      <c r="E1087">
        <v>8134</v>
      </c>
      <c r="F1087">
        <v>195</v>
      </c>
    </row>
    <row r="1088" spans="1:6" x14ac:dyDescent="0.25">
      <c r="A1088" t="s">
        <v>43</v>
      </c>
      <c r="B1088" t="s">
        <v>29</v>
      </c>
      <c r="C1088" t="s">
        <v>35</v>
      </c>
      <c r="D1088" s="3">
        <v>44589</v>
      </c>
      <c r="E1088">
        <v>8491</v>
      </c>
      <c r="F1088">
        <v>75</v>
      </c>
    </row>
    <row r="1089" spans="1:6" x14ac:dyDescent="0.25">
      <c r="A1089" t="s">
        <v>34</v>
      </c>
      <c r="B1089" t="s">
        <v>10</v>
      </c>
      <c r="C1089" t="s">
        <v>47</v>
      </c>
      <c r="D1089" s="3">
        <v>44705</v>
      </c>
      <c r="E1089">
        <v>3066</v>
      </c>
      <c r="F1089">
        <v>96</v>
      </c>
    </row>
    <row r="1090" spans="1:6" x14ac:dyDescent="0.25">
      <c r="A1090" t="s">
        <v>23</v>
      </c>
      <c r="B1090" t="s">
        <v>15</v>
      </c>
      <c r="C1090" t="s">
        <v>13</v>
      </c>
      <c r="D1090" s="3">
        <v>44792</v>
      </c>
      <c r="E1090">
        <v>301</v>
      </c>
      <c r="F1090">
        <v>205</v>
      </c>
    </row>
    <row r="1091" spans="1:6" x14ac:dyDescent="0.25">
      <c r="A1091" t="s">
        <v>31</v>
      </c>
      <c r="B1091" t="s">
        <v>15</v>
      </c>
      <c r="C1091" t="s">
        <v>39</v>
      </c>
      <c r="D1091" s="3">
        <v>44698</v>
      </c>
      <c r="E1091">
        <v>4410</v>
      </c>
      <c r="F1091">
        <v>323</v>
      </c>
    </row>
    <row r="1092" spans="1:6" x14ac:dyDescent="0.25">
      <c r="A1092" t="s">
        <v>6</v>
      </c>
      <c r="B1092" t="s">
        <v>26</v>
      </c>
      <c r="C1092" t="s">
        <v>44</v>
      </c>
      <c r="D1092" s="3">
        <v>44719</v>
      </c>
      <c r="E1092">
        <v>6559</v>
      </c>
      <c r="F1092">
        <v>119</v>
      </c>
    </row>
    <row r="1093" spans="1:6" x14ac:dyDescent="0.25">
      <c r="A1093" t="s">
        <v>55</v>
      </c>
      <c r="B1093" t="s">
        <v>29</v>
      </c>
      <c r="C1093" t="s">
        <v>35</v>
      </c>
      <c r="D1093" s="3">
        <v>44768</v>
      </c>
      <c r="E1093">
        <v>574</v>
      </c>
      <c r="F1093">
        <v>217</v>
      </c>
    </row>
    <row r="1094" spans="1:6" x14ac:dyDescent="0.25">
      <c r="A1094" t="s">
        <v>54</v>
      </c>
      <c r="B1094" t="s">
        <v>10</v>
      </c>
      <c r="C1094" t="s">
        <v>30</v>
      </c>
      <c r="D1094" s="3">
        <v>44770</v>
      </c>
      <c r="E1094">
        <v>2086</v>
      </c>
      <c r="F1094">
        <v>384</v>
      </c>
    </row>
    <row r="1095" spans="1:6" x14ac:dyDescent="0.25">
      <c r="A1095" t="s">
        <v>31</v>
      </c>
      <c r="B1095" t="s">
        <v>10</v>
      </c>
      <c r="C1095" t="s">
        <v>58</v>
      </c>
      <c r="D1095" s="3">
        <v>44704</v>
      </c>
      <c r="E1095">
        <v>5075</v>
      </c>
      <c r="F1095">
        <v>344</v>
      </c>
    </row>
  </sheetData>
  <autoFilter ref="A1:F1095" xr:uid="{FA6C8932-F5CB-44CB-A2DE-01B3B5AEFD9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6685-B314-4942-9D75-C229B926B395}">
  <dimension ref="A1:S549"/>
  <sheetViews>
    <sheetView tabSelected="1" topLeftCell="A16" zoomScale="85" zoomScaleNormal="85" workbookViewId="0">
      <selection activeCell="T38" sqref="T38"/>
    </sheetView>
  </sheetViews>
  <sheetFormatPr defaultRowHeight="15" x14ac:dyDescent="0.25"/>
  <cols>
    <col min="1" max="1" width="25.5703125" bestFit="1" customWidth="1"/>
    <col min="2" max="2" width="14.85546875" bestFit="1" customWidth="1"/>
    <col min="3" max="3" width="21.42578125" bestFit="1" customWidth="1"/>
    <col min="7" max="7" width="12" bestFit="1" customWidth="1"/>
    <col min="11" max="11" width="11" bestFit="1" customWidth="1"/>
  </cols>
  <sheetData>
    <row r="1" spans="1:2" x14ac:dyDescent="0.25">
      <c r="A1" s="1" t="s">
        <v>242</v>
      </c>
      <c r="B1" t="s">
        <v>71</v>
      </c>
    </row>
    <row r="2" spans="1:2" x14ac:dyDescent="0.25">
      <c r="A2" s="1" t="s">
        <v>1</v>
      </c>
      <c r="B2" t="s">
        <v>71</v>
      </c>
    </row>
    <row r="4" spans="1:2" x14ac:dyDescent="0.25">
      <c r="A4" s="1" t="s">
        <v>59</v>
      </c>
      <c r="B4" t="s">
        <v>61</v>
      </c>
    </row>
    <row r="5" spans="1:2" x14ac:dyDescent="0.25">
      <c r="A5" s="2" t="s">
        <v>55</v>
      </c>
      <c r="B5" s="8">
        <v>320901</v>
      </c>
    </row>
    <row r="6" spans="1:2" x14ac:dyDescent="0.25">
      <c r="A6" s="2" t="s">
        <v>17</v>
      </c>
      <c r="B6" s="8">
        <v>316645</v>
      </c>
    </row>
    <row r="7" spans="1:2" x14ac:dyDescent="0.25">
      <c r="A7" s="2" t="s">
        <v>53</v>
      </c>
      <c r="B7" s="8">
        <v>316099</v>
      </c>
    </row>
    <row r="8" spans="1:2" x14ac:dyDescent="0.25">
      <c r="A8" s="2" t="s">
        <v>23</v>
      </c>
      <c r="B8" s="8">
        <v>312816</v>
      </c>
    </row>
    <row r="9" spans="1:2" x14ac:dyDescent="0.25">
      <c r="A9" s="2" t="s">
        <v>49</v>
      </c>
      <c r="B9" s="8">
        <v>311710</v>
      </c>
    </row>
    <row r="10" spans="1:2" x14ac:dyDescent="0.25">
      <c r="A10" s="2" t="s">
        <v>60</v>
      </c>
      <c r="B10" s="8">
        <v>1578171</v>
      </c>
    </row>
    <row r="22" spans="1:2" x14ac:dyDescent="0.25">
      <c r="A22" s="1" t="s">
        <v>59</v>
      </c>
      <c r="B22" t="s">
        <v>62</v>
      </c>
    </row>
    <row r="23" spans="1:2" x14ac:dyDescent="0.25">
      <c r="A23" s="2" t="s">
        <v>31</v>
      </c>
      <c r="B23" s="8">
        <v>9658</v>
      </c>
    </row>
    <row r="24" spans="1:2" x14ac:dyDescent="0.25">
      <c r="A24" s="2" t="s">
        <v>34</v>
      </c>
      <c r="B24" s="8">
        <v>9214</v>
      </c>
    </row>
    <row r="25" spans="1:2" x14ac:dyDescent="0.25">
      <c r="A25" s="2" t="s">
        <v>43</v>
      </c>
      <c r="B25" s="8">
        <v>8767</v>
      </c>
    </row>
    <row r="26" spans="1:2" x14ac:dyDescent="0.25">
      <c r="A26" s="2" t="s">
        <v>49</v>
      </c>
      <c r="B26" s="8">
        <v>8702</v>
      </c>
    </row>
    <row r="27" spans="1:2" x14ac:dyDescent="0.25">
      <c r="A27" s="2" t="s">
        <v>17</v>
      </c>
      <c r="B27" s="8">
        <v>8608</v>
      </c>
    </row>
    <row r="28" spans="1:2" x14ac:dyDescent="0.25">
      <c r="A28" s="2" t="s">
        <v>60</v>
      </c>
      <c r="B28" s="8">
        <v>44949</v>
      </c>
    </row>
    <row r="40" spans="1:4" x14ac:dyDescent="0.25">
      <c r="A40" s="1" t="s">
        <v>242</v>
      </c>
      <c r="B40" t="s">
        <v>71</v>
      </c>
    </row>
    <row r="42" spans="1:4" x14ac:dyDescent="0.25">
      <c r="A42" s="1" t="s">
        <v>59</v>
      </c>
      <c r="B42" t="s">
        <v>61</v>
      </c>
    </row>
    <row r="43" spans="1:4" x14ac:dyDescent="0.25">
      <c r="A43" s="2" t="s">
        <v>21</v>
      </c>
      <c r="B43" s="8">
        <v>950418</v>
      </c>
      <c r="D43" s="2"/>
    </row>
    <row r="44" spans="1:4" x14ac:dyDescent="0.25">
      <c r="A44" s="2" t="s">
        <v>29</v>
      </c>
      <c r="B44" s="8">
        <v>962899</v>
      </c>
      <c r="D44" s="2"/>
    </row>
    <row r="45" spans="1:4" x14ac:dyDescent="0.25">
      <c r="A45" s="2" t="s">
        <v>26</v>
      </c>
      <c r="B45" s="8">
        <v>1035349</v>
      </c>
      <c r="D45" s="2"/>
    </row>
    <row r="46" spans="1:4" x14ac:dyDescent="0.25">
      <c r="A46" s="2" t="s">
        <v>10</v>
      </c>
      <c r="B46" s="8">
        <v>1045800</v>
      </c>
      <c r="D46" s="2"/>
    </row>
    <row r="47" spans="1:4" x14ac:dyDescent="0.25">
      <c r="A47" s="2" t="s">
        <v>7</v>
      </c>
      <c r="B47" s="8">
        <v>1051792</v>
      </c>
      <c r="D47" s="2"/>
    </row>
    <row r="48" spans="1:4" x14ac:dyDescent="0.25">
      <c r="A48" s="2" t="s">
        <v>15</v>
      </c>
      <c r="B48" s="8">
        <v>1137367</v>
      </c>
      <c r="D48" s="2"/>
    </row>
    <row r="49" spans="1:2" x14ac:dyDescent="0.25">
      <c r="A49" s="2" t="s">
        <v>60</v>
      </c>
      <c r="B49" s="8">
        <v>6183625</v>
      </c>
    </row>
    <row r="74" spans="1:2" x14ac:dyDescent="0.25">
      <c r="A74" s="1" t="s">
        <v>1</v>
      </c>
      <c r="B74" t="s">
        <v>21</v>
      </c>
    </row>
    <row r="75" spans="1:2" x14ac:dyDescent="0.25">
      <c r="A75" s="1" t="s">
        <v>242</v>
      </c>
      <c r="B75" t="s">
        <v>71</v>
      </c>
    </row>
    <row r="77" spans="1:2" x14ac:dyDescent="0.25">
      <c r="A77" s="1" t="s">
        <v>59</v>
      </c>
      <c r="B77" t="s">
        <v>61</v>
      </c>
    </row>
    <row r="78" spans="1:2" x14ac:dyDescent="0.25">
      <c r="A78" s="2" t="s">
        <v>8</v>
      </c>
      <c r="B78" s="8">
        <v>86709</v>
      </c>
    </row>
    <row r="79" spans="1:2" x14ac:dyDescent="0.25">
      <c r="A79" s="2" t="s">
        <v>11</v>
      </c>
      <c r="B79" s="8">
        <v>67550</v>
      </c>
    </row>
    <row r="80" spans="1:2" x14ac:dyDescent="0.25">
      <c r="A80" s="2" t="s">
        <v>30</v>
      </c>
      <c r="B80" s="8">
        <v>60319</v>
      </c>
    </row>
    <row r="81" spans="1:2" x14ac:dyDescent="0.25">
      <c r="A81" s="2" t="s">
        <v>44</v>
      </c>
      <c r="B81" s="8">
        <v>57876</v>
      </c>
    </row>
    <row r="82" spans="1:2" x14ac:dyDescent="0.25">
      <c r="A82" s="2" t="s">
        <v>20</v>
      </c>
      <c r="B82" s="8">
        <v>55699</v>
      </c>
    </row>
    <row r="83" spans="1:2" x14ac:dyDescent="0.25">
      <c r="A83" s="2" t="s">
        <v>35</v>
      </c>
      <c r="B83" s="8">
        <v>53074</v>
      </c>
    </row>
    <row r="84" spans="1:2" x14ac:dyDescent="0.25">
      <c r="A84" s="2" t="s">
        <v>45</v>
      </c>
      <c r="B84" s="8">
        <v>49889</v>
      </c>
    </row>
    <row r="85" spans="1:2" x14ac:dyDescent="0.25">
      <c r="A85" s="2" t="s">
        <v>42</v>
      </c>
      <c r="B85" s="8">
        <v>47124</v>
      </c>
    </row>
    <row r="86" spans="1:2" x14ac:dyDescent="0.25">
      <c r="A86" s="2" t="s">
        <v>56</v>
      </c>
      <c r="B86" s="8">
        <v>45906</v>
      </c>
    </row>
    <row r="87" spans="1:2" x14ac:dyDescent="0.25">
      <c r="A87" s="2" t="s">
        <v>16</v>
      </c>
      <c r="B87" s="8">
        <v>39004</v>
      </c>
    </row>
    <row r="88" spans="1:2" x14ac:dyDescent="0.25">
      <c r="A88" s="2" t="s">
        <v>60</v>
      </c>
      <c r="B88" s="8">
        <v>563150</v>
      </c>
    </row>
    <row r="97" spans="1:2" x14ac:dyDescent="0.25">
      <c r="A97" s="1" t="s">
        <v>242</v>
      </c>
      <c r="B97" t="s">
        <v>71</v>
      </c>
    </row>
    <row r="99" spans="1:2" x14ac:dyDescent="0.25">
      <c r="A99" s="1" t="s">
        <v>59</v>
      </c>
      <c r="B99" t="s">
        <v>62</v>
      </c>
    </row>
    <row r="100" spans="1:2" x14ac:dyDescent="0.25">
      <c r="A100" s="2" t="s">
        <v>21</v>
      </c>
      <c r="B100" s="8">
        <v>26580</v>
      </c>
    </row>
    <row r="101" spans="1:2" x14ac:dyDescent="0.25">
      <c r="A101" s="2" t="s">
        <v>26</v>
      </c>
      <c r="B101" s="8">
        <v>26824</v>
      </c>
    </row>
    <row r="102" spans="1:2" x14ac:dyDescent="0.25">
      <c r="A102" s="2" t="s">
        <v>10</v>
      </c>
      <c r="B102" s="8">
        <v>29470</v>
      </c>
    </row>
    <row r="103" spans="1:2" x14ac:dyDescent="0.25">
      <c r="A103" s="2" t="s">
        <v>7</v>
      </c>
      <c r="B103" s="8">
        <v>30265</v>
      </c>
    </row>
    <row r="104" spans="1:2" x14ac:dyDescent="0.25">
      <c r="A104" s="2" t="s">
        <v>29</v>
      </c>
      <c r="B104" s="8">
        <v>31221</v>
      </c>
    </row>
    <row r="105" spans="1:2" x14ac:dyDescent="0.25">
      <c r="A105" s="2" t="s">
        <v>15</v>
      </c>
      <c r="B105" s="8">
        <v>32647</v>
      </c>
    </row>
    <row r="106" spans="1:2" x14ac:dyDescent="0.25">
      <c r="A106" s="2" t="s">
        <v>60</v>
      </c>
      <c r="B106" s="8">
        <v>177007</v>
      </c>
    </row>
    <row r="121" spans="1:11" x14ac:dyDescent="0.25">
      <c r="A121" s="1" t="s">
        <v>1</v>
      </c>
      <c r="B121" t="s">
        <v>71</v>
      </c>
    </row>
    <row r="122" spans="1:11" x14ac:dyDescent="0.25">
      <c r="A122" s="1" t="s">
        <v>242</v>
      </c>
      <c r="B122" t="s">
        <v>71</v>
      </c>
    </row>
    <row r="124" spans="1:11" x14ac:dyDescent="0.25">
      <c r="A124" s="1" t="s">
        <v>59</v>
      </c>
      <c r="B124" t="s">
        <v>61</v>
      </c>
      <c r="C124" t="s">
        <v>62</v>
      </c>
      <c r="E124" t="s">
        <v>21</v>
      </c>
      <c r="G124" t="s">
        <v>246</v>
      </c>
      <c r="I124" t="s">
        <v>247</v>
      </c>
      <c r="K124" t="s">
        <v>246</v>
      </c>
    </row>
    <row r="125" spans="1:11" x14ac:dyDescent="0.25">
      <c r="A125" s="2" t="s">
        <v>16</v>
      </c>
      <c r="B125" s="8">
        <v>349692</v>
      </c>
      <c r="C125" s="8">
        <v>8810</v>
      </c>
      <c r="E125" s="8">
        <v>86709</v>
      </c>
      <c r="F125" s="8">
        <v>2537</v>
      </c>
      <c r="G125" s="4">
        <f>E125/F125</f>
        <v>34.177769018525815</v>
      </c>
      <c r="I125" s="8">
        <v>68257</v>
      </c>
      <c r="J125" s="8">
        <v>2271</v>
      </c>
      <c r="K125">
        <f>I125/J125</f>
        <v>30.055922501100838</v>
      </c>
    </row>
    <row r="126" spans="1:11" x14ac:dyDescent="0.25">
      <c r="A126" s="2" t="s">
        <v>22</v>
      </c>
      <c r="B126" s="8">
        <v>341712</v>
      </c>
      <c r="C126" s="8">
        <v>9792</v>
      </c>
      <c r="E126" s="8">
        <v>67550</v>
      </c>
      <c r="F126" s="8">
        <v>1750</v>
      </c>
      <c r="G126" s="4">
        <f t="shared" ref="G126:G146" si="0">E126/F126</f>
        <v>38.6</v>
      </c>
      <c r="I126" s="8">
        <v>62181</v>
      </c>
      <c r="J126" s="8">
        <v>1492</v>
      </c>
      <c r="K126">
        <f t="shared" ref="K126:K146" si="1">I126/J126</f>
        <v>41.676273458445039</v>
      </c>
    </row>
    <row r="127" spans="1:11" x14ac:dyDescent="0.25">
      <c r="A127" s="2" t="s">
        <v>44</v>
      </c>
      <c r="B127" s="8">
        <v>329147</v>
      </c>
      <c r="C127" s="8">
        <v>8240</v>
      </c>
      <c r="E127" s="8">
        <v>60319</v>
      </c>
      <c r="F127" s="8">
        <v>890</v>
      </c>
      <c r="G127" s="4">
        <f t="shared" si="0"/>
        <v>67.774157303370785</v>
      </c>
      <c r="I127" s="8">
        <v>59024</v>
      </c>
      <c r="J127" s="8">
        <v>1578</v>
      </c>
      <c r="K127">
        <f t="shared" si="1"/>
        <v>37.404309252217999</v>
      </c>
    </row>
    <row r="128" spans="1:11" x14ac:dyDescent="0.25">
      <c r="A128" s="2" t="s">
        <v>13</v>
      </c>
      <c r="B128" s="8">
        <v>324842</v>
      </c>
      <c r="C128" s="8">
        <v>8304</v>
      </c>
      <c r="E128" s="8">
        <v>57876</v>
      </c>
      <c r="F128" s="8">
        <v>1267</v>
      </c>
      <c r="G128" s="4">
        <f t="shared" si="0"/>
        <v>45.679558011049721</v>
      </c>
      <c r="I128" s="8">
        <v>58051</v>
      </c>
      <c r="J128" s="8">
        <v>1659</v>
      </c>
      <c r="K128">
        <f t="shared" si="1"/>
        <v>34.991561181434598</v>
      </c>
    </row>
    <row r="129" spans="1:11" x14ac:dyDescent="0.25">
      <c r="A129" s="2" t="s">
        <v>30</v>
      </c>
      <c r="B129" s="8">
        <v>312445</v>
      </c>
      <c r="C129" s="8">
        <v>8757</v>
      </c>
      <c r="E129" s="8">
        <v>55699</v>
      </c>
      <c r="F129" s="8">
        <v>1316</v>
      </c>
      <c r="G129" s="4">
        <f t="shared" si="0"/>
        <v>42.324468085106382</v>
      </c>
      <c r="I129" s="8">
        <v>57463</v>
      </c>
      <c r="J129" s="8">
        <v>2452</v>
      </c>
      <c r="K129">
        <f t="shared" si="1"/>
        <v>23.435154975530178</v>
      </c>
    </row>
    <row r="130" spans="1:11" x14ac:dyDescent="0.25">
      <c r="A130" s="2" t="s">
        <v>18</v>
      </c>
      <c r="B130" s="8">
        <v>299796</v>
      </c>
      <c r="C130" s="8">
        <v>8127</v>
      </c>
      <c r="E130" s="8">
        <v>53074</v>
      </c>
      <c r="F130" s="8">
        <v>1952</v>
      </c>
      <c r="G130" s="4">
        <f t="shared" si="0"/>
        <v>27.189549180327869</v>
      </c>
      <c r="I130" s="8">
        <v>51156</v>
      </c>
      <c r="J130" s="8">
        <v>1719</v>
      </c>
      <c r="K130">
        <f t="shared" si="1"/>
        <v>29.759162303664922</v>
      </c>
    </row>
    <row r="131" spans="1:11" x14ac:dyDescent="0.25">
      <c r="A131" s="2" t="s">
        <v>11</v>
      </c>
      <c r="B131" s="8">
        <v>299229</v>
      </c>
      <c r="C131" s="8">
        <v>7793</v>
      </c>
      <c r="E131" s="8">
        <v>49889</v>
      </c>
      <c r="F131" s="8">
        <v>1476</v>
      </c>
      <c r="G131" s="4">
        <f t="shared" si="0"/>
        <v>33.800135501355015</v>
      </c>
      <c r="I131" s="8">
        <v>50589</v>
      </c>
      <c r="J131" s="8">
        <v>1523</v>
      </c>
      <c r="K131">
        <f t="shared" si="1"/>
        <v>33.216677609980302</v>
      </c>
    </row>
    <row r="132" spans="1:11" x14ac:dyDescent="0.25">
      <c r="A132" s="2" t="s">
        <v>35</v>
      </c>
      <c r="B132" s="8">
        <v>294700</v>
      </c>
      <c r="C132" s="8">
        <v>7749</v>
      </c>
      <c r="E132" s="8">
        <v>47124</v>
      </c>
      <c r="F132" s="8">
        <v>1033</v>
      </c>
      <c r="G132" s="4">
        <f t="shared" si="0"/>
        <v>45.618586640851888</v>
      </c>
      <c r="I132" s="8">
        <v>49924</v>
      </c>
      <c r="J132" s="8">
        <v>1569</v>
      </c>
      <c r="K132">
        <f t="shared" si="1"/>
        <v>31.818992989165075</v>
      </c>
    </row>
    <row r="133" spans="1:11" x14ac:dyDescent="0.25">
      <c r="A133" s="2" t="s">
        <v>39</v>
      </c>
      <c r="B133" s="8">
        <v>293454</v>
      </c>
      <c r="C133" s="8">
        <v>8685</v>
      </c>
      <c r="E133" s="8">
        <v>45906</v>
      </c>
      <c r="F133" s="8">
        <v>812</v>
      </c>
      <c r="G133" s="4">
        <f t="shared" si="0"/>
        <v>56.53448275862069</v>
      </c>
      <c r="I133" s="8">
        <v>47964</v>
      </c>
      <c r="J133" s="8">
        <v>1980</v>
      </c>
      <c r="K133">
        <f t="shared" si="1"/>
        <v>24.224242424242423</v>
      </c>
    </row>
    <row r="134" spans="1:11" x14ac:dyDescent="0.25">
      <c r="A134" s="2" t="s">
        <v>8</v>
      </c>
      <c r="B134" s="8">
        <v>283969</v>
      </c>
      <c r="C134" s="8">
        <v>8207</v>
      </c>
      <c r="E134" s="8">
        <v>39004</v>
      </c>
      <c r="F134" s="8">
        <v>1306</v>
      </c>
      <c r="G134" s="4">
        <f t="shared" si="0"/>
        <v>29.865237366003061</v>
      </c>
      <c r="I134" s="8">
        <v>46095</v>
      </c>
      <c r="J134" s="8">
        <v>701</v>
      </c>
      <c r="K134">
        <f t="shared" si="1"/>
        <v>65.756062767475029</v>
      </c>
    </row>
    <row r="135" spans="1:11" x14ac:dyDescent="0.25">
      <c r="A135" s="2" t="s">
        <v>47</v>
      </c>
      <c r="B135" s="8">
        <v>277536</v>
      </c>
      <c r="C135" s="8">
        <v>6736</v>
      </c>
      <c r="E135" s="8">
        <v>37226</v>
      </c>
      <c r="F135" s="8">
        <v>933</v>
      </c>
      <c r="G135" s="4">
        <f t="shared" si="0"/>
        <v>39.89924973204716</v>
      </c>
      <c r="I135" s="8">
        <v>45115</v>
      </c>
      <c r="J135" s="8">
        <v>686</v>
      </c>
      <c r="K135">
        <f t="shared" si="1"/>
        <v>65.765306122448976</v>
      </c>
    </row>
    <row r="136" spans="1:11" x14ac:dyDescent="0.25">
      <c r="A136" s="2" t="s">
        <v>45</v>
      </c>
      <c r="B136" s="8">
        <v>275541</v>
      </c>
      <c r="C136" s="8">
        <v>7781</v>
      </c>
      <c r="E136" s="8">
        <v>36855</v>
      </c>
      <c r="F136" s="8">
        <v>1335</v>
      </c>
      <c r="G136" s="4">
        <f t="shared" si="0"/>
        <v>27.606741573033709</v>
      </c>
      <c r="I136" s="8">
        <v>44198</v>
      </c>
      <c r="J136" s="8">
        <v>1427</v>
      </c>
      <c r="K136">
        <f t="shared" si="1"/>
        <v>30.972669936930625</v>
      </c>
    </row>
    <row r="137" spans="1:11" x14ac:dyDescent="0.25">
      <c r="A137" s="2" t="s">
        <v>37</v>
      </c>
      <c r="B137" s="8">
        <v>269248</v>
      </c>
      <c r="C137" s="8">
        <v>8330</v>
      </c>
      <c r="E137" s="8">
        <v>36127</v>
      </c>
      <c r="F137" s="8">
        <v>869</v>
      </c>
      <c r="G137" s="4">
        <f t="shared" si="0"/>
        <v>41.573072497123128</v>
      </c>
      <c r="I137" s="8">
        <v>42028</v>
      </c>
      <c r="J137" s="8">
        <v>556</v>
      </c>
      <c r="K137">
        <f t="shared" si="1"/>
        <v>75.589928057553962</v>
      </c>
    </row>
    <row r="138" spans="1:11" x14ac:dyDescent="0.25">
      <c r="A138" s="2" t="s">
        <v>51</v>
      </c>
      <c r="B138" s="8">
        <v>264740</v>
      </c>
      <c r="C138" s="8">
        <v>7115</v>
      </c>
      <c r="E138" s="8">
        <v>35294</v>
      </c>
      <c r="F138" s="8">
        <v>939</v>
      </c>
      <c r="G138" s="4">
        <f t="shared" si="0"/>
        <v>37.586794462193822</v>
      </c>
      <c r="I138" s="8">
        <v>41993</v>
      </c>
      <c r="J138" s="8">
        <v>1350</v>
      </c>
      <c r="K138">
        <f t="shared" si="1"/>
        <v>31.105925925925927</v>
      </c>
    </row>
    <row r="139" spans="1:11" x14ac:dyDescent="0.25">
      <c r="A139" s="2" t="s">
        <v>20</v>
      </c>
      <c r="B139" s="8">
        <v>261331</v>
      </c>
      <c r="C139" s="8">
        <v>8257</v>
      </c>
      <c r="E139" s="8">
        <v>34013</v>
      </c>
      <c r="F139" s="8">
        <v>1256</v>
      </c>
      <c r="G139" s="4">
        <f t="shared" si="0"/>
        <v>27.080414012738853</v>
      </c>
      <c r="I139" s="8">
        <v>41727</v>
      </c>
      <c r="J139" s="8">
        <v>829</v>
      </c>
      <c r="K139">
        <f t="shared" si="1"/>
        <v>50.33413751507841</v>
      </c>
    </row>
    <row r="140" spans="1:11" x14ac:dyDescent="0.25">
      <c r="A140" s="2" t="s">
        <v>42</v>
      </c>
      <c r="B140" s="8">
        <v>259147</v>
      </c>
      <c r="C140" s="8">
        <v>7738</v>
      </c>
      <c r="E140" s="8">
        <v>32592</v>
      </c>
      <c r="F140" s="8">
        <v>1218</v>
      </c>
      <c r="G140" s="4">
        <f t="shared" si="0"/>
        <v>26.758620689655171</v>
      </c>
      <c r="I140" s="8">
        <v>37926</v>
      </c>
      <c r="J140" s="8">
        <v>950</v>
      </c>
      <c r="K140">
        <f t="shared" si="1"/>
        <v>39.922105263157896</v>
      </c>
    </row>
    <row r="141" spans="1:11" x14ac:dyDescent="0.25">
      <c r="A141" s="2" t="s">
        <v>32</v>
      </c>
      <c r="B141" s="8">
        <v>256655</v>
      </c>
      <c r="C141" s="8">
        <v>8660</v>
      </c>
      <c r="E141" s="8">
        <v>31773</v>
      </c>
      <c r="F141" s="8">
        <v>707</v>
      </c>
      <c r="G141" s="4">
        <f t="shared" si="0"/>
        <v>44.940594059405939</v>
      </c>
      <c r="I141" s="8">
        <v>36631</v>
      </c>
      <c r="J141" s="8">
        <v>1314</v>
      </c>
      <c r="K141">
        <f t="shared" si="1"/>
        <v>27.877473363774733</v>
      </c>
    </row>
    <row r="142" spans="1:11" x14ac:dyDescent="0.25">
      <c r="A142" s="2" t="s">
        <v>27</v>
      </c>
      <c r="B142" s="8">
        <v>256144</v>
      </c>
      <c r="C142" s="8">
        <v>7732</v>
      </c>
      <c r="E142" s="8">
        <v>31374</v>
      </c>
      <c r="F142" s="8">
        <v>1806</v>
      </c>
      <c r="G142" s="4">
        <f t="shared" si="0"/>
        <v>17.372093023255815</v>
      </c>
      <c r="I142" s="8">
        <v>36456</v>
      </c>
      <c r="J142" s="8">
        <v>985</v>
      </c>
      <c r="K142">
        <f t="shared" si="1"/>
        <v>37.011167512690356</v>
      </c>
    </row>
    <row r="143" spans="1:11" x14ac:dyDescent="0.25">
      <c r="A143" s="2" t="s">
        <v>56</v>
      </c>
      <c r="B143" s="8">
        <v>249613</v>
      </c>
      <c r="C143" s="8">
        <v>6998</v>
      </c>
      <c r="E143" s="8">
        <v>31157</v>
      </c>
      <c r="F143" s="8">
        <v>1213</v>
      </c>
      <c r="G143" s="4">
        <f t="shared" si="0"/>
        <v>25.685902720527618</v>
      </c>
      <c r="I143" s="8">
        <v>33376</v>
      </c>
      <c r="J143" s="8">
        <v>2020</v>
      </c>
      <c r="K143">
        <f t="shared" si="1"/>
        <v>16.522772277227723</v>
      </c>
    </row>
    <row r="144" spans="1:11" x14ac:dyDescent="0.25">
      <c r="A144" s="2" t="s">
        <v>52</v>
      </c>
      <c r="B144" s="8">
        <v>241486</v>
      </c>
      <c r="C144" s="8">
        <v>6464</v>
      </c>
      <c r="E144" s="8">
        <v>30758</v>
      </c>
      <c r="F144" s="8">
        <v>885</v>
      </c>
      <c r="G144" s="4">
        <f t="shared" si="0"/>
        <v>34.754802259887008</v>
      </c>
      <c r="I144" s="8">
        <v>24325</v>
      </c>
      <c r="J144" s="8">
        <v>2101</v>
      </c>
      <c r="K144">
        <f t="shared" si="1"/>
        <v>11.577820085673489</v>
      </c>
    </row>
    <row r="145" spans="1:19" x14ac:dyDescent="0.25">
      <c r="A145" s="2" t="s">
        <v>57</v>
      </c>
      <c r="B145" s="8">
        <v>231588</v>
      </c>
      <c r="C145" s="8">
        <v>8717</v>
      </c>
      <c r="E145" s="8">
        <v>29211</v>
      </c>
      <c r="F145" s="8">
        <v>625</v>
      </c>
      <c r="G145" s="4">
        <f t="shared" si="0"/>
        <v>46.7376</v>
      </c>
      <c r="I145" s="8">
        <v>15547</v>
      </c>
      <c r="J145" s="8">
        <v>1088</v>
      </c>
      <c r="K145">
        <f t="shared" si="1"/>
        <v>14.289522058823529</v>
      </c>
    </row>
    <row r="146" spans="1:19" x14ac:dyDescent="0.25">
      <c r="A146" s="2" t="s">
        <v>58</v>
      </c>
      <c r="B146" s="8">
        <v>211610</v>
      </c>
      <c r="C146" s="8">
        <v>8015</v>
      </c>
      <c r="E146" s="8">
        <v>20888</v>
      </c>
      <c r="F146" s="8">
        <v>455</v>
      </c>
      <c r="G146" s="4">
        <f t="shared" si="0"/>
        <v>45.907692307692308</v>
      </c>
      <c r="I146" s="8">
        <v>12873</v>
      </c>
      <c r="J146" s="8">
        <v>971</v>
      </c>
      <c r="K146">
        <f t="shared" si="1"/>
        <v>13.257466529351184</v>
      </c>
    </row>
    <row r="147" spans="1:19" x14ac:dyDescent="0.25">
      <c r="A147" s="2" t="s">
        <v>60</v>
      </c>
      <c r="B147" s="8">
        <v>6183625</v>
      </c>
      <c r="C147" s="8">
        <v>177007</v>
      </c>
    </row>
    <row r="152" spans="1:19" x14ac:dyDescent="0.25">
      <c r="A152" s="1" t="s">
        <v>1</v>
      </c>
      <c r="B152" t="s">
        <v>71</v>
      </c>
    </row>
    <row r="154" spans="1:19" x14ac:dyDescent="0.25">
      <c r="A154" s="1" t="s">
        <v>59</v>
      </c>
      <c r="B154" t="s">
        <v>243</v>
      </c>
      <c r="R154" t="s">
        <v>245</v>
      </c>
      <c r="S154">
        <v>5652</v>
      </c>
    </row>
    <row r="155" spans="1:19" x14ac:dyDescent="0.25">
      <c r="A155" s="2" t="s">
        <v>63</v>
      </c>
      <c r="B155" s="8">
        <v>5818.863636363636</v>
      </c>
    </row>
    <row r="156" spans="1:19" x14ac:dyDescent="0.25">
      <c r="A156" s="2" t="s">
        <v>64</v>
      </c>
      <c r="B156" s="8">
        <v>6357.9727272727268</v>
      </c>
    </row>
    <row r="157" spans="1:19" x14ac:dyDescent="0.25">
      <c r="A157" s="2" t="s">
        <v>65</v>
      </c>
      <c r="B157" s="8">
        <v>5721.2442748091607</v>
      </c>
    </row>
    <row r="158" spans="1:19" x14ac:dyDescent="0.25">
      <c r="A158" s="2" t="s">
        <v>66</v>
      </c>
      <c r="B158" s="8">
        <v>5712.2966101694919</v>
      </c>
    </row>
    <row r="159" spans="1:19" x14ac:dyDescent="0.25">
      <c r="A159" s="2" t="s">
        <v>67</v>
      </c>
      <c r="B159" s="8">
        <v>5576.9777777777781</v>
      </c>
    </row>
    <row r="160" spans="1:19" x14ac:dyDescent="0.25">
      <c r="A160" s="2" t="s">
        <v>68</v>
      </c>
      <c r="B160" s="8">
        <v>5307.6319018404911</v>
      </c>
    </row>
    <row r="161" spans="1:8" x14ac:dyDescent="0.25">
      <c r="A161" s="2" t="s">
        <v>69</v>
      </c>
      <c r="B161" s="8">
        <v>5392.1140939597317</v>
      </c>
    </row>
    <row r="162" spans="1:8" x14ac:dyDescent="0.25">
      <c r="A162" s="2" t="s">
        <v>70</v>
      </c>
      <c r="B162" s="8">
        <v>5545.8805970149251</v>
      </c>
    </row>
    <row r="163" spans="1:8" x14ac:dyDescent="0.25">
      <c r="A163" s="2" t="s">
        <v>60</v>
      </c>
      <c r="B163" s="8">
        <v>5652.3080438756851</v>
      </c>
    </row>
    <row r="173" spans="1:8" x14ac:dyDescent="0.25">
      <c r="A173" s="1" t="s">
        <v>59</v>
      </c>
      <c r="B173" t="s">
        <v>61</v>
      </c>
      <c r="C173" t="s">
        <v>62</v>
      </c>
      <c r="H173" t="s">
        <v>240</v>
      </c>
    </row>
    <row r="174" spans="1:8" x14ac:dyDescent="0.25">
      <c r="A174" s="2" t="s">
        <v>22</v>
      </c>
      <c r="B174" s="8">
        <v>341712</v>
      </c>
      <c r="C174" s="8">
        <v>9792</v>
      </c>
      <c r="E174" s="2" t="s">
        <v>22</v>
      </c>
      <c r="F174">
        <v>341712</v>
      </c>
      <c r="G174">
        <v>9792</v>
      </c>
      <c r="H174">
        <f>F174/G174</f>
        <v>34.897058823529413</v>
      </c>
    </row>
    <row r="175" spans="1:8" x14ac:dyDescent="0.25">
      <c r="A175" s="2" t="s">
        <v>58</v>
      </c>
      <c r="B175" s="8">
        <v>211610</v>
      </c>
      <c r="C175" s="8">
        <v>8015</v>
      </c>
      <c r="E175" s="2" t="s">
        <v>58</v>
      </c>
      <c r="F175">
        <v>211610</v>
      </c>
      <c r="G175">
        <v>8015</v>
      </c>
      <c r="H175">
        <f>F175/G175</f>
        <v>26.401746724890831</v>
      </c>
    </row>
    <row r="176" spans="1:8" x14ac:dyDescent="0.25">
      <c r="A176" s="2" t="s">
        <v>11</v>
      </c>
      <c r="B176" s="8">
        <v>299229</v>
      </c>
      <c r="C176" s="8">
        <v>7793</v>
      </c>
      <c r="E176" s="2" t="s">
        <v>11</v>
      </c>
      <c r="F176">
        <v>299229</v>
      </c>
      <c r="G176">
        <v>7793</v>
      </c>
      <c r="H176">
        <f t="shared" ref="H176:H195" si="2">F176/G176</f>
        <v>38.39715128961889</v>
      </c>
    </row>
    <row r="177" spans="1:8" x14ac:dyDescent="0.25">
      <c r="A177" s="2" t="s">
        <v>18</v>
      </c>
      <c r="B177" s="8">
        <v>299796</v>
      </c>
      <c r="C177" s="8">
        <v>8127</v>
      </c>
      <c r="E177" s="2" t="s">
        <v>18</v>
      </c>
      <c r="F177">
        <v>299796</v>
      </c>
      <c r="G177">
        <v>8127</v>
      </c>
      <c r="H177">
        <f t="shared" si="2"/>
        <v>36.888888888888886</v>
      </c>
    </row>
    <row r="178" spans="1:8" x14ac:dyDescent="0.25">
      <c r="A178" s="2" t="s">
        <v>20</v>
      </c>
      <c r="B178" s="8">
        <v>261331</v>
      </c>
      <c r="C178" s="8">
        <v>8257</v>
      </c>
      <c r="E178" s="2" t="s">
        <v>20</v>
      </c>
      <c r="F178">
        <v>261331</v>
      </c>
      <c r="G178">
        <v>8257</v>
      </c>
      <c r="H178">
        <f t="shared" si="2"/>
        <v>31.64963061644665</v>
      </c>
    </row>
    <row r="179" spans="1:8" x14ac:dyDescent="0.25">
      <c r="A179" s="2" t="s">
        <v>47</v>
      </c>
      <c r="B179" s="8">
        <v>277536</v>
      </c>
      <c r="C179" s="8">
        <v>6736</v>
      </c>
      <c r="E179" s="2" t="s">
        <v>47</v>
      </c>
      <c r="F179">
        <v>277536</v>
      </c>
      <c r="G179">
        <v>6736</v>
      </c>
      <c r="H179">
        <f t="shared" si="2"/>
        <v>41.201900237529692</v>
      </c>
    </row>
    <row r="180" spans="1:8" x14ac:dyDescent="0.25">
      <c r="A180" s="2" t="s">
        <v>56</v>
      </c>
      <c r="B180" s="8">
        <v>249613</v>
      </c>
      <c r="C180" s="8">
        <v>6998</v>
      </c>
      <c r="E180" s="2" t="s">
        <v>56</v>
      </c>
      <c r="F180">
        <v>249613</v>
      </c>
      <c r="G180">
        <v>6998</v>
      </c>
      <c r="H180">
        <f t="shared" si="2"/>
        <v>35.669191197484999</v>
      </c>
    </row>
    <row r="181" spans="1:8" x14ac:dyDescent="0.25">
      <c r="A181" s="2" t="s">
        <v>57</v>
      </c>
      <c r="B181" s="8">
        <v>231588</v>
      </c>
      <c r="C181" s="8">
        <v>8717</v>
      </c>
      <c r="E181" s="2" t="s">
        <v>57</v>
      </c>
      <c r="F181">
        <v>231588</v>
      </c>
      <c r="G181">
        <v>8717</v>
      </c>
      <c r="H181">
        <f t="shared" si="2"/>
        <v>26.567397040266147</v>
      </c>
    </row>
    <row r="182" spans="1:8" x14ac:dyDescent="0.25">
      <c r="A182" s="2" t="s">
        <v>52</v>
      </c>
      <c r="B182" s="8">
        <v>241486</v>
      </c>
      <c r="C182" s="8">
        <v>6464</v>
      </c>
      <c r="E182" s="2" t="s">
        <v>52</v>
      </c>
      <c r="F182">
        <v>241486</v>
      </c>
      <c r="G182">
        <v>6464</v>
      </c>
      <c r="H182">
        <f t="shared" si="2"/>
        <v>37.358601485148512</v>
      </c>
    </row>
    <row r="183" spans="1:8" x14ac:dyDescent="0.25">
      <c r="A183" s="2" t="s">
        <v>32</v>
      </c>
      <c r="B183" s="8">
        <v>256655</v>
      </c>
      <c r="C183" s="8">
        <v>8660</v>
      </c>
      <c r="E183" s="2" t="s">
        <v>32</v>
      </c>
      <c r="F183">
        <v>256655</v>
      </c>
      <c r="G183">
        <v>8660</v>
      </c>
      <c r="H183">
        <f t="shared" si="2"/>
        <v>29.636836027713628</v>
      </c>
    </row>
    <row r="184" spans="1:8" x14ac:dyDescent="0.25">
      <c r="A184" s="2" t="s">
        <v>30</v>
      </c>
      <c r="B184" s="8">
        <v>312445</v>
      </c>
      <c r="C184" s="8">
        <v>8757</v>
      </c>
      <c r="E184" s="2" t="s">
        <v>30</v>
      </c>
      <c r="F184">
        <v>312445</v>
      </c>
      <c r="G184">
        <v>8757</v>
      </c>
      <c r="H184">
        <f t="shared" si="2"/>
        <v>35.679456434852121</v>
      </c>
    </row>
    <row r="185" spans="1:8" x14ac:dyDescent="0.25">
      <c r="A185" s="2" t="s">
        <v>42</v>
      </c>
      <c r="B185" s="8">
        <v>259147</v>
      </c>
      <c r="C185" s="8">
        <v>7738</v>
      </c>
      <c r="E185" s="2" t="s">
        <v>42</v>
      </c>
      <c r="F185">
        <v>259147</v>
      </c>
      <c r="G185">
        <v>7738</v>
      </c>
      <c r="H185">
        <f t="shared" si="2"/>
        <v>33.490178340656499</v>
      </c>
    </row>
    <row r="186" spans="1:8" x14ac:dyDescent="0.25">
      <c r="A186" s="2" t="s">
        <v>45</v>
      </c>
      <c r="B186" s="8">
        <v>275541</v>
      </c>
      <c r="C186" s="8">
        <v>7781</v>
      </c>
      <c r="E186" s="2" t="s">
        <v>45</v>
      </c>
      <c r="F186">
        <v>275541</v>
      </c>
      <c r="G186">
        <v>7781</v>
      </c>
      <c r="H186">
        <f t="shared" si="2"/>
        <v>35.412029302146252</v>
      </c>
    </row>
    <row r="187" spans="1:8" x14ac:dyDescent="0.25">
      <c r="A187" s="2" t="s">
        <v>37</v>
      </c>
      <c r="B187" s="8">
        <v>269248</v>
      </c>
      <c r="C187" s="8">
        <v>8330</v>
      </c>
      <c r="E187" s="2" t="s">
        <v>37</v>
      </c>
      <c r="F187">
        <v>269248</v>
      </c>
      <c r="G187">
        <v>8330</v>
      </c>
      <c r="H187">
        <f t="shared" si="2"/>
        <v>32.322689075630251</v>
      </c>
    </row>
    <row r="188" spans="1:8" x14ac:dyDescent="0.25">
      <c r="A188" s="2" t="s">
        <v>8</v>
      </c>
      <c r="B188" s="8">
        <v>283969</v>
      </c>
      <c r="C188" s="8">
        <v>8207</v>
      </c>
      <c r="E188" s="2" t="s">
        <v>8</v>
      </c>
      <c r="F188">
        <v>283969</v>
      </c>
      <c r="G188">
        <v>8207</v>
      </c>
      <c r="H188">
        <f t="shared" si="2"/>
        <v>34.600828560984525</v>
      </c>
    </row>
    <row r="189" spans="1:8" x14ac:dyDescent="0.25">
      <c r="A189" s="2" t="s">
        <v>27</v>
      </c>
      <c r="B189" s="8">
        <v>256144</v>
      </c>
      <c r="C189" s="8">
        <v>7732</v>
      </c>
      <c r="E189" s="2" t="s">
        <v>27</v>
      </c>
      <c r="F189">
        <v>256144</v>
      </c>
      <c r="G189">
        <v>7732</v>
      </c>
      <c r="H189">
        <f t="shared" si="2"/>
        <v>33.127780651836524</v>
      </c>
    </row>
    <row r="190" spans="1:8" x14ac:dyDescent="0.25">
      <c r="A190" s="2" t="s">
        <v>35</v>
      </c>
      <c r="B190" s="8">
        <v>294700</v>
      </c>
      <c r="C190" s="8">
        <v>7749</v>
      </c>
      <c r="E190" s="2" t="s">
        <v>35</v>
      </c>
      <c r="F190">
        <v>294700</v>
      </c>
      <c r="G190">
        <v>7749</v>
      </c>
      <c r="H190">
        <f t="shared" si="2"/>
        <v>38.030713640469735</v>
      </c>
    </row>
    <row r="191" spans="1:8" x14ac:dyDescent="0.25">
      <c r="A191" s="2" t="s">
        <v>13</v>
      </c>
      <c r="B191" s="8">
        <v>324842</v>
      </c>
      <c r="C191" s="8">
        <v>8304</v>
      </c>
      <c r="E191" s="2" t="s">
        <v>13</v>
      </c>
      <c r="F191">
        <v>324842</v>
      </c>
      <c r="G191">
        <v>8304</v>
      </c>
      <c r="H191">
        <f t="shared" si="2"/>
        <v>39.11873795761079</v>
      </c>
    </row>
    <row r="192" spans="1:8" x14ac:dyDescent="0.25">
      <c r="A192" s="2" t="s">
        <v>51</v>
      </c>
      <c r="B192" s="8">
        <v>264740</v>
      </c>
      <c r="C192" s="8">
        <v>7115</v>
      </c>
      <c r="E192" s="2" t="s">
        <v>51</v>
      </c>
      <c r="F192">
        <v>264740</v>
      </c>
      <c r="G192">
        <v>7115</v>
      </c>
      <c r="H192">
        <f t="shared" si="2"/>
        <v>37.208713984539706</v>
      </c>
    </row>
    <row r="193" spans="1:18" x14ac:dyDescent="0.25">
      <c r="A193" s="2" t="s">
        <v>16</v>
      </c>
      <c r="B193" s="8">
        <v>349692</v>
      </c>
      <c r="C193" s="8">
        <v>8810</v>
      </c>
      <c r="E193" s="2" t="s">
        <v>16</v>
      </c>
      <c r="F193">
        <v>349692</v>
      </c>
      <c r="G193">
        <v>8810</v>
      </c>
      <c r="H193">
        <f t="shared" si="2"/>
        <v>39.69262202043133</v>
      </c>
    </row>
    <row r="194" spans="1:18" x14ac:dyDescent="0.25">
      <c r="A194" s="2" t="s">
        <v>39</v>
      </c>
      <c r="B194" s="8">
        <v>293454</v>
      </c>
      <c r="C194" s="8">
        <v>8685</v>
      </c>
      <c r="E194" s="2" t="s">
        <v>39</v>
      </c>
      <c r="F194">
        <v>293454</v>
      </c>
      <c r="G194">
        <v>8685</v>
      </c>
      <c r="H194">
        <f t="shared" si="2"/>
        <v>33.788601036269434</v>
      </c>
    </row>
    <row r="195" spans="1:18" x14ac:dyDescent="0.25">
      <c r="A195" s="2" t="s">
        <v>44</v>
      </c>
      <c r="B195" s="8">
        <v>329147</v>
      </c>
      <c r="C195" s="8">
        <v>8240</v>
      </c>
      <c r="E195" s="2" t="s">
        <v>44</v>
      </c>
      <c r="F195">
        <v>329147</v>
      </c>
      <c r="G195">
        <v>8240</v>
      </c>
      <c r="H195">
        <f t="shared" si="2"/>
        <v>39.945024271844659</v>
      </c>
    </row>
    <row r="196" spans="1:18" x14ac:dyDescent="0.25">
      <c r="A196" s="2" t="s">
        <v>60</v>
      </c>
      <c r="B196" s="8">
        <v>6183625</v>
      </c>
      <c r="C196" s="8">
        <v>177007</v>
      </c>
    </row>
    <row r="197" spans="1:18" x14ac:dyDescent="0.25">
      <c r="A197" s="2"/>
    </row>
    <row r="198" spans="1:18" x14ac:dyDescent="0.25">
      <c r="A198" s="2"/>
    </row>
    <row r="201" spans="1:18" x14ac:dyDescent="0.25">
      <c r="A201" s="1" t="s">
        <v>1</v>
      </c>
      <c r="B201" t="s">
        <v>71</v>
      </c>
    </row>
    <row r="203" spans="1:18" x14ac:dyDescent="0.25">
      <c r="A203" s="1" t="s">
        <v>59</v>
      </c>
      <c r="B203" t="s">
        <v>244</v>
      </c>
    </row>
    <row r="204" spans="1:18" x14ac:dyDescent="0.25">
      <c r="A204" s="2" t="s">
        <v>63</v>
      </c>
      <c r="B204" s="8">
        <v>178.7987012987013</v>
      </c>
    </row>
    <row r="205" spans="1:18" x14ac:dyDescent="0.25">
      <c r="A205" s="2" t="s">
        <v>64</v>
      </c>
      <c r="B205" s="8">
        <v>163.77272727272728</v>
      </c>
      <c r="Q205" t="s">
        <v>245</v>
      </c>
      <c r="R205">
        <v>161</v>
      </c>
    </row>
    <row r="206" spans="1:18" x14ac:dyDescent="0.25">
      <c r="A206" s="2" t="s">
        <v>65</v>
      </c>
      <c r="B206" s="8">
        <v>149.32061068702291</v>
      </c>
    </row>
    <row r="207" spans="1:18" x14ac:dyDescent="0.25">
      <c r="A207" s="2" t="s">
        <v>66</v>
      </c>
      <c r="B207" s="8">
        <v>177.9915254237288</v>
      </c>
    </row>
    <row r="208" spans="1:18" x14ac:dyDescent="0.25">
      <c r="A208" s="2" t="s">
        <v>67</v>
      </c>
      <c r="B208" s="8">
        <v>161.8962962962963</v>
      </c>
    </row>
    <row r="209" spans="1:6" x14ac:dyDescent="0.25">
      <c r="A209" s="2" t="s">
        <v>68</v>
      </c>
      <c r="B209" s="8">
        <v>161.10429447852761</v>
      </c>
    </row>
    <row r="210" spans="1:6" x14ac:dyDescent="0.25">
      <c r="A210" s="2" t="s">
        <v>69</v>
      </c>
      <c r="B210" s="8">
        <v>153.53020134228188</v>
      </c>
    </row>
    <row r="211" spans="1:6" x14ac:dyDescent="0.25">
      <c r="A211" s="2" t="s">
        <v>70</v>
      </c>
      <c r="B211" s="8">
        <v>148.51492537313433</v>
      </c>
    </row>
    <row r="212" spans="1:6" x14ac:dyDescent="0.25">
      <c r="A212" s="2" t="s">
        <v>60</v>
      </c>
      <c r="B212" s="8">
        <v>161.7979890310786</v>
      </c>
    </row>
    <row r="222" spans="1:6" x14ac:dyDescent="0.25">
      <c r="A222" s="1" t="s">
        <v>59</v>
      </c>
      <c r="B222" t="s">
        <v>61</v>
      </c>
      <c r="C222" t="s">
        <v>62</v>
      </c>
    </row>
    <row r="223" spans="1:6" x14ac:dyDescent="0.25">
      <c r="A223" s="2" t="s">
        <v>55</v>
      </c>
      <c r="B223" s="8">
        <v>320901</v>
      </c>
      <c r="C223" s="8">
        <v>7522</v>
      </c>
      <c r="D223">
        <v>320901</v>
      </c>
      <c r="E223">
        <v>7522</v>
      </c>
      <c r="F223">
        <f>D223/E223</f>
        <v>42.661659133209255</v>
      </c>
    </row>
    <row r="224" spans="1:6" x14ac:dyDescent="0.25">
      <c r="A224" s="2" t="s">
        <v>17</v>
      </c>
      <c r="B224" s="8">
        <v>316645</v>
      </c>
      <c r="C224" s="8">
        <v>8608</v>
      </c>
      <c r="D224">
        <v>316645</v>
      </c>
      <c r="E224">
        <v>8608</v>
      </c>
      <c r="F224">
        <f t="shared" ref="F224:F246" si="3">D224/E224</f>
        <v>36.784967472118957</v>
      </c>
    </row>
    <row r="225" spans="1:6" x14ac:dyDescent="0.25">
      <c r="A225" s="2" t="s">
        <v>53</v>
      </c>
      <c r="B225" s="8">
        <v>316099</v>
      </c>
      <c r="C225" s="8">
        <v>7279</v>
      </c>
      <c r="D225">
        <v>316099</v>
      </c>
      <c r="E225">
        <v>7279</v>
      </c>
      <c r="F225">
        <f t="shared" si="3"/>
        <v>43.42615743920868</v>
      </c>
    </row>
    <row r="226" spans="1:6" x14ac:dyDescent="0.25">
      <c r="A226" s="2" t="s">
        <v>23</v>
      </c>
      <c r="B226" s="8">
        <v>312816</v>
      </c>
      <c r="C226" s="8">
        <v>8102</v>
      </c>
      <c r="D226">
        <v>312816</v>
      </c>
      <c r="E226">
        <v>8102</v>
      </c>
      <c r="F226">
        <f t="shared" si="3"/>
        <v>38.609725993581833</v>
      </c>
    </row>
    <row r="227" spans="1:6" x14ac:dyDescent="0.25">
      <c r="A227" s="2" t="s">
        <v>49</v>
      </c>
      <c r="B227" s="8">
        <v>311710</v>
      </c>
      <c r="C227" s="8">
        <v>8702</v>
      </c>
      <c r="D227">
        <v>311710</v>
      </c>
      <c r="E227">
        <v>8702</v>
      </c>
      <c r="F227">
        <f t="shared" si="3"/>
        <v>35.820501034244998</v>
      </c>
    </row>
    <row r="228" spans="1:6" x14ac:dyDescent="0.25">
      <c r="A228" s="2" t="s">
        <v>9</v>
      </c>
      <c r="B228" s="8">
        <v>303149</v>
      </c>
      <c r="C228" s="8">
        <v>6799</v>
      </c>
      <c r="D228">
        <v>303149</v>
      </c>
      <c r="E228">
        <v>6799</v>
      </c>
      <c r="F228">
        <f t="shared" si="3"/>
        <v>44.587292248860123</v>
      </c>
    </row>
    <row r="229" spans="1:6" x14ac:dyDescent="0.25">
      <c r="A229" s="2" t="s">
        <v>43</v>
      </c>
      <c r="B229" s="8">
        <v>291669</v>
      </c>
      <c r="C229" s="8">
        <v>8767</v>
      </c>
      <c r="D229">
        <v>291669</v>
      </c>
      <c r="E229">
        <v>8767</v>
      </c>
      <c r="F229">
        <f t="shared" si="3"/>
        <v>33.268963157294401</v>
      </c>
    </row>
    <row r="230" spans="1:6" x14ac:dyDescent="0.25">
      <c r="A230" s="2" t="s">
        <v>34</v>
      </c>
      <c r="B230" s="8">
        <v>278922</v>
      </c>
      <c r="C230" s="8">
        <v>9214</v>
      </c>
      <c r="D230">
        <v>278922</v>
      </c>
      <c r="E230">
        <v>9214</v>
      </c>
      <c r="F230">
        <f t="shared" si="3"/>
        <v>30.271543303668331</v>
      </c>
    </row>
    <row r="231" spans="1:6" x14ac:dyDescent="0.25">
      <c r="A231" s="2" t="s">
        <v>41</v>
      </c>
      <c r="B231" s="8">
        <v>266490</v>
      </c>
      <c r="C231" s="8">
        <v>7253</v>
      </c>
      <c r="D231">
        <v>266490</v>
      </c>
      <c r="E231">
        <v>7253</v>
      </c>
      <c r="F231">
        <f t="shared" si="3"/>
        <v>36.742037777471388</v>
      </c>
    </row>
    <row r="232" spans="1:6" x14ac:dyDescent="0.25">
      <c r="A232" s="2" t="s">
        <v>33</v>
      </c>
      <c r="B232" s="8">
        <v>259742</v>
      </c>
      <c r="C232" s="8">
        <v>8043</v>
      </c>
      <c r="D232">
        <v>259742</v>
      </c>
      <c r="E232">
        <v>8043</v>
      </c>
      <c r="F232">
        <f t="shared" si="3"/>
        <v>32.294168842471713</v>
      </c>
    </row>
    <row r="233" spans="1:6" x14ac:dyDescent="0.25">
      <c r="A233" s="2" t="s">
        <v>25</v>
      </c>
      <c r="B233" s="8">
        <v>258713</v>
      </c>
      <c r="C233" s="8">
        <v>6366</v>
      </c>
      <c r="D233">
        <v>258713</v>
      </c>
      <c r="E233">
        <v>6366</v>
      </c>
      <c r="F233">
        <f t="shared" si="3"/>
        <v>40.639805215205783</v>
      </c>
    </row>
    <row r="234" spans="1:6" x14ac:dyDescent="0.25">
      <c r="A234" s="2" t="s">
        <v>36</v>
      </c>
      <c r="B234" s="8">
        <v>251062</v>
      </c>
      <c r="C234" s="8">
        <v>6899</v>
      </c>
      <c r="D234">
        <v>251062</v>
      </c>
      <c r="E234">
        <v>6899</v>
      </c>
      <c r="F234">
        <f t="shared" si="3"/>
        <v>36.391071169734744</v>
      </c>
    </row>
    <row r="235" spans="1:6" x14ac:dyDescent="0.25">
      <c r="A235" s="2" t="s">
        <v>19</v>
      </c>
      <c r="B235" s="8">
        <v>238483</v>
      </c>
      <c r="C235" s="8">
        <v>6677</v>
      </c>
      <c r="D235">
        <v>238483</v>
      </c>
      <c r="E235">
        <v>6677</v>
      </c>
      <c r="F235">
        <f t="shared" si="3"/>
        <v>35.717088512805155</v>
      </c>
    </row>
    <row r="236" spans="1:6" x14ac:dyDescent="0.25">
      <c r="A236" s="2" t="s">
        <v>12</v>
      </c>
      <c r="B236" s="8">
        <v>232666</v>
      </c>
      <c r="C236" s="8">
        <v>6303</v>
      </c>
      <c r="D236">
        <v>232666</v>
      </c>
      <c r="E236">
        <v>6303</v>
      </c>
      <c r="F236">
        <f t="shared" si="3"/>
        <v>36.913533238140566</v>
      </c>
    </row>
    <row r="237" spans="1:6" x14ac:dyDescent="0.25">
      <c r="A237" s="2" t="s">
        <v>31</v>
      </c>
      <c r="B237" s="8">
        <v>223895</v>
      </c>
      <c r="C237" s="8">
        <v>9658</v>
      </c>
      <c r="D237">
        <v>223895</v>
      </c>
      <c r="E237">
        <v>9658</v>
      </c>
      <c r="F237">
        <f t="shared" si="3"/>
        <v>23.182335887347278</v>
      </c>
    </row>
    <row r="238" spans="1:6" x14ac:dyDescent="0.25">
      <c r="A238" s="2" t="s">
        <v>6</v>
      </c>
      <c r="B238" s="8">
        <v>220976</v>
      </c>
      <c r="C238" s="8">
        <v>7246</v>
      </c>
      <c r="D238">
        <v>220976</v>
      </c>
      <c r="E238">
        <v>7246</v>
      </c>
      <c r="F238">
        <f t="shared" si="3"/>
        <v>30.496273806237923</v>
      </c>
    </row>
    <row r="239" spans="1:6" x14ac:dyDescent="0.25">
      <c r="A239" s="2" t="s">
        <v>14</v>
      </c>
      <c r="B239" s="8">
        <v>219667</v>
      </c>
      <c r="C239" s="8">
        <v>7661</v>
      </c>
      <c r="D239">
        <v>219667</v>
      </c>
      <c r="E239">
        <v>7661</v>
      </c>
      <c r="F239">
        <f t="shared" si="3"/>
        <v>28.673410781882261</v>
      </c>
    </row>
    <row r="240" spans="1:6" x14ac:dyDescent="0.25">
      <c r="A240" s="2" t="s">
        <v>38</v>
      </c>
      <c r="B240" s="8">
        <v>216461</v>
      </c>
      <c r="C240" s="8">
        <v>7074</v>
      </c>
      <c r="D240">
        <v>216461</v>
      </c>
      <c r="E240">
        <v>7074</v>
      </c>
      <c r="F240">
        <f t="shared" si="3"/>
        <v>30.599519366694938</v>
      </c>
    </row>
    <row r="241" spans="1:8" x14ac:dyDescent="0.25">
      <c r="A241" s="2" t="s">
        <v>24</v>
      </c>
      <c r="B241" s="8">
        <v>210245</v>
      </c>
      <c r="C241" s="8">
        <v>4297</v>
      </c>
      <c r="D241">
        <v>210245</v>
      </c>
      <c r="E241">
        <v>4297</v>
      </c>
      <c r="F241">
        <f t="shared" si="3"/>
        <v>48.928322085175701</v>
      </c>
    </row>
    <row r="242" spans="1:8" x14ac:dyDescent="0.25">
      <c r="A242" s="2" t="s">
        <v>40</v>
      </c>
      <c r="B242" s="8">
        <v>205212</v>
      </c>
      <c r="C242" s="8">
        <v>5849</v>
      </c>
      <c r="D242">
        <v>205212</v>
      </c>
      <c r="E242">
        <v>5849</v>
      </c>
      <c r="F242">
        <f t="shared" si="3"/>
        <v>35.084971790049579</v>
      </c>
    </row>
    <row r="243" spans="1:8" x14ac:dyDescent="0.25">
      <c r="A243" s="2" t="s">
        <v>48</v>
      </c>
      <c r="B243" s="8">
        <v>201747</v>
      </c>
      <c r="C243" s="8">
        <v>6448</v>
      </c>
      <c r="D243">
        <v>201747</v>
      </c>
      <c r="E243">
        <v>6448</v>
      </c>
      <c r="F243">
        <f t="shared" si="3"/>
        <v>31.288306451612904</v>
      </c>
    </row>
    <row r="244" spans="1:8" x14ac:dyDescent="0.25">
      <c r="A244" s="2" t="s">
        <v>28</v>
      </c>
      <c r="B244" s="8">
        <v>200592</v>
      </c>
      <c r="C244" s="8">
        <v>5980</v>
      </c>
      <c r="D244">
        <v>200592</v>
      </c>
      <c r="E244">
        <v>5980</v>
      </c>
      <c r="F244">
        <f t="shared" si="3"/>
        <v>33.543812709030099</v>
      </c>
    </row>
    <row r="245" spans="1:8" x14ac:dyDescent="0.25">
      <c r="A245" s="2" t="s">
        <v>50</v>
      </c>
      <c r="B245" s="8">
        <v>196616</v>
      </c>
      <c r="C245" s="8">
        <v>5374</v>
      </c>
      <c r="D245">
        <v>196616</v>
      </c>
      <c r="E245">
        <v>5374</v>
      </c>
      <c r="F245">
        <f t="shared" si="3"/>
        <v>36.586527726088576</v>
      </c>
    </row>
    <row r="246" spans="1:8" x14ac:dyDescent="0.25">
      <c r="A246" s="2" t="s">
        <v>54</v>
      </c>
      <c r="B246" s="8">
        <v>190624</v>
      </c>
      <c r="C246" s="8">
        <v>6853</v>
      </c>
      <c r="D246">
        <v>190624</v>
      </c>
      <c r="E246">
        <v>6853</v>
      </c>
      <c r="F246">
        <f t="shared" si="3"/>
        <v>27.816138917262514</v>
      </c>
    </row>
    <row r="247" spans="1:8" x14ac:dyDescent="0.25">
      <c r="A247" s="2" t="s">
        <v>60</v>
      </c>
      <c r="B247" s="8">
        <v>6045102</v>
      </c>
      <c r="C247" s="8">
        <v>172974</v>
      </c>
    </row>
    <row r="250" spans="1:8" x14ac:dyDescent="0.25">
      <c r="A250" s="1" t="s">
        <v>59</v>
      </c>
      <c r="B250" t="s">
        <v>61</v>
      </c>
      <c r="C250" t="s">
        <v>62</v>
      </c>
      <c r="H250" t="s">
        <v>240</v>
      </c>
    </row>
    <row r="251" spans="1:8" x14ac:dyDescent="0.25">
      <c r="A251" s="2" t="s">
        <v>15</v>
      </c>
      <c r="B251" s="8">
        <v>1137367</v>
      </c>
      <c r="C251" s="8">
        <v>32647</v>
      </c>
      <c r="E251" s="2" t="s">
        <v>15</v>
      </c>
      <c r="F251">
        <v>1137367</v>
      </c>
      <c r="G251">
        <v>32647</v>
      </c>
      <c r="H251">
        <f>F251/G251</f>
        <v>34.838331240236471</v>
      </c>
    </row>
    <row r="252" spans="1:8" x14ac:dyDescent="0.25">
      <c r="A252" s="2" t="s">
        <v>29</v>
      </c>
      <c r="B252" s="8">
        <v>962899</v>
      </c>
      <c r="C252" s="8">
        <v>31221</v>
      </c>
      <c r="E252" s="2" t="s">
        <v>29</v>
      </c>
      <c r="F252">
        <v>962899</v>
      </c>
      <c r="G252">
        <v>31221</v>
      </c>
      <c r="H252">
        <f t="shared" ref="H252:H256" si="4">F252/G252</f>
        <v>30.841388808814578</v>
      </c>
    </row>
    <row r="253" spans="1:8" x14ac:dyDescent="0.25">
      <c r="A253" s="2" t="s">
        <v>10</v>
      </c>
      <c r="B253" s="8">
        <v>1045800</v>
      </c>
      <c r="C253" s="8">
        <v>29470</v>
      </c>
      <c r="E253" s="2" t="s">
        <v>10</v>
      </c>
      <c r="F253">
        <v>1045800</v>
      </c>
      <c r="G253">
        <v>29470</v>
      </c>
      <c r="H253">
        <f t="shared" si="4"/>
        <v>35.486935866983373</v>
      </c>
    </row>
    <row r="254" spans="1:8" x14ac:dyDescent="0.25">
      <c r="A254" s="2" t="s">
        <v>21</v>
      </c>
      <c r="B254" s="8">
        <v>950418</v>
      </c>
      <c r="C254" s="8">
        <v>26580</v>
      </c>
      <c r="E254" s="2" t="s">
        <v>21</v>
      </c>
      <c r="F254">
        <v>950418</v>
      </c>
      <c r="G254">
        <v>26580</v>
      </c>
      <c r="H254">
        <f t="shared" si="4"/>
        <v>35.756884875846502</v>
      </c>
    </row>
    <row r="255" spans="1:8" x14ac:dyDescent="0.25">
      <c r="A255" s="2" t="s">
        <v>7</v>
      </c>
      <c r="B255" s="8">
        <v>1051792</v>
      </c>
      <c r="C255" s="8">
        <v>30265</v>
      </c>
      <c r="E255" s="2" t="s">
        <v>7</v>
      </c>
      <c r="F255">
        <v>1051792</v>
      </c>
      <c r="G255">
        <v>30265</v>
      </c>
      <c r="H255">
        <f t="shared" si="4"/>
        <v>34.752750702131173</v>
      </c>
    </row>
    <row r="256" spans="1:8" x14ac:dyDescent="0.25">
      <c r="A256" s="2" t="s">
        <v>26</v>
      </c>
      <c r="B256" s="8">
        <v>1035349</v>
      </c>
      <c r="C256" s="8">
        <v>26824</v>
      </c>
      <c r="E256" s="2" t="s">
        <v>26</v>
      </c>
      <c r="F256">
        <v>1035349</v>
      </c>
      <c r="G256">
        <v>26824</v>
      </c>
      <c r="H256">
        <f t="shared" si="4"/>
        <v>38.597860125260958</v>
      </c>
    </row>
    <row r="257" spans="1:3" x14ac:dyDescent="0.25">
      <c r="A257" s="2" t="s">
        <v>60</v>
      </c>
      <c r="B257" s="8">
        <v>6183625</v>
      </c>
      <c r="C257" s="8">
        <v>177007</v>
      </c>
    </row>
    <row r="275" spans="1:2" x14ac:dyDescent="0.25">
      <c r="A275" s="1" t="s">
        <v>59</v>
      </c>
      <c r="B275" t="s">
        <v>61</v>
      </c>
    </row>
    <row r="276" spans="1:2" x14ac:dyDescent="0.25">
      <c r="A276" s="2" t="s">
        <v>16</v>
      </c>
      <c r="B276" s="8">
        <v>349692</v>
      </c>
    </row>
    <row r="277" spans="1:2" x14ac:dyDescent="0.25">
      <c r="A277" s="2" t="s">
        <v>22</v>
      </c>
      <c r="B277" s="8">
        <v>341712</v>
      </c>
    </row>
    <row r="278" spans="1:2" x14ac:dyDescent="0.25">
      <c r="A278" s="2" t="s">
        <v>44</v>
      </c>
      <c r="B278" s="8">
        <v>329147</v>
      </c>
    </row>
    <row r="279" spans="1:2" x14ac:dyDescent="0.25">
      <c r="A279" s="2" t="s">
        <v>13</v>
      </c>
      <c r="B279" s="8">
        <v>324842</v>
      </c>
    </row>
    <row r="280" spans="1:2" x14ac:dyDescent="0.25">
      <c r="A280" s="2" t="s">
        <v>30</v>
      </c>
      <c r="B280" s="8">
        <v>312445</v>
      </c>
    </row>
    <row r="281" spans="1:2" x14ac:dyDescent="0.25">
      <c r="A281" s="2" t="s">
        <v>60</v>
      </c>
      <c r="B281" s="8">
        <v>1657838</v>
      </c>
    </row>
    <row r="298" spans="1:2" x14ac:dyDescent="0.25">
      <c r="A298" s="1" t="s">
        <v>59</v>
      </c>
      <c r="B298" t="s">
        <v>61</v>
      </c>
    </row>
    <row r="299" spans="1:2" x14ac:dyDescent="0.25">
      <c r="A299" s="2" t="s">
        <v>58</v>
      </c>
      <c r="B299" s="8">
        <v>211610</v>
      </c>
    </row>
    <row r="300" spans="1:2" x14ac:dyDescent="0.25">
      <c r="A300" s="2" t="s">
        <v>57</v>
      </c>
      <c r="B300" s="8">
        <v>231588</v>
      </c>
    </row>
    <row r="301" spans="1:2" x14ac:dyDescent="0.25">
      <c r="A301" s="2" t="s">
        <v>52</v>
      </c>
      <c r="B301" s="8">
        <v>241486</v>
      </c>
    </row>
    <row r="302" spans="1:2" x14ac:dyDescent="0.25">
      <c r="A302" s="2" t="s">
        <v>56</v>
      </c>
      <c r="B302" s="8">
        <v>249613</v>
      </c>
    </row>
    <row r="303" spans="1:2" x14ac:dyDescent="0.25">
      <c r="A303" s="2" t="s">
        <v>27</v>
      </c>
      <c r="B303" s="8">
        <v>256144</v>
      </c>
    </row>
    <row r="304" spans="1:2" x14ac:dyDescent="0.25">
      <c r="A304" s="2" t="s">
        <v>60</v>
      </c>
      <c r="B304" s="8">
        <v>1190441</v>
      </c>
    </row>
    <row r="321" spans="1:2" x14ac:dyDescent="0.25">
      <c r="A321" s="1" t="s">
        <v>59</v>
      </c>
      <c r="B321" t="s">
        <v>61</v>
      </c>
    </row>
    <row r="322" spans="1:2" x14ac:dyDescent="0.25">
      <c r="A322" s="2" t="s">
        <v>53</v>
      </c>
      <c r="B322" s="8">
        <v>158396</v>
      </c>
    </row>
    <row r="323" spans="1:2" x14ac:dyDescent="0.25">
      <c r="A323" s="5" t="s">
        <v>58</v>
      </c>
      <c r="B323" s="8">
        <v>33390</v>
      </c>
    </row>
    <row r="324" spans="1:2" x14ac:dyDescent="0.25">
      <c r="A324" s="5" t="s">
        <v>13</v>
      </c>
      <c r="B324" s="8">
        <v>27671</v>
      </c>
    </row>
    <row r="325" spans="1:2" x14ac:dyDescent="0.25">
      <c r="A325" s="5" t="s">
        <v>51</v>
      </c>
      <c r="B325" s="8">
        <v>27125</v>
      </c>
    </row>
    <row r="326" spans="1:2" x14ac:dyDescent="0.25">
      <c r="A326" s="5" t="s">
        <v>52</v>
      </c>
      <c r="B326" s="8">
        <v>24626</v>
      </c>
    </row>
    <row r="327" spans="1:2" x14ac:dyDescent="0.25">
      <c r="A327" s="5" t="s">
        <v>44</v>
      </c>
      <c r="B327" s="8">
        <v>23044</v>
      </c>
    </row>
    <row r="328" spans="1:2" x14ac:dyDescent="0.25">
      <c r="A328" s="5" t="s">
        <v>35</v>
      </c>
      <c r="B328" s="8">
        <v>22540</v>
      </c>
    </row>
    <row r="329" spans="1:2" x14ac:dyDescent="0.25">
      <c r="A329" s="2" t="s">
        <v>60</v>
      </c>
      <c r="B329" s="8">
        <v>158396</v>
      </c>
    </row>
    <row r="357" spans="1:2" x14ac:dyDescent="0.25">
      <c r="A357" s="1" t="s">
        <v>1</v>
      </c>
      <c r="B357" t="s">
        <v>71</v>
      </c>
    </row>
    <row r="359" spans="1:2" x14ac:dyDescent="0.25">
      <c r="A359" s="1" t="s">
        <v>59</v>
      </c>
      <c r="B359" t="s">
        <v>243</v>
      </c>
    </row>
    <row r="360" spans="1:2" x14ac:dyDescent="0.25">
      <c r="A360" s="2" t="s">
        <v>63</v>
      </c>
      <c r="B360" s="8"/>
    </row>
    <row r="361" spans="1:2" x14ac:dyDescent="0.25">
      <c r="A361" s="5" t="s">
        <v>72</v>
      </c>
      <c r="B361" s="8">
        <v>5775</v>
      </c>
    </row>
    <row r="362" spans="1:2" x14ac:dyDescent="0.25">
      <c r="A362" s="5" t="s">
        <v>73</v>
      </c>
      <c r="B362" s="8">
        <v>6431.25</v>
      </c>
    </row>
    <row r="363" spans="1:2" x14ac:dyDescent="0.25">
      <c r="A363" s="5" t="s">
        <v>74</v>
      </c>
      <c r="B363" s="8">
        <v>5832.4</v>
      </c>
    </row>
    <row r="364" spans="1:2" x14ac:dyDescent="0.25">
      <c r="A364" s="5" t="s">
        <v>75</v>
      </c>
      <c r="B364" s="8">
        <v>2888.6666666666665</v>
      </c>
    </row>
    <row r="365" spans="1:2" x14ac:dyDescent="0.25">
      <c r="A365" s="5" t="s">
        <v>76</v>
      </c>
      <c r="B365" s="8">
        <v>5147.1000000000004</v>
      </c>
    </row>
    <row r="366" spans="1:2" x14ac:dyDescent="0.25">
      <c r="A366" s="5" t="s">
        <v>77</v>
      </c>
      <c r="B366" s="8">
        <v>10467.333333333334</v>
      </c>
    </row>
    <row r="367" spans="1:2" x14ac:dyDescent="0.25">
      <c r="A367" s="5" t="s">
        <v>78</v>
      </c>
      <c r="B367" s="8">
        <v>3553</v>
      </c>
    </row>
    <row r="368" spans="1:2" x14ac:dyDescent="0.25">
      <c r="A368" s="5" t="s">
        <v>79</v>
      </c>
      <c r="B368" s="8">
        <v>5926.375</v>
      </c>
    </row>
    <row r="369" spans="1:2" x14ac:dyDescent="0.25">
      <c r="A369" s="5" t="s">
        <v>80</v>
      </c>
      <c r="B369" s="8">
        <v>4283.2222222222226</v>
      </c>
    </row>
    <row r="370" spans="1:2" x14ac:dyDescent="0.25">
      <c r="A370" s="5" t="s">
        <v>81</v>
      </c>
      <c r="B370" s="8">
        <v>3823.909090909091</v>
      </c>
    </row>
    <row r="371" spans="1:2" x14ac:dyDescent="0.25">
      <c r="A371" s="5" t="s">
        <v>82</v>
      </c>
      <c r="B371" s="8">
        <v>4491.454545454545</v>
      </c>
    </row>
    <row r="372" spans="1:2" x14ac:dyDescent="0.25">
      <c r="A372" s="5" t="s">
        <v>83</v>
      </c>
      <c r="B372" s="8">
        <v>6408.5</v>
      </c>
    </row>
    <row r="373" spans="1:2" x14ac:dyDescent="0.25">
      <c r="A373" s="5" t="s">
        <v>84</v>
      </c>
      <c r="B373" s="8">
        <v>12894</v>
      </c>
    </row>
    <row r="374" spans="1:2" x14ac:dyDescent="0.25">
      <c r="A374" s="5" t="s">
        <v>85</v>
      </c>
      <c r="B374" s="8">
        <v>11708.666666666666</v>
      </c>
    </row>
    <row r="375" spans="1:2" x14ac:dyDescent="0.25">
      <c r="A375" s="5" t="s">
        <v>86</v>
      </c>
      <c r="B375" s="8">
        <v>11550</v>
      </c>
    </row>
    <row r="376" spans="1:2" x14ac:dyDescent="0.25">
      <c r="A376" s="5" t="s">
        <v>87</v>
      </c>
      <c r="B376" s="8">
        <v>6925.8</v>
      </c>
    </row>
    <row r="377" spans="1:2" x14ac:dyDescent="0.25">
      <c r="A377" s="5" t="s">
        <v>88</v>
      </c>
      <c r="B377" s="8">
        <v>6554.545454545455</v>
      </c>
    </row>
    <row r="378" spans="1:2" x14ac:dyDescent="0.25">
      <c r="A378" s="5" t="s">
        <v>89</v>
      </c>
      <c r="B378" s="8">
        <v>7330.5555555555557</v>
      </c>
    </row>
    <row r="379" spans="1:2" x14ac:dyDescent="0.25">
      <c r="A379" s="5" t="s">
        <v>90</v>
      </c>
      <c r="B379" s="8">
        <v>5578.416666666667</v>
      </c>
    </row>
    <row r="380" spans="1:2" x14ac:dyDescent="0.25">
      <c r="A380" s="5" t="s">
        <v>91</v>
      </c>
      <c r="B380" s="8">
        <v>4633.125</v>
      </c>
    </row>
    <row r="381" spans="1:2" x14ac:dyDescent="0.25">
      <c r="A381" s="2" t="s">
        <v>64</v>
      </c>
      <c r="B381" s="8"/>
    </row>
    <row r="382" spans="1:2" x14ac:dyDescent="0.25">
      <c r="A382" s="5" t="s">
        <v>92</v>
      </c>
      <c r="B382" s="8">
        <v>5347</v>
      </c>
    </row>
    <row r="383" spans="1:2" x14ac:dyDescent="0.25">
      <c r="A383" s="5" t="s">
        <v>93</v>
      </c>
      <c r="B383" s="8">
        <v>4968.25</v>
      </c>
    </row>
    <row r="384" spans="1:2" x14ac:dyDescent="0.25">
      <c r="A384" s="5" t="s">
        <v>94</v>
      </c>
      <c r="B384" s="8">
        <v>6986.7777777777774</v>
      </c>
    </row>
    <row r="385" spans="1:2" x14ac:dyDescent="0.25">
      <c r="A385" s="5" t="s">
        <v>95</v>
      </c>
      <c r="B385" s="8">
        <v>3360</v>
      </c>
    </row>
    <row r="386" spans="1:2" x14ac:dyDescent="0.25">
      <c r="A386" s="5" t="s">
        <v>96</v>
      </c>
      <c r="B386" s="8">
        <v>4313.75</v>
      </c>
    </row>
    <row r="387" spans="1:2" x14ac:dyDescent="0.25">
      <c r="A387" s="5" t="s">
        <v>97</v>
      </c>
      <c r="B387" s="8">
        <v>5798.333333333333</v>
      </c>
    </row>
    <row r="388" spans="1:2" x14ac:dyDescent="0.25">
      <c r="A388" s="5" t="s">
        <v>98</v>
      </c>
      <c r="B388" s="8">
        <v>6313.125</v>
      </c>
    </row>
    <row r="389" spans="1:2" x14ac:dyDescent="0.25">
      <c r="A389" s="5" t="s">
        <v>99</v>
      </c>
      <c r="B389" s="8">
        <v>5354.363636363636</v>
      </c>
    </row>
    <row r="390" spans="1:2" x14ac:dyDescent="0.25">
      <c r="A390" s="5" t="s">
        <v>100</v>
      </c>
      <c r="B390" s="8">
        <v>10178</v>
      </c>
    </row>
    <row r="391" spans="1:2" x14ac:dyDescent="0.25">
      <c r="A391" s="5" t="s">
        <v>101</v>
      </c>
      <c r="B391" s="8">
        <v>6870.7692307692305</v>
      </c>
    </row>
    <row r="392" spans="1:2" x14ac:dyDescent="0.25">
      <c r="A392" s="5" t="s">
        <v>102</v>
      </c>
      <c r="B392" s="8">
        <v>7079.625</v>
      </c>
    </row>
    <row r="393" spans="1:2" x14ac:dyDescent="0.25">
      <c r="A393" s="5" t="s">
        <v>103</v>
      </c>
      <c r="B393" s="8">
        <v>2821</v>
      </c>
    </row>
    <row r="394" spans="1:2" x14ac:dyDescent="0.25">
      <c r="A394" s="5" t="s">
        <v>104</v>
      </c>
      <c r="B394" s="8">
        <v>6814.1111111111113</v>
      </c>
    </row>
    <row r="395" spans="1:2" x14ac:dyDescent="0.25">
      <c r="A395" s="5" t="s">
        <v>105</v>
      </c>
      <c r="B395" s="8">
        <v>8182</v>
      </c>
    </row>
    <row r="396" spans="1:2" x14ac:dyDescent="0.25">
      <c r="A396" s="5" t="s">
        <v>106</v>
      </c>
      <c r="B396" s="8">
        <v>4970</v>
      </c>
    </row>
    <row r="397" spans="1:2" x14ac:dyDescent="0.25">
      <c r="A397" s="5" t="s">
        <v>107</v>
      </c>
      <c r="B397" s="8">
        <v>8005.666666666667</v>
      </c>
    </row>
    <row r="398" spans="1:2" x14ac:dyDescent="0.25">
      <c r="A398" s="5" t="s">
        <v>108</v>
      </c>
      <c r="B398" s="8">
        <v>4319</v>
      </c>
    </row>
    <row r="399" spans="1:2" x14ac:dyDescent="0.25">
      <c r="A399" s="5" t="s">
        <v>109</v>
      </c>
      <c r="B399" s="8">
        <v>9667</v>
      </c>
    </row>
    <row r="400" spans="1:2" x14ac:dyDescent="0.25">
      <c r="A400" s="2" t="s">
        <v>65</v>
      </c>
      <c r="B400" s="8"/>
    </row>
    <row r="401" spans="1:2" x14ac:dyDescent="0.25">
      <c r="A401" s="5" t="s">
        <v>110</v>
      </c>
      <c r="B401" s="8">
        <v>10118.5</v>
      </c>
    </row>
    <row r="402" spans="1:2" x14ac:dyDescent="0.25">
      <c r="A402" s="5" t="s">
        <v>111</v>
      </c>
      <c r="B402" s="8">
        <v>4679.5</v>
      </c>
    </row>
    <row r="403" spans="1:2" x14ac:dyDescent="0.25">
      <c r="A403" s="5" t="s">
        <v>112</v>
      </c>
      <c r="B403" s="8">
        <v>7855.75</v>
      </c>
    </row>
    <row r="404" spans="1:2" x14ac:dyDescent="0.25">
      <c r="A404" s="5" t="s">
        <v>113</v>
      </c>
      <c r="B404" s="8">
        <v>5880</v>
      </c>
    </row>
    <row r="405" spans="1:2" x14ac:dyDescent="0.25">
      <c r="A405" s="5" t="s">
        <v>114</v>
      </c>
      <c r="B405" s="8">
        <v>7099.75</v>
      </c>
    </row>
    <row r="406" spans="1:2" x14ac:dyDescent="0.25">
      <c r="A406" s="5" t="s">
        <v>115</v>
      </c>
      <c r="B406" s="8">
        <v>8193.5</v>
      </c>
    </row>
    <row r="407" spans="1:2" x14ac:dyDescent="0.25">
      <c r="A407" s="5" t="s">
        <v>116</v>
      </c>
      <c r="B407" s="8">
        <v>2662.3333333333335</v>
      </c>
    </row>
    <row r="408" spans="1:2" x14ac:dyDescent="0.25">
      <c r="A408" s="5" t="s">
        <v>117</v>
      </c>
      <c r="B408" s="8">
        <v>6899.666666666667</v>
      </c>
    </row>
    <row r="409" spans="1:2" x14ac:dyDescent="0.25">
      <c r="A409" s="5" t="s">
        <v>118</v>
      </c>
      <c r="B409" s="8">
        <v>5170.2</v>
      </c>
    </row>
    <row r="410" spans="1:2" x14ac:dyDescent="0.25">
      <c r="A410" s="5" t="s">
        <v>119</v>
      </c>
      <c r="B410" s="8">
        <v>6178.666666666667</v>
      </c>
    </row>
    <row r="411" spans="1:2" x14ac:dyDescent="0.25">
      <c r="A411" s="5" t="s">
        <v>120</v>
      </c>
      <c r="B411" s="8">
        <v>3558.625</v>
      </c>
    </row>
    <row r="412" spans="1:2" x14ac:dyDescent="0.25">
      <c r="A412" s="5" t="s">
        <v>121</v>
      </c>
      <c r="B412" s="8">
        <v>5339.833333333333</v>
      </c>
    </row>
    <row r="413" spans="1:2" x14ac:dyDescent="0.25">
      <c r="A413" s="5" t="s">
        <v>122</v>
      </c>
      <c r="B413" s="8">
        <v>3613.1666666666665</v>
      </c>
    </row>
    <row r="414" spans="1:2" x14ac:dyDescent="0.25">
      <c r="A414" s="5" t="s">
        <v>123</v>
      </c>
      <c r="B414" s="8">
        <v>7253.4</v>
      </c>
    </row>
    <row r="415" spans="1:2" x14ac:dyDescent="0.25">
      <c r="A415" s="5" t="s">
        <v>124</v>
      </c>
      <c r="B415" s="8">
        <v>8155</v>
      </c>
    </row>
    <row r="416" spans="1:2" x14ac:dyDescent="0.25">
      <c r="A416" s="5" t="s">
        <v>125</v>
      </c>
      <c r="B416" s="8">
        <v>5135.666666666667</v>
      </c>
    </row>
    <row r="417" spans="1:2" x14ac:dyDescent="0.25">
      <c r="A417" s="5" t="s">
        <v>126</v>
      </c>
      <c r="B417" s="8">
        <v>8863.4</v>
      </c>
    </row>
    <row r="418" spans="1:2" x14ac:dyDescent="0.25">
      <c r="A418" s="5" t="s">
        <v>127</v>
      </c>
      <c r="B418" s="8">
        <v>5395.4444444444443</v>
      </c>
    </row>
    <row r="419" spans="1:2" x14ac:dyDescent="0.25">
      <c r="A419" s="5" t="s">
        <v>128</v>
      </c>
      <c r="B419" s="8">
        <v>4806.666666666667</v>
      </c>
    </row>
    <row r="420" spans="1:2" x14ac:dyDescent="0.25">
      <c r="A420" s="5" t="s">
        <v>129</v>
      </c>
      <c r="B420" s="8">
        <v>4529</v>
      </c>
    </row>
    <row r="421" spans="1:2" x14ac:dyDescent="0.25">
      <c r="A421" s="5" t="s">
        <v>130</v>
      </c>
      <c r="B421" s="8">
        <v>5808.833333333333</v>
      </c>
    </row>
    <row r="422" spans="1:2" x14ac:dyDescent="0.25">
      <c r="A422" s="5" t="s">
        <v>131</v>
      </c>
      <c r="B422" s="8">
        <v>5737.666666666667</v>
      </c>
    </row>
    <row r="423" spans="1:2" x14ac:dyDescent="0.25">
      <c r="A423" s="5" t="s">
        <v>132</v>
      </c>
      <c r="B423" s="8">
        <v>2282</v>
      </c>
    </row>
    <row r="424" spans="1:2" x14ac:dyDescent="0.25">
      <c r="A424" s="2" t="s">
        <v>66</v>
      </c>
      <c r="B424" s="8"/>
    </row>
    <row r="425" spans="1:2" x14ac:dyDescent="0.25">
      <c r="A425" s="5" t="s">
        <v>133</v>
      </c>
      <c r="B425" s="8">
        <v>2800</v>
      </c>
    </row>
    <row r="426" spans="1:2" x14ac:dyDescent="0.25">
      <c r="A426" s="5" t="s">
        <v>134</v>
      </c>
      <c r="B426" s="8">
        <v>6368</v>
      </c>
    </row>
    <row r="427" spans="1:2" x14ac:dyDescent="0.25">
      <c r="A427" s="5" t="s">
        <v>135</v>
      </c>
      <c r="B427" s="8">
        <v>7215.9230769230771</v>
      </c>
    </row>
    <row r="428" spans="1:2" x14ac:dyDescent="0.25">
      <c r="A428" s="5" t="s">
        <v>136</v>
      </c>
      <c r="B428" s="8">
        <v>1807.75</v>
      </c>
    </row>
    <row r="429" spans="1:2" x14ac:dyDescent="0.25">
      <c r="A429" s="5" t="s">
        <v>137</v>
      </c>
      <c r="B429" s="8">
        <v>5006.3999999999996</v>
      </c>
    </row>
    <row r="430" spans="1:2" x14ac:dyDescent="0.25">
      <c r="A430" s="5" t="s">
        <v>138</v>
      </c>
      <c r="B430" s="8">
        <v>6167</v>
      </c>
    </row>
    <row r="431" spans="1:2" x14ac:dyDescent="0.25">
      <c r="A431" s="5" t="s">
        <v>139</v>
      </c>
      <c r="B431" s="8">
        <v>5059</v>
      </c>
    </row>
    <row r="432" spans="1:2" x14ac:dyDescent="0.25">
      <c r="A432" s="5" t="s">
        <v>140</v>
      </c>
      <c r="B432" s="8">
        <v>6109.090909090909</v>
      </c>
    </row>
    <row r="433" spans="1:2" x14ac:dyDescent="0.25">
      <c r="A433" s="5" t="s">
        <v>141</v>
      </c>
      <c r="B433" s="8">
        <v>4144</v>
      </c>
    </row>
    <row r="434" spans="1:2" x14ac:dyDescent="0.25">
      <c r="A434" s="5" t="s">
        <v>142</v>
      </c>
      <c r="B434" s="8">
        <v>7350.636363636364</v>
      </c>
    </row>
    <row r="435" spans="1:2" x14ac:dyDescent="0.25">
      <c r="A435" s="5" t="s">
        <v>143</v>
      </c>
      <c r="B435" s="8">
        <v>6073.666666666667</v>
      </c>
    </row>
    <row r="436" spans="1:2" x14ac:dyDescent="0.25">
      <c r="A436" s="5" t="s">
        <v>144</v>
      </c>
      <c r="B436" s="8">
        <v>10243.799999999999</v>
      </c>
    </row>
    <row r="437" spans="1:2" x14ac:dyDescent="0.25">
      <c r="A437" s="5" t="s">
        <v>145</v>
      </c>
      <c r="B437" s="8">
        <v>3473.4</v>
      </c>
    </row>
    <row r="438" spans="1:2" x14ac:dyDescent="0.25">
      <c r="A438" s="5" t="s">
        <v>146</v>
      </c>
      <c r="B438" s="8">
        <v>2432.5</v>
      </c>
    </row>
    <row r="439" spans="1:2" x14ac:dyDescent="0.25">
      <c r="A439" s="5" t="s">
        <v>147</v>
      </c>
      <c r="B439" s="8">
        <v>5910.8</v>
      </c>
    </row>
    <row r="440" spans="1:2" x14ac:dyDescent="0.25">
      <c r="A440" s="5" t="s">
        <v>148</v>
      </c>
      <c r="B440" s="8">
        <v>5774</v>
      </c>
    </row>
    <row r="441" spans="1:2" x14ac:dyDescent="0.25">
      <c r="A441" s="5" t="s">
        <v>149</v>
      </c>
      <c r="B441" s="8">
        <v>4308.5</v>
      </c>
    </row>
    <row r="442" spans="1:2" x14ac:dyDescent="0.25">
      <c r="A442" s="5" t="s">
        <v>150</v>
      </c>
      <c r="B442" s="8">
        <v>9275</v>
      </c>
    </row>
    <row r="443" spans="1:2" x14ac:dyDescent="0.25">
      <c r="A443" s="5" t="s">
        <v>151</v>
      </c>
      <c r="B443" s="8">
        <v>1288</v>
      </c>
    </row>
    <row r="444" spans="1:2" x14ac:dyDescent="0.25">
      <c r="A444" s="5" t="s">
        <v>152</v>
      </c>
      <c r="B444" s="8">
        <v>4326</v>
      </c>
    </row>
    <row r="445" spans="1:2" x14ac:dyDescent="0.25">
      <c r="A445" s="2" t="s">
        <v>67</v>
      </c>
      <c r="B445" s="8"/>
    </row>
    <row r="446" spans="1:2" x14ac:dyDescent="0.25">
      <c r="A446" s="5" t="s">
        <v>153</v>
      </c>
      <c r="B446" s="8">
        <v>3949.4</v>
      </c>
    </row>
    <row r="447" spans="1:2" x14ac:dyDescent="0.25">
      <c r="A447" s="5" t="s">
        <v>154</v>
      </c>
      <c r="B447" s="8">
        <v>9492</v>
      </c>
    </row>
    <row r="448" spans="1:2" x14ac:dyDescent="0.25">
      <c r="A448" s="5" t="s">
        <v>155</v>
      </c>
      <c r="B448" s="8">
        <v>4539</v>
      </c>
    </row>
    <row r="449" spans="1:2" x14ac:dyDescent="0.25">
      <c r="A449" s="5" t="s">
        <v>156</v>
      </c>
      <c r="B449" s="8">
        <v>7108.5</v>
      </c>
    </row>
    <row r="450" spans="1:2" x14ac:dyDescent="0.25">
      <c r="A450" s="5" t="s">
        <v>157</v>
      </c>
      <c r="B450" s="8">
        <v>3102.4</v>
      </c>
    </row>
    <row r="451" spans="1:2" x14ac:dyDescent="0.25">
      <c r="A451" s="5" t="s">
        <v>158</v>
      </c>
      <c r="B451" s="8">
        <v>4626.125</v>
      </c>
    </row>
    <row r="452" spans="1:2" x14ac:dyDescent="0.25">
      <c r="A452" s="5" t="s">
        <v>159</v>
      </c>
      <c r="B452" s="8">
        <v>5562.666666666667</v>
      </c>
    </row>
    <row r="453" spans="1:2" x14ac:dyDescent="0.25">
      <c r="A453" s="5" t="s">
        <v>160</v>
      </c>
      <c r="B453" s="8">
        <v>5305.2222222222226</v>
      </c>
    </row>
    <row r="454" spans="1:2" x14ac:dyDescent="0.25">
      <c r="A454" s="5" t="s">
        <v>161</v>
      </c>
      <c r="B454" s="8">
        <v>7329</v>
      </c>
    </row>
    <row r="455" spans="1:2" x14ac:dyDescent="0.25">
      <c r="A455" s="5" t="s">
        <v>162</v>
      </c>
      <c r="B455" s="8">
        <v>7270</v>
      </c>
    </row>
    <row r="456" spans="1:2" x14ac:dyDescent="0.25">
      <c r="A456" s="5" t="s">
        <v>163</v>
      </c>
      <c r="B456" s="8">
        <v>5755.272727272727</v>
      </c>
    </row>
    <row r="457" spans="1:2" x14ac:dyDescent="0.25">
      <c r="A457" s="5" t="s">
        <v>164</v>
      </c>
      <c r="B457" s="8">
        <v>5199.833333333333</v>
      </c>
    </row>
    <row r="458" spans="1:2" x14ac:dyDescent="0.25">
      <c r="A458" s="5" t="s">
        <v>165</v>
      </c>
      <c r="B458" s="8">
        <v>7009.8</v>
      </c>
    </row>
    <row r="459" spans="1:2" x14ac:dyDescent="0.25">
      <c r="A459" s="5" t="s">
        <v>166</v>
      </c>
      <c r="B459" s="8">
        <v>4705.3999999999996</v>
      </c>
    </row>
    <row r="460" spans="1:2" x14ac:dyDescent="0.25">
      <c r="A460" s="5" t="s">
        <v>167</v>
      </c>
      <c r="B460" s="8">
        <v>8871.3333333333339</v>
      </c>
    </row>
    <row r="461" spans="1:2" x14ac:dyDescent="0.25">
      <c r="A461" s="5" t="s">
        <v>168</v>
      </c>
      <c r="B461" s="8">
        <v>3621.625</v>
      </c>
    </row>
    <row r="462" spans="1:2" x14ac:dyDescent="0.25">
      <c r="A462" s="5" t="s">
        <v>169</v>
      </c>
      <c r="B462" s="8">
        <v>6013</v>
      </c>
    </row>
    <row r="463" spans="1:2" x14ac:dyDescent="0.25">
      <c r="A463" s="5" t="s">
        <v>170</v>
      </c>
      <c r="B463" s="8">
        <v>5547.8888888888887</v>
      </c>
    </row>
    <row r="464" spans="1:2" x14ac:dyDescent="0.25">
      <c r="A464" s="5" t="s">
        <v>171</v>
      </c>
      <c r="B464" s="8">
        <v>4025</v>
      </c>
    </row>
    <row r="465" spans="1:2" x14ac:dyDescent="0.25">
      <c r="A465" s="5" t="s">
        <v>172</v>
      </c>
      <c r="B465" s="8">
        <v>6447</v>
      </c>
    </row>
    <row r="466" spans="1:2" x14ac:dyDescent="0.25">
      <c r="A466" s="5" t="s">
        <v>173</v>
      </c>
      <c r="B466" s="8">
        <v>5196.333333333333</v>
      </c>
    </row>
    <row r="467" spans="1:2" x14ac:dyDescent="0.25">
      <c r="A467" s="5" t="s">
        <v>174</v>
      </c>
      <c r="B467" s="8">
        <v>5327</v>
      </c>
    </row>
    <row r="468" spans="1:2" x14ac:dyDescent="0.25">
      <c r="A468" s="2" t="s">
        <v>68</v>
      </c>
      <c r="B468" s="8"/>
    </row>
    <row r="469" spans="1:2" x14ac:dyDescent="0.25">
      <c r="A469" s="5" t="s">
        <v>175</v>
      </c>
      <c r="B469" s="8">
        <v>448</v>
      </c>
    </row>
    <row r="470" spans="1:2" x14ac:dyDescent="0.25">
      <c r="A470" s="5" t="s">
        <v>176</v>
      </c>
      <c r="B470" s="8">
        <v>3052</v>
      </c>
    </row>
    <row r="471" spans="1:2" x14ac:dyDescent="0.25">
      <c r="A471" s="5" t="s">
        <v>177</v>
      </c>
      <c r="B471" s="8">
        <v>4406.5</v>
      </c>
    </row>
    <row r="472" spans="1:2" x14ac:dyDescent="0.25">
      <c r="A472" s="5" t="s">
        <v>178</v>
      </c>
      <c r="B472" s="8">
        <v>6715.333333333333</v>
      </c>
    </row>
    <row r="473" spans="1:2" x14ac:dyDescent="0.25">
      <c r="A473" s="5" t="s">
        <v>179</v>
      </c>
      <c r="B473" s="8">
        <v>4726.272727272727</v>
      </c>
    </row>
    <row r="474" spans="1:2" x14ac:dyDescent="0.25">
      <c r="A474" s="5" t="s">
        <v>180</v>
      </c>
      <c r="B474" s="8">
        <v>7079.333333333333</v>
      </c>
    </row>
    <row r="475" spans="1:2" x14ac:dyDescent="0.25">
      <c r="A475" s="5" t="s">
        <v>181</v>
      </c>
      <c r="B475" s="8">
        <v>6326.6</v>
      </c>
    </row>
    <row r="476" spans="1:2" x14ac:dyDescent="0.25">
      <c r="A476" s="5" t="s">
        <v>182</v>
      </c>
      <c r="B476" s="8">
        <v>5035.625</v>
      </c>
    </row>
    <row r="477" spans="1:2" x14ac:dyDescent="0.25">
      <c r="A477" s="5" t="s">
        <v>183</v>
      </c>
      <c r="B477" s="8">
        <v>1634.5</v>
      </c>
    </row>
    <row r="478" spans="1:2" x14ac:dyDescent="0.25">
      <c r="A478" s="5" t="s">
        <v>184</v>
      </c>
      <c r="B478" s="8">
        <v>5368.416666666667</v>
      </c>
    </row>
    <row r="479" spans="1:2" x14ac:dyDescent="0.25">
      <c r="A479" s="5" t="s">
        <v>185</v>
      </c>
      <c r="B479" s="8">
        <v>5880</v>
      </c>
    </row>
    <row r="480" spans="1:2" x14ac:dyDescent="0.25">
      <c r="A480" s="5" t="s">
        <v>186</v>
      </c>
      <c r="B480" s="8">
        <v>3097.5</v>
      </c>
    </row>
    <row r="481" spans="1:2" x14ac:dyDescent="0.25">
      <c r="A481" s="5" t="s">
        <v>187</v>
      </c>
      <c r="B481" s="8">
        <v>4137</v>
      </c>
    </row>
    <row r="482" spans="1:2" x14ac:dyDescent="0.25">
      <c r="A482" s="5" t="s">
        <v>188</v>
      </c>
      <c r="B482" s="8">
        <v>3551.3333333333335</v>
      </c>
    </row>
    <row r="483" spans="1:2" x14ac:dyDescent="0.25">
      <c r="A483" s="5" t="s">
        <v>189</v>
      </c>
      <c r="B483" s="8">
        <v>4001.6666666666665</v>
      </c>
    </row>
    <row r="484" spans="1:2" x14ac:dyDescent="0.25">
      <c r="A484" s="5" t="s">
        <v>190</v>
      </c>
      <c r="B484" s="8">
        <v>3952.6666666666665</v>
      </c>
    </row>
    <row r="485" spans="1:2" x14ac:dyDescent="0.25">
      <c r="A485" s="5" t="s">
        <v>191</v>
      </c>
      <c r="B485" s="8">
        <v>5673.181818181818</v>
      </c>
    </row>
    <row r="486" spans="1:2" x14ac:dyDescent="0.25">
      <c r="A486" s="5" t="s">
        <v>192</v>
      </c>
      <c r="B486" s="8">
        <v>5410.125</v>
      </c>
    </row>
    <row r="487" spans="1:2" x14ac:dyDescent="0.25">
      <c r="A487" s="5" t="s">
        <v>193</v>
      </c>
      <c r="B487" s="8">
        <v>4529</v>
      </c>
    </row>
    <row r="488" spans="1:2" x14ac:dyDescent="0.25">
      <c r="A488" s="5" t="s">
        <v>194</v>
      </c>
      <c r="B488" s="8">
        <v>5830.2222222222226</v>
      </c>
    </row>
    <row r="489" spans="1:2" x14ac:dyDescent="0.25">
      <c r="A489" s="5" t="s">
        <v>195</v>
      </c>
      <c r="B489" s="8">
        <v>4894.272727272727</v>
      </c>
    </row>
    <row r="490" spans="1:2" x14ac:dyDescent="0.25">
      <c r="A490" s="5" t="s">
        <v>196</v>
      </c>
      <c r="B490" s="8">
        <v>8377.25</v>
      </c>
    </row>
    <row r="491" spans="1:2" x14ac:dyDescent="0.25">
      <c r="A491" s="2" t="s">
        <v>69</v>
      </c>
      <c r="B491" s="8"/>
    </row>
    <row r="492" spans="1:2" x14ac:dyDescent="0.25">
      <c r="A492" s="5" t="s">
        <v>197</v>
      </c>
      <c r="B492" s="8">
        <v>6853</v>
      </c>
    </row>
    <row r="493" spans="1:2" x14ac:dyDescent="0.25">
      <c r="A493" s="5" t="s">
        <v>198</v>
      </c>
      <c r="B493" s="8">
        <v>5267</v>
      </c>
    </row>
    <row r="494" spans="1:2" x14ac:dyDescent="0.25">
      <c r="A494" s="5" t="s">
        <v>199</v>
      </c>
      <c r="B494" s="8">
        <v>5663</v>
      </c>
    </row>
    <row r="495" spans="1:2" x14ac:dyDescent="0.25">
      <c r="A495" s="5" t="s">
        <v>200</v>
      </c>
      <c r="B495" s="8">
        <v>7572.25</v>
      </c>
    </row>
    <row r="496" spans="1:2" x14ac:dyDescent="0.25">
      <c r="A496" s="5" t="s">
        <v>201</v>
      </c>
      <c r="B496" s="8">
        <v>6094.2</v>
      </c>
    </row>
    <row r="497" spans="1:2" x14ac:dyDescent="0.25">
      <c r="A497" s="5" t="s">
        <v>202</v>
      </c>
      <c r="B497" s="8">
        <v>5909.166666666667</v>
      </c>
    </row>
    <row r="498" spans="1:2" x14ac:dyDescent="0.25">
      <c r="A498" s="5" t="s">
        <v>203</v>
      </c>
      <c r="B498" s="8">
        <v>4427.7692307692305</v>
      </c>
    </row>
    <row r="499" spans="1:2" x14ac:dyDescent="0.25">
      <c r="A499" s="5" t="s">
        <v>204</v>
      </c>
      <c r="B499" s="8">
        <v>4405.8</v>
      </c>
    </row>
    <row r="500" spans="1:2" x14ac:dyDescent="0.25">
      <c r="A500" s="5" t="s">
        <v>205</v>
      </c>
      <c r="B500" s="8">
        <v>3377.5</v>
      </c>
    </row>
    <row r="501" spans="1:2" x14ac:dyDescent="0.25">
      <c r="A501" s="5" t="s">
        <v>206</v>
      </c>
      <c r="B501" s="8">
        <v>2443</v>
      </c>
    </row>
    <row r="502" spans="1:2" x14ac:dyDescent="0.25">
      <c r="A502" s="5" t="s">
        <v>207</v>
      </c>
      <c r="B502" s="8">
        <v>5662.363636363636</v>
      </c>
    </row>
    <row r="503" spans="1:2" x14ac:dyDescent="0.25">
      <c r="A503" s="5" t="s">
        <v>208</v>
      </c>
      <c r="B503" s="8">
        <v>7732.666666666667</v>
      </c>
    </row>
    <row r="504" spans="1:2" x14ac:dyDescent="0.25">
      <c r="A504" s="5" t="s">
        <v>209</v>
      </c>
      <c r="B504" s="8">
        <v>4180.3999999999996</v>
      </c>
    </row>
    <row r="505" spans="1:2" x14ac:dyDescent="0.25">
      <c r="A505" s="5" t="s">
        <v>210</v>
      </c>
      <c r="B505" s="8">
        <v>3458</v>
      </c>
    </row>
    <row r="506" spans="1:2" x14ac:dyDescent="0.25">
      <c r="A506" s="5" t="s">
        <v>211</v>
      </c>
      <c r="B506" s="8">
        <v>7269.5</v>
      </c>
    </row>
    <row r="507" spans="1:2" x14ac:dyDescent="0.25">
      <c r="A507" s="5" t="s">
        <v>212</v>
      </c>
      <c r="B507" s="8">
        <v>7992.25</v>
      </c>
    </row>
    <row r="508" spans="1:2" x14ac:dyDescent="0.25">
      <c r="A508" s="5" t="s">
        <v>213</v>
      </c>
      <c r="B508" s="8">
        <v>5463.5</v>
      </c>
    </row>
    <row r="509" spans="1:2" x14ac:dyDescent="0.25">
      <c r="A509" s="5" t="s">
        <v>214</v>
      </c>
      <c r="B509" s="8">
        <v>2119.25</v>
      </c>
    </row>
    <row r="510" spans="1:2" x14ac:dyDescent="0.25">
      <c r="A510" s="5" t="s">
        <v>215</v>
      </c>
      <c r="B510" s="8">
        <v>6819.75</v>
      </c>
    </row>
    <row r="511" spans="1:2" x14ac:dyDescent="0.25">
      <c r="A511" s="5" t="s">
        <v>216</v>
      </c>
      <c r="B511" s="8">
        <v>4349.333333333333</v>
      </c>
    </row>
    <row r="512" spans="1:2" x14ac:dyDescent="0.25">
      <c r="A512" s="5" t="s">
        <v>217</v>
      </c>
      <c r="B512" s="8">
        <v>4264.3999999999996</v>
      </c>
    </row>
    <row r="513" spans="1:2" x14ac:dyDescent="0.25">
      <c r="A513" s="2" t="s">
        <v>70</v>
      </c>
      <c r="B513" s="8"/>
    </row>
    <row r="514" spans="1:2" x14ac:dyDescent="0.25">
      <c r="A514" s="5" t="s">
        <v>218</v>
      </c>
      <c r="B514" s="8">
        <v>6804.583333333333</v>
      </c>
    </row>
    <row r="515" spans="1:2" x14ac:dyDescent="0.25">
      <c r="A515" s="5" t="s">
        <v>219</v>
      </c>
      <c r="B515" s="8">
        <v>4302</v>
      </c>
    </row>
    <row r="516" spans="1:2" x14ac:dyDescent="0.25">
      <c r="A516" s="5" t="s">
        <v>220</v>
      </c>
      <c r="B516" s="8">
        <v>6594.636363636364</v>
      </c>
    </row>
    <row r="517" spans="1:2" x14ac:dyDescent="0.25">
      <c r="A517" s="5" t="s">
        <v>221</v>
      </c>
      <c r="B517" s="8">
        <v>5285</v>
      </c>
    </row>
    <row r="518" spans="1:2" x14ac:dyDescent="0.25">
      <c r="A518" s="5" t="s">
        <v>222</v>
      </c>
      <c r="B518" s="8">
        <v>5327</v>
      </c>
    </row>
    <row r="519" spans="1:2" x14ac:dyDescent="0.25">
      <c r="A519" s="5" t="s">
        <v>223</v>
      </c>
      <c r="B519" s="8">
        <v>4727.8</v>
      </c>
    </row>
    <row r="520" spans="1:2" x14ac:dyDescent="0.25">
      <c r="A520" s="5" t="s">
        <v>224</v>
      </c>
      <c r="B520" s="8">
        <v>7201</v>
      </c>
    </row>
    <row r="521" spans="1:2" x14ac:dyDescent="0.25">
      <c r="A521" s="5" t="s">
        <v>225</v>
      </c>
      <c r="B521" s="8">
        <v>5563</v>
      </c>
    </row>
    <row r="522" spans="1:2" x14ac:dyDescent="0.25">
      <c r="A522" s="5" t="s">
        <v>226</v>
      </c>
      <c r="B522" s="8">
        <v>5024</v>
      </c>
    </row>
    <row r="523" spans="1:2" x14ac:dyDescent="0.25">
      <c r="A523" s="5" t="s">
        <v>227</v>
      </c>
      <c r="B523" s="8">
        <v>4552</v>
      </c>
    </row>
    <row r="524" spans="1:2" x14ac:dyDescent="0.25">
      <c r="A524" s="5" t="s">
        <v>228</v>
      </c>
      <c r="B524" s="8">
        <v>5028.8</v>
      </c>
    </row>
    <row r="525" spans="1:2" x14ac:dyDescent="0.25">
      <c r="A525" s="5" t="s">
        <v>229</v>
      </c>
      <c r="B525" s="8">
        <v>4704</v>
      </c>
    </row>
    <row r="526" spans="1:2" x14ac:dyDescent="0.25">
      <c r="A526" s="5" t="s">
        <v>230</v>
      </c>
      <c r="B526" s="8">
        <v>3663.3333333333335</v>
      </c>
    </row>
    <row r="527" spans="1:2" x14ac:dyDescent="0.25">
      <c r="A527" s="5" t="s">
        <v>231</v>
      </c>
      <c r="B527" s="8">
        <v>7043.75</v>
      </c>
    </row>
    <row r="528" spans="1:2" x14ac:dyDescent="0.25">
      <c r="A528" s="5" t="s">
        <v>232</v>
      </c>
      <c r="B528" s="8">
        <v>7283.5</v>
      </c>
    </row>
    <row r="529" spans="1:2" x14ac:dyDescent="0.25">
      <c r="A529" s="5" t="s">
        <v>233</v>
      </c>
      <c r="B529" s="8">
        <v>5119.6923076923076</v>
      </c>
    </row>
    <row r="530" spans="1:2" x14ac:dyDescent="0.25">
      <c r="A530" s="5" t="s">
        <v>234</v>
      </c>
      <c r="B530" s="8">
        <v>4841.2</v>
      </c>
    </row>
    <row r="531" spans="1:2" x14ac:dyDescent="0.25">
      <c r="A531" s="5" t="s">
        <v>235</v>
      </c>
      <c r="B531" s="8">
        <v>4340</v>
      </c>
    </row>
    <row r="532" spans="1:2" x14ac:dyDescent="0.25">
      <c r="A532" s="5" t="s">
        <v>236</v>
      </c>
      <c r="B532" s="8">
        <v>6723.5</v>
      </c>
    </row>
    <row r="533" spans="1:2" x14ac:dyDescent="0.25">
      <c r="A533" s="5" t="s">
        <v>237</v>
      </c>
      <c r="B533" s="8">
        <v>2926</v>
      </c>
    </row>
    <row r="534" spans="1:2" x14ac:dyDescent="0.25">
      <c r="A534" s="5" t="s">
        <v>238</v>
      </c>
      <c r="B534" s="8">
        <v>7690.666666666667</v>
      </c>
    </row>
    <row r="535" spans="1:2" x14ac:dyDescent="0.25">
      <c r="A535" s="5" t="s">
        <v>239</v>
      </c>
      <c r="B535" s="8">
        <v>5614</v>
      </c>
    </row>
    <row r="536" spans="1:2" x14ac:dyDescent="0.25">
      <c r="A536" s="2" t="s">
        <v>60</v>
      </c>
      <c r="B536" s="8">
        <v>5652.3080438756851</v>
      </c>
    </row>
    <row r="538" spans="1:2" x14ac:dyDescent="0.25">
      <c r="A538" s="1" t="s">
        <v>1</v>
      </c>
      <c r="B538" t="s">
        <v>71</v>
      </c>
    </row>
    <row r="540" spans="1:2" x14ac:dyDescent="0.25">
      <c r="A540" s="1" t="s">
        <v>59</v>
      </c>
      <c r="B540" t="s">
        <v>61</v>
      </c>
    </row>
    <row r="541" spans="1:2" x14ac:dyDescent="0.25">
      <c r="A541" s="2" t="s">
        <v>63</v>
      </c>
      <c r="B541" s="8">
        <v>896105</v>
      </c>
    </row>
    <row r="542" spans="1:2" x14ac:dyDescent="0.25">
      <c r="A542" s="2" t="s">
        <v>68</v>
      </c>
      <c r="B542" s="8">
        <v>865144</v>
      </c>
    </row>
    <row r="543" spans="1:2" x14ac:dyDescent="0.25">
      <c r="A543" s="2" t="s">
        <v>69</v>
      </c>
      <c r="B543" s="8">
        <v>803425</v>
      </c>
    </row>
    <row r="544" spans="1:2" x14ac:dyDescent="0.25">
      <c r="A544" s="2" t="s">
        <v>67</v>
      </c>
      <c r="B544" s="8">
        <v>752892</v>
      </c>
    </row>
    <row r="545" spans="1:2" x14ac:dyDescent="0.25">
      <c r="A545" s="2" t="s">
        <v>65</v>
      </c>
      <c r="B545" s="8">
        <v>749483</v>
      </c>
    </row>
    <row r="546" spans="1:2" x14ac:dyDescent="0.25">
      <c r="A546" s="2" t="s">
        <v>70</v>
      </c>
      <c r="B546" s="8">
        <v>743148</v>
      </c>
    </row>
    <row r="547" spans="1:2" x14ac:dyDescent="0.25">
      <c r="A547" s="2" t="s">
        <v>64</v>
      </c>
      <c r="B547" s="8">
        <v>699377</v>
      </c>
    </row>
    <row r="548" spans="1:2" x14ac:dyDescent="0.25">
      <c r="A548" s="2" t="s">
        <v>66</v>
      </c>
      <c r="B548" s="8">
        <v>674051</v>
      </c>
    </row>
    <row r="549" spans="1:2" x14ac:dyDescent="0.25">
      <c r="A549" s="2" t="s">
        <v>60</v>
      </c>
      <c r="B549" s="8">
        <v>6183625</v>
      </c>
    </row>
  </sheetData>
  <sortState xmlns:xlrd2="http://schemas.microsoft.com/office/spreadsheetml/2017/richdata2" ref="A222:C230">
    <sortCondition descending="1" ref="B222"/>
  </sortState>
  <conditionalFormatting sqref="G125:G146">
    <cfRule type="cellIs" dxfId="10" priority="6" operator="lessThan">
      <formula>27</formula>
    </cfRule>
    <cfRule type="cellIs" dxfId="9" priority="5" operator="lessThan">
      <formula>27.5</formula>
    </cfRule>
    <cfRule type="cellIs" dxfId="8" priority="4" operator="lessThan">
      <formula>28</formula>
    </cfRule>
    <cfRule type="cellIs" dxfId="7" priority="3" operator="lessThan">
      <formula>27.5</formula>
    </cfRule>
  </conditionalFormatting>
  <conditionalFormatting sqref="K125:K146">
    <cfRule type="cellIs" dxfId="6" priority="2" operator="lessThan">
      <formula>28</formula>
    </cfRule>
  </conditionalFormatting>
  <conditionalFormatting sqref="F223:F246">
    <cfRule type="cellIs" dxfId="0" priority="1" operator="greaterThan">
      <formula>42</formula>
    </cfRule>
  </conditionalFormatting>
  <pageMargins left="0.7" right="0.7" top="0.75" bottom="0.75" header="0.3" footer="0.3"/>
  <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FCBF8-2A17-4F53-8EC7-274E819B7259}">
  <sheetPr>
    <pageSetUpPr fitToPage="1"/>
  </sheetPr>
  <dimension ref="A1:AB10"/>
  <sheetViews>
    <sheetView showGridLines="0" topLeftCell="A16" zoomScale="95" zoomScaleNormal="95" workbookViewId="0">
      <selection activeCell="X29" sqref="X29"/>
    </sheetView>
  </sheetViews>
  <sheetFormatPr defaultRowHeight="15" x14ac:dyDescent="0.25"/>
  <sheetData>
    <row r="1" spans="1:28" ht="15" customHeight="1" x14ac:dyDescent="0.25">
      <c r="A1" s="7" t="s">
        <v>241</v>
      </c>
      <c r="B1" s="7"/>
      <c r="C1" s="7"/>
      <c r="D1" s="7"/>
      <c r="E1" s="7"/>
      <c r="F1" s="7"/>
      <c r="G1" s="7"/>
      <c r="H1" s="7"/>
      <c r="I1" s="7"/>
      <c r="J1" s="7"/>
      <c r="K1" s="7"/>
      <c r="L1" s="7"/>
      <c r="M1" s="7"/>
      <c r="N1" s="7"/>
      <c r="O1" s="7"/>
      <c r="P1" s="7"/>
      <c r="Q1" s="7"/>
      <c r="R1" s="7"/>
      <c r="S1" s="7"/>
      <c r="T1" s="7"/>
      <c r="U1" s="7"/>
      <c r="V1" s="7"/>
      <c r="W1" s="6"/>
      <c r="X1" s="6"/>
      <c r="Y1" s="6"/>
      <c r="Z1" s="6"/>
      <c r="AA1" s="6"/>
      <c r="AB1" s="6"/>
    </row>
    <row r="2" spans="1:28" x14ac:dyDescent="0.25">
      <c r="A2" s="7"/>
      <c r="B2" s="7"/>
      <c r="C2" s="7"/>
      <c r="D2" s="7"/>
      <c r="E2" s="7"/>
      <c r="F2" s="7"/>
      <c r="G2" s="7"/>
      <c r="H2" s="7"/>
      <c r="I2" s="7"/>
      <c r="J2" s="7"/>
      <c r="K2" s="7"/>
      <c r="L2" s="7"/>
      <c r="M2" s="7"/>
      <c r="N2" s="7"/>
      <c r="O2" s="7"/>
      <c r="P2" s="7"/>
      <c r="Q2" s="7"/>
      <c r="R2" s="7"/>
      <c r="S2" s="7"/>
      <c r="T2" s="7"/>
      <c r="U2" s="7"/>
      <c r="V2" s="7"/>
      <c r="W2" s="6"/>
      <c r="X2" s="6"/>
      <c r="Y2" s="6"/>
      <c r="Z2" s="6"/>
      <c r="AA2" s="6"/>
      <c r="AB2" s="6"/>
    </row>
    <row r="3" spans="1:28" x14ac:dyDescent="0.25">
      <c r="A3" s="7"/>
      <c r="B3" s="7"/>
      <c r="C3" s="7"/>
      <c r="D3" s="7"/>
      <c r="E3" s="7"/>
      <c r="F3" s="7"/>
      <c r="G3" s="7"/>
      <c r="H3" s="7"/>
      <c r="I3" s="7"/>
      <c r="J3" s="7"/>
      <c r="K3" s="7"/>
      <c r="L3" s="7"/>
      <c r="M3" s="7"/>
      <c r="N3" s="7"/>
      <c r="O3" s="7"/>
      <c r="P3" s="7"/>
      <c r="Q3" s="7"/>
      <c r="R3" s="7"/>
      <c r="S3" s="7"/>
      <c r="T3" s="7"/>
      <c r="U3" s="7"/>
      <c r="V3" s="7"/>
      <c r="W3" s="6"/>
      <c r="X3" s="6"/>
      <c r="Y3" s="6"/>
      <c r="Z3" s="6"/>
      <c r="AA3" s="6"/>
      <c r="AB3" s="6"/>
    </row>
    <row r="4" spans="1:28" x14ac:dyDescent="0.25">
      <c r="A4" s="7"/>
      <c r="B4" s="7"/>
      <c r="C4" s="7"/>
      <c r="D4" s="7"/>
      <c r="E4" s="7"/>
      <c r="F4" s="7"/>
      <c r="G4" s="7"/>
      <c r="H4" s="7"/>
      <c r="I4" s="7"/>
      <c r="J4" s="7"/>
      <c r="K4" s="7"/>
      <c r="L4" s="7"/>
      <c r="M4" s="7"/>
      <c r="N4" s="7"/>
      <c r="O4" s="7"/>
      <c r="P4" s="7"/>
      <c r="Q4" s="7"/>
      <c r="R4" s="7"/>
      <c r="S4" s="7"/>
      <c r="T4" s="7"/>
      <c r="U4" s="7"/>
      <c r="V4" s="7"/>
      <c r="W4" s="6"/>
      <c r="X4" s="6"/>
      <c r="Y4" s="6"/>
      <c r="Z4" s="6"/>
      <c r="AA4" s="6"/>
      <c r="AB4" s="6"/>
    </row>
    <row r="5" spans="1:28" x14ac:dyDescent="0.25">
      <c r="A5" s="7"/>
      <c r="B5" s="7"/>
      <c r="C5" s="7"/>
      <c r="D5" s="7"/>
      <c r="E5" s="7"/>
      <c r="F5" s="7"/>
      <c r="G5" s="7"/>
      <c r="H5" s="7"/>
      <c r="I5" s="7"/>
      <c r="J5" s="7"/>
      <c r="K5" s="7"/>
      <c r="L5" s="7"/>
      <c r="M5" s="7"/>
      <c r="N5" s="7"/>
      <c r="O5" s="7"/>
      <c r="P5" s="7"/>
      <c r="Q5" s="7"/>
      <c r="R5" s="7"/>
      <c r="S5" s="7"/>
      <c r="T5" s="7"/>
      <c r="U5" s="7"/>
      <c r="V5" s="7"/>
      <c r="W5" s="6"/>
      <c r="X5" s="6"/>
      <c r="Y5" s="6"/>
      <c r="Z5" s="6"/>
      <c r="AA5" s="6"/>
      <c r="AB5" s="6"/>
    </row>
    <row r="6" spans="1:28" x14ac:dyDescent="0.25">
      <c r="A6" s="7"/>
      <c r="B6" s="7"/>
      <c r="C6" s="7"/>
      <c r="D6" s="7"/>
      <c r="E6" s="7"/>
      <c r="F6" s="7"/>
      <c r="G6" s="7"/>
      <c r="H6" s="7"/>
      <c r="I6" s="7"/>
      <c r="J6" s="7"/>
      <c r="K6" s="7"/>
      <c r="L6" s="7"/>
      <c r="M6" s="7"/>
      <c r="N6" s="7"/>
      <c r="O6" s="7"/>
      <c r="P6" s="7"/>
      <c r="Q6" s="7"/>
      <c r="R6" s="7"/>
      <c r="S6" s="7"/>
      <c r="T6" s="7"/>
      <c r="U6" s="7"/>
      <c r="V6" s="7"/>
      <c r="W6" s="6"/>
      <c r="X6" s="6"/>
      <c r="Y6" s="6"/>
      <c r="Z6" s="6"/>
      <c r="AA6" s="6"/>
      <c r="AB6" s="6"/>
    </row>
    <row r="7" spans="1:28" x14ac:dyDescent="0.25">
      <c r="A7" s="7"/>
      <c r="B7" s="7"/>
      <c r="C7" s="7"/>
      <c r="D7" s="7"/>
      <c r="E7" s="7"/>
      <c r="F7" s="7"/>
      <c r="G7" s="7"/>
      <c r="H7" s="7"/>
      <c r="I7" s="7"/>
      <c r="J7" s="7"/>
      <c r="K7" s="7"/>
      <c r="L7" s="7"/>
      <c r="M7" s="7"/>
      <c r="N7" s="7"/>
      <c r="O7" s="7"/>
      <c r="P7" s="7"/>
      <c r="Q7" s="7"/>
      <c r="R7" s="7"/>
      <c r="S7" s="7"/>
      <c r="T7" s="7"/>
      <c r="U7" s="7"/>
      <c r="V7" s="7"/>
      <c r="W7" s="6"/>
      <c r="X7" s="6"/>
      <c r="Y7" s="6"/>
      <c r="Z7" s="6"/>
      <c r="AA7" s="6"/>
      <c r="AB7" s="6"/>
    </row>
    <row r="8" spans="1:28" x14ac:dyDescent="0.25">
      <c r="A8" s="7"/>
      <c r="B8" s="7"/>
      <c r="C8" s="7"/>
      <c r="D8" s="7"/>
      <c r="E8" s="7"/>
      <c r="F8" s="7"/>
      <c r="G8" s="7"/>
      <c r="H8" s="7"/>
      <c r="I8" s="7"/>
      <c r="J8" s="7"/>
      <c r="K8" s="7"/>
      <c r="L8" s="7"/>
      <c r="M8" s="7"/>
      <c r="N8" s="7"/>
      <c r="O8" s="7"/>
      <c r="P8" s="7"/>
      <c r="Q8" s="7"/>
      <c r="R8" s="7"/>
      <c r="S8" s="7"/>
      <c r="T8" s="7"/>
      <c r="U8" s="7"/>
      <c r="V8" s="7"/>
      <c r="W8" s="6"/>
      <c r="X8" s="6"/>
      <c r="Y8" s="6"/>
      <c r="Z8" s="6"/>
      <c r="AA8" s="6"/>
      <c r="AB8" s="6"/>
    </row>
    <row r="9" spans="1:28" x14ac:dyDescent="0.25">
      <c r="A9" s="7"/>
      <c r="B9" s="7"/>
      <c r="C9" s="7"/>
      <c r="D9" s="7"/>
      <c r="E9" s="7"/>
      <c r="F9" s="7"/>
      <c r="G9" s="7"/>
      <c r="H9" s="7"/>
      <c r="I9" s="7"/>
      <c r="J9" s="7"/>
      <c r="K9" s="7"/>
      <c r="L9" s="7"/>
      <c r="M9" s="7"/>
      <c r="N9" s="7"/>
      <c r="O9" s="7"/>
      <c r="P9" s="7"/>
      <c r="Q9" s="7"/>
      <c r="R9" s="7"/>
      <c r="S9" s="7"/>
      <c r="T9" s="7"/>
      <c r="U9" s="7"/>
      <c r="V9" s="7"/>
      <c r="W9" s="6"/>
      <c r="X9" s="6"/>
      <c r="Y9" s="6"/>
      <c r="Z9" s="6"/>
      <c r="AA9" s="6"/>
      <c r="AB9" s="6"/>
    </row>
    <row r="10" spans="1:28" x14ac:dyDescent="0.25">
      <c r="A10" s="7"/>
      <c r="B10" s="7"/>
      <c r="C10" s="7"/>
      <c r="D10" s="7"/>
      <c r="E10" s="7"/>
      <c r="F10" s="7"/>
      <c r="G10" s="7"/>
      <c r="H10" s="7"/>
      <c r="I10" s="7"/>
      <c r="J10" s="7"/>
      <c r="K10" s="7"/>
      <c r="L10" s="7"/>
      <c r="M10" s="7"/>
      <c r="N10" s="7"/>
      <c r="O10" s="7"/>
      <c r="P10" s="7"/>
      <c r="Q10" s="7"/>
      <c r="R10" s="7"/>
      <c r="S10" s="7"/>
      <c r="T10" s="7"/>
      <c r="U10" s="7"/>
      <c r="V10" s="7"/>
      <c r="W10" s="6"/>
      <c r="X10" s="6"/>
      <c r="Y10" s="6"/>
      <c r="Z10" s="6"/>
      <c r="AA10" s="6"/>
      <c r="AB10" s="6"/>
    </row>
  </sheetData>
  <mergeCells count="1">
    <mergeCell ref="A1:V10"/>
  </mergeCells>
  <pageMargins left="0.7" right="0.7" top="0.75" bottom="0.75" header="0.3" footer="0.3"/>
  <pageSetup scale="35"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Chocolate Sales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Valerie Villafana</cp:lastModifiedBy>
  <cp:lastPrinted>2025-05-26T00:54:51Z</cp:lastPrinted>
  <dcterms:created xsi:type="dcterms:W3CDTF">2025-05-11T22:36:12Z</dcterms:created>
  <dcterms:modified xsi:type="dcterms:W3CDTF">2025-05-29T03:13:22Z</dcterms:modified>
</cp:coreProperties>
</file>