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mc:AlternateContent xmlns:mc="http://schemas.openxmlformats.org/markup-compatibility/2006">
    <mc:Choice Requires="x15">
      <x15ac:absPath xmlns:x15ac="http://schemas.microsoft.com/office/spreadsheetml/2010/11/ac" url="G:\GMPI 2.0\table\2021\01 Oct\"/>
    </mc:Choice>
  </mc:AlternateContent>
  <xr:revisionPtr revIDLastSave="0" documentId="13_ncr:1_{FA737DF7-1E8B-4D3E-8D3C-3CC83853988C}" xr6:coauthVersionLast="36" xr6:coauthVersionMax="36" xr10:uidLastSave="{00000000-0000-0000-0000-000000000000}"/>
  <bookViews>
    <workbookView xWindow="0" yWindow="0" windowWidth="19200" windowHeight="11460" tabRatio="907" xr2:uid="{00000000-000D-0000-FFFF-FFFF00000000}"/>
  </bookViews>
  <sheets>
    <sheet name="2.1 Union MPI (k=1%)" sheetId="1" r:id="rId1"/>
    <sheet name="2.2 Censored H (k=1%)" sheetId="2" r:id="rId2"/>
    <sheet name="2.3 Contribution (k=1%)" sheetId="3" r:id="rId3"/>
    <sheet name="2.4 MPI (k=20%)" sheetId="8" r:id="rId4"/>
    <sheet name="2.5 Censored H (k=20%) " sheetId="9" r:id="rId5"/>
    <sheet name="2.6 Contribution (k=20%)" sheetId="10" r:id="rId6"/>
    <sheet name="2.7 MPI (k=40%)" sheetId="11" r:id="rId7"/>
    <sheet name="2.8 Censored H (k=40%)" sheetId="12" r:id="rId8"/>
    <sheet name="2.9 Contribution (k=40%)" sheetId="13" r:id="rId9"/>
    <sheet name="2.10 Severe MPI (k=50%)" sheetId="14" r:id="rId10"/>
    <sheet name="2.11 Censored H (k=50%)" sheetId="15" r:id="rId11"/>
    <sheet name="2.12 Contribution (k=50%)" sheetId="16" r:id="rId12"/>
    <sheet name="2.13 Intersection MPI (k=100%)" sheetId="17" r:id="rId13"/>
    <sheet name="2.14 Censored H (k=100%)" sheetId="18" r:id="rId14"/>
    <sheet name="2.15 Contribution (k=100%)" sheetId="19" r:id="rId15"/>
  </sheets>
  <definedNames>
    <definedName name="_xlnm._FilterDatabase" localSheetId="0" hidden="1">'2.1 Union MPI (k=1%)'!$A$9:$Q$9</definedName>
    <definedName name="_xlnm._FilterDatabase" localSheetId="9" hidden="1">'2.10 Severe MPI (k=50%)'!$A$9:$Q$9</definedName>
    <definedName name="_xlnm._FilterDatabase" localSheetId="10" hidden="1">'2.11 Censored H (k=50%)'!$A$9:$S$9</definedName>
    <definedName name="_xlnm._FilterDatabase" localSheetId="11" hidden="1">'2.12 Contribution (k=50%)'!$A$9:$V$9</definedName>
    <definedName name="_xlnm._FilterDatabase" localSheetId="12" hidden="1">'2.13 Intersection MPI (k=100%)'!$A$9:$Q$9</definedName>
    <definedName name="_xlnm._FilterDatabase" localSheetId="13" hidden="1">'2.14 Censored H (k=100%)'!$A$9:$S$9</definedName>
    <definedName name="_xlnm._FilterDatabase" localSheetId="14" hidden="1">'2.15 Contribution (k=100%)'!$A$9:$V$9</definedName>
    <definedName name="_xlnm._FilterDatabase" localSheetId="1" hidden="1">'2.2 Censored H (k=1%)'!$A$9:$S$9</definedName>
    <definedName name="_xlnm._FilterDatabase" localSheetId="2" hidden="1">'2.3 Contribution (k=1%)'!$A$9:$V$9</definedName>
    <definedName name="_xlnm._FilterDatabase" localSheetId="3" hidden="1">'2.4 MPI (k=20%)'!$A$9:$Q$9</definedName>
    <definedName name="_xlnm._FilterDatabase" localSheetId="4" hidden="1">'2.5 Censored H (k=20%) '!$A$9:$S$9</definedName>
    <definedName name="_xlnm._FilterDatabase" localSheetId="5" hidden="1">'2.6 Contribution (k=20%)'!$A$9:$V$118</definedName>
    <definedName name="_xlnm._FilterDatabase" localSheetId="6" hidden="1">'2.7 MPI (k=40%)'!$A$9:$Q$9</definedName>
    <definedName name="_xlnm._FilterDatabase" localSheetId="7" hidden="1">'2.8 Censored H (k=40%)'!$A$9:$S$9</definedName>
    <definedName name="_xlnm._FilterDatabase" localSheetId="8" hidden="1">'2.9 Contribution (k=40%)'!$A$9:$V$9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1" i="19" l="1"/>
  <c r="A120" i="19"/>
  <c r="A121" i="18"/>
  <c r="A120" i="18"/>
  <c r="A123" i="17"/>
  <c r="A121" i="16"/>
  <c r="A120" i="16"/>
  <c r="A121" i="15"/>
  <c r="A120" i="15"/>
  <c r="A123" i="14"/>
  <c r="A121" i="13"/>
  <c r="A120" i="13"/>
  <c r="A121" i="12"/>
  <c r="A120" i="12"/>
  <c r="A123" i="11"/>
  <c r="A120" i="11"/>
  <c r="A122" i="11"/>
  <c r="A121" i="11"/>
  <c r="A121" i="10"/>
  <c r="A120" i="10"/>
  <c r="A121" i="9"/>
  <c r="A120" i="9"/>
  <c r="A123" i="8"/>
  <c r="A120" i="3"/>
  <c r="A121" i="3"/>
  <c r="A121" i="2"/>
  <c r="A120" i="2"/>
  <c r="O6" i="17" l="1"/>
  <c r="N6" i="17"/>
  <c r="L6" i="17"/>
  <c r="K6" i="17"/>
  <c r="O6" i="14"/>
  <c r="N6" i="14"/>
  <c r="L6" i="14"/>
  <c r="K6" i="14"/>
  <c r="O6" i="11"/>
  <c r="N6" i="11"/>
  <c r="L6" i="11"/>
  <c r="K6" i="11"/>
  <c r="O6" i="8"/>
  <c r="N6" i="8"/>
  <c r="L6" i="8"/>
  <c r="K6" i="8"/>
  <c r="A121" i="14" l="1"/>
  <c r="A4" i="19" l="1"/>
  <c r="A4" i="18"/>
  <c r="A122" i="17"/>
  <c r="A121" i="17"/>
  <c r="A120" i="17"/>
  <c r="A3" i="17"/>
  <c r="A122" i="14"/>
  <c r="A120" i="14"/>
  <c r="A3" i="2"/>
  <c r="A3" i="14" l="1"/>
  <c r="A3" i="11"/>
  <c r="A3" i="3"/>
  <c r="A3" i="18" l="1"/>
  <c r="A3" i="19"/>
  <c r="A3" i="15"/>
  <c r="A3" i="13"/>
  <c r="A3" i="12"/>
  <c r="A3" i="8"/>
  <c r="A3" i="10" s="1"/>
  <c r="A3" i="9" l="1"/>
  <c r="A120" i="8"/>
  <c r="A122" i="8"/>
  <c r="A121" i="8"/>
  <c r="A4" i="16" l="1"/>
  <c r="A4" i="15"/>
  <c r="A3" i="16"/>
  <c r="A4" i="3"/>
  <c r="A4" i="2"/>
</calcChain>
</file>

<file path=xl/sharedStrings.xml><?xml version="1.0" encoding="utf-8"?>
<sst xmlns="http://schemas.openxmlformats.org/spreadsheetml/2006/main" count="10382" uniqueCount="352">
  <si>
    <t>ISO
country numeric code</t>
  </si>
  <si>
    <t>ISO
country code</t>
  </si>
  <si>
    <t>Country</t>
  </si>
  <si>
    <t>World region</t>
  </si>
  <si>
    <t>MPI data source</t>
  </si>
  <si>
    <t xml:space="preserve">Survey </t>
  </si>
  <si>
    <t>Year</t>
  </si>
  <si>
    <t>Multidimensional poverty</t>
  </si>
  <si>
    <t>Headcount ratio: Population in multidimensional poverty
(H)</t>
  </si>
  <si>
    <t xml:space="preserve">Intensity of deprivation among the poor
(A) </t>
  </si>
  <si>
    <t>Year of the survey</t>
  </si>
  <si>
    <t>Indicators included in the MPI</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</si>
  <si>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</si>
  <si>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</si>
  <si>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</si>
  <si>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</si>
  <si>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</si>
  <si>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</si>
  <si>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</si>
  <si>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</si>
  <si>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</si>
  <si>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</si>
  <si>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</si>
  <si>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</si>
  <si>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</si>
  <si>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</si>
  <si>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</si>
  <si>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</si>
  <si>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</si>
  <si>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</si>
  <si>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</si>
  <si>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</si>
  <si>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</si>
  <si>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</si>
  <si>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</si>
  <si>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 xml:space="preserve">Range 0 to 1 </t>
  </si>
  <si>
    <r>
      <t>Total population</t>
    </r>
    <r>
      <rPr>
        <b/>
        <sz val="16"/>
        <color theme="1"/>
        <rFont val="Calibri"/>
        <family val="2"/>
      </rPr>
      <t>ᵃ</t>
    </r>
  </si>
  <si>
    <t>Total number of indicators included 
(out of ten)</t>
  </si>
  <si>
    <r>
      <t>Number of MPI poor people by k=1%</t>
    </r>
    <r>
      <rPr>
        <b/>
        <sz val="16"/>
        <color theme="1"/>
        <rFont val="Calibri"/>
        <family val="2"/>
      </rPr>
      <t>ᵇ</t>
    </r>
  </si>
  <si>
    <t>Table 2.1 MPI results with union (k=1%) as the poverty cutoff.</t>
  </si>
  <si>
    <t xml:space="preserve">A Union multidimensional poverty measure identifies a person as poor if the person is deprived in any indicator. </t>
  </si>
  <si>
    <t>Table 2.2 Censored headcount ratios for MPI with k=1% as the poverty cutoff.</t>
  </si>
  <si>
    <t>Table 2.3 Contribution of deprivations to MPI with k=1% as the poverty cutoff.</t>
  </si>
  <si>
    <t>Table 2.6 Contribution of deprivations to MPI with k=20% as the poverty cutoff.</t>
  </si>
  <si>
    <t>Table 2.5 Censored headcount ratios for MPI with k=20% as the poverty cutoff.</t>
  </si>
  <si>
    <r>
      <t>Number of MPI poor people by k=20%</t>
    </r>
    <r>
      <rPr>
        <b/>
        <sz val="16"/>
        <color theme="1"/>
        <rFont val="Calibri"/>
        <family val="2"/>
      </rPr>
      <t>ᵇ</t>
    </r>
  </si>
  <si>
    <t>Multidimensional Poverty Index
(MPI 1% = H*A)</t>
  </si>
  <si>
    <t>Multidimensional Poverty Index
(MPI 1%)</t>
  </si>
  <si>
    <t>Multidimensional Poverty Index
(MPI 20% = H*A)</t>
  </si>
  <si>
    <t>Multidimensional Poverty Index
(MPI 20%)</t>
  </si>
  <si>
    <t>Table 2.8 Censored headcount ratios for MPI with k=40% as the poverty cutoff.</t>
  </si>
  <si>
    <t>Table 2.9 Contribution of deprivations to MPI with k=40% as the poverty cutoff.</t>
  </si>
  <si>
    <t>Table 2.4 MPI results with k=20% as the poverty cutoff.</t>
  </si>
  <si>
    <t>Table 2.7 MPI results with k=40% as the poverty cutoff.</t>
  </si>
  <si>
    <t>Table 2.10 MPI results with k=50% as the poverty cutoff.</t>
  </si>
  <si>
    <t>Table 2.11 Censored headcount ratios for MPI with k=50% as the poverty cutoff.</t>
  </si>
  <si>
    <t>Table 2.12 Contribution of deprivations to MPI with k=50% as the poverty cutoff.</t>
  </si>
  <si>
    <t xml:space="preserve">A Severe multidimensional poverty measure identifies a person as poor if the person is deprived in 50-100% of the weighted indicators. </t>
  </si>
  <si>
    <t>Multidimensional Poverty Index
(MPI 50% = H*A)</t>
  </si>
  <si>
    <r>
      <t>Number of MPI poor people by k=50%</t>
    </r>
    <r>
      <rPr>
        <b/>
        <sz val="16"/>
        <color theme="1"/>
        <rFont val="Calibri"/>
        <family val="2"/>
      </rPr>
      <t>ᵇ</t>
    </r>
  </si>
  <si>
    <t>Multidimensional Poverty Index
(MPI 50%)</t>
  </si>
  <si>
    <t>Multidimensional Poverty Index
(MPI 40%)</t>
  </si>
  <si>
    <t>Multidimensional Poverty Index
(MPI 40% = H*A)</t>
  </si>
  <si>
    <r>
      <t>Number of MPI poor people by k=40%</t>
    </r>
    <r>
      <rPr>
        <b/>
        <sz val="16"/>
        <color theme="1"/>
        <rFont val="Calibri"/>
        <family val="2"/>
      </rPr>
      <t>ᵇ</t>
    </r>
  </si>
  <si>
    <t>Notes</t>
  </si>
  <si>
    <t>Table 2.13 MPI results with k=100% as the poverty cutoff.</t>
  </si>
  <si>
    <t>Table 2.14 Censored headcount ratios for MPI with k=100% as the poverty cutoff.</t>
  </si>
  <si>
    <t>Table 2.15 Contribution of deprivations to MPI with k=100% as the poverty cutoff.</t>
  </si>
  <si>
    <t xml:space="preserve">A Intersection multidimensional poverty measure identifies a person as poor if the person is deprived in 100% of the weighted indicators. </t>
  </si>
  <si>
    <t>Multidimensional Poverty Index
(MPI 100% = H*A)</t>
  </si>
  <si>
    <t>Multidimensional Poverty Index
(MPI 100%)</t>
  </si>
  <si>
    <t xml:space="preserve">The table sorts 109 countries from low to high MPI when households deprived in at least 1% of the weighted indicators are considered poor (rather than the standard 33%). </t>
  </si>
  <si>
    <r>
      <rPr>
        <sz val="22"/>
        <color theme="1"/>
        <rFont val="Garamond"/>
        <family val="1"/>
      </rPr>
      <t>ᵃ</t>
    </r>
    <r>
      <rPr>
        <sz val="16"/>
        <color theme="1"/>
        <rFont val="Garamond"/>
        <family val="1"/>
      </rPr>
      <t>United Nations, Department of Economic and Social Affairs, Population Division (2019). World Population Prospects 2019, Online Edition. Rev. 1. [Accessed on 28 April 2021].</t>
    </r>
  </si>
  <si>
    <t>Citation: Alkire, S., Kanagaratnam, U. and Suppa, N. (2021). ‘The Global Multidimensional Poverty Index (MPI) 2021’, OPHI MPI Methodological Notes 51, Oxford Poverty and Human Development Initiative, University of Oxford.</t>
  </si>
  <si>
    <t xml:space="preserve">The table shows the proportion of people who are MPI poor (using a cutoff of at least 1% of the weighted indicators to determine who is poor) and experience deprivations in each of the indicators. The table sorts 109 countries from low to high according to the Multidimensional Poverty Index (MPI). </t>
  </si>
  <si>
    <t xml:space="preserve">The table shows the percentage contribution of each dimension and indicator to the MPI (using a cutoff of at least 1% of the weighted indicators to be considered poor). The table sorts 109 countries from low to high according to the Multidimensional Poverty Index (MPI). </t>
  </si>
  <si>
    <t xml:space="preserve">The table sorts 109 countries from low to high MPI when households deprived in at least 20% of the weighted indicators are considered poor (rather than the standard 33%). </t>
  </si>
  <si>
    <t xml:space="preserve">The table shows the proportion of people who are MPI poor (using a cutoff of at least 20% of the weighted indicators to determine who is poor) and experience deprivations in each of the indicators. The table sorts 109 countries from low to high according to the Multidimensional Poverty Index (MPI). </t>
  </si>
  <si>
    <t xml:space="preserve">The table shows the percentage contribution of each dimension and indictor to the MPI (using a cutoff of at least 20% of the weighted indicators to be considered poor). The table sorts 109 countries from low to high according to the Multidimensional Poverty Index (MPI). </t>
  </si>
  <si>
    <t xml:space="preserve">The table sorts 109 countries from low to high MPI when households deprived in at least 40% of the weighted indicators are considered poor (rather than the standard 33%). </t>
  </si>
  <si>
    <t xml:space="preserve">The table shows the proportion of people who are MPI poor (using a cutoff of at least 40% of the weighted indicators to determine who is poor) and experience deprivations in each of the indicators. The table sorts 109 countries from low to high according to the Multidimensional Poverty Index (MPI). </t>
  </si>
  <si>
    <t xml:space="preserve">The table shows the percentage contribution of each dimension and indictor to the MPI (using a cutoff of at least 40% of the weighted indicators to be considered poor). The table sorts 109 countries from low to high according to the Multidimensional Poverty Index (MPI). </t>
  </si>
  <si>
    <t xml:space="preserve">The table sorts 109 countries from low to high MPI when households deprived in at least 50% of the weighted indicators are considered poor (rather than the standard 33%). </t>
  </si>
  <si>
    <r>
      <rPr>
        <sz val="22"/>
        <color theme="1"/>
        <rFont val="Garamond"/>
        <family val="1"/>
      </rPr>
      <t>ᵇ</t>
    </r>
    <r>
      <rPr>
        <sz val="16"/>
        <color theme="1"/>
        <rFont val="Garamond"/>
        <family val="1"/>
      </rPr>
      <t xml:space="preserve">Own calculations based on MPI results and population projection from the year of the survey, 2018 and 2019, as indicated. This was computed by multiplying the headcount (column H) by population of the survey year, 2016 and 2017, as indicated, and rounding to the nearest thousand. </t>
    </r>
  </si>
  <si>
    <t xml:space="preserve">The table sorts 109 countries from low to high MPI when households deprived in 100% of the weighted indicators are considered poor (rather than the standard 33%). </t>
  </si>
  <si>
    <t xml:space="preserve">The table shows the percentage contribution of each dimension and indictor to the MPI (using a cutoff of 100% of the weighted indicators to be considered poor). The table sorts 109 countries from low to high according to the Multidimensional Poverty Index (MPI). </t>
  </si>
  <si>
    <t xml:space="preserve">The table shows the proportion of people who are MPI poor (using a cutoff of 100% of the weighted indicators to determine who is poor) and experience deprivations in each of the indicators. The table sorts 109 countries from low to high according to the Multidimensional Poverty Index (MPI). </t>
  </si>
  <si>
    <t xml:space="preserve">The table shows the percentage contribution of each dimension and indictor to the MPI (using a cutoff of at least 50% of the weighted indicators to be considered poor). The table sorts 109 countries from low to high according to the Multidimensional Poverty Index (MPI). </t>
  </si>
  <si>
    <t xml:space="preserve">The table shows the proportion of people who are MPI poor (using a cutoff of at least 50% of the weighted indicators to determine who is poor) and experience deprivations in each of the indicators. The table sorts 109 countries from low to high according to the Multidimensional Poverty Index (MPI). </t>
  </si>
  <si>
    <t>Population 2018</t>
  </si>
  <si>
    <t>Population 2019</t>
  </si>
  <si>
    <t>UKR</t>
  </si>
  <si>
    <t>Ukraine</t>
  </si>
  <si>
    <t>Europe and Central Asia</t>
  </si>
  <si>
    <t>MICS</t>
  </si>
  <si>
    <t>2012</t>
  </si>
  <si>
    <t>JOR</t>
  </si>
  <si>
    <t>Jordan</t>
  </si>
  <si>
    <t>Arab States</t>
  </si>
  <si>
    <t>DHS</t>
  </si>
  <si>
    <t>2017-2018</t>
  </si>
  <si>
    <t/>
  </si>
  <si>
    <t>BRB</t>
  </si>
  <si>
    <t>Barbados</t>
  </si>
  <si>
    <t>Latin America and the Caribbean</t>
  </si>
  <si>
    <t>TKM</t>
  </si>
  <si>
    <t>Turkmenistan</t>
  </si>
  <si>
    <t>2019</t>
  </si>
  <si>
    <t>Cooking fuel</t>
  </si>
  <si>
    <t>SRB</t>
  </si>
  <si>
    <t>Serbia</t>
  </si>
  <si>
    <t>MKD</t>
  </si>
  <si>
    <t>North Macedonia</t>
  </si>
  <si>
    <t>2018-2019</t>
  </si>
  <si>
    <t>PSE</t>
  </si>
  <si>
    <t>Palestine, State of</t>
  </si>
  <si>
    <t>2019-2020</t>
  </si>
  <si>
    <t>GEO</t>
  </si>
  <si>
    <t>Georgia</t>
  </si>
  <si>
    <t>2018</t>
  </si>
  <si>
    <t>KAZ</t>
  </si>
  <si>
    <t>Kazakhstan</t>
  </si>
  <si>
    <t>2015</t>
  </si>
  <si>
    <t>CRI</t>
  </si>
  <si>
    <t>Costa Rica</t>
  </si>
  <si>
    <t>TUN</t>
  </si>
  <si>
    <t>Tunisia</t>
  </si>
  <si>
    <t>ARM</t>
  </si>
  <si>
    <t>Armenia</t>
  </si>
  <si>
    <t>2015-2016</t>
  </si>
  <si>
    <t>CUB</t>
  </si>
  <si>
    <t>Cuba</t>
  </si>
  <si>
    <t>LCA</t>
  </si>
  <si>
    <t>Saint Lucia</t>
  </si>
  <si>
    <t>SYC</t>
  </si>
  <si>
    <t>Seychelles</t>
  </si>
  <si>
    <t>Sub-Saharan Africa</t>
  </si>
  <si>
    <t>QLFS</t>
  </si>
  <si>
    <t>School attendance &amp; Cooking fuel</t>
  </si>
  <si>
    <t>TTO</t>
  </si>
  <si>
    <t>Trinidad and Tobago</t>
  </si>
  <si>
    <t>2011</t>
  </si>
  <si>
    <t>MNE</t>
  </si>
  <si>
    <t>Montenegro</t>
  </si>
  <si>
    <t>DZA</t>
  </si>
  <si>
    <t>Algeria</t>
  </si>
  <si>
    <t>THA</t>
  </si>
  <si>
    <t>Thailand</t>
  </si>
  <si>
    <t>East Asia and the Pacific</t>
  </si>
  <si>
    <t>KGZ</t>
  </si>
  <si>
    <t>Kyrgyzstan</t>
  </si>
  <si>
    <t>SUR</t>
  </si>
  <si>
    <t>Suriname</t>
  </si>
  <si>
    <t>MDA</t>
  </si>
  <si>
    <t>Moldova</t>
  </si>
  <si>
    <t>ALB</t>
  </si>
  <si>
    <t>Albania</t>
  </si>
  <si>
    <t>DOM</t>
  </si>
  <si>
    <t>Dominican Republic</t>
  </si>
  <si>
    <t>2014</t>
  </si>
  <si>
    <t>GUY</t>
  </si>
  <si>
    <t>Guyana</t>
  </si>
  <si>
    <t>TON</t>
  </si>
  <si>
    <t>Tonga</t>
  </si>
  <si>
    <t>IDN</t>
  </si>
  <si>
    <t>Indonesia</t>
  </si>
  <si>
    <t>2017</t>
  </si>
  <si>
    <t>COL</t>
  </si>
  <si>
    <t>Colombia</t>
  </si>
  <si>
    <t>BIH</t>
  </si>
  <si>
    <t>Bosnia and Herzegovina</t>
  </si>
  <si>
    <t>2011-2012</t>
  </si>
  <si>
    <t>BRA</t>
  </si>
  <si>
    <t>Brazil</t>
  </si>
  <si>
    <t>PNAD</t>
  </si>
  <si>
    <t>MEX</t>
  </si>
  <si>
    <t>Mexico</t>
  </si>
  <si>
    <t>ENSANUT</t>
  </si>
  <si>
    <t>2016</t>
  </si>
  <si>
    <t>MDV</t>
  </si>
  <si>
    <t>Maldives</t>
  </si>
  <si>
    <t>South Asia</t>
  </si>
  <si>
    <t>2016-2017</t>
  </si>
  <si>
    <t>BLZ</t>
  </si>
  <si>
    <t>Belize</t>
  </si>
  <si>
    <t>VNM</t>
  </si>
  <si>
    <t>Vietnam</t>
  </si>
  <si>
    <t>2013-2014</t>
  </si>
  <si>
    <t>PRY</t>
  </si>
  <si>
    <t>Paraguay</t>
  </si>
  <si>
    <t>ECU</t>
  </si>
  <si>
    <t>Ecuador</t>
  </si>
  <si>
    <t>ECV</t>
  </si>
  <si>
    <t>LBY</t>
  </si>
  <si>
    <t>Libya</t>
  </si>
  <si>
    <t>PAPFAM</t>
  </si>
  <si>
    <t>EGY</t>
  </si>
  <si>
    <t>Egypt</t>
  </si>
  <si>
    <t>JAM</t>
  </si>
  <si>
    <t>Jamaica</t>
  </si>
  <si>
    <t>JSLC</t>
  </si>
  <si>
    <t>IRQ</t>
  </si>
  <si>
    <t>Iraq</t>
  </si>
  <si>
    <t>MAR</t>
  </si>
  <si>
    <t>Morocco</t>
  </si>
  <si>
    <t>SYR</t>
  </si>
  <si>
    <t>Syria</t>
  </si>
  <si>
    <t>2009</t>
  </si>
  <si>
    <t>PHL</t>
  </si>
  <si>
    <t>Philippines</t>
  </si>
  <si>
    <t>LKA</t>
  </si>
  <si>
    <t>Sri Lanka</t>
  </si>
  <si>
    <t>SLDHS</t>
  </si>
  <si>
    <t>SLV</t>
  </si>
  <si>
    <t>El Salvador</t>
  </si>
  <si>
    <t>PER</t>
  </si>
  <si>
    <t>Peru</t>
  </si>
  <si>
    <t>ENDES</t>
  </si>
  <si>
    <t>ZAF</t>
  </si>
  <si>
    <t>South Africa</t>
  </si>
  <si>
    <t>BOL</t>
  </si>
  <si>
    <t>Bolivia</t>
  </si>
  <si>
    <t>EDSA</t>
  </si>
  <si>
    <t>CHN</t>
  </si>
  <si>
    <t>China</t>
  </si>
  <si>
    <t>CFPS</t>
  </si>
  <si>
    <t>MNG</t>
  </si>
  <si>
    <t>Mongolia</t>
  </si>
  <si>
    <t>TJK</t>
  </si>
  <si>
    <t>Tajikistan</t>
  </si>
  <si>
    <t>STP</t>
  </si>
  <si>
    <t>Sao Tome and Principe</t>
  </si>
  <si>
    <t>NIC</t>
  </si>
  <si>
    <t>Nicaragua</t>
  </si>
  <si>
    <t>GAB</t>
  </si>
  <si>
    <t>Gabon</t>
  </si>
  <si>
    <t>BWA</t>
  </si>
  <si>
    <t>Botswana</t>
  </si>
  <si>
    <t>BMTHS</t>
  </si>
  <si>
    <t>NPL</t>
  </si>
  <si>
    <t>Nepal</t>
  </si>
  <si>
    <t>SWZ</t>
  </si>
  <si>
    <t>eSwatini</t>
  </si>
  <si>
    <t>HND</t>
  </si>
  <si>
    <t>Honduras</t>
  </si>
  <si>
    <t>LSO</t>
  </si>
  <si>
    <t>Lesotho</t>
  </si>
  <si>
    <t>LAO</t>
  </si>
  <si>
    <t>Lao PDR</t>
  </si>
  <si>
    <t>KIR</t>
  </si>
  <si>
    <t>Kiribati</t>
  </si>
  <si>
    <t>BGD</t>
  </si>
  <si>
    <t>Bangladesh</t>
  </si>
  <si>
    <t>COG</t>
  </si>
  <si>
    <t>Congo</t>
  </si>
  <si>
    <t>2014-2015</t>
  </si>
  <si>
    <t>IND</t>
  </si>
  <si>
    <t>India</t>
  </si>
  <si>
    <t>ZWE</t>
  </si>
  <si>
    <t>Zimbabwe</t>
  </si>
  <si>
    <t>GHA</t>
  </si>
  <si>
    <t>Ghana</t>
  </si>
  <si>
    <t>GTM</t>
  </si>
  <si>
    <t>Guatemala</t>
  </si>
  <si>
    <t>BTN</t>
  </si>
  <si>
    <t>Bhutan</t>
  </si>
  <si>
    <t>2010</t>
  </si>
  <si>
    <t>KHM</t>
  </si>
  <si>
    <t>Cambodia</t>
  </si>
  <si>
    <t>NAM</t>
  </si>
  <si>
    <t>Namibia</t>
  </si>
  <si>
    <t>2013</t>
  </si>
  <si>
    <t>PAK</t>
  </si>
  <si>
    <t>Pakistan</t>
  </si>
  <si>
    <t>MMR</t>
  </si>
  <si>
    <t>Myanmar</t>
  </si>
  <si>
    <t>TGO</t>
  </si>
  <si>
    <t>Togo</t>
  </si>
  <si>
    <t>COM</t>
  </si>
  <si>
    <t>Comoros</t>
  </si>
  <si>
    <t>GMB</t>
  </si>
  <si>
    <t>Gambia</t>
  </si>
  <si>
    <t>HTI</t>
  </si>
  <si>
    <t>Haiti</t>
  </si>
  <si>
    <t>KEN</t>
  </si>
  <si>
    <t>Kenya</t>
  </si>
  <si>
    <t>CMR</t>
  </si>
  <si>
    <t>Cameroon</t>
  </si>
  <si>
    <t>CIV</t>
  </si>
  <si>
    <t>Côte d'Ivoire</t>
  </si>
  <si>
    <t>TLS</t>
  </si>
  <si>
    <t>Timor-Leste</t>
  </si>
  <si>
    <t>ZMB</t>
  </si>
  <si>
    <t>Zambia</t>
  </si>
  <si>
    <t>YEM</t>
  </si>
  <si>
    <t>Yemen</t>
  </si>
  <si>
    <t>SEN</t>
  </si>
  <si>
    <t>Senegal</t>
  </si>
  <si>
    <t>MRT</t>
  </si>
  <si>
    <t>Mauritania</t>
  </si>
  <si>
    <t>NGA</t>
  </si>
  <si>
    <t>Nigeria</t>
  </si>
  <si>
    <t>MWI</t>
  </si>
  <si>
    <t>Malawi</t>
  </si>
  <si>
    <t>PNG</t>
  </si>
  <si>
    <t>Papua New Guinea</t>
  </si>
  <si>
    <t>2016-2018</t>
  </si>
  <si>
    <t>AFG</t>
  </si>
  <si>
    <t>Afghanistan</t>
  </si>
  <si>
    <t>AGO</t>
  </si>
  <si>
    <t>Angola</t>
  </si>
  <si>
    <t>LBR</t>
  </si>
  <si>
    <t>Liberia</t>
  </si>
  <si>
    <t>RWA</t>
  </si>
  <si>
    <t>Rwanda</t>
  </si>
  <si>
    <t>SDN</t>
  </si>
  <si>
    <t>Sudan</t>
  </si>
  <si>
    <t>UGA</t>
  </si>
  <si>
    <t>Uganda</t>
  </si>
  <si>
    <t>TZA</t>
  </si>
  <si>
    <t>Tanzania</t>
  </si>
  <si>
    <t>SLE</t>
  </si>
  <si>
    <t>Sierra Leone</t>
  </si>
  <si>
    <t>COD</t>
  </si>
  <si>
    <t>Congo, Democratic Republic of the</t>
  </si>
  <si>
    <t>GNB</t>
  </si>
  <si>
    <t>Guinea-Bissau</t>
  </si>
  <si>
    <t>BEN</t>
  </si>
  <si>
    <t>Benin</t>
  </si>
  <si>
    <t>ETH</t>
  </si>
  <si>
    <t>Ethiopia</t>
  </si>
  <si>
    <t>MLI</t>
  </si>
  <si>
    <t>Mali</t>
  </si>
  <si>
    <t>GIN</t>
  </si>
  <si>
    <t>Guinea</t>
  </si>
  <si>
    <t>MDG</t>
  </si>
  <si>
    <t>Madagascar</t>
  </si>
  <si>
    <t>BDI</t>
  </si>
  <si>
    <t>Burundi</t>
  </si>
  <si>
    <t>MOZ</t>
  </si>
  <si>
    <t>Mozambique</t>
  </si>
  <si>
    <t>CAF</t>
  </si>
  <si>
    <t>Central African Republic</t>
  </si>
  <si>
    <t>TCD</t>
  </si>
  <si>
    <t>Chad</t>
  </si>
  <si>
    <t>BFA</t>
  </si>
  <si>
    <t>Burkina Faso</t>
  </si>
  <si>
    <t>SSD</t>
  </si>
  <si>
    <t>South Sudan</t>
  </si>
  <si>
    <t>NER</t>
  </si>
  <si>
    <t>Niger</t>
  </si>
  <si>
    <t>Tables 2.1 - 2.12 updated on 04 Oct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</si>
</sst>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8"/>
      <color theme="1"/>
      <name val="Garamond"/>
      <family val="1"/>
    </font>
    <font>
      <sz val="16"/>
      <color theme="1"/>
      <name val="Garamond"/>
      <family val="1"/>
    </font>
    <font>
      <sz val="22"/>
      <color theme="1"/>
      <name val="Garamond"/>
      <family val="1"/>
    </font>
    <font>
      <sz val="11"/>
      <name val="Garamond"/>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48">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0" xfId="0" applyFont="1" applyFill="1"/>
    <xf numFmtId="0" fontId="8" fillId="0" borderId="0" xfId="0" applyFont="1" applyFill="1"/>
    <xf numFmtId="0" fontId="3" fillId="0" borderId="0" xfId="0" applyFont="1" applyFill="1"/>
    <xf numFmtId="0" fontId="1" fillId="0" borderId="0" xfId="0" applyFont="1"/>
    <xf numFmtId="0" fontId="9" fillId="0" borderId="0" xfId="0" applyFont="1" applyFill="1" applyAlignment="1">
      <alignment horizontal="left"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vertical="center"/>
    </xf>
    <xf numFmtId="0" fontId="0" fillId="0" borderId="0" xfId="0" applyAlignment="1">
      <alignment horizontal="center"/>
    </xf>
    <xf numFmtId="0" fontId="3" fillId="0" borderId="0" xfId="0" applyFont="1" applyFill="1" applyAlignment="1">
      <alignment horizont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8" fillId="0" borderId="0" xfId="0" applyFont="1" applyFill="1" applyAlignment="1">
      <alignment horizontal="center"/>
    </xf>
    <xf numFmtId="0" fontId="11" fillId="0" borderId="0" xfId="0" applyFont="1" applyBorder="1"/>
    <xf numFmtId="164" fontId="11" fillId="0" borderId="0" xfId="0" applyNumberFormat="1" applyFont="1" applyBorder="1"/>
    <xf numFmtId="2" fontId="11" fillId="0" borderId="0" xfId="0" applyNumberFormat="1" applyFont="1" applyBorder="1"/>
    <xf numFmtId="3" fontId="11" fillId="0" borderId="0" xfId="0" applyNumberFormat="1" applyFont="1" applyBorder="1"/>
    <xf numFmtId="0" fontId="12" fillId="0" borderId="0" xfId="0" applyFont="1" applyBorder="1"/>
    <xf numFmtId="164" fontId="12" fillId="0" borderId="0" xfId="0" applyNumberFormat="1" applyFont="1" applyBorder="1"/>
    <xf numFmtId="2" fontId="12" fillId="0" borderId="0" xfId="0" applyNumberFormat="1" applyFont="1" applyBorder="1"/>
    <xf numFmtId="3" fontId="12" fillId="0" borderId="0" xfId="0" applyNumberFormat="1" applyFont="1" applyBorder="1"/>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1"/>
  <sheetViews>
    <sheetView showGridLines="0" tabSelected="1"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 style="24" customWidth="1"/>
    <col min="8" max="8" width="18.7265625" style="24" customWidth="1"/>
    <col min="9" max="9" width="13" style="24" customWidth="1"/>
    <col min="10" max="17" width="12.7265625" customWidth="1"/>
  </cols>
  <sheetData>
    <row r="1" spans="1:21" s="3" customFormat="1" ht="21" customHeight="1" x14ac:dyDescent="0.35">
      <c r="A1" s="2" t="s">
        <v>39</v>
      </c>
      <c r="B1" s="2"/>
      <c r="C1" s="2"/>
      <c r="D1" s="2"/>
      <c r="G1" s="18"/>
      <c r="H1" s="18"/>
      <c r="I1" s="18"/>
    </row>
    <row r="2" spans="1:21" s="3" customFormat="1" ht="21" customHeight="1" x14ac:dyDescent="0.35">
      <c r="A2" s="3" t="s">
        <v>71</v>
      </c>
      <c r="G2" s="18"/>
      <c r="H2" s="18"/>
      <c r="I2" s="18"/>
    </row>
    <row r="3" spans="1:21" s="3" customFormat="1" ht="21" customHeight="1" x14ac:dyDescent="0.35">
      <c r="A3" s="3" t="s">
        <v>73</v>
      </c>
      <c r="G3" s="18"/>
      <c r="H3" s="18"/>
      <c r="I3" s="18"/>
    </row>
    <row r="4" spans="1:21" s="6" customFormat="1" ht="18" x14ac:dyDescent="0.4">
      <c r="A4" s="13" t="s">
        <v>40</v>
      </c>
      <c r="G4" s="19"/>
      <c r="H4" s="19"/>
      <c r="I4" s="19"/>
    </row>
    <row r="5" spans="1:21" s="8" customFormat="1" ht="29.25" customHeight="1" x14ac:dyDescent="0.35">
      <c r="A5" s="42" t="s">
        <v>0</v>
      </c>
      <c r="B5" s="42" t="s">
        <v>1</v>
      </c>
      <c r="C5" s="45" t="s">
        <v>2</v>
      </c>
      <c r="D5" s="45" t="s">
        <v>3</v>
      </c>
      <c r="E5" s="45" t="s">
        <v>4</v>
      </c>
      <c r="F5" s="45"/>
      <c r="G5" s="41" t="s">
        <v>7</v>
      </c>
      <c r="H5" s="41"/>
      <c r="I5" s="41"/>
      <c r="J5" s="41" t="s">
        <v>36</v>
      </c>
      <c r="K5" s="41"/>
      <c r="L5" s="41"/>
      <c r="M5" s="41" t="s">
        <v>38</v>
      </c>
      <c r="N5" s="41"/>
      <c r="O5" s="41"/>
      <c r="P5" s="37" t="s">
        <v>11</v>
      </c>
      <c r="Q5" s="37"/>
      <c r="R5" s="7"/>
    </row>
    <row r="6" spans="1:21" s="8" customFormat="1" ht="40.5" customHeight="1" x14ac:dyDescent="0.35">
      <c r="A6" s="43"/>
      <c r="B6" s="43"/>
      <c r="C6" s="46"/>
      <c r="D6" s="46"/>
      <c r="E6" s="47"/>
      <c r="F6" s="47"/>
      <c r="G6" s="40" t="s">
        <v>46</v>
      </c>
      <c r="H6" s="40" t="s">
        <v>8</v>
      </c>
      <c r="I6" s="40" t="s">
        <v>9</v>
      </c>
      <c r="J6" s="40" t="s">
        <v>10</v>
      </c>
      <c r="K6" s="40" t="s">
        <v>89</v>
      </c>
      <c r="L6" s="40" t="s">
        <v>90</v>
      </c>
      <c r="M6" s="40" t="s">
        <v>10</v>
      </c>
      <c r="N6" s="40" t="s">
        <v>89</v>
      </c>
      <c r="O6" s="40" t="s">
        <v>90</v>
      </c>
      <c r="P6" s="38" t="s">
        <v>37</v>
      </c>
      <c r="Q6" s="38" t="s">
        <v>12</v>
      </c>
      <c r="R6" s="7"/>
    </row>
    <row r="7" spans="1:21" s="8" customFormat="1" ht="37.5" customHeight="1" x14ac:dyDescent="0.35">
      <c r="A7" s="43"/>
      <c r="B7" s="43"/>
      <c r="C7" s="46"/>
      <c r="D7" s="46"/>
      <c r="E7" s="46" t="s">
        <v>5</v>
      </c>
      <c r="F7" s="46" t="s">
        <v>6</v>
      </c>
      <c r="G7" s="39"/>
      <c r="H7" s="39"/>
      <c r="I7" s="39"/>
      <c r="J7" s="39"/>
      <c r="K7" s="39"/>
      <c r="L7" s="39"/>
      <c r="M7" s="39"/>
      <c r="N7" s="39"/>
      <c r="O7" s="39"/>
      <c r="P7" s="38"/>
      <c r="Q7" s="38"/>
    </row>
    <row r="8" spans="1:21" s="8" customFormat="1" ht="35.15" customHeight="1" x14ac:dyDescent="0.35">
      <c r="A8" s="44"/>
      <c r="B8" s="44"/>
      <c r="C8" s="47"/>
      <c r="D8" s="47"/>
      <c r="E8" s="47"/>
      <c r="F8" s="47"/>
      <c r="G8" s="9" t="s">
        <v>34</v>
      </c>
      <c r="H8" s="9" t="s">
        <v>13</v>
      </c>
      <c r="I8" s="9" t="s">
        <v>14</v>
      </c>
      <c r="J8" s="10" t="s">
        <v>15</v>
      </c>
      <c r="K8" s="10" t="s">
        <v>15</v>
      </c>
      <c r="L8" s="10" t="s">
        <v>15</v>
      </c>
      <c r="M8" s="10" t="s">
        <v>15</v>
      </c>
      <c r="N8" s="10" t="s">
        <v>15</v>
      </c>
      <c r="O8" s="10" t="s">
        <v>15</v>
      </c>
      <c r="P8" s="39"/>
      <c r="Q8" s="39"/>
    </row>
    <row r="9" spans="1:21" s="5" customFormat="1" ht="15" customHeight="1" x14ac:dyDescent="0.35">
      <c r="G9" s="20"/>
      <c r="H9" s="20"/>
      <c r="I9" s="20"/>
    </row>
    <row r="10" spans="1:21" x14ac:dyDescent="0.35">
      <c r="A10" s="29">
        <v>804</v>
      </c>
      <c r="B10" s="29" t="s">
        <v>91</v>
      </c>
      <c r="C10" s="29" t="s">
        <v>92</v>
      </c>
      <c r="D10" s="29" t="s">
        <v>93</v>
      </c>
      <c r="E10" s="29" t="s">
        <v>94</v>
      </c>
      <c r="F10" s="29" t="s">
        <v>95</v>
      </c>
      <c r="G10" s="30">
        <v>1.07797638899878E-2</v>
      </c>
      <c r="H10" s="31">
        <v>14.027230372654781</v>
      </c>
      <c r="I10" s="31">
        <v>7.6848840459641297</v>
      </c>
      <c r="J10" s="32">
        <v>45453.805</v>
      </c>
      <c r="K10" s="32">
        <v>44246.158000000003</v>
      </c>
      <c r="L10" s="32">
        <v>43993.642999999996</v>
      </c>
      <c r="M10" s="32">
        <v>6375.91015625</v>
      </c>
      <c r="N10" s="32">
        <v>6206.5107421875</v>
      </c>
      <c r="O10" s="32">
        <v>6171.08984375</v>
      </c>
      <c r="P10" s="29">
        <v>9</v>
      </c>
      <c r="Q10" s="29" t="s">
        <v>20</v>
      </c>
      <c r="R10" s="29"/>
      <c r="S10" s="29"/>
      <c r="T10" s="29"/>
      <c r="U10" s="29"/>
    </row>
    <row r="11" spans="1:21" x14ac:dyDescent="0.35">
      <c r="A11" s="29">
        <v>400</v>
      </c>
      <c r="B11" s="29" t="s">
        <v>96</v>
      </c>
      <c r="C11" s="29" t="s">
        <v>97</v>
      </c>
      <c r="D11" s="29" t="s">
        <v>98</v>
      </c>
      <c r="E11" s="29" t="s">
        <v>99</v>
      </c>
      <c r="F11" s="29" t="s">
        <v>100</v>
      </c>
      <c r="G11" s="30">
        <v>1.8518252079750001E-2</v>
      </c>
      <c r="H11" s="31">
        <v>13.183271544792799</v>
      </c>
      <c r="I11" s="31">
        <v>14.046780434454808</v>
      </c>
      <c r="J11" s="32">
        <v>9965.3220000000001</v>
      </c>
      <c r="K11" s="32">
        <v>9965.3220000000001</v>
      </c>
      <c r="L11" s="32">
        <v>10101.697</v>
      </c>
      <c r="M11" s="32">
        <v>1313.7554931640625</v>
      </c>
      <c r="N11" s="32">
        <v>1313.7554931640625</v>
      </c>
      <c r="O11" s="32">
        <v>1331.734130859375</v>
      </c>
      <c r="P11" s="29">
        <v>10</v>
      </c>
      <c r="Q11" s="29" t="s">
        <v>101</v>
      </c>
      <c r="R11" s="29"/>
      <c r="S11" s="29"/>
      <c r="T11" s="29"/>
      <c r="U11" s="29"/>
    </row>
    <row r="12" spans="1:21" x14ac:dyDescent="0.35">
      <c r="A12" s="29">
        <v>52</v>
      </c>
      <c r="B12" s="29" t="s">
        <v>102</v>
      </c>
      <c r="C12" s="29" t="s">
        <v>103</v>
      </c>
      <c r="D12" s="29" t="s">
        <v>104</v>
      </c>
      <c r="E12" s="29" t="s">
        <v>94</v>
      </c>
      <c r="F12" s="29" t="s">
        <v>95</v>
      </c>
      <c r="G12" s="30">
        <v>2.0125035078201899E-2</v>
      </c>
      <c r="H12" s="31">
        <v>17.822963421875478</v>
      </c>
      <c r="I12" s="31">
        <v>11.291632374390071</v>
      </c>
      <c r="J12" s="32">
        <v>283.69799999999998</v>
      </c>
      <c r="K12" s="32">
        <v>286.64</v>
      </c>
      <c r="L12" s="32">
        <v>287.02100000000002</v>
      </c>
      <c r="M12" s="32">
        <v>50.563392639160156</v>
      </c>
      <c r="N12" s="32">
        <v>51.087741851806641</v>
      </c>
      <c r="O12" s="32">
        <v>51.155647277832031</v>
      </c>
      <c r="P12" s="29">
        <v>9</v>
      </c>
      <c r="Q12" s="29" t="s">
        <v>21</v>
      </c>
      <c r="R12" s="29"/>
      <c r="S12" s="29"/>
      <c r="T12" s="29"/>
      <c r="U12" s="29"/>
    </row>
    <row r="13" spans="1:21" x14ac:dyDescent="0.35">
      <c r="A13" s="29">
        <v>795</v>
      </c>
      <c r="B13" s="29" t="s">
        <v>105</v>
      </c>
      <c r="C13" s="29" t="s">
        <v>106</v>
      </c>
      <c r="D13" s="29" t="s">
        <v>93</v>
      </c>
      <c r="E13" s="29" t="s">
        <v>94</v>
      </c>
      <c r="F13" s="29" t="s">
        <v>107</v>
      </c>
      <c r="G13" s="30">
        <v>2.1145891601151601E-2</v>
      </c>
      <c r="H13" s="31">
        <v>13.912465773777519</v>
      </c>
      <c r="I13" s="31">
        <v>15.19924069894771</v>
      </c>
      <c r="J13" s="32">
        <v>5942.0940000000001</v>
      </c>
      <c r="K13" s="32">
        <v>5850.902</v>
      </c>
      <c r="L13" s="32">
        <v>5942.0940000000001</v>
      </c>
      <c r="M13" s="32">
        <v>826.6917724609375</v>
      </c>
      <c r="N13" s="32">
        <v>814.0047607421875</v>
      </c>
      <c r="O13" s="32">
        <v>826.6917724609375</v>
      </c>
      <c r="P13" s="29">
        <v>9</v>
      </c>
      <c r="Q13" s="29" t="s">
        <v>108</v>
      </c>
      <c r="R13" s="29"/>
      <c r="S13" s="29"/>
      <c r="T13" s="29"/>
      <c r="U13" s="29"/>
    </row>
    <row r="14" spans="1:21" x14ac:dyDescent="0.35">
      <c r="A14" s="29">
        <v>688</v>
      </c>
      <c r="B14" s="29" t="s">
        <v>109</v>
      </c>
      <c r="C14" s="29" t="s">
        <v>110</v>
      </c>
      <c r="D14" s="29" t="s">
        <v>93</v>
      </c>
      <c r="E14" s="29" t="s">
        <v>94</v>
      </c>
      <c r="F14" s="29" t="s">
        <v>107</v>
      </c>
      <c r="G14" s="30">
        <v>2.18164797217987E-2</v>
      </c>
      <c r="H14" s="31">
        <v>25.946764623729962</v>
      </c>
      <c r="I14" s="31">
        <v>8.4081695880673095</v>
      </c>
      <c r="J14" s="32">
        <v>8772.2279999999992</v>
      </c>
      <c r="K14" s="32">
        <v>8802.741</v>
      </c>
      <c r="L14" s="32">
        <v>8772.2279999999992</v>
      </c>
      <c r="M14" s="32">
        <v>2276.109375</v>
      </c>
      <c r="N14" s="32">
        <v>2284.0263671875</v>
      </c>
      <c r="O14" s="32">
        <v>2276.109375</v>
      </c>
      <c r="P14" s="29">
        <v>10</v>
      </c>
      <c r="Q14" s="29" t="s">
        <v>101</v>
      </c>
      <c r="R14" s="29"/>
      <c r="S14" s="29"/>
      <c r="T14" s="29"/>
      <c r="U14" s="29"/>
    </row>
    <row r="15" spans="1:21" x14ac:dyDescent="0.35">
      <c r="A15" s="29">
        <v>807</v>
      </c>
      <c r="B15" s="29" t="s">
        <v>111</v>
      </c>
      <c r="C15" s="29" t="s">
        <v>112</v>
      </c>
      <c r="D15" s="29" t="s">
        <v>93</v>
      </c>
      <c r="E15" s="29" t="s">
        <v>94</v>
      </c>
      <c r="F15" s="29" t="s">
        <v>113</v>
      </c>
      <c r="G15" s="30">
        <v>2.4884909565282599E-2</v>
      </c>
      <c r="H15" s="31">
        <v>29.144193818688109</v>
      </c>
      <c r="I15" s="31">
        <v>8.5385479248788503</v>
      </c>
      <c r="J15" s="32">
        <v>2083.4580000000001</v>
      </c>
      <c r="K15" s="32">
        <v>2082.9569999999999</v>
      </c>
      <c r="L15" s="32">
        <v>2083.4580000000001</v>
      </c>
      <c r="M15" s="32">
        <v>607.20703125</v>
      </c>
      <c r="N15" s="32">
        <v>607.06103515625</v>
      </c>
      <c r="O15" s="32">
        <v>607.20703125</v>
      </c>
      <c r="P15" s="29">
        <v>10</v>
      </c>
      <c r="Q15" s="29" t="s">
        <v>101</v>
      </c>
      <c r="R15" s="29"/>
      <c r="S15" s="29"/>
      <c r="T15" s="29"/>
      <c r="U15" s="29"/>
    </row>
    <row r="16" spans="1:21" x14ac:dyDescent="0.35">
      <c r="A16" s="29">
        <v>275</v>
      </c>
      <c r="B16" s="29" t="s">
        <v>114</v>
      </c>
      <c r="C16" s="29" t="s">
        <v>115</v>
      </c>
      <c r="D16" s="29" t="s">
        <v>98</v>
      </c>
      <c r="E16" s="29" t="s">
        <v>94</v>
      </c>
      <c r="F16" s="29" t="s">
        <v>116</v>
      </c>
      <c r="G16" s="30">
        <v>2.5783950197754799E-2</v>
      </c>
      <c r="H16" s="31">
        <v>18.86915073943679</v>
      </c>
      <c r="I16" s="31">
        <v>13.664605553161449</v>
      </c>
      <c r="J16" s="32">
        <v>5101.4160000000002</v>
      </c>
      <c r="K16" s="32">
        <v>4862.9780000000001</v>
      </c>
      <c r="L16" s="32">
        <v>4981.4219999999996</v>
      </c>
      <c r="M16" s="32">
        <v>962.5938720703125</v>
      </c>
      <c r="N16" s="32">
        <v>917.6026611328125</v>
      </c>
      <c r="O16" s="32">
        <v>939.9520263671875</v>
      </c>
      <c r="P16" s="29">
        <v>10</v>
      </c>
      <c r="Q16" s="29" t="s">
        <v>101</v>
      </c>
      <c r="R16" s="29"/>
      <c r="S16" s="29"/>
      <c r="T16" s="29"/>
      <c r="U16" s="29"/>
    </row>
    <row r="17" spans="1:21" x14ac:dyDescent="0.35">
      <c r="A17" s="29">
        <v>268</v>
      </c>
      <c r="B17" s="29" t="s">
        <v>117</v>
      </c>
      <c r="C17" s="29" t="s">
        <v>118</v>
      </c>
      <c r="D17" s="29" t="s">
        <v>93</v>
      </c>
      <c r="E17" s="29" t="s">
        <v>94</v>
      </c>
      <c r="F17" s="29" t="s">
        <v>119</v>
      </c>
      <c r="G17" s="30">
        <v>2.7287709762124499E-2</v>
      </c>
      <c r="H17" s="31">
        <v>27.350742398904682</v>
      </c>
      <c r="I17" s="31">
        <v>9.9769539576436692</v>
      </c>
      <c r="J17" s="32">
        <v>4002.9459999999999</v>
      </c>
      <c r="K17" s="32">
        <v>4002.9459999999999</v>
      </c>
      <c r="L17" s="32">
        <v>3996.7620000000002</v>
      </c>
      <c r="M17" s="32">
        <v>1094.83544921875</v>
      </c>
      <c r="N17" s="32">
        <v>1094.83544921875</v>
      </c>
      <c r="O17" s="32">
        <v>1093.14404296875</v>
      </c>
      <c r="P17" s="29">
        <v>10</v>
      </c>
      <c r="Q17" s="29" t="s">
        <v>101</v>
      </c>
      <c r="R17" s="29"/>
      <c r="S17" s="29"/>
      <c r="T17" s="29"/>
      <c r="U17" s="29"/>
    </row>
    <row r="18" spans="1:21" x14ac:dyDescent="0.35">
      <c r="A18" s="29">
        <v>398</v>
      </c>
      <c r="B18" s="29" t="s">
        <v>120</v>
      </c>
      <c r="C18" s="29" t="s">
        <v>121</v>
      </c>
      <c r="D18" s="29" t="s">
        <v>93</v>
      </c>
      <c r="E18" s="29" t="s">
        <v>94</v>
      </c>
      <c r="F18" s="29" t="s">
        <v>122</v>
      </c>
      <c r="G18" s="30">
        <v>2.8819335623912399E-2</v>
      </c>
      <c r="H18" s="31">
        <v>25.098197656370917</v>
      </c>
      <c r="I18" s="31">
        <v>11.48263154928056</v>
      </c>
      <c r="J18" s="32">
        <v>17572.009999999998</v>
      </c>
      <c r="K18" s="32">
        <v>18319.616000000002</v>
      </c>
      <c r="L18" s="32">
        <v>18551.428</v>
      </c>
      <c r="M18" s="32">
        <v>4410.2578125</v>
      </c>
      <c r="N18" s="32">
        <v>4597.8935546875</v>
      </c>
      <c r="O18" s="32">
        <v>4656.07421875</v>
      </c>
      <c r="P18" s="29">
        <v>10</v>
      </c>
      <c r="Q18" s="29" t="s">
        <v>101</v>
      </c>
      <c r="R18" s="29"/>
      <c r="S18" s="29"/>
      <c r="T18" s="29"/>
      <c r="U18" s="29"/>
    </row>
    <row r="19" spans="1:21" x14ac:dyDescent="0.35">
      <c r="A19" s="29">
        <v>188</v>
      </c>
      <c r="B19" s="29" t="s">
        <v>123</v>
      </c>
      <c r="C19" s="29" t="s">
        <v>124</v>
      </c>
      <c r="D19" s="29" t="s">
        <v>104</v>
      </c>
      <c r="E19" s="29" t="s">
        <v>94</v>
      </c>
      <c r="F19" s="29" t="s">
        <v>119</v>
      </c>
      <c r="G19" s="30">
        <v>3.0393666096035801E-2</v>
      </c>
      <c r="H19" s="31">
        <v>24.335803453600622</v>
      </c>
      <c r="I19" s="31">
        <v>12.489279901518479</v>
      </c>
      <c r="J19" s="32">
        <v>4999.4430000000002</v>
      </c>
      <c r="K19" s="32">
        <v>4999.4430000000002</v>
      </c>
      <c r="L19" s="32">
        <v>5047.5609999999997</v>
      </c>
      <c r="M19" s="32">
        <v>1216.6546630859375</v>
      </c>
      <c r="N19" s="32">
        <v>1216.6546630859375</v>
      </c>
      <c r="O19" s="32">
        <v>1228.364501953125</v>
      </c>
      <c r="P19" s="29">
        <v>9</v>
      </c>
      <c r="Q19" s="29" t="s">
        <v>108</v>
      </c>
      <c r="R19" s="29"/>
      <c r="S19" s="29"/>
      <c r="T19" s="29"/>
      <c r="U19" s="29"/>
    </row>
    <row r="20" spans="1:21" x14ac:dyDescent="0.35">
      <c r="A20" s="29">
        <v>788</v>
      </c>
      <c r="B20" s="29" t="s">
        <v>125</v>
      </c>
      <c r="C20" s="29" t="s">
        <v>126</v>
      </c>
      <c r="D20" s="29" t="s">
        <v>98</v>
      </c>
      <c r="E20" s="29" t="s">
        <v>94</v>
      </c>
      <c r="F20" s="29" t="s">
        <v>119</v>
      </c>
      <c r="G20" s="30">
        <v>3.10443952274949E-2</v>
      </c>
      <c r="H20" s="31">
        <v>21.49963987136946</v>
      </c>
      <c r="I20" s="31">
        <v>14.439495458170882</v>
      </c>
      <c r="J20" s="32">
        <v>11565.203</v>
      </c>
      <c r="K20" s="32">
        <v>11565.203</v>
      </c>
      <c r="L20" s="32">
        <v>11694.721</v>
      </c>
      <c r="M20" s="32">
        <v>2486.47705078125</v>
      </c>
      <c r="N20" s="32">
        <v>2486.47705078125</v>
      </c>
      <c r="O20" s="32">
        <v>2514.322998046875</v>
      </c>
      <c r="P20" s="29">
        <v>10</v>
      </c>
      <c r="Q20" s="29" t="s">
        <v>101</v>
      </c>
      <c r="R20" s="29"/>
      <c r="S20" s="29"/>
      <c r="T20" s="29"/>
      <c r="U20" s="29"/>
    </row>
    <row r="21" spans="1:21" x14ac:dyDescent="0.35">
      <c r="A21" s="29">
        <v>51</v>
      </c>
      <c r="B21" s="29" t="s">
        <v>127</v>
      </c>
      <c r="C21" s="29" t="s">
        <v>128</v>
      </c>
      <c r="D21" s="29" t="s">
        <v>93</v>
      </c>
      <c r="E21" s="29" t="s">
        <v>99</v>
      </c>
      <c r="F21" s="29" t="s">
        <v>129</v>
      </c>
      <c r="G21" s="30">
        <v>3.3741199198647501E-2</v>
      </c>
      <c r="H21" s="31">
        <v>35.212225479145317</v>
      </c>
      <c r="I21" s="31">
        <v>9.5822399009204897</v>
      </c>
      <c r="J21" s="32">
        <v>2936.1469999999999</v>
      </c>
      <c r="K21" s="32">
        <v>2951.741</v>
      </c>
      <c r="L21" s="32">
        <v>2957.7280000000001</v>
      </c>
      <c r="M21" s="32">
        <v>1033.8826904296875</v>
      </c>
      <c r="N21" s="32">
        <v>1039.3736572265625</v>
      </c>
      <c r="O21" s="32">
        <v>1041.4818115234375</v>
      </c>
      <c r="P21" s="29">
        <v>10</v>
      </c>
      <c r="Q21" s="29" t="s">
        <v>101</v>
      </c>
      <c r="R21" s="29"/>
      <c r="S21" s="29"/>
      <c r="T21" s="29"/>
      <c r="U21" s="29"/>
    </row>
    <row r="22" spans="1:21" x14ac:dyDescent="0.35">
      <c r="A22" s="29">
        <v>192</v>
      </c>
      <c r="B22" s="29" t="s">
        <v>130</v>
      </c>
      <c r="C22" s="29" t="s">
        <v>131</v>
      </c>
      <c r="D22" s="29" t="s">
        <v>104</v>
      </c>
      <c r="E22" s="29" t="s">
        <v>94</v>
      </c>
      <c r="F22" s="29" t="s">
        <v>107</v>
      </c>
      <c r="G22" s="30">
        <v>3.45393309564824E-2</v>
      </c>
      <c r="H22" s="31">
        <v>32.066667657229111</v>
      </c>
      <c r="I22" s="31">
        <v>10.771100797153101</v>
      </c>
      <c r="J22" s="32">
        <v>11333.484</v>
      </c>
      <c r="K22" s="32">
        <v>11338.146000000001</v>
      </c>
      <c r="L22" s="32">
        <v>11333.484</v>
      </c>
      <c r="M22" s="32">
        <v>3634.270751953125</v>
      </c>
      <c r="N22" s="32">
        <v>3635.765625</v>
      </c>
      <c r="O22" s="32">
        <v>3634.270751953125</v>
      </c>
      <c r="P22" s="29">
        <v>10</v>
      </c>
      <c r="Q22" s="29" t="s">
        <v>101</v>
      </c>
      <c r="R22" s="29"/>
      <c r="S22" s="29"/>
      <c r="T22" s="29"/>
      <c r="U22" s="29"/>
    </row>
    <row r="23" spans="1:21" x14ac:dyDescent="0.35">
      <c r="A23" s="29">
        <v>662</v>
      </c>
      <c r="B23" s="29" t="s">
        <v>132</v>
      </c>
      <c r="C23" s="29" t="s">
        <v>133</v>
      </c>
      <c r="D23" s="29" t="s">
        <v>104</v>
      </c>
      <c r="E23" s="29" t="s">
        <v>94</v>
      </c>
      <c r="F23" s="29" t="s">
        <v>95</v>
      </c>
      <c r="G23" s="30">
        <v>3.5044317070568799E-2</v>
      </c>
      <c r="H23" s="31">
        <v>35.938440626635547</v>
      </c>
      <c r="I23" s="31">
        <v>9.7512069136900497</v>
      </c>
      <c r="J23" s="32">
        <v>176.654</v>
      </c>
      <c r="K23" s="32">
        <v>181.89</v>
      </c>
      <c r="L23" s="32">
        <v>182.79499999999999</v>
      </c>
      <c r="M23" s="32">
        <v>63.4866943359375</v>
      </c>
      <c r="N23" s="32">
        <v>65.368431091308594</v>
      </c>
      <c r="O23" s="32">
        <v>65.693672180175781</v>
      </c>
      <c r="P23" s="29">
        <v>9</v>
      </c>
      <c r="Q23" s="29" t="s">
        <v>21</v>
      </c>
      <c r="R23" s="29"/>
      <c r="S23" s="29"/>
      <c r="T23" s="29"/>
      <c r="U23" s="29"/>
    </row>
    <row r="24" spans="1:21" x14ac:dyDescent="0.35">
      <c r="A24" s="29">
        <v>690</v>
      </c>
      <c r="B24" s="29" t="s">
        <v>134</v>
      </c>
      <c r="C24" s="29" t="s">
        <v>135</v>
      </c>
      <c r="D24" s="29" t="s">
        <v>136</v>
      </c>
      <c r="E24" s="29" t="s">
        <v>137</v>
      </c>
      <c r="F24" s="29" t="s">
        <v>107</v>
      </c>
      <c r="G24" s="30">
        <v>3.5364912769700801E-2</v>
      </c>
      <c r="H24" s="31">
        <v>21.756785558903648</v>
      </c>
      <c r="I24" s="31">
        <v>16.254658885134909</v>
      </c>
      <c r="J24" s="32">
        <v>97.741</v>
      </c>
      <c r="K24" s="32">
        <v>97.093999999999994</v>
      </c>
      <c r="L24" s="32">
        <v>97.741</v>
      </c>
      <c r="M24" s="32">
        <v>21.265298843383789</v>
      </c>
      <c r="N24" s="32">
        <v>21.124532699584961</v>
      </c>
      <c r="O24" s="32">
        <v>21.265298843383789</v>
      </c>
      <c r="P24" s="29">
        <v>8</v>
      </c>
      <c r="Q24" s="29" t="s">
        <v>138</v>
      </c>
      <c r="R24" s="29"/>
      <c r="S24" s="29"/>
      <c r="T24" s="29"/>
      <c r="U24" s="29"/>
    </row>
    <row r="25" spans="1:21" x14ac:dyDescent="0.35">
      <c r="A25" s="29">
        <v>780</v>
      </c>
      <c r="B25" s="29" t="s">
        <v>139</v>
      </c>
      <c r="C25" s="29" t="s">
        <v>140</v>
      </c>
      <c r="D25" s="29" t="s">
        <v>104</v>
      </c>
      <c r="E25" s="29" t="s">
        <v>94</v>
      </c>
      <c r="F25" s="29" t="s">
        <v>141</v>
      </c>
      <c r="G25" s="30">
        <v>3.6693648459852499E-2</v>
      </c>
      <c r="H25" s="31">
        <v>28.49519964077059</v>
      </c>
      <c r="I25" s="31">
        <v>12.877133314536129</v>
      </c>
      <c r="J25" s="32">
        <v>1336.18</v>
      </c>
      <c r="K25" s="32">
        <v>1389.8409999999999</v>
      </c>
      <c r="L25" s="32">
        <v>1394.9690000000001</v>
      </c>
      <c r="M25" s="32">
        <v>380.74716186523438</v>
      </c>
      <c r="N25" s="32">
        <v>396.0379638671875</v>
      </c>
      <c r="O25" s="32">
        <v>397.49920654296875</v>
      </c>
      <c r="P25" s="29">
        <v>10</v>
      </c>
      <c r="Q25" s="29" t="s">
        <v>101</v>
      </c>
      <c r="R25" s="29"/>
      <c r="S25" s="29"/>
      <c r="T25" s="29"/>
      <c r="U25" s="29"/>
    </row>
    <row r="26" spans="1:21" x14ac:dyDescent="0.35">
      <c r="A26" s="29">
        <v>499</v>
      </c>
      <c r="B26" s="29" t="s">
        <v>142</v>
      </c>
      <c r="C26" s="29" t="s">
        <v>143</v>
      </c>
      <c r="D26" s="29" t="s">
        <v>93</v>
      </c>
      <c r="E26" s="29" t="s">
        <v>94</v>
      </c>
      <c r="F26" s="29" t="s">
        <v>119</v>
      </c>
      <c r="G26" s="30">
        <v>3.9628394532122302E-2</v>
      </c>
      <c r="H26" s="31">
        <v>44.397418950582654</v>
      </c>
      <c r="I26" s="31">
        <v>8.9258329580445697</v>
      </c>
      <c r="J26" s="32">
        <v>627.803</v>
      </c>
      <c r="K26" s="32">
        <v>627.803</v>
      </c>
      <c r="L26" s="32">
        <v>627.98800000000006</v>
      </c>
      <c r="M26" s="32">
        <v>278.72833251953125</v>
      </c>
      <c r="N26" s="32">
        <v>278.72833251953125</v>
      </c>
      <c r="O26" s="32">
        <v>278.81045532226563</v>
      </c>
      <c r="P26" s="29">
        <v>10</v>
      </c>
      <c r="Q26" s="29" t="s">
        <v>101</v>
      </c>
      <c r="R26" s="29"/>
      <c r="S26" s="29"/>
      <c r="T26" s="29"/>
      <c r="U26" s="29"/>
    </row>
    <row r="27" spans="1:21" x14ac:dyDescent="0.35">
      <c r="A27" s="29">
        <v>12</v>
      </c>
      <c r="B27" s="29" t="s">
        <v>144</v>
      </c>
      <c r="C27" s="29" t="s">
        <v>145</v>
      </c>
      <c r="D27" s="29" t="s">
        <v>98</v>
      </c>
      <c r="E27" s="29" t="s">
        <v>94</v>
      </c>
      <c r="F27" s="29" t="s">
        <v>113</v>
      </c>
      <c r="G27" s="30">
        <v>4.0176054741612802E-2</v>
      </c>
      <c r="H27" s="31">
        <v>33.008805067804118</v>
      </c>
      <c r="I27" s="31">
        <v>12.171314489902391</v>
      </c>
      <c r="J27" s="32">
        <v>43053.053999999996</v>
      </c>
      <c r="K27" s="32">
        <v>42228.415000000001</v>
      </c>
      <c r="L27" s="32">
        <v>43053.053999999996</v>
      </c>
      <c r="M27" s="32">
        <v>14211.298828125</v>
      </c>
      <c r="N27" s="32">
        <v>13939.0947265625</v>
      </c>
      <c r="O27" s="32">
        <v>14211.298828125</v>
      </c>
      <c r="P27" s="29">
        <v>10</v>
      </c>
      <c r="Q27" s="29" t="s">
        <v>101</v>
      </c>
      <c r="R27" s="29"/>
      <c r="S27" s="29"/>
      <c r="T27" s="29"/>
      <c r="U27" s="29"/>
    </row>
    <row r="28" spans="1:21" x14ac:dyDescent="0.35">
      <c r="A28" s="29">
        <v>764</v>
      </c>
      <c r="B28" s="29" t="s">
        <v>146</v>
      </c>
      <c r="C28" s="29" t="s">
        <v>147</v>
      </c>
      <c r="D28" s="29" t="s">
        <v>148</v>
      </c>
      <c r="E28" s="29" t="s">
        <v>94</v>
      </c>
      <c r="F28" s="29" t="s">
        <v>107</v>
      </c>
      <c r="G28" s="30">
        <v>4.3757074457531603E-2</v>
      </c>
      <c r="H28" s="31">
        <v>32.479650421157949</v>
      </c>
      <c r="I28" s="31">
        <v>13.472150682085941</v>
      </c>
      <c r="J28" s="32">
        <v>69625.581000000006</v>
      </c>
      <c r="K28" s="32">
        <v>69428.453999999998</v>
      </c>
      <c r="L28" s="32">
        <v>69625.581000000006</v>
      </c>
      <c r="M28" s="32">
        <v>22614.14453125</v>
      </c>
      <c r="N28" s="32">
        <v>22550.119140625</v>
      </c>
      <c r="O28" s="32">
        <v>22614.14453125</v>
      </c>
      <c r="P28" s="29">
        <v>10</v>
      </c>
      <c r="Q28" s="29" t="s">
        <v>101</v>
      </c>
      <c r="R28" s="29"/>
      <c r="S28" s="29"/>
      <c r="T28" s="29"/>
      <c r="U28" s="29"/>
    </row>
    <row r="29" spans="1:21" x14ac:dyDescent="0.35">
      <c r="A29" s="29">
        <v>417</v>
      </c>
      <c r="B29" s="29" t="s">
        <v>149</v>
      </c>
      <c r="C29" s="29" t="s">
        <v>150</v>
      </c>
      <c r="D29" s="29" t="s">
        <v>93</v>
      </c>
      <c r="E29" s="29" t="s">
        <v>94</v>
      </c>
      <c r="F29" s="29" t="s">
        <v>119</v>
      </c>
      <c r="G29" s="30">
        <v>4.5070584396272498E-2</v>
      </c>
      <c r="H29" s="31">
        <v>41.78692666206706</v>
      </c>
      <c r="I29" s="31">
        <v>10.78580982055956</v>
      </c>
      <c r="J29" s="32">
        <v>6304.0249999999996</v>
      </c>
      <c r="K29" s="32">
        <v>6304.0249999999996</v>
      </c>
      <c r="L29" s="32">
        <v>6415.8509999999997</v>
      </c>
      <c r="M29" s="32">
        <v>2634.25830078125</v>
      </c>
      <c r="N29" s="32">
        <v>2634.25830078125</v>
      </c>
      <c r="O29" s="32">
        <v>2680.987060546875</v>
      </c>
      <c r="P29" s="29">
        <v>10</v>
      </c>
      <c r="Q29" s="29" t="s">
        <v>101</v>
      </c>
      <c r="R29" s="29"/>
      <c r="S29" s="29"/>
      <c r="T29" s="29"/>
      <c r="U29" s="29"/>
    </row>
    <row r="30" spans="1:21" x14ac:dyDescent="0.35">
      <c r="A30" s="29">
        <v>740</v>
      </c>
      <c r="B30" s="29" t="s">
        <v>151</v>
      </c>
      <c r="C30" s="29" t="s">
        <v>152</v>
      </c>
      <c r="D30" s="29" t="s">
        <v>104</v>
      </c>
      <c r="E30" s="29" t="s">
        <v>94</v>
      </c>
      <c r="F30" s="29" t="s">
        <v>119</v>
      </c>
      <c r="G30" s="30">
        <v>4.6196829419400502E-2</v>
      </c>
      <c r="H30" s="31">
        <v>32.501073139178871</v>
      </c>
      <c r="I30" s="31">
        <v>14.213939712566559</v>
      </c>
      <c r="J30" s="32">
        <v>575.98699999999997</v>
      </c>
      <c r="K30" s="32">
        <v>575.98699999999997</v>
      </c>
      <c r="L30" s="32">
        <v>581.36300000000006</v>
      </c>
      <c r="M30" s="32">
        <v>187.20195007324219</v>
      </c>
      <c r="N30" s="32">
        <v>187.20195007324219</v>
      </c>
      <c r="O30" s="32">
        <v>188.94921875</v>
      </c>
      <c r="P30" s="29">
        <v>10</v>
      </c>
      <c r="Q30" s="29" t="s">
        <v>101</v>
      </c>
      <c r="R30" s="29"/>
      <c r="S30" s="29"/>
      <c r="T30" s="29"/>
      <c r="U30" s="29"/>
    </row>
    <row r="31" spans="1:21" x14ac:dyDescent="0.35">
      <c r="A31" s="29">
        <v>498</v>
      </c>
      <c r="B31" s="29" t="s">
        <v>153</v>
      </c>
      <c r="C31" s="29" t="s">
        <v>154</v>
      </c>
      <c r="D31" s="29" t="s">
        <v>93</v>
      </c>
      <c r="E31" s="29" t="s">
        <v>94</v>
      </c>
      <c r="F31" s="29" t="s">
        <v>95</v>
      </c>
      <c r="G31" s="30">
        <v>4.7228836956612098E-2</v>
      </c>
      <c r="H31" s="31">
        <v>48.49622131589323</v>
      </c>
      <c r="I31" s="31">
        <v>9.7386632762528702</v>
      </c>
      <c r="J31" s="32">
        <v>4075.8040000000001</v>
      </c>
      <c r="K31" s="32">
        <v>4051.95</v>
      </c>
      <c r="L31" s="32">
        <v>4043.2579999999998</v>
      </c>
      <c r="M31" s="32">
        <v>1976.6109619140625</v>
      </c>
      <c r="N31" s="32">
        <v>1965.0426025390625</v>
      </c>
      <c r="O31" s="32">
        <v>1960.827392578125</v>
      </c>
      <c r="P31" s="29">
        <v>10</v>
      </c>
      <c r="Q31" s="29" t="s">
        <v>101</v>
      </c>
      <c r="R31" s="29"/>
      <c r="S31" s="29"/>
      <c r="T31" s="29"/>
      <c r="U31" s="29"/>
    </row>
    <row r="32" spans="1:21" x14ac:dyDescent="0.35">
      <c r="A32" s="29">
        <v>8</v>
      </c>
      <c r="B32" s="29" t="s">
        <v>155</v>
      </c>
      <c r="C32" s="29" t="s">
        <v>156</v>
      </c>
      <c r="D32" s="29" t="s">
        <v>93</v>
      </c>
      <c r="E32" s="29" t="s">
        <v>99</v>
      </c>
      <c r="F32" s="29" t="s">
        <v>100</v>
      </c>
      <c r="G32" s="30">
        <v>4.8475081774597702E-2</v>
      </c>
      <c r="H32" s="31">
        <v>50.207591158206874</v>
      </c>
      <c r="I32" s="31">
        <v>9.6549307896190495</v>
      </c>
      <c r="J32" s="32">
        <v>2882.7350000000001</v>
      </c>
      <c r="K32" s="32">
        <v>2882.7350000000001</v>
      </c>
      <c r="L32" s="32">
        <v>2880.913</v>
      </c>
      <c r="M32" s="32">
        <v>1447.351806640625</v>
      </c>
      <c r="N32" s="32">
        <v>1447.351806640625</v>
      </c>
      <c r="O32" s="32">
        <v>1446.43701171875</v>
      </c>
      <c r="P32" s="29">
        <v>10</v>
      </c>
      <c r="Q32" s="29" t="s">
        <v>101</v>
      </c>
      <c r="R32" s="29"/>
      <c r="S32" s="29"/>
      <c r="T32" s="29"/>
      <c r="U32" s="29"/>
    </row>
    <row r="33" spans="1:21" x14ac:dyDescent="0.35">
      <c r="A33" s="29">
        <v>214</v>
      </c>
      <c r="B33" s="29" t="s">
        <v>157</v>
      </c>
      <c r="C33" s="29" t="s">
        <v>158</v>
      </c>
      <c r="D33" s="29" t="s">
        <v>104</v>
      </c>
      <c r="E33" s="29" t="s">
        <v>94</v>
      </c>
      <c r="F33" s="29" t="s">
        <v>159</v>
      </c>
      <c r="G33" s="30">
        <v>5.4501121104266199E-2</v>
      </c>
      <c r="H33" s="31">
        <v>39.872943661150202</v>
      </c>
      <c r="I33" s="31">
        <v>13.66869764305083</v>
      </c>
      <c r="J33" s="32">
        <v>10165.182000000001</v>
      </c>
      <c r="K33" s="32">
        <v>10627.147000000001</v>
      </c>
      <c r="L33" s="32">
        <v>10738.957</v>
      </c>
      <c r="M33" s="32">
        <v>4053.1572265625</v>
      </c>
      <c r="N33" s="32">
        <v>4237.3564453125</v>
      </c>
      <c r="O33" s="32">
        <v>4281.9384765625</v>
      </c>
      <c r="P33" s="29">
        <v>9</v>
      </c>
      <c r="Q33" s="29" t="s">
        <v>20</v>
      </c>
      <c r="R33" s="29"/>
      <c r="S33" s="29"/>
      <c r="T33" s="29"/>
      <c r="U33" s="29"/>
    </row>
    <row r="34" spans="1:21" x14ac:dyDescent="0.35">
      <c r="A34" s="29">
        <v>328</v>
      </c>
      <c r="B34" s="29" t="s">
        <v>160</v>
      </c>
      <c r="C34" s="29" t="s">
        <v>161</v>
      </c>
      <c r="D34" s="29" t="s">
        <v>104</v>
      </c>
      <c r="E34" s="29" t="s">
        <v>94</v>
      </c>
      <c r="F34" s="29" t="s">
        <v>116</v>
      </c>
      <c r="G34" s="30">
        <v>5.5239008086951501E-2</v>
      </c>
      <c r="H34" s="31">
        <v>45.520148346445168</v>
      </c>
      <c r="I34" s="31">
        <v>12.135067677402519</v>
      </c>
      <c r="J34" s="32">
        <v>786.55899999999997</v>
      </c>
      <c r="K34" s="32">
        <v>779.00699999999995</v>
      </c>
      <c r="L34" s="32">
        <v>782.77499999999998</v>
      </c>
      <c r="M34" s="32">
        <v>358.04281616210938</v>
      </c>
      <c r="N34" s="32">
        <v>354.60513305664063</v>
      </c>
      <c r="O34" s="32">
        <v>356.32034301757813</v>
      </c>
      <c r="P34" s="29">
        <v>10</v>
      </c>
      <c r="Q34" s="29" t="s">
        <v>101</v>
      </c>
      <c r="R34" s="29"/>
      <c r="S34" s="29"/>
      <c r="T34" s="29"/>
      <c r="U34" s="29"/>
    </row>
    <row r="35" spans="1:21" x14ac:dyDescent="0.35">
      <c r="A35" s="29">
        <v>776</v>
      </c>
      <c r="B35" s="29" t="s">
        <v>162</v>
      </c>
      <c r="C35" s="29" t="s">
        <v>163</v>
      </c>
      <c r="D35" s="29" t="s">
        <v>148</v>
      </c>
      <c r="E35" s="29" t="s">
        <v>94</v>
      </c>
      <c r="F35" s="29" t="s">
        <v>107</v>
      </c>
      <c r="G35" s="30">
        <v>5.6417060272731301E-2</v>
      </c>
      <c r="H35" s="31">
        <v>56.500083243535535</v>
      </c>
      <c r="I35" s="31">
        <v>9.9853056905338704</v>
      </c>
      <c r="J35" s="32">
        <v>104.497</v>
      </c>
      <c r="K35" s="32">
        <v>103.199</v>
      </c>
      <c r="L35" s="32">
        <v>104.497</v>
      </c>
      <c r="M35" s="32">
        <v>59.0408935546875</v>
      </c>
      <c r="N35" s="32">
        <v>58.307521820068359</v>
      </c>
      <c r="O35" s="32">
        <v>59.0408935546875</v>
      </c>
      <c r="P35" s="29">
        <v>10</v>
      </c>
      <c r="Q35" s="29" t="s">
        <v>101</v>
      </c>
      <c r="R35" s="29"/>
      <c r="S35" s="29"/>
      <c r="T35" s="29"/>
      <c r="U35" s="29"/>
    </row>
    <row r="36" spans="1:21" x14ac:dyDescent="0.35">
      <c r="A36" s="29">
        <v>360</v>
      </c>
      <c r="B36" s="29" t="s">
        <v>164</v>
      </c>
      <c r="C36" s="29" t="s">
        <v>165</v>
      </c>
      <c r="D36" s="29" t="s">
        <v>148</v>
      </c>
      <c r="E36" s="29" t="s">
        <v>99</v>
      </c>
      <c r="F36" s="29" t="s">
        <v>166</v>
      </c>
      <c r="G36" s="30">
        <v>5.7290215712056503E-2</v>
      </c>
      <c r="H36" s="31">
        <v>44.49747969462328</v>
      </c>
      <c r="I36" s="31">
        <v>12.874934963783799</v>
      </c>
      <c r="J36" s="32">
        <v>264650.96899999998</v>
      </c>
      <c r="K36" s="32">
        <v>267670.549</v>
      </c>
      <c r="L36" s="32">
        <v>270625.56699999998</v>
      </c>
      <c r="M36" s="32">
        <v>117763.0078125</v>
      </c>
      <c r="N36" s="32">
        <v>119106.6484375</v>
      </c>
      <c r="O36" s="32">
        <v>120421.5546875</v>
      </c>
      <c r="P36" s="29">
        <v>9</v>
      </c>
      <c r="Q36" s="29" t="s">
        <v>20</v>
      </c>
      <c r="R36" s="29"/>
      <c r="S36" s="29"/>
      <c r="T36" s="29"/>
      <c r="U36" s="29"/>
    </row>
    <row r="37" spans="1:21" x14ac:dyDescent="0.35">
      <c r="A37" s="29">
        <v>170</v>
      </c>
      <c r="B37" s="29" t="s">
        <v>167</v>
      </c>
      <c r="C37" s="29" t="s">
        <v>168</v>
      </c>
      <c r="D37" s="29" t="s">
        <v>104</v>
      </c>
      <c r="E37" s="29" t="s">
        <v>99</v>
      </c>
      <c r="F37" s="29" t="s">
        <v>129</v>
      </c>
      <c r="G37" s="30">
        <v>5.8819767986959898E-2</v>
      </c>
      <c r="H37" s="31">
        <v>34.856068380262592</v>
      </c>
      <c r="I37" s="31">
        <v>16.875043778680098</v>
      </c>
      <c r="J37" s="32">
        <v>48175.048000000003</v>
      </c>
      <c r="K37" s="32">
        <v>49661.055999999997</v>
      </c>
      <c r="L37" s="32">
        <v>50339.442999999999</v>
      </c>
      <c r="M37" s="32">
        <v>16791.927734375</v>
      </c>
      <c r="N37" s="32">
        <v>17309.892578125</v>
      </c>
      <c r="O37" s="32">
        <v>17546.3515625</v>
      </c>
      <c r="P37" s="29">
        <v>9</v>
      </c>
      <c r="Q37" s="29" t="s">
        <v>20</v>
      </c>
      <c r="R37" s="29"/>
      <c r="S37" s="29"/>
      <c r="T37" s="29"/>
      <c r="U37" s="29"/>
    </row>
    <row r="38" spans="1:21" x14ac:dyDescent="0.35">
      <c r="A38" s="29">
        <v>70</v>
      </c>
      <c r="B38" s="29" t="s">
        <v>169</v>
      </c>
      <c r="C38" s="29" t="s">
        <v>170</v>
      </c>
      <c r="D38" s="29" t="s">
        <v>93</v>
      </c>
      <c r="E38" s="29" t="s">
        <v>94</v>
      </c>
      <c r="F38" s="29" t="s">
        <v>171</v>
      </c>
      <c r="G38" s="30">
        <v>5.9763486369726997E-2</v>
      </c>
      <c r="H38" s="31">
        <v>72.668210781045545</v>
      </c>
      <c r="I38" s="31">
        <v>8.2241582292150497</v>
      </c>
      <c r="J38" s="32">
        <v>3604.9720000000002</v>
      </c>
      <c r="K38" s="32">
        <v>3323.9290000000001</v>
      </c>
      <c r="L38" s="32">
        <v>3300.998</v>
      </c>
      <c r="M38" s="32">
        <v>2619.668701171875</v>
      </c>
      <c r="N38" s="32">
        <v>2415.439697265625</v>
      </c>
      <c r="O38" s="32">
        <v>2398.776123046875</v>
      </c>
      <c r="P38" s="29">
        <v>9</v>
      </c>
      <c r="Q38" s="29" t="s">
        <v>21</v>
      </c>
      <c r="R38" s="29"/>
      <c r="S38" s="29"/>
      <c r="T38" s="29"/>
      <c r="U38" s="29"/>
    </row>
    <row r="39" spans="1:21" x14ac:dyDescent="0.35">
      <c r="A39" s="29">
        <v>76</v>
      </c>
      <c r="B39" s="29" t="s">
        <v>172</v>
      </c>
      <c r="C39" s="29" t="s">
        <v>173</v>
      </c>
      <c r="D39" s="29" t="s">
        <v>104</v>
      </c>
      <c r="E39" s="29" t="s">
        <v>174</v>
      </c>
      <c r="F39" s="29" t="s">
        <v>122</v>
      </c>
      <c r="G39" s="30">
        <v>6.3036599837690194E-2</v>
      </c>
      <c r="H39" s="31">
        <v>44.76838929128283</v>
      </c>
      <c r="I39" s="31">
        <v>14.08060482755954</v>
      </c>
      <c r="J39" s="32">
        <v>204471.75899999999</v>
      </c>
      <c r="K39" s="32">
        <v>209469.32</v>
      </c>
      <c r="L39" s="32">
        <v>211049.519</v>
      </c>
      <c r="M39" s="32">
        <v>91538.7109375</v>
      </c>
      <c r="N39" s="32">
        <v>93776.0390625</v>
      </c>
      <c r="O39" s="32">
        <v>94483.46875</v>
      </c>
      <c r="P39" s="29">
        <v>9</v>
      </c>
      <c r="Q39" s="29" t="s">
        <v>20</v>
      </c>
      <c r="R39" s="29"/>
      <c r="S39" s="29"/>
      <c r="T39" s="29"/>
      <c r="U39" s="29"/>
    </row>
    <row r="40" spans="1:21" x14ac:dyDescent="0.35">
      <c r="A40" s="29">
        <v>484</v>
      </c>
      <c r="B40" s="29" t="s">
        <v>175</v>
      </c>
      <c r="C40" s="29" t="s">
        <v>176</v>
      </c>
      <c r="D40" s="29" t="s">
        <v>104</v>
      </c>
      <c r="E40" s="29" t="s">
        <v>177</v>
      </c>
      <c r="F40" s="29" t="s">
        <v>178</v>
      </c>
      <c r="G40" s="30">
        <v>6.3918078213233601E-2</v>
      </c>
      <c r="H40" s="31">
        <v>40.731287081927697</v>
      </c>
      <c r="I40" s="31">
        <v>15.69262421898614</v>
      </c>
      <c r="J40" s="32">
        <v>123333.379</v>
      </c>
      <c r="K40" s="32">
        <v>126190.78200000001</v>
      </c>
      <c r="L40" s="32">
        <v>127575.52899999999</v>
      </c>
      <c r="M40" s="32">
        <v>50235.2734375</v>
      </c>
      <c r="N40" s="32">
        <v>51399.12890625</v>
      </c>
      <c r="O40" s="32">
        <v>51963.15625</v>
      </c>
      <c r="P40" s="29">
        <v>9</v>
      </c>
      <c r="Q40" s="29" t="s">
        <v>21</v>
      </c>
      <c r="R40" s="29"/>
      <c r="S40" s="29"/>
      <c r="T40" s="29"/>
      <c r="U40" s="29"/>
    </row>
    <row r="41" spans="1:21" x14ac:dyDescent="0.35">
      <c r="A41" s="29">
        <v>462</v>
      </c>
      <c r="B41" s="29" t="s">
        <v>179</v>
      </c>
      <c r="C41" s="29" t="s">
        <v>180</v>
      </c>
      <c r="D41" s="29" t="s">
        <v>181</v>
      </c>
      <c r="E41" s="29" t="s">
        <v>99</v>
      </c>
      <c r="F41" s="29" t="s">
        <v>182</v>
      </c>
      <c r="G41" s="30">
        <v>6.7052490793767697E-2</v>
      </c>
      <c r="H41" s="31">
        <v>43.468149691137512</v>
      </c>
      <c r="I41" s="31">
        <v>15.425660229434298</v>
      </c>
      <c r="J41" s="32">
        <v>496.39800000000002</v>
      </c>
      <c r="K41" s="32">
        <v>515.70399999999995</v>
      </c>
      <c r="L41" s="32">
        <v>530.95699999999999</v>
      </c>
      <c r="M41" s="32">
        <v>215.7750244140625</v>
      </c>
      <c r="N41" s="32">
        <v>224.1669921875</v>
      </c>
      <c r="O41" s="32">
        <v>230.79718017578125</v>
      </c>
      <c r="P41" s="29">
        <v>10</v>
      </c>
      <c r="Q41" s="29" t="s">
        <v>101</v>
      </c>
      <c r="R41" s="29"/>
      <c r="S41" s="29"/>
      <c r="T41" s="29"/>
      <c r="U41" s="29"/>
    </row>
    <row r="42" spans="1:21" x14ac:dyDescent="0.35">
      <c r="A42" s="29">
        <v>84</v>
      </c>
      <c r="B42" s="29" t="s">
        <v>183</v>
      </c>
      <c r="C42" s="29" t="s">
        <v>184</v>
      </c>
      <c r="D42" s="29" t="s">
        <v>104</v>
      </c>
      <c r="E42" s="29" t="s">
        <v>94</v>
      </c>
      <c r="F42" s="29" t="s">
        <v>129</v>
      </c>
      <c r="G42" s="30">
        <v>6.8159733474839695E-2</v>
      </c>
      <c r="H42" s="31">
        <v>44.456326739796381</v>
      </c>
      <c r="I42" s="31">
        <v>15.331841038909872</v>
      </c>
      <c r="J42" s="32">
        <v>368.399</v>
      </c>
      <c r="K42" s="32">
        <v>383.07100000000003</v>
      </c>
      <c r="L42" s="32">
        <v>390.351</v>
      </c>
      <c r="M42" s="32">
        <v>163.77665710449219</v>
      </c>
      <c r="N42" s="32">
        <v>170.29930114746094</v>
      </c>
      <c r="O42" s="32">
        <v>173.53572082519531</v>
      </c>
      <c r="P42" s="29">
        <v>10</v>
      </c>
      <c r="Q42" s="29" t="s">
        <v>101</v>
      </c>
      <c r="R42" s="29"/>
      <c r="S42" s="29"/>
      <c r="T42" s="29"/>
      <c r="U42" s="29"/>
    </row>
    <row r="43" spans="1:21" x14ac:dyDescent="0.35">
      <c r="A43" s="29">
        <v>704</v>
      </c>
      <c r="B43" s="29" t="s">
        <v>185</v>
      </c>
      <c r="C43" s="29" t="s">
        <v>186</v>
      </c>
      <c r="D43" s="29" t="s">
        <v>148</v>
      </c>
      <c r="E43" s="29" t="s">
        <v>94</v>
      </c>
      <c r="F43" s="29" t="s">
        <v>187</v>
      </c>
      <c r="G43" s="30">
        <v>6.8845320394586504E-2</v>
      </c>
      <c r="H43" s="31">
        <v>49.913528447796999</v>
      </c>
      <c r="I43" s="31">
        <v>13.792917979459141</v>
      </c>
      <c r="J43" s="32">
        <v>91713.85</v>
      </c>
      <c r="K43" s="32">
        <v>95545.959000000003</v>
      </c>
      <c r="L43" s="32">
        <v>96462.107999999993</v>
      </c>
      <c r="M43" s="32">
        <v>45777.6171875</v>
      </c>
      <c r="N43" s="32">
        <v>47690.359375</v>
      </c>
      <c r="O43" s="32">
        <v>48147.640625</v>
      </c>
      <c r="P43" s="29">
        <v>9</v>
      </c>
      <c r="Q43" s="29" t="s">
        <v>20</v>
      </c>
      <c r="R43" s="29"/>
      <c r="S43" s="29"/>
      <c r="T43" s="29"/>
      <c r="U43" s="29"/>
    </row>
    <row r="44" spans="1:21" x14ac:dyDescent="0.35">
      <c r="A44" s="29">
        <v>600</v>
      </c>
      <c r="B44" s="29" t="s">
        <v>188</v>
      </c>
      <c r="C44" s="29" t="s">
        <v>189</v>
      </c>
      <c r="D44" s="29" t="s">
        <v>104</v>
      </c>
      <c r="E44" s="29" t="s">
        <v>94</v>
      </c>
      <c r="F44" s="29" t="s">
        <v>178</v>
      </c>
      <c r="G44" s="30">
        <v>6.9260739076876104E-2</v>
      </c>
      <c r="H44" s="31">
        <v>47.37412101644545</v>
      </c>
      <c r="I44" s="31">
        <v>14.619952326468061</v>
      </c>
      <c r="J44" s="32">
        <v>6777.8779999999997</v>
      </c>
      <c r="K44" s="32">
        <v>6956.0690000000004</v>
      </c>
      <c r="L44" s="32">
        <v>7044.6390000000001</v>
      </c>
      <c r="M44" s="32">
        <v>3210.960205078125</v>
      </c>
      <c r="N44" s="32">
        <v>3295.37646484375</v>
      </c>
      <c r="O44" s="32">
        <v>3337.335693359375</v>
      </c>
      <c r="P44" s="29">
        <v>10</v>
      </c>
      <c r="Q44" s="29" t="s">
        <v>101</v>
      </c>
      <c r="R44" s="29"/>
      <c r="S44" s="29"/>
      <c r="T44" s="29"/>
      <c r="U44" s="29"/>
    </row>
    <row r="45" spans="1:21" x14ac:dyDescent="0.35">
      <c r="A45" s="29">
        <v>218</v>
      </c>
      <c r="B45" s="29" t="s">
        <v>190</v>
      </c>
      <c r="C45" s="29" t="s">
        <v>191</v>
      </c>
      <c r="D45" s="29" t="s">
        <v>104</v>
      </c>
      <c r="E45" s="29" t="s">
        <v>192</v>
      </c>
      <c r="F45" s="29" t="s">
        <v>187</v>
      </c>
      <c r="G45" s="30">
        <v>7.0194239831362706E-2</v>
      </c>
      <c r="H45" s="31">
        <v>41.529972313016678</v>
      </c>
      <c r="I45" s="31">
        <v>16.902067572378769</v>
      </c>
      <c r="J45" s="32">
        <v>15951.832</v>
      </c>
      <c r="K45" s="32">
        <v>17084.359</v>
      </c>
      <c r="L45" s="32">
        <v>17373.656999999999</v>
      </c>
      <c r="M45" s="32">
        <v>6624.79150390625</v>
      </c>
      <c r="N45" s="32">
        <v>7095.12939453125</v>
      </c>
      <c r="O45" s="32">
        <v>7215.27490234375</v>
      </c>
      <c r="P45" s="29">
        <v>10</v>
      </c>
      <c r="Q45" s="29" t="s">
        <v>101</v>
      </c>
      <c r="R45" s="29"/>
      <c r="S45" s="29"/>
      <c r="T45" s="29"/>
      <c r="U45" s="29"/>
    </row>
    <row r="46" spans="1:21" x14ac:dyDescent="0.35">
      <c r="A46" s="29">
        <v>434</v>
      </c>
      <c r="B46" s="29" t="s">
        <v>193</v>
      </c>
      <c r="C46" s="29" t="s">
        <v>194</v>
      </c>
      <c r="D46" s="29" t="s">
        <v>98</v>
      </c>
      <c r="E46" s="29" t="s">
        <v>195</v>
      </c>
      <c r="F46" s="29" t="s">
        <v>159</v>
      </c>
      <c r="G46" s="30">
        <v>7.45381695625182E-2</v>
      </c>
      <c r="H46" s="31">
        <v>59.916727631344621</v>
      </c>
      <c r="I46" s="31">
        <v>12.44029380595288</v>
      </c>
      <c r="J46" s="32">
        <v>6362.0389999999998</v>
      </c>
      <c r="K46" s="32">
        <v>6678.5649999999996</v>
      </c>
      <c r="L46" s="32">
        <v>6777.4530000000004</v>
      </c>
      <c r="M46" s="32">
        <v>3811.925537109375</v>
      </c>
      <c r="N46" s="32">
        <v>4001.57763671875</v>
      </c>
      <c r="O46" s="32">
        <v>4060.828125</v>
      </c>
      <c r="P46" s="29">
        <v>10</v>
      </c>
      <c r="Q46" s="29" t="s">
        <v>101</v>
      </c>
      <c r="R46" s="29"/>
      <c r="S46" s="29"/>
      <c r="T46" s="29"/>
      <c r="U46" s="29"/>
    </row>
    <row r="47" spans="1:21" x14ac:dyDescent="0.35">
      <c r="A47" s="29">
        <v>818</v>
      </c>
      <c r="B47" s="29" t="s">
        <v>196</v>
      </c>
      <c r="C47" s="29" t="s">
        <v>197</v>
      </c>
      <c r="D47" s="29" t="s">
        <v>98</v>
      </c>
      <c r="E47" s="29" t="s">
        <v>99</v>
      </c>
      <c r="F47" s="29" t="s">
        <v>159</v>
      </c>
      <c r="G47" s="30">
        <v>7.5688480242207395E-2</v>
      </c>
      <c r="H47" s="31">
        <v>42.39464388715384</v>
      </c>
      <c r="I47" s="31">
        <v>17.853311952253961</v>
      </c>
      <c r="J47" s="32">
        <v>90424.668000000005</v>
      </c>
      <c r="K47" s="32">
        <v>98423.601999999999</v>
      </c>
      <c r="L47" s="32">
        <v>100388.076</v>
      </c>
      <c r="M47" s="32">
        <v>38335.21484375</v>
      </c>
      <c r="N47" s="32">
        <v>41726.3359375</v>
      </c>
      <c r="O47" s="32">
        <v>42559.16796875</v>
      </c>
      <c r="P47" s="29">
        <v>9</v>
      </c>
      <c r="Q47" s="29" t="s">
        <v>108</v>
      </c>
      <c r="R47" s="29"/>
      <c r="S47" s="29"/>
      <c r="T47" s="29"/>
      <c r="U47" s="29"/>
    </row>
    <row r="48" spans="1:21" x14ac:dyDescent="0.35">
      <c r="A48" s="29">
        <v>388</v>
      </c>
      <c r="B48" s="29" t="s">
        <v>198</v>
      </c>
      <c r="C48" s="29" t="s">
        <v>199</v>
      </c>
      <c r="D48" s="29" t="s">
        <v>104</v>
      </c>
      <c r="E48" s="29" t="s">
        <v>200</v>
      </c>
      <c r="F48" s="29" t="s">
        <v>159</v>
      </c>
      <c r="G48" s="30">
        <v>8.1333417446051007E-2</v>
      </c>
      <c r="H48" s="31">
        <v>60.69554080942585</v>
      </c>
      <c r="I48" s="31">
        <v>13.400229466844159</v>
      </c>
      <c r="J48" s="32">
        <v>2875.1370000000002</v>
      </c>
      <c r="K48" s="32">
        <v>2934.8530000000001</v>
      </c>
      <c r="L48" s="32">
        <v>2948.277</v>
      </c>
      <c r="M48" s="32">
        <v>1745.0799560546875</v>
      </c>
      <c r="N48" s="32">
        <v>1781.324951171875</v>
      </c>
      <c r="O48" s="32">
        <v>1789.47265625</v>
      </c>
      <c r="P48" s="29">
        <v>9</v>
      </c>
      <c r="Q48" s="29" t="s">
        <v>21</v>
      </c>
      <c r="R48" s="29"/>
      <c r="S48" s="29"/>
      <c r="T48" s="29"/>
      <c r="U48" s="29"/>
    </row>
    <row r="49" spans="1:21" x14ac:dyDescent="0.35">
      <c r="A49" s="29">
        <v>368</v>
      </c>
      <c r="B49" s="29" t="s">
        <v>201</v>
      </c>
      <c r="C49" s="29" t="s">
        <v>202</v>
      </c>
      <c r="D49" s="29" t="s">
        <v>98</v>
      </c>
      <c r="E49" s="29" t="s">
        <v>94</v>
      </c>
      <c r="F49" s="29" t="s">
        <v>119</v>
      </c>
      <c r="G49" s="30">
        <v>8.4557796212161904E-2</v>
      </c>
      <c r="H49" s="31">
        <v>43.307557185265935</v>
      </c>
      <c r="I49" s="31">
        <v>19.524951696174188</v>
      </c>
      <c r="J49" s="32">
        <v>38433.603999999999</v>
      </c>
      <c r="K49" s="32">
        <v>38433.603999999999</v>
      </c>
      <c r="L49" s="32">
        <v>39309.788999999997</v>
      </c>
      <c r="M49" s="32">
        <v>16644.654296875</v>
      </c>
      <c r="N49" s="32">
        <v>16644.654296875</v>
      </c>
      <c r="O49" s="32">
        <v>17024.109375</v>
      </c>
      <c r="P49" s="29">
        <v>10</v>
      </c>
      <c r="Q49" s="29" t="s">
        <v>101</v>
      </c>
      <c r="R49" s="29"/>
      <c r="S49" s="29"/>
      <c r="T49" s="29"/>
      <c r="U49" s="29"/>
    </row>
    <row r="50" spans="1:21" x14ac:dyDescent="0.35">
      <c r="A50" s="29">
        <v>504</v>
      </c>
      <c r="B50" s="29" t="s">
        <v>203</v>
      </c>
      <c r="C50" s="29" t="s">
        <v>204</v>
      </c>
      <c r="D50" s="29" t="s">
        <v>98</v>
      </c>
      <c r="E50" s="29" t="s">
        <v>195</v>
      </c>
      <c r="F50" s="29" t="s">
        <v>100</v>
      </c>
      <c r="G50" s="30">
        <v>8.7891218241192504E-2</v>
      </c>
      <c r="H50" s="31">
        <v>48.963961829010074</v>
      </c>
      <c r="I50" s="31">
        <v>17.950185188878841</v>
      </c>
      <c r="J50" s="32">
        <v>36029.089</v>
      </c>
      <c r="K50" s="32">
        <v>36029.089</v>
      </c>
      <c r="L50" s="32">
        <v>36471.766000000003</v>
      </c>
      <c r="M50" s="32">
        <v>17641.26953125</v>
      </c>
      <c r="N50" s="32">
        <v>17641.26953125</v>
      </c>
      <c r="O50" s="32">
        <v>17858.021484375</v>
      </c>
      <c r="P50" s="29">
        <v>10</v>
      </c>
      <c r="Q50" s="29" t="s">
        <v>101</v>
      </c>
      <c r="R50" s="29"/>
      <c r="S50" s="29"/>
      <c r="T50" s="29"/>
      <c r="U50" s="29"/>
    </row>
    <row r="51" spans="1:21" x14ac:dyDescent="0.35">
      <c r="A51" s="29">
        <v>760</v>
      </c>
      <c r="B51" s="29" t="s">
        <v>205</v>
      </c>
      <c r="C51" s="29" t="s">
        <v>206</v>
      </c>
      <c r="D51" s="29" t="s">
        <v>98</v>
      </c>
      <c r="E51" s="29" t="s">
        <v>195</v>
      </c>
      <c r="F51" s="29" t="s">
        <v>207</v>
      </c>
      <c r="G51" s="30">
        <v>8.7991265624934006E-2</v>
      </c>
      <c r="H51" s="31">
        <v>47.539879486967521</v>
      </c>
      <c r="I51" s="31">
        <v>18.50893745935047</v>
      </c>
      <c r="J51" s="32">
        <v>21205.873</v>
      </c>
      <c r="K51" s="32">
        <v>16945.062000000002</v>
      </c>
      <c r="L51" s="32">
        <v>17070.132000000001</v>
      </c>
      <c r="M51" s="32">
        <v>10081.24609375</v>
      </c>
      <c r="N51" s="32">
        <v>8055.662109375</v>
      </c>
      <c r="O51" s="32">
        <v>8115.1201171875</v>
      </c>
      <c r="P51" s="29">
        <v>10</v>
      </c>
      <c r="Q51" s="29" t="s">
        <v>101</v>
      </c>
      <c r="R51" s="29"/>
      <c r="S51" s="29"/>
      <c r="T51" s="29"/>
      <c r="U51" s="29"/>
    </row>
    <row r="52" spans="1:21" x14ac:dyDescent="0.35">
      <c r="A52" s="29">
        <v>608</v>
      </c>
      <c r="B52" s="29" t="s">
        <v>208</v>
      </c>
      <c r="C52" s="29" t="s">
        <v>209</v>
      </c>
      <c r="D52" s="29" t="s">
        <v>148</v>
      </c>
      <c r="E52" s="29" t="s">
        <v>99</v>
      </c>
      <c r="F52" s="29" t="s">
        <v>166</v>
      </c>
      <c r="G52" s="30">
        <v>9.0272956636050505E-2</v>
      </c>
      <c r="H52" s="31">
        <v>62.641656900162303</v>
      </c>
      <c r="I52" s="31">
        <v>14.411010356882271</v>
      </c>
      <c r="J52" s="32">
        <v>105172.921</v>
      </c>
      <c r="K52" s="32">
        <v>106651.394</v>
      </c>
      <c r="L52" s="32">
        <v>108116.622</v>
      </c>
      <c r="M52" s="32">
        <v>65882.0625</v>
      </c>
      <c r="N52" s="32">
        <v>66808.203125</v>
      </c>
      <c r="O52" s="32">
        <v>67726.046875</v>
      </c>
      <c r="P52" s="29">
        <v>9</v>
      </c>
      <c r="Q52" s="29" t="s">
        <v>20</v>
      </c>
      <c r="R52" s="29"/>
      <c r="S52" s="29"/>
      <c r="T52" s="29"/>
      <c r="U52" s="29"/>
    </row>
    <row r="53" spans="1:21" x14ac:dyDescent="0.35">
      <c r="A53" s="29">
        <v>144</v>
      </c>
      <c r="B53" s="29" t="s">
        <v>210</v>
      </c>
      <c r="C53" s="29" t="s">
        <v>211</v>
      </c>
      <c r="D53" s="29" t="s">
        <v>181</v>
      </c>
      <c r="E53" s="29" t="s">
        <v>212</v>
      </c>
      <c r="F53" s="29" t="s">
        <v>178</v>
      </c>
      <c r="G53" s="30">
        <v>9.0546849335498794E-2</v>
      </c>
      <c r="H53" s="31">
        <v>75.407458072334478</v>
      </c>
      <c r="I53" s="31">
        <v>12.007678239020061</v>
      </c>
      <c r="J53" s="32">
        <v>21021.177</v>
      </c>
      <c r="K53" s="32">
        <v>21228.76</v>
      </c>
      <c r="L53" s="32">
        <v>21323.734</v>
      </c>
      <c r="M53" s="32">
        <v>15851.53515625</v>
      </c>
      <c r="N53" s="32">
        <v>16008.068359375</v>
      </c>
      <c r="O53" s="32">
        <v>16079.685546875</v>
      </c>
      <c r="P53" s="29">
        <v>10</v>
      </c>
      <c r="Q53" s="29" t="s">
        <v>101</v>
      </c>
      <c r="R53" s="29"/>
      <c r="S53" s="29"/>
      <c r="T53" s="29"/>
      <c r="U53" s="29"/>
    </row>
    <row r="54" spans="1:21" x14ac:dyDescent="0.35">
      <c r="A54" s="29">
        <v>222</v>
      </c>
      <c r="B54" s="29" t="s">
        <v>213</v>
      </c>
      <c r="C54" s="29" t="s">
        <v>214</v>
      </c>
      <c r="D54" s="29" t="s">
        <v>104</v>
      </c>
      <c r="E54" s="29" t="s">
        <v>94</v>
      </c>
      <c r="F54" s="29" t="s">
        <v>159</v>
      </c>
      <c r="G54" s="30">
        <v>9.1790027992181097E-2</v>
      </c>
      <c r="H54" s="31">
        <v>52.850520685424165</v>
      </c>
      <c r="I54" s="31">
        <v>17.36785689180471</v>
      </c>
      <c r="J54" s="32">
        <v>6295.1239999999998</v>
      </c>
      <c r="K54" s="32">
        <v>6420.74</v>
      </c>
      <c r="L54" s="32">
        <v>6453.55</v>
      </c>
      <c r="M54" s="32">
        <v>3327.005859375</v>
      </c>
      <c r="N54" s="32">
        <v>3393.39453125</v>
      </c>
      <c r="O54" s="32">
        <v>3410.73486328125</v>
      </c>
      <c r="P54" s="29">
        <v>10</v>
      </c>
      <c r="Q54" s="29" t="s">
        <v>101</v>
      </c>
      <c r="R54" s="29"/>
      <c r="S54" s="29"/>
      <c r="T54" s="29"/>
      <c r="U54" s="29"/>
    </row>
    <row r="55" spans="1:21" x14ac:dyDescent="0.35">
      <c r="A55" s="29">
        <v>604</v>
      </c>
      <c r="B55" s="29" t="s">
        <v>215</v>
      </c>
      <c r="C55" s="29" t="s">
        <v>216</v>
      </c>
      <c r="D55" s="29" t="s">
        <v>104</v>
      </c>
      <c r="E55" s="29" t="s">
        <v>217</v>
      </c>
      <c r="F55" s="29" t="s">
        <v>119</v>
      </c>
      <c r="G55" s="30">
        <v>9.4635676407724495E-2</v>
      </c>
      <c r="H55" s="31">
        <v>57.204548849624793</v>
      </c>
      <c r="I55" s="31">
        <v>16.543383054465828</v>
      </c>
      <c r="J55" s="32">
        <v>31989.264999999999</v>
      </c>
      <c r="K55" s="32">
        <v>31989.264999999999</v>
      </c>
      <c r="L55" s="32">
        <v>32510.462</v>
      </c>
      <c r="M55" s="32">
        <v>18299.314453125</v>
      </c>
      <c r="N55" s="32">
        <v>18299.314453125</v>
      </c>
      <c r="O55" s="32">
        <v>18597.462890625</v>
      </c>
      <c r="P55" s="29">
        <v>10</v>
      </c>
      <c r="Q55" s="29" t="s">
        <v>101</v>
      </c>
      <c r="R55" s="29"/>
      <c r="S55" s="29"/>
      <c r="T55" s="29"/>
      <c r="U55" s="29"/>
    </row>
    <row r="56" spans="1:21" x14ac:dyDescent="0.35">
      <c r="A56" s="29">
        <v>710</v>
      </c>
      <c r="B56" s="29" t="s">
        <v>218</v>
      </c>
      <c r="C56" s="29" t="s">
        <v>219</v>
      </c>
      <c r="D56" s="29" t="s">
        <v>136</v>
      </c>
      <c r="E56" s="29" t="s">
        <v>99</v>
      </c>
      <c r="F56" s="29" t="s">
        <v>178</v>
      </c>
      <c r="G56" s="30">
        <v>9.7463840162497095E-2</v>
      </c>
      <c r="H56" s="31">
        <v>59.832423087177567</v>
      </c>
      <c r="I56" s="31">
        <v>16.289469009217537</v>
      </c>
      <c r="J56" s="32">
        <v>56207.648999999998</v>
      </c>
      <c r="K56" s="32">
        <v>57792.52</v>
      </c>
      <c r="L56" s="32">
        <v>58558.267</v>
      </c>
      <c r="M56" s="32">
        <v>33630.3984375</v>
      </c>
      <c r="N56" s="32">
        <v>34578.6640625</v>
      </c>
      <c r="O56" s="32">
        <v>35036.828125</v>
      </c>
      <c r="P56" s="29">
        <v>10</v>
      </c>
      <c r="Q56" s="29" t="s">
        <v>101</v>
      </c>
      <c r="R56" s="29"/>
      <c r="S56" s="29"/>
      <c r="T56" s="29"/>
      <c r="U56" s="29"/>
    </row>
    <row r="57" spans="1:21" x14ac:dyDescent="0.35">
      <c r="A57" s="29">
        <v>68</v>
      </c>
      <c r="B57" s="29" t="s">
        <v>220</v>
      </c>
      <c r="C57" s="29" t="s">
        <v>221</v>
      </c>
      <c r="D57" s="29" t="s">
        <v>104</v>
      </c>
      <c r="E57" s="29" t="s">
        <v>222</v>
      </c>
      <c r="F57" s="29" t="s">
        <v>178</v>
      </c>
      <c r="G57" s="30">
        <v>0.10401838325171039</v>
      </c>
      <c r="H57" s="31">
        <v>63.259407784200206</v>
      </c>
      <c r="I57" s="31">
        <v>16.44314844150189</v>
      </c>
      <c r="J57" s="32">
        <v>11031.822</v>
      </c>
      <c r="K57" s="32">
        <v>11353.14</v>
      </c>
      <c r="L57" s="32">
        <v>11513.102000000001</v>
      </c>
      <c r="M57" s="32">
        <v>6978.6650390625</v>
      </c>
      <c r="N57" s="32">
        <v>7181.92919921875</v>
      </c>
      <c r="O57" s="32">
        <v>7283.1201171875</v>
      </c>
      <c r="P57" s="29">
        <v>10</v>
      </c>
      <c r="Q57" s="29" t="s">
        <v>101</v>
      </c>
      <c r="R57" s="29"/>
      <c r="S57" s="29"/>
      <c r="T57" s="29"/>
      <c r="U57" s="29"/>
    </row>
    <row r="58" spans="1:21" x14ac:dyDescent="0.35">
      <c r="A58" s="29">
        <v>156</v>
      </c>
      <c r="B58" s="29" t="s">
        <v>223</v>
      </c>
      <c r="C58" s="29" t="s">
        <v>224</v>
      </c>
      <c r="D58" s="29" t="s">
        <v>148</v>
      </c>
      <c r="E58" s="29" t="s">
        <v>225</v>
      </c>
      <c r="F58" s="29" t="s">
        <v>159</v>
      </c>
      <c r="G58" s="30">
        <v>0.10925435502346389</v>
      </c>
      <c r="H58" s="31">
        <v>63.605942262139834</v>
      </c>
      <c r="I58" s="31">
        <v>17.176752853246448</v>
      </c>
      <c r="J58" s="32">
        <v>1399453.966</v>
      </c>
      <c r="K58" s="32">
        <v>1427647.7890000001</v>
      </c>
      <c r="L58" s="32">
        <v>1433783.692</v>
      </c>
      <c r="M58" s="32">
        <v>890135.875</v>
      </c>
      <c r="N58" s="32">
        <v>908068.8125</v>
      </c>
      <c r="O58" s="32">
        <v>911971.625</v>
      </c>
      <c r="P58" s="29">
        <v>9</v>
      </c>
      <c r="Q58" s="29" t="s">
        <v>27</v>
      </c>
      <c r="R58" s="29"/>
      <c r="S58" s="29"/>
      <c r="T58" s="29"/>
      <c r="U58" s="29"/>
    </row>
    <row r="59" spans="1:21" x14ac:dyDescent="0.35">
      <c r="A59" s="29">
        <v>496</v>
      </c>
      <c r="B59" s="29" t="s">
        <v>226</v>
      </c>
      <c r="C59" s="29" t="s">
        <v>227</v>
      </c>
      <c r="D59" s="29" t="s">
        <v>148</v>
      </c>
      <c r="E59" s="29" t="s">
        <v>94</v>
      </c>
      <c r="F59" s="29" t="s">
        <v>119</v>
      </c>
      <c r="G59" s="30">
        <v>0.12715671453823149</v>
      </c>
      <c r="H59" s="31">
        <v>78.658718294787249</v>
      </c>
      <c r="I59" s="31">
        <v>16.165622488493849</v>
      </c>
      <c r="J59" s="32">
        <v>3170.2139999999999</v>
      </c>
      <c r="K59" s="32">
        <v>3170.2139999999999</v>
      </c>
      <c r="L59" s="32">
        <v>3225.1660000000002</v>
      </c>
      <c r="M59" s="32">
        <v>2493.649658203125</v>
      </c>
      <c r="N59" s="32">
        <v>2493.649658203125</v>
      </c>
      <c r="O59" s="32">
        <v>2536.874267578125</v>
      </c>
      <c r="P59" s="29">
        <v>10</v>
      </c>
      <c r="Q59" s="29" t="s">
        <v>101</v>
      </c>
      <c r="R59" s="29"/>
      <c r="S59" s="29"/>
      <c r="T59" s="29"/>
      <c r="U59" s="29"/>
    </row>
    <row r="60" spans="1:21" x14ac:dyDescent="0.35">
      <c r="A60" s="29">
        <v>762</v>
      </c>
      <c r="B60" s="29" t="s">
        <v>228</v>
      </c>
      <c r="C60" s="29" t="s">
        <v>229</v>
      </c>
      <c r="D60" s="29" t="s">
        <v>93</v>
      </c>
      <c r="E60" s="29" t="s">
        <v>99</v>
      </c>
      <c r="F60" s="29" t="s">
        <v>166</v>
      </c>
      <c r="G60" s="30">
        <v>0.1277776111110579</v>
      </c>
      <c r="H60" s="31">
        <v>78.522413129902972</v>
      </c>
      <c r="I60" s="31">
        <v>16.272756531268339</v>
      </c>
      <c r="J60" s="32">
        <v>8880.27</v>
      </c>
      <c r="K60" s="32">
        <v>9100.8469999999998</v>
      </c>
      <c r="L60" s="32">
        <v>9321.0229999999992</v>
      </c>
      <c r="M60" s="32">
        <v>6973.00244140625</v>
      </c>
      <c r="N60" s="32">
        <v>7146.20458984375</v>
      </c>
      <c r="O60" s="32">
        <v>7319.09228515625</v>
      </c>
      <c r="P60" s="29">
        <v>10</v>
      </c>
      <c r="Q60" s="29" t="s">
        <v>101</v>
      </c>
      <c r="R60" s="29"/>
      <c r="S60" s="29"/>
      <c r="T60" s="29"/>
      <c r="U60" s="29"/>
    </row>
    <row r="61" spans="1:21" x14ac:dyDescent="0.35">
      <c r="A61" s="29">
        <v>678</v>
      </c>
      <c r="B61" s="29" t="s">
        <v>230</v>
      </c>
      <c r="C61" s="29" t="s">
        <v>231</v>
      </c>
      <c r="D61" s="29" t="s">
        <v>136</v>
      </c>
      <c r="E61" s="29" t="s">
        <v>94</v>
      </c>
      <c r="F61" s="29" t="s">
        <v>107</v>
      </c>
      <c r="G61" s="30">
        <v>0.13965742613042509</v>
      </c>
      <c r="H61" s="31">
        <v>80.73303861087831</v>
      </c>
      <c r="I61" s="31">
        <v>17.29867084571832</v>
      </c>
      <c r="J61" s="32">
        <v>215.048</v>
      </c>
      <c r="K61" s="32">
        <v>211.03200000000001</v>
      </c>
      <c r="L61" s="32">
        <v>215.048</v>
      </c>
      <c r="M61" s="32">
        <v>173.61479187011719</v>
      </c>
      <c r="N61" s="32">
        <v>170.37254333496094</v>
      </c>
      <c r="O61" s="32">
        <v>173.61479187011719</v>
      </c>
      <c r="P61" s="29">
        <v>10</v>
      </c>
      <c r="Q61" s="29" t="s">
        <v>101</v>
      </c>
      <c r="R61" s="29"/>
      <c r="S61" s="29"/>
      <c r="T61" s="29"/>
      <c r="U61" s="29"/>
    </row>
    <row r="62" spans="1:21" x14ac:dyDescent="0.35">
      <c r="A62" s="29">
        <v>558</v>
      </c>
      <c r="B62" s="29" t="s">
        <v>232</v>
      </c>
      <c r="C62" s="29" t="s">
        <v>233</v>
      </c>
      <c r="D62" s="29" t="s">
        <v>104</v>
      </c>
      <c r="E62" s="29" t="s">
        <v>99</v>
      </c>
      <c r="F62" s="29" t="s">
        <v>171</v>
      </c>
      <c r="G62" s="30">
        <v>0.14729163266695641</v>
      </c>
      <c r="H62" s="31">
        <v>69.401433569360364</v>
      </c>
      <c r="I62" s="31">
        <v>21.223139795772639</v>
      </c>
      <c r="J62" s="32">
        <v>5982.53</v>
      </c>
      <c r="K62" s="32">
        <v>6465.5020000000004</v>
      </c>
      <c r="L62" s="32">
        <v>6545.5029999999997</v>
      </c>
      <c r="M62" s="32">
        <v>4151.96142578125</v>
      </c>
      <c r="N62" s="32">
        <v>4487.15087890625</v>
      </c>
      <c r="O62" s="32">
        <v>4542.6728515625</v>
      </c>
      <c r="P62" s="29">
        <v>10</v>
      </c>
      <c r="Q62" s="29" t="s">
        <v>101</v>
      </c>
      <c r="R62" s="29"/>
      <c r="S62" s="29"/>
      <c r="T62" s="29"/>
      <c r="U62" s="29"/>
    </row>
    <row r="63" spans="1:21" x14ac:dyDescent="0.35">
      <c r="A63" s="29">
        <v>266</v>
      </c>
      <c r="B63" s="29" t="s">
        <v>234</v>
      </c>
      <c r="C63" s="29" t="s">
        <v>235</v>
      </c>
      <c r="D63" s="29" t="s">
        <v>136</v>
      </c>
      <c r="E63" s="29" t="s">
        <v>99</v>
      </c>
      <c r="F63" s="29" t="s">
        <v>95</v>
      </c>
      <c r="G63" s="30">
        <v>0.15112907514051521</v>
      </c>
      <c r="H63" s="31">
        <v>74.793175797556927</v>
      </c>
      <c r="I63" s="31">
        <v>20.206265281417799</v>
      </c>
      <c r="J63" s="32">
        <v>1749.6769999999999</v>
      </c>
      <c r="K63" s="32">
        <v>2119.2750000000001</v>
      </c>
      <c r="L63" s="32">
        <v>2172.578</v>
      </c>
      <c r="M63" s="32">
        <v>1308.6390380859375</v>
      </c>
      <c r="N63" s="32">
        <v>1585.0731201171875</v>
      </c>
      <c r="O63" s="32">
        <v>1624.9400634765625</v>
      </c>
      <c r="P63" s="29">
        <v>10</v>
      </c>
      <c r="Q63" s="29" t="s">
        <v>101</v>
      </c>
      <c r="R63" s="29"/>
      <c r="S63" s="29"/>
      <c r="T63" s="29"/>
      <c r="U63" s="29"/>
    </row>
    <row r="64" spans="1:21" x14ac:dyDescent="0.35">
      <c r="A64" s="29">
        <v>72</v>
      </c>
      <c r="B64" s="29" t="s">
        <v>236</v>
      </c>
      <c r="C64" s="29" t="s">
        <v>237</v>
      </c>
      <c r="D64" s="29" t="s">
        <v>136</v>
      </c>
      <c r="E64" s="29" t="s">
        <v>238</v>
      </c>
      <c r="F64" s="29" t="s">
        <v>129</v>
      </c>
      <c r="G64" s="30">
        <v>0.15993096947243929</v>
      </c>
      <c r="H64" s="31">
        <v>76.387651991526866</v>
      </c>
      <c r="I64" s="31">
        <v>20.93675683213554</v>
      </c>
      <c r="J64" s="32">
        <v>2159.9250000000002</v>
      </c>
      <c r="K64" s="32">
        <v>2254.067</v>
      </c>
      <c r="L64" s="32">
        <v>2303.703</v>
      </c>
      <c r="M64" s="32">
        <v>1649.916015625</v>
      </c>
      <c r="N64" s="32">
        <v>1721.828857421875</v>
      </c>
      <c r="O64" s="32">
        <v>1759.74462890625</v>
      </c>
      <c r="P64" s="29">
        <v>10</v>
      </c>
      <c r="Q64" s="29" t="s">
        <v>101</v>
      </c>
      <c r="R64" s="29"/>
      <c r="S64" s="29"/>
      <c r="T64" s="29"/>
      <c r="U64" s="29"/>
    </row>
    <row r="65" spans="1:21" x14ac:dyDescent="0.35">
      <c r="A65" s="29">
        <v>524</v>
      </c>
      <c r="B65" s="29" t="s">
        <v>239</v>
      </c>
      <c r="C65" s="29" t="s">
        <v>240</v>
      </c>
      <c r="D65" s="29" t="s">
        <v>181</v>
      </c>
      <c r="E65" s="29" t="s">
        <v>94</v>
      </c>
      <c r="F65" s="29" t="s">
        <v>107</v>
      </c>
      <c r="G65" s="30">
        <v>0.16646962471542839</v>
      </c>
      <c r="H65" s="31">
        <v>80.263774940260234</v>
      </c>
      <c r="I65" s="31">
        <v>20.740318386386711</v>
      </c>
      <c r="J65" s="32">
        <v>28608.715</v>
      </c>
      <c r="K65" s="32">
        <v>28095.712</v>
      </c>
      <c r="L65" s="32">
        <v>28608.715</v>
      </c>
      <c r="M65" s="32">
        <v>22962.435546875</v>
      </c>
      <c r="N65" s="32">
        <v>22550.6796875</v>
      </c>
      <c r="O65" s="32">
        <v>22962.435546875</v>
      </c>
      <c r="P65" s="29">
        <v>10</v>
      </c>
      <c r="Q65" s="29" t="s">
        <v>101</v>
      </c>
      <c r="R65" s="29"/>
      <c r="S65" s="29"/>
      <c r="T65" s="29"/>
      <c r="U65" s="29"/>
    </row>
    <row r="66" spans="1:21" x14ac:dyDescent="0.35">
      <c r="A66" s="29">
        <v>748</v>
      </c>
      <c r="B66" s="29" t="s">
        <v>241</v>
      </c>
      <c r="C66" s="29" t="s">
        <v>242</v>
      </c>
      <c r="D66" s="29" t="s">
        <v>136</v>
      </c>
      <c r="E66" s="29" t="s">
        <v>94</v>
      </c>
      <c r="F66" s="29" t="s">
        <v>159</v>
      </c>
      <c r="G66" s="30">
        <v>0.17762785688543339</v>
      </c>
      <c r="H66" s="31">
        <v>85.907816137921458</v>
      </c>
      <c r="I66" s="31">
        <v>20.676565284846639</v>
      </c>
      <c r="J66" s="32">
        <v>1095.0219999999999</v>
      </c>
      <c r="K66" s="32">
        <v>1136.2739999999999</v>
      </c>
      <c r="L66" s="32">
        <v>1148.133</v>
      </c>
      <c r="M66" s="32">
        <v>940.70947265625</v>
      </c>
      <c r="N66" s="32">
        <v>976.148193359375</v>
      </c>
      <c r="O66" s="32">
        <v>986.33599853515625</v>
      </c>
      <c r="P66" s="29">
        <v>10</v>
      </c>
      <c r="Q66" s="29" t="s">
        <v>101</v>
      </c>
      <c r="R66" s="29"/>
      <c r="S66" s="29"/>
      <c r="T66" s="29"/>
      <c r="U66" s="29"/>
    </row>
    <row r="67" spans="1:21" x14ac:dyDescent="0.35">
      <c r="A67" s="29">
        <v>340</v>
      </c>
      <c r="B67" s="29" t="s">
        <v>243</v>
      </c>
      <c r="C67" s="29" t="s">
        <v>244</v>
      </c>
      <c r="D67" s="29" t="s">
        <v>104</v>
      </c>
      <c r="E67" s="29" t="s">
        <v>99</v>
      </c>
      <c r="F67" s="29" t="s">
        <v>171</v>
      </c>
      <c r="G67" s="30">
        <v>0.18383503619396921</v>
      </c>
      <c r="H67" s="31">
        <v>74.891716026746124</v>
      </c>
      <c r="I67" s="31">
        <v>24.546778461895048</v>
      </c>
      <c r="J67" s="32">
        <v>8640.6919999999991</v>
      </c>
      <c r="K67" s="32">
        <v>9587.5229999999992</v>
      </c>
      <c r="L67" s="32">
        <v>9746.1149999999998</v>
      </c>
      <c r="M67" s="32">
        <v>6471.16259765625</v>
      </c>
      <c r="N67" s="32">
        <v>7180.2607421875</v>
      </c>
      <c r="O67" s="32">
        <v>7299.03271484375</v>
      </c>
      <c r="P67" s="29">
        <v>9</v>
      </c>
      <c r="Q67" s="29" t="s">
        <v>26</v>
      </c>
      <c r="R67" s="29"/>
      <c r="S67" s="29"/>
      <c r="T67" s="29"/>
      <c r="U67" s="29"/>
    </row>
    <row r="68" spans="1:21" x14ac:dyDescent="0.35">
      <c r="A68" s="29">
        <v>426</v>
      </c>
      <c r="B68" s="29" t="s">
        <v>245</v>
      </c>
      <c r="C68" s="29" t="s">
        <v>246</v>
      </c>
      <c r="D68" s="29" t="s">
        <v>136</v>
      </c>
      <c r="E68" s="29" t="s">
        <v>94</v>
      </c>
      <c r="F68" s="29" t="s">
        <v>119</v>
      </c>
      <c r="G68" s="30">
        <v>0.18879099159412679</v>
      </c>
      <c r="H68" s="31">
        <v>84.587267978326878</v>
      </c>
      <c r="I68" s="31">
        <v>22.31907899454789</v>
      </c>
      <c r="J68" s="32">
        <v>2108.3270000000002</v>
      </c>
      <c r="K68" s="32">
        <v>2108.3270000000002</v>
      </c>
      <c r="L68" s="32">
        <v>2125.2669999999998</v>
      </c>
      <c r="M68" s="32">
        <v>1783.376220703125</v>
      </c>
      <c r="N68" s="32">
        <v>1783.376220703125</v>
      </c>
      <c r="O68" s="32">
        <v>1797.705322265625</v>
      </c>
      <c r="P68" s="29">
        <v>9</v>
      </c>
      <c r="Q68" s="29" t="s">
        <v>108</v>
      </c>
      <c r="R68" s="29"/>
      <c r="S68" s="29"/>
      <c r="T68" s="29"/>
      <c r="U68" s="29"/>
    </row>
    <row r="69" spans="1:21" x14ac:dyDescent="0.35">
      <c r="A69" s="29">
        <v>418</v>
      </c>
      <c r="B69" s="29" t="s">
        <v>247</v>
      </c>
      <c r="C69" s="29" t="s">
        <v>248</v>
      </c>
      <c r="D69" s="29" t="s">
        <v>148</v>
      </c>
      <c r="E69" s="29" t="s">
        <v>94</v>
      </c>
      <c r="F69" s="29" t="s">
        <v>166</v>
      </c>
      <c r="G69" s="30">
        <v>0.19829578439713719</v>
      </c>
      <c r="H69" s="31">
        <v>94.885813703752348</v>
      </c>
      <c r="I69" s="31">
        <v>20.898359476185348</v>
      </c>
      <c r="J69" s="32">
        <v>6953.0309999999999</v>
      </c>
      <c r="K69" s="32">
        <v>7061.4979999999996</v>
      </c>
      <c r="L69" s="32">
        <v>7169.4560000000001</v>
      </c>
      <c r="M69" s="32">
        <v>6597.43994140625</v>
      </c>
      <c r="N69" s="32">
        <v>6700.35986328125</v>
      </c>
      <c r="O69" s="32">
        <v>6802.796875</v>
      </c>
      <c r="P69" s="29">
        <v>10</v>
      </c>
      <c r="Q69" s="29" t="s">
        <v>101</v>
      </c>
      <c r="R69" s="29"/>
      <c r="S69" s="29"/>
      <c r="T69" s="29"/>
      <c r="U69" s="29"/>
    </row>
    <row r="70" spans="1:21" x14ac:dyDescent="0.35">
      <c r="A70" s="29">
        <v>296</v>
      </c>
      <c r="B70" s="29" t="s">
        <v>249</v>
      </c>
      <c r="C70" s="29" t="s">
        <v>250</v>
      </c>
      <c r="D70" s="29" t="s">
        <v>148</v>
      </c>
      <c r="E70" s="29" t="s">
        <v>94</v>
      </c>
      <c r="F70" s="29" t="s">
        <v>113</v>
      </c>
      <c r="G70" s="30">
        <v>0.20240765519805901</v>
      </c>
      <c r="H70" s="31">
        <v>93.172934400587508</v>
      </c>
      <c r="I70" s="31">
        <v>21.723868256400287</v>
      </c>
      <c r="J70" s="32">
        <v>117.608</v>
      </c>
      <c r="K70" s="32">
        <v>115.842</v>
      </c>
      <c r="L70" s="32">
        <v>117.608</v>
      </c>
      <c r="M70" s="32">
        <v>109.57882690429688</v>
      </c>
      <c r="N70" s="32">
        <v>107.93338775634766</v>
      </c>
      <c r="O70" s="32">
        <v>109.57882690429688</v>
      </c>
      <c r="P70" s="29">
        <v>10</v>
      </c>
      <c r="Q70" s="29" t="s">
        <v>101</v>
      </c>
      <c r="R70" s="29"/>
      <c r="S70" s="29"/>
      <c r="T70" s="29"/>
      <c r="U70" s="29"/>
    </row>
    <row r="71" spans="1:21" x14ac:dyDescent="0.35">
      <c r="A71" s="29">
        <v>50</v>
      </c>
      <c r="B71" s="29" t="s">
        <v>251</v>
      </c>
      <c r="C71" s="29" t="s">
        <v>252</v>
      </c>
      <c r="D71" s="29" t="s">
        <v>181</v>
      </c>
      <c r="E71" s="29" t="s">
        <v>94</v>
      </c>
      <c r="F71" s="29" t="s">
        <v>107</v>
      </c>
      <c r="G71" s="30">
        <v>0.20570567300866391</v>
      </c>
      <c r="H71" s="31">
        <v>91.610279972638082</v>
      </c>
      <c r="I71" s="31">
        <v>22.454431213407869</v>
      </c>
      <c r="J71" s="32">
        <v>163046.17300000001</v>
      </c>
      <c r="K71" s="32">
        <v>161376.71299999999</v>
      </c>
      <c r="L71" s="32">
        <v>163046.17300000001</v>
      </c>
      <c r="M71" s="32">
        <v>149367.0625</v>
      </c>
      <c r="N71" s="32">
        <v>147837.65625</v>
      </c>
      <c r="O71" s="32">
        <v>149367.0625</v>
      </c>
      <c r="P71" s="29">
        <v>10</v>
      </c>
      <c r="Q71" s="29" t="s">
        <v>101</v>
      </c>
      <c r="R71" s="29"/>
      <c r="S71" s="29"/>
      <c r="T71" s="29"/>
      <c r="U71" s="29"/>
    </row>
    <row r="72" spans="1:21" x14ac:dyDescent="0.35">
      <c r="A72" s="29">
        <v>178</v>
      </c>
      <c r="B72" s="29" t="s">
        <v>253</v>
      </c>
      <c r="C72" s="29" t="s">
        <v>254</v>
      </c>
      <c r="D72" s="29" t="s">
        <v>136</v>
      </c>
      <c r="E72" s="29" t="s">
        <v>94</v>
      </c>
      <c r="F72" s="29" t="s">
        <v>255</v>
      </c>
      <c r="G72" s="30">
        <v>0.20893785817420041</v>
      </c>
      <c r="H72" s="31">
        <v>89.944843395870478</v>
      </c>
      <c r="I72" s="31">
        <v>23.229553833854691</v>
      </c>
      <c r="J72" s="32">
        <v>4856.0929999999998</v>
      </c>
      <c r="K72" s="32">
        <v>5244.3630000000003</v>
      </c>
      <c r="L72" s="32">
        <v>5380.5039999999999</v>
      </c>
      <c r="M72" s="32">
        <v>4367.80517578125</v>
      </c>
      <c r="N72" s="32">
        <v>4717.0341796875</v>
      </c>
      <c r="O72" s="32">
        <v>4839.48583984375</v>
      </c>
      <c r="P72" s="29">
        <v>10</v>
      </c>
      <c r="Q72" s="29" t="s">
        <v>101</v>
      </c>
      <c r="R72" s="29"/>
      <c r="S72" s="29"/>
      <c r="T72" s="29"/>
      <c r="U72" s="29"/>
    </row>
    <row r="73" spans="1:21" x14ac:dyDescent="0.35">
      <c r="A73" s="29">
        <v>356</v>
      </c>
      <c r="B73" s="29" t="s">
        <v>256</v>
      </c>
      <c r="C73" s="29" t="s">
        <v>257</v>
      </c>
      <c r="D73" s="29" t="s">
        <v>181</v>
      </c>
      <c r="E73" s="29" t="s">
        <v>99</v>
      </c>
      <c r="F73" s="29" t="s">
        <v>129</v>
      </c>
      <c r="G73" s="30">
        <v>0.21024188177001041</v>
      </c>
      <c r="H73" s="31">
        <v>82.762071059496307</v>
      </c>
      <c r="I73" s="31">
        <v>25.403168272441</v>
      </c>
      <c r="J73" s="32">
        <v>1324517.25</v>
      </c>
      <c r="K73" s="32">
        <v>1352642.2830000001</v>
      </c>
      <c r="L73" s="32">
        <v>1366417.7560000001</v>
      </c>
      <c r="M73" s="32">
        <v>1096197.875</v>
      </c>
      <c r="N73" s="32">
        <v>1119474.75</v>
      </c>
      <c r="O73" s="32">
        <v>1130875.625</v>
      </c>
      <c r="P73" s="29">
        <v>10</v>
      </c>
      <c r="Q73" s="29" t="s">
        <v>101</v>
      </c>
      <c r="R73" s="29"/>
      <c r="S73" s="29"/>
      <c r="T73" s="29"/>
      <c r="U73" s="29"/>
    </row>
    <row r="74" spans="1:21" x14ac:dyDescent="0.35">
      <c r="A74" s="29">
        <v>716</v>
      </c>
      <c r="B74" s="29" t="s">
        <v>258</v>
      </c>
      <c r="C74" s="29" t="s">
        <v>259</v>
      </c>
      <c r="D74" s="29" t="s">
        <v>136</v>
      </c>
      <c r="E74" s="29" t="s">
        <v>94</v>
      </c>
      <c r="F74" s="29" t="s">
        <v>107</v>
      </c>
      <c r="G74" s="30">
        <v>0.21642788617193551</v>
      </c>
      <c r="H74" s="31">
        <v>90.645961257632536</v>
      </c>
      <c r="I74" s="31">
        <v>23.876175305462041</v>
      </c>
      <c r="J74" s="32">
        <v>14645.473</v>
      </c>
      <c r="K74" s="32">
        <v>14438.812</v>
      </c>
      <c r="L74" s="32">
        <v>14645.473</v>
      </c>
      <c r="M74" s="32">
        <v>13275.529296875</v>
      </c>
      <c r="N74" s="32">
        <v>13088.2001953125</v>
      </c>
      <c r="O74" s="32">
        <v>13275.529296875</v>
      </c>
      <c r="P74" s="29">
        <v>10</v>
      </c>
      <c r="Q74" s="29" t="s">
        <v>101</v>
      </c>
      <c r="R74" s="29"/>
      <c r="S74" s="29"/>
      <c r="T74" s="29"/>
      <c r="U74" s="29"/>
    </row>
    <row r="75" spans="1:21" x14ac:dyDescent="0.35">
      <c r="A75" s="29">
        <v>288</v>
      </c>
      <c r="B75" s="29" t="s">
        <v>260</v>
      </c>
      <c r="C75" s="29" t="s">
        <v>261</v>
      </c>
      <c r="D75" s="29" t="s">
        <v>136</v>
      </c>
      <c r="E75" s="29" t="s">
        <v>94</v>
      </c>
      <c r="F75" s="29" t="s">
        <v>100</v>
      </c>
      <c r="G75" s="30">
        <v>0.21672820854985431</v>
      </c>
      <c r="H75" s="31">
        <v>93.813074229744629</v>
      </c>
      <c r="I75" s="31">
        <v>23.102132653610219</v>
      </c>
      <c r="J75" s="32">
        <v>29767.108</v>
      </c>
      <c r="K75" s="32">
        <v>29767.108</v>
      </c>
      <c r="L75" s="32">
        <v>30417.858</v>
      </c>
      <c r="M75" s="32">
        <v>27925.439453125</v>
      </c>
      <c r="N75" s="32">
        <v>27925.439453125</v>
      </c>
      <c r="O75" s="32">
        <v>28535.927734375</v>
      </c>
      <c r="P75" s="29">
        <v>10</v>
      </c>
      <c r="Q75" s="29" t="s">
        <v>101</v>
      </c>
      <c r="R75" s="29"/>
      <c r="S75" s="29"/>
      <c r="T75" s="29"/>
      <c r="U75" s="29"/>
    </row>
    <row r="76" spans="1:21" x14ac:dyDescent="0.35">
      <c r="A76" s="29">
        <v>320</v>
      </c>
      <c r="B76" s="29" t="s">
        <v>262</v>
      </c>
      <c r="C76" s="29" t="s">
        <v>263</v>
      </c>
      <c r="D76" s="29" t="s">
        <v>104</v>
      </c>
      <c r="E76" s="29" t="s">
        <v>99</v>
      </c>
      <c r="F76" s="29" t="s">
        <v>255</v>
      </c>
      <c r="G76" s="30">
        <v>0.22420582638054601</v>
      </c>
      <c r="H76" s="31">
        <v>93.321598003409264</v>
      </c>
      <c r="I76" s="31">
        <v>24.0250736354038</v>
      </c>
      <c r="J76" s="32">
        <v>16252.424999999999</v>
      </c>
      <c r="K76" s="32">
        <v>17247.855</v>
      </c>
      <c r="L76" s="32">
        <v>17581.475999999999</v>
      </c>
      <c r="M76" s="32">
        <v>15167.0224609375</v>
      </c>
      <c r="N76" s="32">
        <v>16095.9736328125</v>
      </c>
      <c r="O76" s="32">
        <v>16407.314453125</v>
      </c>
      <c r="P76" s="29">
        <v>10</v>
      </c>
      <c r="Q76" s="29" t="s">
        <v>101</v>
      </c>
      <c r="R76" s="29"/>
      <c r="S76" s="29"/>
      <c r="T76" s="29"/>
      <c r="U76" s="29"/>
    </row>
    <row r="77" spans="1:21" x14ac:dyDescent="0.35">
      <c r="A77" s="29">
        <v>64</v>
      </c>
      <c r="B77" s="29" t="s">
        <v>264</v>
      </c>
      <c r="C77" s="29" t="s">
        <v>265</v>
      </c>
      <c r="D77" s="29" t="s">
        <v>181</v>
      </c>
      <c r="E77" s="29" t="s">
        <v>94</v>
      </c>
      <c r="F77" s="29" t="s">
        <v>266</v>
      </c>
      <c r="G77" s="30">
        <v>0.2495407357099011</v>
      </c>
      <c r="H77" s="31">
        <v>80.784926738109704</v>
      </c>
      <c r="I77" s="31">
        <v>30.889516867282378</v>
      </c>
      <c r="J77" s="32">
        <v>685.50199999999995</v>
      </c>
      <c r="K77" s="32">
        <v>754.39599999999996</v>
      </c>
      <c r="L77" s="32">
        <v>763.09400000000005</v>
      </c>
      <c r="M77" s="32">
        <v>553.78228759765625</v>
      </c>
      <c r="N77" s="32">
        <v>609.438232421875</v>
      </c>
      <c r="O77" s="32">
        <v>616.46490478515625</v>
      </c>
      <c r="P77" s="29">
        <v>10</v>
      </c>
      <c r="Q77" s="29" t="s">
        <v>101</v>
      </c>
      <c r="R77" s="29"/>
      <c r="S77" s="29"/>
      <c r="T77" s="29"/>
      <c r="U77" s="29"/>
    </row>
    <row r="78" spans="1:21" x14ac:dyDescent="0.35">
      <c r="A78" s="29">
        <v>116</v>
      </c>
      <c r="B78" s="29" t="s">
        <v>267</v>
      </c>
      <c r="C78" s="29" t="s">
        <v>268</v>
      </c>
      <c r="D78" s="29" t="s">
        <v>148</v>
      </c>
      <c r="E78" s="29" t="s">
        <v>99</v>
      </c>
      <c r="F78" s="29" t="s">
        <v>159</v>
      </c>
      <c r="G78" s="30">
        <v>0.26086493355706952</v>
      </c>
      <c r="H78" s="31">
        <v>91.903948262292573</v>
      </c>
      <c r="I78" s="31">
        <v>28.384518672969822</v>
      </c>
      <c r="J78" s="32">
        <v>15274.505999999999</v>
      </c>
      <c r="K78" s="32">
        <v>16249.795</v>
      </c>
      <c r="L78" s="32">
        <v>16486.542000000001</v>
      </c>
      <c r="M78" s="32">
        <v>14037.8740234375</v>
      </c>
      <c r="N78" s="32">
        <v>14934.203125</v>
      </c>
      <c r="O78" s="32">
        <v>15151.783203125</v>
      </c>
      <c r="P78" s="29">
        <v>10</v>
      </c>
      <c r="Q78" s="29" t="s">
        <v>101</v>
      </c>
      <c r="R78" s="29"/>
      <c r="S78" s="29"/>
      <c r="T78" s="29"/>
      <c r="U78" s="29"/>
    </row>
    <row r="79" spans="1:21" x14ac:dyDescent="0.35">
      <c r="A79" s="29">
        <v>516</v>
      </c>
      <c r="B79" s="29" t="s">
        <v>269</v>
      </c>
      <c r="C79" s="29" t="s">
        <v>270</v>
      </c>
      <c r="D79" s="29" t="s">
        <v>136</v>
      </c>
      <c r="E79" s="29" t="s">
        <v>99</v>
      </c>
      <c r="F79" s="29" t="s">
        <v>271</v>
      </c>
      <c r="G79" s="30">
        <v>0.26215835285280858</v>
      </c>
      <c r="H79" s="31">
        <v>84.445770166169524</v>
      </c>
      <c r="I79" s="31">
        <v>31.044580721679999</v>
      </c>
      <c r="J79" s="32">
        <v>2233.5059999999999</v>
      </c>
      <c r="K79" s="32">
        <v>2448.3000000000002</v>
      </c>
      <c r="L79" s="32">
        <v>2494.5239999999999</v>
      </c>
      <c r="M79" s="32">
        <v>1886.101318359375</v>
      </c>
      <c r="N79" s="32">
        <v>2067.48583984375</v>
      </c>
      <c r="O79" s="32">
        <v>2106.52001953125</v>
      </c>
      <c r="P79" s="29">
        <v>10</v>
      </c>
      <c r="Q79" s="29" t="s">
        <v>101</v>
      </c>
      <c r="R79" s="29"/>
      <c r="S79" s="29"/>
      <c r="T79" s="29"/>
      <c r="U79" s="29"/>
    </row>
    <row r="80" spans="1:21" x14ac:dyDescent="0.35">
      <c r="A80" s="29">
        <v>586</v>
      </c>
      <c r="B80" s="29" t="s">
        <v>272</v>
      </c>
      <c r="C80" s="29" t="s">
        <v>273</v>
      </c>
      <c r="D80" s="29" t="s">
        <v>181</v>
      </c>
      <c r="E80" s="29" t="s">
        <v>99</v>
      </c>
      <c r="F80" s="29" t="s">
        <v>100</v>
      </c>
      <c r="G80" s="30">
        <v>0.26378244292954811</v>
      </c>
      <c r="H80" s="31">
        <v>79.86825619066812</v>
      </c>
      <c r="I80" s="31">
        <v>33.027194471333502</v>
      </c>
      <c r="J80" s="32">
        <v>212228.288</v>
      </c>
      <c r="K80" s="32">
        <v>212228.288</v>
      </c>
      <c r="L80" s="32">
        <v>216565.31700000001</v>
      </c>
      <c r="M80" s="32">
        <v>169503.03125</v>
      </c>
      <c r="N80" s="32">
        <v>169503.03125</v>
      </c>
      <c r="O80" s="32">
        <v>172966.9375</v>
      </c>
      <c r="P80" s="29">
        <v>10</v>
      </c>
      <c r="Q80" s="29" t="s">
        <v>101</v>
      </c>
      <c r="R80" s="29"/>
      <c r="S80" s="29"/>
      <c r="T80" s="29"/>
      <c r="U80" s="29"/>
    </row>
    <row r="81" spans="1:21" x14ac:dyDescent="0.35">
      <c r="A81" s="29">
        <v>104</v>
      </c>
      <c r="B81" s="29" t="s">
        <v>274</v>
      </c>
      <c r="C81" s="29" t="s">
        <v>275</v>
      </c>
      <c r="D81" s="29" t="s">
        <v>148</v>
      </c>
      <c r="E81" s="29" t="s">
        <v>99</v>
      </c>
      <c r="F81" s="29" t="s">
        <v>129</v>
      </c>
      <c r="G81" s="30">
        <v>0.2696665907735421</v>
      </c>
      <c r="H81" s="31">
        <v>93.616301832946007</v>
      </c>
      <c r="I81" s="31">
        <v>28.80551629295821</v>
      </c>
      <c r="J81" s="32">
        <v>53045.199000000001</v>
      </c>
      <c r="K81" s="32">
        <v>53708.317999999999</v>
      </c>
      <c r="L81" s="32">
        <v>54045.421999999999</v>
      </c>
      <c r="M81" s="32">
        <v>49658.953125</v>
      </c>
      <c r="N81" s="32">
        <v>50279.7421875</v>
      </c>
      <c r="O81" s="32">
        <v>50595.32421875</v>
      </c>
      <c r="P81" s="29">
        <v>10</v>
      </c>
      <c r="Q81" s="29" t="s">
        <v>101</v>
      </c>
      <c r="R81" s="29"/>
      <c r="S81" s="29"/>
      <c r="T81" s="29"/>
      <c r="U81" s="29"/>
    </row>
    <row r="82" spans="1:21" x14ac:dyDescent="0.35">
      <c r="A82" s="29">
        <v>768</v>
      </c>
      <c r="B82" s="29" t="s">
        <v>276</v>
      </c>
      <c r="C82" s="29" t="s">
        <v>277</v>
      </c>
      <c r="D82" s="29" t="s">
        <v>136</v>
      </c>
      <c r="E82" s="29" t="s">
        <v>94</v>
      </c>
      <c r="F82" s="29" t="s">
        <v>166</v>
      </c>
      <c r="G82" s="30">
        <v>0.27914308190106402</v>
      </c>
      <c r="H82" s="31">
        <v>97.028058708909782</v>
      </c>
      <c r="I82" s="31">
        <v>28.769315352223067</v>
      </c>
      <c r="J82" s="32">
        <v>7698.4759999999997</v>
      </c>
      <c r="K82" s="32">
        <v>7889.0950000000003</v>
      </c>
      <c r="L82" s="32">
        <v>8082.3590000000004</v>
      </c>
      <c r="M82" s="32">
        <v>7469.681640625</v>
      </c>
      <c r="N82" s="32">
        <v>7654.6357421875</v>
      </c>
      <c r="O82" s="32">
        <v>7842.15625</v>
      </c>
      <c r="P82" s="29">
        <v>10</v>
      </c>
      <c r="Q82" s="29" t="s">
        <v>101</v>
      </c>
      <c r="R82" s="29"/>
      <c r="S82" s="29"/>
      <c r="T82" s="29"/>
      <c r="U82" s="29"/>
    </row>
    <row r="83" spans="1:21" x14ac:dyDescent="0.35">
      <c r="A83" s="29">
        <v>174</v>
      </c>
      <c r="B83" s="29" t="s">
        <v>278</v>
      </c>
      <c r="C83" s="29" t="s">
        <v>279</v>
      </c>
      <c r="D83" s="29" t="s">
        <v>136</v>
      </c>
      <c r="E83" s="29" t="s">
        <v>99</v>
      </c>
      <c r="F83" s="29" t="s">
        <v>95</v>
      </c>
      <c r="G83" s="30">
        <v>0.27981646742387789</v>
      </c>
      <c r="H83" s="31">
        <v>95.398153872936831</v>
      </c>
      <c r="I83" s="31">
        <v>29.331434211669588</v>
      </c>
      <c r="J83" s="32">
        <v>723.86500000000001</v>
      </c>
      <c r="K83" s="32">
        <v>832.322</v>
      </c>
      <c r="L83" s="32">
        <v>850.89099999999996</v>
      </c>
      <c r="M83" s="32">
        <v>690.5538330078125</v>
      </c>
      <c r="N83" s="32">
        <v>794.01983642578125</v>
      </c>
      <c r="O83" s="32">
        <v>811.73431396484375</v>
      </c>
      <c r="P83" s="29">
        <v>10</v>
      </c>
      <c r="Q83" s="29" t="s">
        <v>101</v>
      </c>
      <c r="R83" s="29"/>
      <c r="S83" s="29"/>
      <c r="T83" s="29"/>
      <c r="U83" s="29"/>
    </row>
    <row r="84" spans="1:21" x14ac:dyDescent="0.35">
      <c r="A84" s="29">
        <v>270</v>
      </c>
      <c r="B84" s="29" t="s">
        <v>280</v>
      </c>
      <c r="C84" s="29" t="s">
        <v>281</v>
      </c>
      <c r="D84" s="29" t="s">
        <v>136</v>
      </c>
      <c r="E84" s="29" t="s">
        <v>94</v>
      </c>
      <c r="F84" s="29" t="s">
        <v>119</v>
      </c>
      <c r="G84" s="30">
        <v>0.29205571575906791</v>
      </c>
      <c r="H84" s="31">
        <v>98.773515993881247</v>
      </c>
      <c r="I84" s="31">
        <v>29.568221078326314</v>
      </c>
      <c r="J84" s="32">
        <v>2280.0920000000001</v>
      </c>
      <c r="K84" s="32">
        <v>2280.0920000000001</v>
      </c>
      <c r="L84" s="32">
        <v>2347.6959999999999</v>
      </c>
      <c r="M84" s="32">
        <v>2252.126953125</v>
      </c>
      <c r="N84" s="32">
        <v>2252.126953125</v>
      </c>
      <c r="O84" s="32">
        <v>2318.90185546875</v>
      </c>
      <c r="P84" s="29">
        <v>10</v>
      </c>
      <c r="Q84" s="29" t="s">
        <v>101</v>
      </c>
      <c r="R84" s="29"/>
      <c r="S84" s="29"/>
      <c r="T84" s="29"/>
      <c r="U84" s="29"/>
    </row>
    <row r="85" spans="1:21" x14ac:dyDescent="0.35">
      <c r="A85" s="29">
        <v>332</v>
      </c>
      <c r="B85" s="29" t="s">
        <v>282</v>
      </c>
      <c r="C85" s="29" t="s">
        <v>283</v>
      </c>
      <c r="D85" s="29" t="s">
        <v>104</v>
      </c>
      <c r="E85" s="29" t="s">
        <v>99</v>
      </c>
      <c r="F85" s="29" t="s">
        <v>182</v>
      </c>
      <c r="G85" s="30">
        <v>0.29248839713450858</v>
      </c>
      <c r="H85" s="31">
        <v>97.370258526642672</v>
      </c>
      <c r="I85" s="31">
        <v>30.038782022384918</v>
      </c>
      <c r="J85" s="32">
        <v>10982.367</v>
      </c>
      <c r="K85" s="32">
        <v>11123.183000000001</v>
      </c>
      <c r="L85" s="32">
        <v>11263.079</v>
      </c>
      <c r="M85" s="32">
        <v>10693.5595703125</v>
      </c>
      <c r="N85" s="32">
        <v>10830.671875</v>
      </c>
      <c r="O85" s="32">
        <v>10966.888671875</v>
      </c>
      <c r="P85" s="29">
        <v>10</v>
      </c>
      <c r="Q85" s="29" t="s">
        <v>101</v>
      </c>
      <c r="R85" s="29"/>
      <c r="S85" s="29"/>
      <c r="T85" s="29"/>
      <c r="U85" s="29"/>
    </row>
    <row r="86" spans="1:21" x14ac:dyDescent="0.35">
      <c r="A86" s="29">
        <v>404</v>
      </c>
      <c r="B86" s="29" t="s">
        <v>284</v>
      </c>
      <c r="C86" s="29" t="s">
        <v>285</v>
      </c>
      <c r="D86" s="29" t="s">
        <v>136</v>
      </c>
      <c r="E86" s="29" t="s">
        <v>99</v>
      </c>
      <c r="F86" s="29" t="s">
        <v>159</v>
      </c>
      <c r="G86" s="30">
        <v>0.29331345806474962</v>
      </c>
      <c r="H86" s="31">
        <v>98.784572340487045</v>
      </c>
      <c r="I86" s="31">
        <v>29.692233424240328</v>
      </c>
      <c r="J86" s="32">
        <v>46700.063000000002</v>
      </c>
      <c r="K86" s="32">
        <v>51392.57</v>
      </c>
      <c r="L86" s="32">
        <v>52573.966999999997</v>
      </c>
      <c r="M86" s="32">
        <v>46132.45703125</v>
      </c>
      <c r="N86" s="32">
        <v>50767.9296875</v>
      </c>
      <c r="O86" s="32">
        <v>51934.96875</v>
      </c>
      <c r="P86" s="29">
        <v>10</v>
      </c>
      <c r="Q86" s="29" t="s">
        <v>101</v>
      </c>
      <c r="R86" s="29"/>
      <c r="S86" s="29"/>
      <c r="T86" s="29"/>
      <c r="U86" s="29"/>
    </row>
    <row r="87" spans="1:21" x14ac:dyDescent="0.35">
      <c r="A87" s="29">
        <v>120</v>
      </c>
      <c r="B87" s="29" t="s">
        <v>286</v>
      </c>
      <c r="C87" s="29" t="s">
        <v>287</v>
      </c>
      <c r="D87" s="29" t="s">
        <v>136</v>
      </c>
      <c r="E87" s="29" t="s">
        <v>99</v>
      </c>
      <c r="F87" s="29" t="s">
        <v>119</v>
      </c>
      <c r="G87" s="30">
        <v>0.30659985233005049</v>
      </c>
      <c r="H87" s="31">
        <v>91.162613566885156</v>
      </c>
      <c r="I87" s="31">
        <v>33.632192006551143</v>
      </c>
      <c r="J87" s="32">
        <v>25216.260999999999</v>
      </c>
      <c r="K87" s="32">
        <v>25216.260999999999</v>
      </c>
      <c r="L87" s="32">
        <v>25876.386999999999</v>
      </c>
      <c r="M87" s="32">
        <v>22987.802734375</v>
      </c>
      <c r="N87" s="32">
        <v>22987.802734375</v>
      </c>
      <c r="O87" s="32">
        <v>23589.58984375</v>
      </c>
      <c r="P87" s="29">
        <v>10</v>
      </c>
      <c r="Q87" s="29" t="s">
        <v>101</v>
      </c>
      <c r="R87" s="29"/>
      <c r="S87" s="29"/>
      <c r="T87" s="29"/>
      <c r="U87" s="29"/>
    </row>
    <row r="88" spans="1:21" x14ac:dyDescent="0.35">
      <c r="A88" s="29">
        <v>384</v>
      </c>
      <c r="B88" s="29" t="s">
        <v>288</v>
      </c>
      <c r="C88" s="29" t="s">
        <v>289</v>
      </c>
      <c r="D88" s="29" t="s">
        <v>136</v>
      </c>
      <c r="E88" s="29" t="s">
        <v>94</v>
      </c>
      <c r="F88" s="29" t="s">
        <v>178</v>
      </c>
      <c r="G88" s="30">
        <v>0.30744240926682631</v>
      </c>
      <c r="H88" s="31">
        <v>89.316087684899784</v>
      </c>
      <c r="I88" s="31">
        <v>34.421840145020596</v>
      </c>
      <c r="J88" s="32">
        <v>23822.725999999999</v>
      </c>
      <c r="K88" s="32">
        <v>25069.225999999999</v>
      </c>
      <c r="L88" s="32">
        <v>25716.554</v>
      </c>
      <c r="M88" s="32">
        <v>21277.52734375</v>
      </c>
      <c r="N88" s="32">
        <v>22390.8515625</v>
      </c>
      <c r="O88" s="32">
        <v>22969.01953125</v>
      </c>
      <c r="P88" s="29">
        <v>10</v>
      </c>
      <c r="Q88" s="29" t="s">
        <v>101</v>
      </c>
      <c r="R88" s="29"/>
      <c r="S88" s="29"/>
      <c r="T88" s="29"/>
      <c r="U88" s="29"/>
    </row>
    <row r="89" spans="1:21" x14ac:dyDescent="0.35">
      <c r="A89" s="29">
        <v>626</v>
      </c>
      <c r="B89" s="29" t="s">
        <v>290</v>
      </c>
      <c r="C89" s="29" t="s">
        <v>291</v>
      </c>
      <c r="D89" s="29" t="s">
        <v>148</v>
      </c>
      <c r="E89" s="29" t="s">
        <v>99</v>
      </c>
      <c r="F89" s="29" t="s">
        <v>178</v>
      </c>
      <c r="G89" s="30">
        <v>0.31418687846558219</v>
      </c>
      <c r="H89" s="31">
        <v>96.801149417238648</v>
      </c>
      <c r="I89" s="31">
        <v>32.456936757161145</v>
      </c>
      <c r="J89" s="32">
        <v>1219.289</v>
      </c>
      <c r="K89" s="32">
        <v>1267.9749999999999</v>
      </c>
      <c r="L89" s="32">
        <v>1293.1199999999999</v>
      </c>
      <c r="M89" s="32">
        <v>1180.2857666015625</v>
      </c>
      <c r="N89" s="32">
        <v>1227.4144287109375</v>
      </c>
      <c r="O89" s="32">
        <v>1251.7550048828125</v>
      </c>
      <c r="P89" s="29">
        <v>10</v>
      </c>
      <c r="Q89" s="29" t="s">
        <v>101</v>
      </c>
      <c r="R89" s="29"/>
      <c r="S89" s="29"/>
      <c r="T89" s="29"/>
      <c r="U89" s="29"/>
    </row>
    <row r="90" spans="1:21" x14ac:dyDescent="0.35">
      <c r="A90" s="29">
        <v>894</v>
      </c>
      <c r="B90" s="29" t="s">
        <v>292</v>
      </c>
      <c r="C90" s="29" t="s">
        <v>293</v>
      </c>
      <c r="D90" s="29" t="s">
        <v>136</v>
      </c>
      <c r="E90" s="29" t="s">
        <v>99</v>
      </c>
      <c r="F90" s="29" t="s">
        <v>119</v>
      </c>
      <c r="G90" s="30">
        <v>0.31845743558398798</v>
      </c>
      <c r="H90" s="31">
        <v>95.303024344420194</v>
      </c>
      <c r="I90" s="31">
        <v>33.41524970216048</v>
      </c>
      <c r="J90" s="32">
        <v>17351.714</v>
      </c>
      <c r="K90" s="32">
        <v>17351.714</v>
      </c>
      <c r="L90" s="32">
        <v>17861.034</v>
      </c>
      <c r="M90" s="32">
        <v>16536.708984375</v>
      </c>
      <c r="N90" s="32">
        <v>16536.708984375</v>
      </c>
      <c r="O90" s="32">
        <v>17022.10546875</v>
      </c>
      <c r="P90" s="29">
        <v>10</v>
      </c>
      <c r="Q90" s="29" t="s">
        <v>101</v>
      </c>
      <c r="R90" s="29"/>
      <c r="S90" s="29"/>
      <c r="T90" s="29"/>
      <c r="U90" s="29"/>
    </row>
    <row r="91" spans="1:21" x14ac:dyDescent="0.35">
      <c r="A91" s="29">
        <v>887</v>
      </c>
      <c r="B91" s="29" t="s">
        <v>294</v>
      </c>
      <c r="C91" s="29" t="s">
        <v>295</v>
      </c>
      <c r="D91" s="29" t="s">
        <v>98</v>
      </c>
      <c r="E91" s="29" t="s">
        <v>99</v>
      </c>
      <c r="F91" s="29" t="s">
        <v>271</v>
      </c>
      <c r="G91" s="30">
        <v>0.3268073686078482</v>
      </c>
      <c r="H91" s="31">
        <v>94.695808939378765</v>
      </c>
      <c r="I91" s="31">
        <v>34.51128115047414</v>
      </c>
      <c r="J91" s="32">
        <v>25147.112000000001</v>
      </c>
      <c r="K91" s="32">
        <v>28498.683000000001</v>
      </c>
      <c r="L91" s="32">
        <v>29161.921999999999</v>
      </c>
      <c r="M91" s="32">
        <v>23813.26171875</v>
      </c>
      <c r="N91" s="32">
        <v>26987.05859375</v>
      </c>
      <c r="O91" s="32">
        <v>27615.1171875</v>
      </c>
      <c r="P91" s="29">
        <v>10</v>
      </c>
      <c r="Q91" s="29" t="s">
        <v>101</v>
      </c>
      <c r="R91" s="29"/>
      <c r="S91" s="29"/>
      <c r="T91" s="29"/>
      <c r="U91" s="29"/>
    </row>
    <row r="92" spans="1:21" x14ac:dyDescent="0.35">
      <c r="A92" s="29">
        <v>686</v>
      </c>
      <c r="B92" s="29" t="s">
        <v>296</v>
      </c>
      <c r="C92" s="29" t="s">
        <v>297</v>
      </c>
      <c r="D92" s="29" t="s">
        <v>136</v>
      </c>
      <c r="E92" s="29" t="s">
        <v>99</v>
      </c>
      <c r="F92" s="29" t="s">
        <v>107</v>
      </c>
      <c r="G92" s="30">
        <v>0.32911722594749371</v>
      </c>
      <c r="H92" s="31">
        <v>89.81125580194238</v>
      </c>
      <c r="I92" s="31">
        <v>36.645431912597246</v>
      </c>
      <c r="J92" s="32">
        <v>16296.361999999999</v>
      </c>
      <c r="K92" s="32">
        <v>15854.324000000001</v>
      </c>
      <c r="L92" s="32">
        <v>16296.361999999999</v>
      </c>
      <c r="M92" s="32">
        <v>14635.9677734375</v>
      </c>
      <c r="N92" s="32">
        <v>14238.9677734375</v>
      </c>
      <c r="O92" s="32">
        <v>14635.9677734375</v>
      </c>
      <c r="P92" s="29">
        <v>10</v>
      </c>
      <c r="Q92" s="29" t="s">
        <v>101</v>
      </c>
      <c r="R92" s="29"/>
      <c r="S92" s="29"/>
      <c r="T92" s="29"/>
      <c r="U92" s="29"/>
    </row>
    <row r="93" spans="1:21" x14ac:dyDescent="0.35">
      <c r="A93" s="29">
        <v>478</v>
      </c>
      <c r="B93" s="29" t="s">
        <v>298</v>
      </c>
      <c r="C93" s="29" t="s">
        <v>299</v>
      </c>
      <c r="D93" s="29" t="s">
        <v>136</v>
      </c>
      <c r="E93" s="29" t="s">
        <v>94</v>
      </c>
      <c r="F93" s="29" t="s">
        <v>122</v>
      </c>
      <c r="G93" s="30">
        <v>0.33110277356859058</v>
      </c>
      <c r="H93" s="31">
        <v>89.723379454978243</v>
      </c>
      <c r="I93" s="31">
        <v>36.902619537946912</v>
      </c>
      <c r="J93" s="32">
        <v>4046.3040000000001</v>
      </c>
      <c r="K93" s="32">
        <v>4403.3119999999999</v>
      </c>
      <c r="L93" s="32">
        <v>4525.6980000000003</v>
      </c>
      <c r="M93" s="32">
        <v>3630.480712890625</v>
      </c>
      <c r="N93" s="32">
        <v>3950.80029296875</v>
      </c>
      <c r="O93" s="32">
        <v>4060.609130859375</v>
      </c>
      <c r="P93" s="29">
        <v>10</v>
      </c>
      <c r="Q93" s="29" t="s">
        <v>101</v>
      </c>
      <c r="R93" s="29"/>
      <c r="S93" s="29"/>
      <c r="T93" s="29"/>
      <c r="U93" s="29"/>
    </row>
    <row r="94" spans="1:21" x14ac:dyDescent="0.35">
      <c r="A94" s="29">
        <v>566</v>
      </c>
      <c r="B94" s="29" t="s">
        <v>300</v>
      </c>
      <c r="C94" s="29" t="s">
        <v>301</v>
      </c>
      <c r="D94" s="29" t="s">
        <v>136</v>
      </c>
      <c r="E94" s="29" t="s">
        <v>99</v>
      </c>
      <c r="F94" s="29" t="s">
        <v>119</v>
      </c>
      <c r="G94" s="30">
        <v>0.33270516609358652</v>
      </c>
      <c r="H94" s="31">
        <v>94.783179568227283</v>
      </c>
      <c r="I94" s="31">
        <v>35.101709776901622</v>
      </c>
      <c r="J94" s="32">
        <v>195874.685</v>
      </c>
      <c r="K94" s="32">
        <v>195874.685</v>
      </c>
      <c r="L94" s="32">
        <v>200963.603</v>
      </c>
      <c r="M94" s="32">
        <v>185656.25</v>
      </c>
      <c r="N94" s="32">
        <v>185656.25</v>
      </c>
      <c r="O94" s="32">
        <v>190479.6875</v>
      </c>
      <c r="P94" s="29">
        <v>10</v>
      </c>
      <c r="Q94" s="29" t="s">
        <v>101</v>
      </c>
      <c r="R94" s="29"/>
      <c r="S94" s="29"/>
      <c r="T94" s="29"/>
      <c r="U94" s="29"/>
    </row>
    <row r="95" spans="1:21" x14ac:dyDescent="0.35">
      <c r="A95" s="29">
        <v>454</v>
      </c>
      <c r="B95" s="29" t="s">
        <v>302</v>
      </c>
      <c r="C95" s="29" t="s">
        <v>303</v>
      </c>
      <c r="D95" s="29" t="s">
        <v>136</v>
      </c>
      <c r="E95" s="29" t="s">
        <v>99</v>
      </c>
      <c r="F95" s="29" t="s">
        <v>129</v>
      </c>
      <c r="G95" s="30">
        <v>0.3423134896005261</v>
      </c>
      <c r="H95" s="31">
        <v>98.360152972858089</v>
      </c>
      <c r="I95" s="31">
        <v>34.802049331398003</v>
      </c>
      <c r="J95" s="32">
        <v>17205.253000000001</v>
      </c>
      <c r="K95" s="32">
        <v>18143.215</v>
      </c>
      <c r="L95" s="32">
        <v>18628.749</v>
      </c>
      <c r="M95" s="32">
        <v>16923.11328125</v>
      </c>
      <c r="N95" s="32">
        <v>17845.693359375</v>
      </c>
      <c r="O95" s="32">
        <v>18323.265625</v>
      </c>
      <c r="P95" s="29">
        <v>10</v>
      </c>
      <c r="Q95" s="29" t="s">
        <v>101</v>
      </c>
      <c r="R95" s="29"/>
      <c r="S95" s="29"/>
      <c r="T95" s="29"/>
      <c r="U95" s="29"/>
    </row>
    <row r="96" spans="1:21" x14ac:dyDescent="0.35">
      <c r="A96" s="29">
        <v>598</v>
      </c>
      <c r="B96" s="29" t="s">
        <v>304</v>
      </c>
      <c r="C96" s="29" t="s">
        <v>305</v>
      </c>
      <c r="D96" s="29" t="s">
        <v>148</v>
      </c>
      <c r="E96" s="29" t="s">
        <v>99</v>
      </c>
      <c r="F96" s="29" t="s">
        <v>306</v>
      </c>
      <c r="G96" s="30">
        <v>0.34375798567413701</v>
      </c>
      <c r="H96" s="31">
        <v>95.181909123742756</v>
      </c>
      <c r="I96" s="31">
        <v>36.115895219881438</v>
      </c>
      <c r="J96" s="32">
        <v>8606.3240000000005</v>
      </c>
      <c r="K96" s="32">
        <v>8606.3240000000005</v>
      </c>
      <c r="L96" s="32">
        <v>8776.1190000000006</v>
      </c>
      <c r="M96" s="32">
        <v>8191.66357421875</v>
      </c>
      <c r="N96" s="32">
        <v>8191.66357421875</v>
      </c>
      <c r="O96" s="32">
        <v>8353.27734375</v>
      </c>
      <c r="P96" s="29">
        <v>9</v>
      </c>
      <c r="Q96" s="29" t="s">
        <v>20</v>
      </c>
      <c r="R96" s="29"/>
      <c r="S96" s="29"/>
      <c r="T96" s="29"/>
      <c r="U96" s="29"/>
    </row>
    <row r="97" spans="1:21" x14ac:dyDescent="0.35">
      <c r="A97" s="29">
        <v>4</v>
      </c>
      <c r="B97" s="29" t="s">
        <v>307</v>
      </c>
      <c r="C97" s="29" t="s">
        <v>308</v>
      </c>
      <c r="D97" s="29" t="s">
        <v>181</v>
      </c>
      <c r="E97" s="29" t="s">
        <v>99</v>
      </c>
      <c r="F97" s="29" t="s">
        <v>129</v>
      </c>
      <c r="G97" s="30">
        <v>0.34390806748677571</v>
      </c>
      <c r="H97" s="31">
        <v>97.291130544543265</v>
      </c>
      <c r="I97" s="31">
        <v>35.348347332578548</v>
      </c>
      <c r="J97" s="32">
        <v>35383.027999999998</v>
      </c>
      <c r="K97" s="32">
        <v>37171.921999999999</v>
      </c>
      <c r="L97" s="32">
        <v>38041.756999999998</v>
      </c>
      <c r="M97" s="32">
        <v>34424.546875</v>
      </c>
      <c r="N97" s="32">
        <v>36164.984375</v>
      </c>
      <c r="O97" s="32">
        <v>37011.25390625</v>
      </c>
      <c r="P97" s="29">
        <v>9</v>
      </c>
      <c r="Q97" s="29" t="s">
        <v>20</v>
      </c>
      <c r="R97" s="29"/>
      <c r="S97" s="29"/>
      <c r="T97" s="29"/>
      <c r="U97" s="29"/>
    </row>
    <row r="98" spans="1:21" x14ac:dyDescent="0.35">
      <c r="A98" s="29">
        <v>24</v>
      </c>
      <c r="B98" s="29" t="s">
        <v>309</v>
      </c>
      <c r="C98" s="29" t="s">
        <v>310</v>
      </c>
      <c r="D98" s="29" t="s">
        <v>136</v>
      </c>
      <c r="E98" s="29" t="s">
        <v>99</v>
      </c>
      <c r="F98" s="29" t="s">
        <v>129</v>
      </c>
      <c r="G98" s="30">
        <v>0.34526830264654668</v>
      </c>
      <c r="H98" s="31">
        <v>91.171877546931043</v>
      </c>
      <c r="I98" s="31">
        <v>37.870044133819519</v>
      </c>
      <c r="J98" s="32">
        <v>28842.482</v>
      </c>
      <c r="K98" s="32">
        <v>30809.787</v>
      </c>
      <c r="L98" s="32">
        <v>31825.298999999999</v>
      </c>
      <c r="M98" s="32">
        <v>26296.232421875</v>
      </c>
      <c r="N98" s="32">
        <v>28089.861328125</v>
      </c>
      <c r="O98" s="32">
        <v>29015.72265625</v>
      </c>
      <c r="P98" s="29">
        <v>10</v>
      </c>
      <c r="Q98" s="29" t="s">
        <v>101</v>
      </c>
      <c r="R98" s="29"/>
      <c r="S98" s="29"/>
      <c r="T98" s="29"/>
      <c r="U98" s="29"/>
    </row>
    <row r="99" spans="1:21" x14ac:dyDescent="0.35">
      <c r="A99" s="29">
        <v>430</v>
      </c>
      <c r="B99" s="29" t="s">
        <v>311</v>
      </c>
      <c r="C99" s="29" t="s">
        <v>312</v>
      </c>
      <c r="D99" s="29" t="s">
        <v>136</v>
      </c>
      <c r="E99" s="29" t="s">
        <v>99</v>
      </c>
      <c r="F99" s="29" t="s">
        <v>116</v>
      </c>
      <c r="G99" s="30">
        <v>0.34578873058913728</v>
      </c>
      <c r="H99" s="31">
        <v>99.614976612770079</v>
      </c>
      <c r="I99" s="31">
        <v>34.712524396136764</v>
      </c>
      <c r="J99" s="32">
        <v>5057.6769999999997</v>
      </c>
      <c r="K99" s="32">
        <v>4818.9759999999997</v>
      </c>
      <c r="L99" s="32">
        <v>4937.3739999999998</v>
      </c>
      <c r="M99" s="32">
        <v>5038.20361328125</v>
      </c>
      <c r="N99" s="32">
        <v>4800.421875</v>
      </c>
      <c r="O99" s="32">
        <v>4918.36376953125</v>
      </c>
      <c r="P99" s="29">
        <v>10</v>
      </c>
      <c r="Q99" s="29" t="s">
        <v>101</v>
      </c>
      <c r="R99" s="29"/>
      <c r="S99" s="29"/>
      <c r="T99" s="29"/>
      <c r="U99" s="29"/>
    </row>
    <row r="100" spans="1:21" x14ac:dyDescent="0.35">
      <c r="A100" s="29">
        <v>646</v>
      </c>
      <c r="B100" s="29" t="s">
        <v>313</v>
      </c>
      <c r="C100" s="29" t="s">
        <v>314</v>
      </c>
      <c r="D100" s="29" t="s">
        <v>136</v>
      </c>
      <c r="E100" s="29" t="s">
        <v>99</v>
      </c>
      <c r="F100" s="29" t="s">
        <v>255</v>
      </c>
      <c r="G100" s="30">
        <v>0.34635241422051488</v>
      </c>
      <c r="H100" s="31">
        <v>99.785203843968745</v>
      </c>
      <c r="I100" s="31">
        <v>34.709796731196356</v>
      </c>
      <c r="J100" s="32">
        <v>11369.066000000001</v>
      </c>
      <c r="K100" s="32">
        <v>12301.968999999999</v>
      </c>
      <c r="L100" s="32">
        <v>12626.938</v>
      </c>
      <c r="M100" s="32">
        <v>11344.6455078125</v>
      </c>
      <c r="N100" s="32">
        <v>12275.544921875</v>
      </c>
      <c r="O100" s="32">
        <v>12599.8154296875</v>
      </c>
      <c r="P100" s="29">
        <v>10</v>
      </c>
      <c r="Q100" s="29" t="s">
        <v>101</v>
      </c>
      <c r="R100" s="29"/>
      <c r="S100" s="29"/>
      <c r="T100" s="29"/>
      <c r="U100" s="29"/>
    </row>
    <row r="101" spans="1:21" x14ac:dyDescent="0.35">
      <c r="A101" s="29">
        <v>729</v>
      </c>
      <c r="B101" s="29" t="s">
        <v>315</v>
      </c>
      <c r="C101" s="29" t="s">
        <v>316</v>
      </c>
      <c r="D101" s="29" t="s">
        <v>98</v>
      </c>
      <c r="E101" s="29" t="s">
        <v>94</v>
      </c>
      <c r="F101" s="29" t="s">
        <v>159</v>
      </c>
      <c r="G101" s="30">
        <v>0.34946835952686001</v>
      </c>
      <c r="H101" s="31">
        <v>95.325901855378063</v>
      </c>
      <c r="I101" s="31">
        <v>36.660378000624569</v>
      </c>
      <c r="J101" s="32">
        <v>37977.656999999999</v>
      </c>
      <c r="K101" s="32">
        <v>41801.531999999999</v>
      </c>
      <c r="L101" s="32">
        <v>42813.237000000001</v>
      </c>
      <c r="M101" s="32">
        <v>36202.54296875</v>
      </c>
      <c r="N101" s="32">
        <v>39847.6875</v>
      </c>
      <c r="O101" s="32">
        <v>40812.10546875</v>
      </c>
      <c r="P101" s="29">
        <v>10</v>
      </c>
      <c r="Q101" s="29" t="s">
        <v>101</v>
      </c>
      <c r="R101" s="29"/>
      <c r="S101" s="29"/>
      <c r="T101" s="29"/>
      <c r="U101" s="29"/>
    </row>
    <row r="102" spans="1:21" x14ac:dyDescent="0.35">
      <c r="A102" s="29">
        <v>800</v>
      </c>
      <c r="B102" s="29" t="s">
        <v>317</v>
      </c>
      <c r="C102" s="29" t="s">
        <v>318</v>
      </c>
      <c r="D102" s="29" t="s">
        <v>136</v>
      </c>
      <c r="E102" s="29" t="s">
        <v>99</v>
      </c>
      <c r="F102" s="29" t="s">
        <v>178</v>
      </c>
      <c r="G102" s="30">
        <v>0.36295067670365821</v>
      </c>
      <c r="H102" s="31">
        <v>99.555774652340133</v>
      </c>
      <c r="I102" s="31">
        <v>36.45701898971933</v>
      </c>
      <c r="J102" s="32">
        <v>39649.173000000003</v>
      </c>
      <c r="K102" s="32">
        <v>42729.031999999999</v>
      </c>
      <c r="L102" s="32">
        <v>44269.587</v>
      </c>
      <c r="M102" s="32">
        <v>39473.04296875</v>
      </c>
      <c r="N102" s="32">
        <v>42539.21875</v>
      </c>
      <c r="O102" s="32">
        <v>44072.9296875</v>
      </c>
      <c r="P102" s="29">
        <v>10</v>
      </c>
      <c r="Q102" s="29" t="s">
        <v>101</v>
      </c>
      <c r="R102" s="29"/>
      <c r="S102" s="29"/>
      <c r="T102" s="29"/>
      <c r="U102" s="29"/>
    </row>
    <row r="103" spans="1:21" x14ac:dyDescent="0.35">
      <c r="A103" s="29">
        <v>834</v>
      </c>
      <c r="B103" s="29" t="s">
        <v>319</v>
      </c>
      <c r="C103" s="29" t="s">
        <v>320</v>
      </c>
      <c r="D103" s="29" t="s">
        <v>136</v>
      </c>
      <c r="E103" s="29" t="s">
        <v>99</v>
      </c>
      <c r="F103" s="29" t="s">
        <v>129</v>
      </c>
      <c r="G103" s="30">
        <v>0.36448992019267812</v>
      </c>
      <c r="H103" s="31">
        <v>98.654263116866886</v>
      </c>
      <c r="I103" s="31">
        <v>36.946190532171904</v>
      </c>
      <c r="J103" s="32">
        <v>53049.231</v>
      </c>
      <c r="K103" s="32">
        <v>56313.444000000003</v>
      </c>
      <c r="L103" s="32">
        <v>58005.461000000003</v>
      </c>
      <c r="M103" s="32">
        <v>52335.328125</v>
      </c>
      <c r="N103" s="32">
        <v>55555.61328125</v>
      </c>
      <c r="O103" s="32">
        <v>57224.859375</v>
      </c>
      <c r="P103" s="29">
        <v>10</v>
      </c>
      <c r="Q103" s="29" t="s">
        <v>101</v>
      </c>
      <c r="R103" s="29"/>
      <c r="S103" s="29"/>
      <c r="T103" s="29"/>
      <c r="U103" s="29"/>
    </row>
    <row r="104" spans="1:21" x14ac:dyDescent="0.35">
      <c r="A104" s="29">
        <v>694</v>
      </c>
      <c r="B104" s="29" t="s">
        <v>321</v>
      </c>
      <c r="C104" s="29" t="s">
        <v>322</v>
      </c>
      <c r="D104" s="29" t="s">
        <v>136</v>
      </c>
      <c r="E104" s="29" t="s">
        <v>99</v>
      </c>
      <c r="F104" s="29" t="s">
        <v>107</v>
      </c>
      <c r="G104" s="30">
        <v>0.37086834872750041</v>
      </c>
      <c r="H104" s="31">
        <v>99.886852662611716</v>
      </c>
      <c r="I104" s="31">
        <v>37.128845172465688</v>
      </c>
      <c r="J104" s="32">
        <v>7813.2070000000003</v>
      </c>
      <c r="K104" s="32">
        <v>7650.1490000000003</v>
      </c>
      <c r="L104" s="32">
        <v>7813.2070000000003</v>
      </c>
      <c r="M104" s="32">
        <v>7804.36669921875</v>
      </c>
      <c r="N104" s="32">
        <v>7641.4931640625</v>
      </c>
      <c r="O104" s="32">
        <v>7804.36669921875</v>
      </c>
      <c r="P104" s="29">
        <v>10</v>
      </c>
      <c r="Q104" s="29" t="s">
        <v>101</v>
      </c>
      <c r="R104" s="29"/>
      <c r="S104" s="29"/>
      <c r="T104" s="29"/>
      <c r="U104" s="29"/>
    </row>
    <row r="105" spans="1:21" x14ac:dyDescent="0.35">
      <c r="A105" s="29">
        <v>180</v>
      </c>
      <c r="B105" s="29" t="s">
        <v>323</v>
      </c>
      <c r="C105" s="29" t="s">
        <v>324</v>
      </c>
      <c r="D105" s="29" t="s">
        <v>136</v>
      </c>
      <c r="E105" s="29" t="s">
        <v>94</v>
      </c>
      <c r="F105" s="29" t="s">
        <v>100</v>
      </c>
      <c r="G105" s="30">
        <v>0.39411700325772753</v>
      </c>
      <c r="H105" s="31">
        <v>98.894844409909538</v>
      </c>
      <c r="I105" s="31">
        <v>39.852128350002822</v>
      </c>
      <c r="J105" s="32">
        <v>84068.092000000004</v>
      </c>
      <c r="K105" s="32">
        <v>84068.092000000004</v>
      </c>
      <c r="L105" s="32">
        <v>86790.567999999999</v>
      </c>
      <c r="M105" s="32">
        <v>83139.0078125</v>
      </c>
      <c r="N105" s="32">
        <v>83139.0078125</v>
      </c>
      <c r="O105" s="32">
        <v>85831.3984375</v>
      </c>
      <c r="P105" s="29">
        <v>10</v>
      </c>
      <c r="Q105" s="29" t="s">
        <v>101</v>
      </c>
      <c r="R105" s="29"/>
      <c r="S105" s="29"/>
      <c r="T105" s="29"/>
      <c r="U105" s="29"/>
    </row>
    <row r="106" spans="1:21" x14ac:dyDescent="0.35">
      <c r="A106" s="29">
        <v>624</v>
      </c>
      <c r="B106" s="29" t="s">
        <v>325</v>
      </c>
      <c r="C106" s="29" t="s">
        <v>326</v>
      </c>
      <c r="D106" s="29" t="s">
        <v>136</v>
      </c>
      <c r="E106" s="29" t="s">
        <v>94</v>
      </c>
      <c r="F106" s="29" t="s">
        <v>113</v>
      </c>
      <c r="G106" s="30">
        <v>0.41036466537184763</v>
      </c>
      <c r="H106" s="31">
        <v>99.755160985460194</v>
      </c>
      <c r="I106" s="31">
        <v>41.137186419022498</v>
      </c>
      <c r="J106" s="32">
        <v>1920.9169999999999</v>
      </c>
      <c r="K106" s="32">
        <v>1874.3040000000001</v>
      </c>
      <c r="L106" s="32">
        <v>1920.9169999999999</v>
      </c>
      <c r="M106" s="32">
        <v>1916.2138671875</v>
      </c>
      <c r="N106" s="32">
        <v>1869.7149658203125</v>
      </c>
      <c r="O106" s="32">
        <v>1916.2138671875</v>
      </c>
      <c r="P106" s="29">
        <v>10</v>
      </c>
      <c r="Q106" s="29" t="s">
        <v>101</v>
      </c>
      <c r="R106" s="29"/>
      <c r="S106" s="29"/>
      <c r="T106" s="29"/>
      <c r="U106" s="29"/>
    </row>
    <row r="107" spans="1:21" x14ac:dyDescent="0.35">
      <c r="A107" s="29">
        <v>204</v>
      </c>
      <c r="B107" s="29" t="s">
        <v>327</v>
      </c>
      <c r="C107" s="29" t="s">
        <v>328</v>
      </c>
      <c r="D107" s="29" t="s">
        <v>136</v>
      </c>
      <c r="E107" s="29" t="s">
        <v>99</v>
      </c>
      <c r="F107" s="29" t="s">
        <v>100</v>
      </c>
      <c r="G107" s="30">
        <v>0.42428644193087139</v>
      </c>
      <c r="H107" s="31">
        <v>98.267557478913744</v>
      </c>
      <c r="I107" s="31">
        <v>43.176654922141012</v>
      </c>
      <c r="J107" s="32">
        <v>11485.035</v>
      </c>
      <c r="K107" s="32">
        <v>11485.035</v>
      </c>
      <c r="L107" s="32">
        <v>11801.151</v>
      </c>
      <c r="M107" s="32">
        <v>11286.0634765625</v>
      </c>
      <c r="N107" s="32">
        <v>11286.0634765625</v>
      </c>
      <c r="O107" s="32">
        <v>11596.703125</v>
      </c>
      <c r="P107" s="29">
        <v>10</v>
      </c>
      <c r="Q107" s="29" t="s">
        <v>101</v>
      </c>
      <c r="R107" s="29"/>
      <c r="S107" s="29"/>
      <c r="T107" s="29"/>
      <c r="U107" s="29"/>
    </row>
    <row r="108" spans="1:21" x14ac:dyDescent="0.35">
      <c r="A108" s="29">
        <v>231</v>
      </c>
      <c r="B108" s="29" t="s">
        <v>329</v>
      </c>
      <c r="C108" s="29" t="s">
        <v>330</v>
      </c>
      <c r="D108" s="29" t="s">
        <v>136</v>
      </c>
      <c r="E108" s="29" t="s">
        <v>99</v>
      </c>
      <c r="F108" s="29" t="s">
        <v>107</v>
      </c>
      <c r="G108" s="30">
        <v>0.42837593752973158</v>
      </c>
      <c r="H108" s="31">
        <v>98.343293072742739</v>
      </c>
      <c r="I108" s="31">
        <v>43.559242744990215</v>
      </c>
      <c r="J108" s="32">
        <v>112078.727</v>
      </c>
      <c r="K108" s="32">
        <v>109224.41</v>
      </c>
      <c r="L108" s="32">
        <v>112078.727</v>
      </c>
      <c r="M108" s="32">
        <v>110221.9140625</v>
      </c>
      <c r="N108" s="32">
        <v>107414.8828125</v>
      </c>
      <c r="O108" s="32">
        <v>110221.9140625</v>
      </c>
      <c r="P108" s="29">
        <v>10</v>
      </c>
      <c r="Q108" s="29" t="s">
        <v>101</v>
      </c>
      <c r="R108" s="29"/>
      <c r="S108" s="29"/>
      <c r="T108" s="29"/>
      <c r="U108" s="29"/>
    </row>
    <row r="109" spans="1:21" x14ac:dyDescent="0.35">
      <c r="A109" s="29">
        <v>466</v>
      </c>
      <c r="B109" s="29" t="s">
        <v>331</v>
      </c>
      <c r="C109" s="29" t="s">
        <v>332</v>
      </c>
      <c r="D109" s="29" t="s">
        <v>136</v>
      </c>
      <c r="E109" s="29" t="s">
        <v>99</v>
      </c>
      <c r="F109" s="29" t="s">
        <v>119</v>
      </c>
      <c r="G109" s="30">
        <v>0.43190524400924479</v>
      </c>
      <c r="H109" s="31">
        <v>99.841712663582641</v>
      </c>
      <c r="I109" s="31">
        <v>43.258997916487353</v>
      </c>
      <c r="J109" s="32">
        <v>19077.755000000001</v>
      </c>
      <c r="K109" s="32">
        <v>19077.755000000001</v>
      </c>
      <c r="L109" s="32">
        <v>19658.023000000001</v>
      </c>
      <c r="M109" s="32">
        <v>19047.556640625</v>
      </c>
      <c r="N109" s="32">
        <v>19047.556640625</v>
      </c>
      <c r="O109" s="32">
        <v>19626.90625</v>
      </c>
      <c r="P109" s="29">
        <v>10</v>
      </c>
      <c r="Q109" s="29" t="s">
        <v>101</v>
      </c>
      <c r="R109" s="29"/>
      <c r="S109" s="29"/>
      <c r="T109" s="29"/>
      <c r="U109" s="29"/>
    </row>
    <row r="110" spans="1:21" x14ac:dyDescent="0.35">
      <c r="A110" s="29">
        <v>324</v>
      </c>
      <c r="B110" s="29" t="s">
        <v>333</v>
      </c>
      <c r="C110" s="29" t="s">
        <v>334</v>
      </c>
      <c r="D110" s="29" t="s">
        <v>136</v>
      </c>
      <c r="E110" s="29" t="s">
        <v>99</v>
      </c>
      <c r="F110" s="29" t="s">
        <v>119</v>
      </c>
      <c r="G110" s="30">
        <v>0.43259338164015798</v>
      </c>
      <c r="H110" s="31">
        <v>99.383888006691706</v>
      </c>
      <c r="I110" s="31">
        <v>43.527516413025694</v>
      </c>
      <c r="J110" s="32">
        <v>12414.291999999999</v>
      </c>
      <c r="K110" s="32">
        <v>12414.291999999999</v>
      </c>
      <c r="L110" s="32">
        <v>12771.245999999999</v>
      </c>
      <c r="M110" s="32">
        <v>12337.8056640625</v>
      </c>
      <c r="N110" s="32">
        <v>12337.8056640625</v>
      </c>
      <c r="O110" s="32">
        <v>12692.560546875</v>
      </c>
      <c r="P110" s="29">
        <v>10</v>
      </c>
      <c r="Q110" s="29" t="s">
        <v>101</v>
      </c>
      <c r="R110" s="29"/>
      <c r="S110" s="29"/>
      <c r="T110" s="29"/>
      <c r="U110" s="29"/>
    </row>
    <row r="111" spans="1:21" x14ac:dyDescent="0.35">
      <c r="A111" s="29">
        <v>450</v>
      </c>
      <c r="B111" s="29" t="s">
        <v>335</v>
      </c>
      <c r="C111" s="29" t="s">
        <v>336</v>
      </c>
      <c r="D111" s="29" t="s">
        <v>136</v>
      </c>
      <c r="E111" s="29" t="s">
        <v>94</v>
      </c>
      <c r="F111" s="29" t="s">
        <v>119</v>
      </c>
      <c r="G111" s="30">
        <v>0.44071297144489702</v>
      </c>
      <c r="H111" s="31">
        <v>99.628534467891754</v>
      </c>
      <c r="I111" s="31">
        <v>44.235617215360094</v>
      </c>
      <c r="J111" s="32">
        <v>26262.312999999998</v>
      </c>
      <c r="K111" s="32">
        <v>26262.312999999998</v>
      </c>
      <c r="L111" s="32">
        <v>26969.306</v>
      </c>
      <c r="M111" s="32">
        <v>26164.7578125</v>
      </c>
      <c r="N111" s="32">
        <v>26164.7578125</v>
      </c>
      <c r="O111" s="32">
        <v>26869.125</v>
      </c>
      <c r="P111" s="29">
        <v>10</v>
      </c>
      <c r="Q111" s="29" t="s">
        <v>101</v>
      </c>
      <c r="R111" s="29"/>
      <c r="S111" s="29"/>
      <c r="T111" s="29"/>
      <c r="U111" s="29"/>
    </row>
    <row r="112" spans="1:21" x14ac:dyDescent="0.35">
      <c r="A112" s="29">
        <v>108</v>
      </c>
      <c r="B112" s="29" t="s">
        <v>337</v>
      </c>
      <c r="C112" s="29" t="s">
        <v>338</v>
      </c>
      <c r="D112" s="29" t="s">
        <v>136</v>
      </c>
      <c r="E112" s="29" t="s">
        <v>99</v>
      </c>
      <c r="F112" s="29" t="s">
        <v>182</v>
      </c>
      <c r="G112" s="30">
        <v>0.45933965746201028</v>
      </c>
      <c r="H112" s="31">
        <v>99.951447030018812</v>
      </c>
      <c r="I112" s="31">
        <v>45.956278884492278</v>
      </c>
      <c r="J112" s="32">
        <v>10827.01</v>
      </c>
      <c r="K112" s="32">
        <v>11175.379000000001</v>
      </c>
      <c r="L112" s="32">
        <v>11530.576999999999</v>
      </c>
      <c r="M112" s="32">
        <v>10821.7529296875</v>
      </c>
      <c r="N112" s="32">
        <v>11169.953125</v>
      </c>
      <c r="O112" s="32">
        <v>11524.978515625</v>
      </c>
      <c r="P112" s="29">
        <v>10</v>
      </c>
      <c r="Q112" s="29" t="s">
        <v>101</v>
      </c>
      <c r="R112" s="29"/>
      <c r="S112" s="29"/>
      <c r="T112" s="29"/>
      <c r="U112" s="29"/>
    </row>
    <row r="113" spans="1:21" x14ac:dyDescent="0.35">
      <c r="A113" s="29">
        <v>508</v>
      </c>
      <c r="B113" s="29" t="s">
        <v>339</v>
      </c>
      <c r="C113" s="29" t="s">
        <v>340</v>
      </c>
      <c r="D113" s="29" t="s">
        <v>136</v>
      </c>
      <c r="E113" s="29" t="s">
        <v>99</v>
      </c>
      <c r="F113" s="29" t="s">
        <v>141</v>
      </c>
      <c r="G113" s="30">
        <v>0.46257822852696551</v>
      </c>
      <c r="H113" s="31">
        <v>97.804791737490575</v>
      </c>
      <c r="I113" s="31">
        <v>47.296070091180397</v>
      </c>
      <c r="J113" s="32">
        <v>24187.5</v>
      </c>
      <c r="K113" s="32">
        <v>29496.008999999998</v>
      </c>
      <c r="L113" s="32">
        <v>30366.043000000001</v>
      </c>
      <c r="M113" s="32">
        <v>23656.533203125</v>
      </c>
      <c r="N113" s="32">
        <v>28848.509765625</v>
      </c>
      <c r="O113" s="32">
        <v>29699.4453125</v>
      </c>
      <c r="P113" s="29">
        <v>10</v>
      </c>
      <c r="Q113" s="29" t="s">
        <v>101</v>
      </c>
      <c r="R113" s="29"/>
      <c r="S113" s="29"/>
      <c r="T113" s="29"/>
      <c r="U113" s="29"/>
    </row>
    <row r="114" spans="1:21" x14ac:dyDescent="0.35">
      <c r="A114" s="29">
        <v>140</v>
      </c>
      <c r="B114" s="29" t="s">
        <v>341</v>
      </c>
      <c r="C114" s="29" t="s">
        <v>342</v>
      </c>
      <c r="D114" s="29" t="s">
        <v>136</v>
      </c>
      <c r="E114" s="29" t="s">
        <v>94</v>
      </c>
      <c r="F114" s="29" t="s">
        <v>113</v>
      </c>
      <c r="G114" s="30">
        <v>0.50264037901086678</v>
      </c>
      <c r="H114" s="31">
        <v>99.932273184820616</v>
      </c>
      <c r="I114" s="31">
        <v>50.2981032044827</v>
      </c>
      <c r="J114" s="32">
        <v>4745.1790000000001</v>
      </c>
      <c r="K114" s="32">
        <v>4666.375</v>
      </c>
      <c r="L114" s="32">
        <v>4745.1790000000001</v>
      </c>
      <c r="M114" s="32">
        <v>4741.96533203125</v>
      </c>
      <c r="N114" s="32">
        <v>4663.21484375</v>
      </c>
      <c r="O114" s="32">
        <v>4741.96533203125</v>
      </c>
      <c r="P114" s="29">
        <v>10</v>
      </c>
      <c r="Q114" s="29" t="s">
        <v>101</v>
      </c>
      <c r="R114" s="29"/>
      <c r="S114" s="29"/>
      <c r="T114" s="29"/>
      <c r="U114" s="29"/>
    </row>
    <row r="115" spans="1:21" x14ac:dyDescent="0.35">
      <c r="A115" s="29">
        <v>148</v>
      </c>
      <c r="B115" s="29" t="s">
        <v>343</v>
      </c>
      <c r="C115" s="29" t="s">
        <v>344</v>
      </c>
      <c r="D115" s="29" t="s">
        <v>136</v>
      </c>
      <c r="E115" s="29" t="s">
        <v>94</v>
      </c>
      <c r="F115" s="29" t="s">
        <v>107</v>
      </c>
      <c r="G115" s="30">
        <v>0.54937357102284656</v>
      </c>
      <c r="H115" s="31">
        <v>99.208220509334922</v>
      </c>
      <c r="I115" s="31">
        <v>55.375811419896777</v>
      </c>
      <c r="J115" s="32">
        <v>15946.882</v>
      </c>
      <c r="K115" s="32">
        <v>15477.727000000001</v>
      </c>
      <c r="L115" s="32">
        <v>15946.882</v>
      </c>
      <c r="M115" s="32">
        <v>15820.6181640625</v>
      </c>
      <c r="N115" s="32">
        <v>15355.177734375</v>
      </c>
      <c r="O115" s="32">
        <v>15820.6181640625</v>
      </c>
      <c r="P115" s="29">
        <v>10</v>
      </c>
      <c r="Q115" s="29" t="s">
        <v>101</v>
      </c>
      <c r="R115" s="29"/>
      <c r="S115" s="29"/>
      <c r="T115" s="29"/>
      <c r="U115" s="29"/>
    </row>
    <row r="116" spans="1:21" x14ac:dyDescent="0.35">
      <c r="A116" s="29">
        <v>854</v>
      </c>
      <c r="B116" s="29" t="s">
        <v>345</v>
      </c>
      <c r="C116" s="29" t="s">
        <v>346</v>
      </c>
      <c r="D116" s="29" t="s">
        <v>136</v>
      </c>
      <c r="E116" s="29" t="s">
        <v>99</v>
      </c>
      <c r="F116" s="29" t="s">
        <v>266</v>
      </c>
      <c r="G116" s="30">
        <v>0.54969371236040832</v>
      </c>
      <c r="H116" s="31">
        <v>98.893642375187582</v>
      </c>
      <c r="I116" s="31">
        <v>55.584332739505435</v>
      </c>
      <c r="J116" s="32">
        <v>15605.210999999999</v>
      </c>
      <c r="K116" s="32">
        <v>19751.466</v>
      </c>
      <c r="L116" s="32">
        <v>20321.383000000002</v>
      </c>
      <c r="M116" s="32">
        <v>15432.5615234375</v>
      </c>
      <c r="N116" s="32">
        <v>19532.943359375</v>
      </c>
      <c r="O116" s="32">
        <v>20096.556640625</v>
      </c>
      <c r="P116" s="29">
        <v>10</v>
      </c>
      <c r="Q116" s="29" t="s">
        <v>101</v>
      </c>
      <c r="R116" s="29"/>
      <c r="S116" s="29"/>
      <c r="T116" s="29"/>
      <c r="U116" s="29"/>
    </row>
    <row r="117" spans="1:21" x14ac:dyDescent="0.35">
      <c r="A117" s="29">
        <v>728</v>
      </c>
      <c r="B117" s="29" t="s">
        <v>347</v>
      </c>
      <c r="C117" s="29" t="s">
        <v>348</v>
      </c>
      <c r="D117" s="29" t="s">
        <v>136</v>
      </c>
      <c r="E117" s="29" t="s">
        <v>94</v>
      </c>
      <c r="F117" s="29" t="s">
        <v>266</v>
      </c>
      <c r="G117" s="30">
        <v>0.59890075861563852</v>
      </c>
      <c r="H117" s="31">
        <v>100</v>
      </c>
      <c r="I117" s="31">
        <v>59.890075861563844</v>
      </c>
      <c r="J117" s="32">
        <v>9508.3719999999994</v>
      </c>
      <c r="K117" s="32">
        <v>10975.924000000001</v>
      </c>
      <c r="L117" s="32">
        <v>11062.114</v>
      </c>
      <c r="M117" s="32">
        <v>9508.3720703125</v>
      </c>
      <c r="N117" s="32">
        <v>10975.923828125</v>
      </c>
      <c r="O117" s="32">
        <v>11062.1142578125</v>
      </c>
      <c r="P117" s="29">
        <v>10</v>
      </c>
      <c r="Q117" s="29" t="s">
        <v>101</v>
      </c>
      <c r="R117" s="29"/>
      <c r="S117" s="29"/>
      <c r="T117" s="29"/>
      <c r="U117" s="29"/>
    </row>
    <row r="118" spans="1:21" x14ac:dyDescent="0.35">
      <c r="A118" s="29">
        <v>562</v>
      </c>
      <c r="B118" s="29" t="s">
        <v>349</v>
      </c>
      <c r="C118" s="29" t="s">
        <v>350</v>
      </c>
      <c r="D118" s="29" t="s">
        <v>136</v>
      </c>
      <c r="E118" s="29" t="s">
        <v>99</v>
      </c>
      <c r="F118" s="29" t="s">
        <v>95</v>
      </c>
      <c r="G118" s="30">
        <v>0.61802280525863562</v>
      </c>
      <c r="H118" s="31">
        <v>99.770647170334854</v>
      </c>
      <c r="I118" s="31">
        <v>61.944351649188711</v>
      </c>
      <c r="J118" s="32">
        <v>17795.208999999999</v>
      </c>
      <c r="K118" s="32">
        <v>22442.830999999998</v>
      </c>
      <c r="L118" s="32">
        <v>23310.719000000001</v>
      </c>
      <c r="M118" s="32">
        <v>17754.39453125</v>
      </c>
      <c r="N118" s="32">
        <v>22391.357421875</v>
      </c>
      <c r="O118" s="32">
        <v>23257.255859375</v>
      </c>
      <c r="P118" s="29">
        <v>10</v>
      </c>
      <c r="Q118" s="29" t="s">
        <v>101</v>
      </c>
      <c r="R118" s="29"/>
      <c r="S118" s="29"/>
      <c r="T118" s="29"/>
      <c r="U118" s="29"/>
    </row>
    <row r="119" spans="1:21" s="1" customFormat="1" x14ac:dyDescent="0.35">
      <c r="G119" s="21"/>
      <c r="H119" s="21"/>
      <c r="I119" s="21"/>
    </row>
    <row r="120" spans="1:21" s="6" customFormat="1" ht="23" x14ac:dyDescent="0.5">
      <c r="A120" s="12" t="s">
        <v>64</v>
      </c>
      <c r="G120" s="19"/>
      <c r="H120" s="19"/>
      <c r="I120" s="19"/>
    </row>
    <row r="121" spans="1:21" s="11" customFormat="1" ht="28.5" x14ac:dyDescent="0.65">
      <c r="A121" s="11" t="s">
        <v>72</v>
      </c>
      <c r="G121" s="22"/>
      <c r="H121" s="22"/>
      <c r="I121" s="22"/>
    </row>
    <row r="122" spans="1:21" s="11" customFormat="1" ht="28.5" x14ac:dyDescent="0.65">
      <c r="A122" s="11" t="s">
        <v>83</v>
      </c>
      <c r="G122" s="22"/>
      <c r="H122" s="22"/>
      <c r="I122" s="22"/>
    </row>
    <row r="123" spans="1:21" s="15" customFormat="1" ht="30" customHeight="1" x14ac:dyDescent="0.35">
      <c r="A123" s="15" t="s">
        <v>351</v>
      </c>
      <c r="G123" s="23"/>
      <c r="H123" s="23"/>
      <c r="I123" s="23"/>
    </row>
    <row r="124" spans="1:21" s="5" customFormat="1" x14ac:dyDescent="0.35">
      <c r="G124" s="20"/>
      <c r="H124" s="20"/>
      <c r="I124" s="20"/>
    </row>
    <row r="125" spans="1:21" s="5" customFormat="1" x14ac:dyDescent="0.35">
      <c r="G125" s="20"/>
      <c r="H125" s="20"/>
      <c r="I125" s="20"/>
    </row>
    <row r="126" spans="1:21" s="5" customFormat="1" x14ac:dyDescent="0.35">
      <c r="G126" s="20"/>
      <c r="H126" s="20"/>
      <c r="I126" s="20"/>
    </row>
    <row r="127" spans="1:21" s="5" customFormat="1" x14ac:dyDescent="0.35">
      <c r="G127" s="20"/>
      <c r="H127" s="20"/>
      <c r="I127" s="20"/>
    </row>
    <row r="128" spans="1:21" s="5" customFormat="1" x14ac:dyDescent="0.35">
      <c r="G128" s="20"/>
      <c r="H128" s="20"/>
      <c r="I128" s="20"/>
    </row>
    <row r="129" spans="7:9" s="1" customFormat="1" x14ac:dyDescent="0.35">
      <c r="G129" s="21"/>
      <c r="H129" s="21"/>
      <c r="I129" s="21"/>
    </row>
    <row r="130" spans="7:9" s="1" customFormat="1" x14ac:dyDescent="0.35">
      <c r="G130" s="21"/>
      <c r="H130" s="21"/>
      <c r="I130" s="21"/>
    </row>
    <row r="131" spans="7:9" s="1" customFormat="1" x14ac:dyDescent="0.35">
      <c r="G131" s="21"/>
      <c r="H131" s="21"/>
      <c r="I131" s="21"/>
    </row>
    <row r="132" spans="7:9" s="1" customFormat="1" x14ac:dyDescent="0.35">
      <c r="G132" s="21"/>
      <c r="H132" s="21"/>
      <c r="I132" s="21"/>
    </row>
    <row r="133" spans="7:9" s="1" customFormat="1" x14ac:dyDescent="0.35">
      <c r="G133" s="21"/>
      <c r="H133" s="21"/>
      <c r="I133" s="21"/>
    </row>
    <row r="134" spans="7:9" s="1" customFormat="1" x14ac:dyDescent="0.35">
      <c r="G134" s="21"/>
      <c r="H134" s="21"/>
      <c r="I134" s="21"/>
    </row>
    <row r="135" spans="7:9" s="1" customFormat="1" x14ac:dyDescent="0.35">
      <c r="G135" s="21"/>
      <c r="H135" s="21"/>
      <c r="I135" s="21"/>
    </row>
    <row r="136" spans="7:9" s="1" customFormat="1" x14ac:dyDescent="0.35">
      <c r="G136" s="21"/>
      <c r="H136" s="21"/>
      <c r="I136" s="21"/>
    </row>
    <row r="137" spans="7:9" s="1" customFormat="1" x14ac:dyDescent="0.35">
      <c r="G137" s="21"/>
      <c r="H137" s="21"/>
      <c r="I137" s="21"/>
    </row>
    <row r="138" spans="7:9" s="1" customFormat="1" x14ac:dyDescent="0.35">
      <c r="G138" s="21"/>
      <c r="H138" s="21"/>
      <c r="I138" s="21"/>
    </row>
    <row r="139" spans="7:9" s="1" customFormat="1" x14ac:dyDescent="0.35">
      <c r="G139" s="21"/>
      <c r="H139" s="21"/>
      <c r="I139" s="21"/>
    </row>
    <row r="140" spans="7:9" s="1" customFormat="1" x14ac:dyDescent="0.35">
      <c r="G140" s="21"/>
      <c r="H140" s="21"/>
      <c r="I140" s="21"/>
    </row>
    <row r="141" spans="7:9" s="1" customFormat="1" x14ac:dyDescent="0.35">
      <c r="G141" s="21"/>
      <c r="H141" s="21"/>
      <c r="I141" s="21"/>
    </row>
    <row r="142" spans="7:9" s="1" customFormat="1" x14ac:dyDescent="0.35">
      <c r="G142" s="21"/>
      <c r="H142" s="21"/>
      <c r="I142" s="21"/>
    </row>
    <row r="143" spans="7:9" s="1" customFormat="1" x14ac:dyDescent="0.35">
      <c r="G143" s="21"/>
      <c r="H143" s="21"/>
      <c r="I143" s="21"/>
    </row>
    <row r="144" spans="7:9" s="1" customFormat="1" x14ac:dyDescent="0.35">
      <c r="G144" s="21"/>
      <c r="H144" s="21"/>
      <c r="I144" s="21"/>
    </row>
    <row r="145" spans="7:9" s="1" customFormat="1" x14ac:dyDescent="0.35">
      <c r="G145" s="21"/>
      <c r="H145" s="21"/>
      <c r="I145" s="21"/>
    </row>
    <row r="146" spans="7:9" s="1" customFormat="1" x14ac:dyDescent="0.35">
      <c r="G146" s="21"/>
      <c r="H146" s="21"/>
      <c r="I146" s="21"/>
    </row>
    <row r="147" spans="7:9" s="1" customFormat="1" x14ac:dyDescent="0.35">
      <c r="G147" s="21"/>
      <c r="H147" s="21"/>
      <c r="I147" s="21"/>
    </row>
    <row r="148" spans="7:9" s="1" customFormat="1" x14ac:dyDescent="0.35">
      <c r="G148" s="21"/>
      <c r="H148" s="21"/>
      <c r="I148" s="21"/>
    </row>
    <row r="149" spans="7:9" s="1" customFormat="1" x14ac:dyDescent="0.35">
      <c r="G149" s="21"/>
      <c r="H149" s="21"/>
      <c r="I149" s="21"/>
    </row>
    <row r="150" spans="7:9" s="1" customFormat="1" x14ac:dyDescent="0.35">
      <c r="G150" s="21"/>
      <c r="H150" s="21"/>
      <c r="I150" s="21"/>
    </row>
    <row r="151" spans="7:9" s="1" customFormat="1" x14ac:dyDescent="0.35">
      <c r="G151" s="21"/>
      <c r="H151" s="21"/>
      <c r="I151" s="21"/>
    </row>
    <row r="152" spans="7:9" s="1" customFormat="1" x14ac:dyDescent="0.35">
      <c r="G152" s="21"/>
      <c r="H152" s="21"/>
      <c r="I152" s="21"/>
    </row>
    <row r="153" spans="7:9" s="1" customFormat="1" x14ac:dyDescent="0.35">
      <c r="G153" s="21"/>
      <c r="H153" s="21"/>
      <c r="I153" s="21"/>
    </row>
    <row r="154" spans="7:9" s="1" customFormat="1" x14ac:dyDescent="0.35">
      <c r="G154" s="21"/>
      <c r="H154" s="21"/>
      <c r="I154" s="21"/>
    </row>
    <row r="155" spans="7:9" s="1" customFormat="1" x14ac:dyDescent="0.35">
      <c r="G155" s="21"/>
      <c r="H155" s="21"/>
      <c r="I155" s="21"/>
    </row>
    <row r="156" spans="7:9" s="1" customFormat="1" x14ac:dyDescent="0.35">
      <c r="G156" s="21"/>
      <c r="H156" s="21"/>
      <c r="I156" s="21"/>
    </row>
    <row r="157" spans="7:9" s="1" customFormat="1" x14ac:dyDescent="0.35">
      <c r="G157" s="21"/>
      <c r="H157" s="21"/>
      <c r="I157" s="21"/>
    </row>
    <row r="158" spans="7:9" s="1" customFormat="1" x14ac:dyDescent="0.35">
      <c r="G158" s="21"/>
      <c r="H158" s="21"/>
      <c r="I158" s="21"/>
    </row>
    <row r="159" spans="7:9" s="1" customFormat="1" x14ac:dyDescent="0.35">
      <c r="G159" s="21"/>
      <c r="H159" s="21"/>
      <c r="I159" s="21"/>
    </row>
    <row r="160" spans="7:9" s="1" customFormat="1" x14ac:dyDescent="0.35">
      <c r="G160" s="21"/>
      <c r="H160" s="21"/>
      <c r="I160" s="21"/>
    </row>
    <row r="161" spans="7:9" s="1" customFormat="1" x14ac:dyDescent="0.35">
      <c r="G161" s="21"/>
      <c r="H161" s="21"/>
      <c r="I161" s="21"/>
    </row>
    <row r="162" spans="7:9" s="1" customFormat="1" x14ac:dyDescent="0.35">
      <c r="G162" s="21"/>
      <c r="H162" s="21"/>
      <c r="I162" s="21"/>
    </row>
    <row r="163" spans="7:9" s="1" customFormat="1" x14ac:dyDescent="0.35">
      <c r="G163" s="21"/>
      <c r="H163" s="21"/>
      <c r="I163" s="21"/>
    </row>
    <row r="164" spans="7:9" s="1" customFormat="1" x14ac:dyDescent="0.35">
      <c r="G164" s="21"/>
      <c r="H164" s="21"/>
      <c r="I164" s="21"/>
    </row>
    <row r="165" spans="7:9" s="1" customFormat="1" x14ac:dyDescent="0.35">
      <c r="G165" s="21"/>
      <c r="H165" s="21"/>
      <c r="I165" s="21"/>
    </row>
    <row r="166" spans="7:9" s="1" customFormat="1" x14ac:dyDescent="0.35">
      <c r="G166" s="21"/>
      <c r="H166" s="21"/>
      <c r="I166" s="21"/>
    </row>
    <row r="167" spans="7:9" s="1" customFormat="1" x14ac:dyDescent="0.35">
      <c r="G167" s="21"/>
      <c r="H167" s="21"/>
      <c r="I167" s="21"/>
    </row>
    <row r="168" spans="7:9" s="1" customFormat="1" x14ac:dyDescent="0.35">
      <c r="G168" s="21"/>
      <c r="H168" s="21"/>
      <c r="I168" s="21"/>
    </row>
    <row r="169" spans="7:9" s="1" customFormat="1" x14ac:dyDescent="0.35">
      <c r="G169" s="21"/>
      <c r="H169" s="21"/>
      <c r="I169" s="21"/>
    </row>
    <row r="170" spans="7:9" s="1" customFormat="1" x14ac:dyDescent="0.35">
      <c r="G170" s="21"/>
      <c r="H170" s="21"/>
      <c r="I170" s="21"/>
    </row>
    <row r="171" spans="7:9" s="1" customFormat="1" x14ac:dyDescent="0.35">
      <c r="G171" s="21"/>
      <c r="H171" s="21"/>
      <c r="I171" s="21"/>
    </row>
    <row r="172" spans="7:9" s="1" customFormat="1" x14ac:dyDescent="0.35">
      <c r="G172" s="21"/>
      <c r="H172" s="21"/>
      <c r="I172" s="21"/>
    </row>
    <row r="173" spans="7:9" s="1" customFormat="1" x14ac:dyDescent="0.35">
      <c r="G173" s="21"/>
      <c r="H173" s="21"/>
      <c r="I173" s="21"/>
    </row>
    <row r="174" spans="7:9" s="1" customFormat="1" x14ac:dyDescent="0.35">
      <c r="G174" s="21"/>
      <c r="H174" s="21"/>
      <c r="I174" s="21"/>
    </row>
    <row r="175" spans="7:9" s="1" customFormat="1" x14ac:dyDescent="0.35">
      <c r="G175" s="21"/>
      <c r="H175" s="21"/>
      <c r="I175" s="21"/>
    </row>
    <row r="176" spans="7:9" s="1" customFormat="1" x14ac:dyDescent="0.35">
      <c r="G176" s="21"/>
      <c r="H176" s="21"/>
      <c r="I176" s="21"/>
    </row>
    <row r="177" spans="7:9" s="1" customFormat="1" x14ac:dyDescent="0.35">
      <c r="G177" s="21"/>
      <c r="H177" s="21"/>
      <c r="I177" s="21"/>
    </row>
    <row r="178" spans="7:9" s="1" customFormat="1" x14ac:dyDescent="0.35">
      <c r="G178" s="21"/>
      <c r="H178" s="21"/>
      <c r="I178" s="21"/>
    </row>
    <row r="179" spans="7:9" s="1" customFormat="1" x14ac:dyDescent="0.35">
      <c r="G179" s="21"/>
      <c r="H179" s="21"/>
      <c r="I179" s="21"/>
    </row>
    <row r="180" spans="7:9" s="1" customFormat="1" x14ac:dyDescent="0.35">
      <c r="G180" s="21"/>
      <c r="H180" s="21"/>
      <c r="I180" s="21"/>
    </row>
    <row r="181" spans="7:9" s="1" customFormat="1" x14ac:dyDescent="0.35">
      <c r="G181" s="21"/>
      <c r="H181" s="21"/>
      <c r="I181" s="21"/>
    </row>
    <row r="182" spans="7:9" s="1" customFormat="1" x14ac:dyDescent="0.35">
      <c r="G182" s="21"/>
      <c r="H182" s="21"/>
      <c r="I182" s="21"/>
    </row>
    <row r="183" spans="7:9" s="1" customFormat="1" x14ac:dyDescent="0.35">
      <c r="G183" s="21"/>
      <c r="H183" s="21"/>
      <c r="I183" s="21"/>
    </row>
    <row r="184" spans="7:9" s="1" customFormat="1" x14ac:dyDescent="0.35">
      <c r="G184" s="21"/>
      <c r="H184" s="21"/>
      <c r="I184" s="21"/>
    </row>
    <row r="185" spans="7:9" s="1" customFormat="1" x14ac:dyDescent="0.35">
      <c r="G185" s="21"/>
      <c r="H185" s="21"/>
      <c r="I185" s="21"/>
    </row>
    <row r="186" spans="7:9" s="1" customFormat="1" x14ac:dyDescent="0.35">
      <c r="G186" s="21"/>
      <c r="H186" s="21"/>
      <c r="I186" s="21"/>
    </row>
    <row r="187" spans="7:9" s="1" customFormat="1" x14ac:dyDescent="0.35">
      <c r="G187" s="21"/>
      <c r="H187" s="21"/>
      <c r="I187" s="21"/>
    </row>
    <row r="188" spans="7:9" s="1" customFormat="1" x14ac:dyDescent="0.35">
      <c r="G188" s="21"/>
      <c r="H188" s="21"/>
      <c r="I188" s="21"/>
    </row>
    <row r="189" spans="7:9" s="1" customFormat="1" x14ac:dyDescent="0.35">
      <c r="G189" s="21"/>
      <c r="H189" s="21"/>
      <c r="I189" s="21"/>
    </row>
    <row r="190" spans="7:9" s="1" customFormat="1" x14ac:dyDescent="0.35">
      <c r="G190" s="21"/>
      <c r="H190" s="21"/>
      <c r="I190" s="21"/>
    </row>
    <row r="191" spans="7:9" s="1" customFormat="1" x14ac:dyDescent="0.35">
      <c r="G191" s="21"/>
      <c r="H191" s="21"/>
      <c r="I191" s="21"/>
    </row>
    <row r="192" spans="7:9" s="1" customFormat="1" x14ac:dyDescent="0.35">
      <c r="G192" s="21"/>
      <c r="H192" s="21"/>
      <c r="I192" s="21"/>
    </row>
    <row r="193" spans="7:9" s="1" customFormat="1" x14ac:dyDescent="0.35">
      <c r="G193" s="21"/>
      <c r="H193" s="21"/>
      <c r="I193" s="21"/>
    </row>
    <row r="194" spans="7:9" s="1" customFormat="1" x14ac:dyDescent="0.35">
      <c r="G194" s="21"/>
      <c r="H194" s="21"/>
      <c r="I194" s="21"/>
    </row>
    <row r="195" spans="7:9" s="1" customFormat="1" x14ac:dyDescent="0.35">
      <c r="G195" s="21"/>
      <c r="H195" s="21"/>
      <c r="I195" s="21"/>
    </row>
    <row r="196" spans="7:9" s="1" customFormat="1" x14ac:dyDescent="0.35">
      <c r="G196" s="21"/>
      <c r="H196" s="21"/>
      <c r="I196" s="21"/>
    </row>
    <row r="197" spans="7:9" s="1" customFormat="1" x14ac:dyDescent="0.35">
      <c r="G197" s="21"/>
      <c r="H197" s="21"/>
      <c r="I197" s="21"/>
    </row>
    <row r="198" spans="7:9" s="1" customFormat="1" x14ac:dyDescent="0.35">
      <c r="G198" s="21"/>
      <c r="H198" s="21"/>
      <c r="I198" s="21"/>
    </row>
    <row r="199" spans="7:9" s="1" customFormat="1" x14ac:dyDescent="0.35">
      <c r="G199" s="21"/>
      <c r="H199" s="21"/>
      <c r="I199" s="21"/>
    </row>
    <row r="200" spans="7:9" s="1" customFormat="1" x14ac:dyDescent="0.35">
      <c r="G200" s="21"/>
      <c r="H200" s="21"/>
      <c r="I200" s="21"/>
    </row>
    <row r="201" spans="7:9" s="1" customFormat="1" x14ac:dyDescent="0.35">
      <c r="G201" s="21"/>
      <c r="H201" s="21"/>
      <c r="I201" s="21"/>
    </row>
    <row r="202" spans="7:9" s="1" customFormat="1" x14ac:dyDescent="0.35">
      <c r="G202" s="21"/>
      <c r="H202" s="21"/>
      <c r="I202" s="21"/>
    </row>
    <row r="203" spans="7:9" s="1" customFormat="1" x14ac:dyDescent="0.35">
      <c r="G203" s="21"/>
      <c r="H203" s="21"/>
      <c r="I203" s="21"/>
    </row>
    <row r="204" spans="7:9" s="1" customFormat="1" x14ac:dyDescent="0.35">
      <c r="G204" s="21"/>
      <c r="H204" s="21"/>
      <c r="I204" s="21"/>
    </row>
    <row r="205" spans="7:9" s="1" customFormat="1" x14ac:dyDescent="0.35">
      <c r="G205" s="21"/>
      <c r="H205" s="21"/>
      <c r="I205" s="21"/>
    </row>
    <row r="206" spans="7:9" s="1" customFormat="1" x14ac:dyDescent="0.35">
      <c r="G206" s="21"/>
      <c r="H206" s="21"/>
      <c r="I206" s="21"/>
    </row>
    <row r="207" spans="7:9" s="1" customFormat="1" x14ac:dyDescent="0.35">
      <c r="G207" s="21"/>
      <c r="H207" s="21"/>
      <c r="I207" s="21"/>
    </row>
    <row r="208" spans="7:9" s="1" customFormat="1" x14ac:dyDescent="0.35">
      <c r="G208" s="21"/>
      <c r="H208" s="21"/>
      <c r="I208" s="21"/>
    </row>
    <row r="209" spans="7:9" s="1" customFormat="1" x14ac:dyDescent="0.35">
      <c r="G209" s="21"/>
      <c r="H209" s="21"/>
      <c r="I209" s="21"/>
    </row>
    <row r="210" spans="7:9" s="1" customFormat="1" x14ac:dyDescent="0.35">
      <c r="G210" s="21"/>
      <c r="H210" s="21"/>
      <c r="I210" s="21"/>
    </row>
    <row r="211" spans="7:9" s="1" customFormat="1" x14ac:dyDescent="0.35">
      <c r="G211" s="21"/>
      <c r="H211" s="21"/>
      <c r="I211" s="21"/>
    </row>
    <row r="212" spans="7:9" s="1" customFormat="1" x14ac:dyDescent="0.35">
      <c r="G212" s="21"/>
      <c r="H212" s="21"/>
      <c r="I212" s="21"/>
    </row>
    <row r="213" spans="7:9" s="1" customFormat="1" x14ac:dyDescent="0.35">
      <c r="G213" s="21"/>
      <c r="H213" s="21"/>
      <c r="I213" s="21"/>
    </row>
    <row r="214" spans="7:9" s="1" customFormat="1" x14ac:dyDescent="0.35">
      <c r="G214" s="21"/>
      <c r="H214" s="21"/>
      <c r="I214" s="21"/>
    </row>
    <row r="215" spans="7:9" s="1" customFormat="1" x14ac:dyDescent="0.35">
      <c r="G215" s="21"/>
      <c r="H215" s="21"/>
      <c r="I215" s="21"/>
    </row>
    <row r="216" spans="7:9" s="1" customFormat="1" x14ac:dyDescent="0.35">
      <c r="G216" s="21"/>
      <c r="H216" s="21"/>
      <c r="I216" s="21"/>
    </row>
    <row r="217" spans="7:9" s="1" customFormat="1" x14ac:dyDescent="0.35">
      <c r="G217" s="21"/>
      <c r="H217" s="21"/>
      <c r="I217" s="21"/>
    </row>
    <row r="218" spans="7:9" s="1" customFormat="1" x14ac:dyDescent="0.35">
      <c r="G218" s="21"/>
      <c r="H218" s="21"/>
      <c r="I218" s="21"/>
    </row>
    <row r="219" spans="7:9" s="1" customFormat="1" x14ac:dyDescent="0.35">
      <c r="G219" s="21"/>
      <c r="H219" s="21"/>
      <c r="I219" s="21"/>
    </row>
    <row r="220" spans="7:9" s="1" customFormat="1" x14ac:dyDescent="0.35">
      <c r="G220" s="21"/>
      <c r="H220" s="21"/>
      <c r="I220" s="21"/>
    </row>
    <row r="221" spans="7:9" s="1" customFormat="1" x14ac:dyDescent="0.35">
      <c r="G221" s="21"/>
      <c r="H221" s="21"/>
      <c r="I221" s="21"/>
    </row>
    <row r="222" spans="7:9" s="1" customFormat="1" x14ac:dyDescent="0.35">
      <c r="G222" s="21"/>
      <c r="H222" s="21"/>
      <c r="I222" s="21"/>
    </row>
    <row r="223" spans="7:9" s="1" customFormat="1" x14ac:dyDescent="0.35">
      <c r="G223" s="21"/>
      <c r="H223" s="21"/>
      <c r="I223" s="21"/>
    </row>
    <row r="224" spans="7:9" s="1" customFormat="1" x14ac:dyDescent="0.35">
      <c r="G224" s="21"/>
      <c r="H224" s="21"/>
      <c r="I224" s="21"/>
    </row>
    <row r="225" spans="7:9" s="1" customFormat="1" x14ac:dyDescent="0.35">
      <c r="G225" s="21"/>
      <c r="H225" s="21"/>
      <c r="I225" s="21"/>
    </row>
    <row r="226" spans="7:9" s="1" customFormat="1" x14ac:dyDescent="0.35">
      <c r="G226" s="21"/>
      <c r="H226" s="21"/>
      <c r="I226" s="21"/>
    </row>
    <row r="227" spans="7:9" s="1" customFormat="1" x14ac:dyDescent="0.35">
      <c r="G227" s="21"/>
      <c r="H227" s="21"/>
      <c r="I227" s="21"/>
    </row>
    <row r="228" spans="7:9" s="1" customFormat="1" x14ac:dyDescent="0.35">
      <c r="G228" s="21"/>
      <c r="H228" s="21"/>
      <c r="I228" s="21"/>
    </row>
    <row r="229" spans="7:9" s="1" customFormat="1" x14ac:dyDescent="0.35">
      <c r="G229" s="21"/>
      <c r="H229" s="21"/>
      <c r="I229" s="21"/>
    </row>
    <row r="230" spans="7:9" s="1" customFormat="1" x14ac:dyDescent="0.35">
      <c r="G230" s="21"/>
      <c r="H230" s="21"/>
      <c r="I230" s="21"/>
    </row>
    <row r="231" spans="7:9" s="1" customFormat="1" x14ac:dyDescent="0.35">
      <c r="G231" s="21"/>
      <c r="H231" s="21"/>
      <c r="I231" s="21"/>
    </row>
    <row r="232" spans="7:9" s="1" customFormat="1" x14ac:dyDescent="0.35">
      <c r="G232" s="21"/>
      <c r="H232" s="21"/>
      <c r="I232" s="21"/>
    </row>
    <row r="233" spans="7:9" s="1" customFormat="1" x14ac:dyDescent="0.35">
      <c r="G233" s="21"/>
      <c r="H233" s="21"/>
      <c r="I233" s="21"/>
    </row>
    <row r="234" spans="7:9" s="1" customFormat="1" x14ac:dyDescent="0.35">
      <c r="G234" s="21"/>
      <c r="H234" s="21"/>
      <c r="I234" s="21"/>
    </row>
    <row r="235" spans="7:9" s="1" customFormat="1" x14ac:dyDescent="0.35">
      <c r="G235" s="21"/>
      <c r="H235" s="21"/>
      <c r="I235" s="21"/>
    </row>
    <row r="236" spans="7:9" s="1" customFormat="1" x14ac:dyDescent="0.35">
      <c r="G236" s="21"/>
      <c r="H236" s="21"/>
      <c r="I236" s="21"/>
    </row>
    <row r="237" spans="7:9" s="1" customFormat="1" x14ac:dyDescent="0.35">
      <c r="G237" s="21"/>
      <c r="H237" s="21"/>
      <c r="I237" s="21"/>
    </row>
    <row r="238" spans="7:9" s="1" customFormat="1" x14ac:dyDescent="0.35">
      <c r="G238" s="21"/>
      <c r="H238" s="21"/>
      <c r="I238" s="21"/>
    </row>
    <row r="239" spans="7:9" s="1" customFormat="1" x14ac:dyDescent="0.35">
      <c r="G239" s="21"/>
      <c r="H239" s="21"/>
      <c r="I239" s="21"/>
    </row>
    <row r="240" spans="7:9" s="1" customFormat="1" x14ac:dyDescent="0.35">
      <c r="G240" s="21"/>
      <c r="H240" s="21"/>
      <c r="I240" s="21"/>
    </row>
    <row r="241" spans="7:9" s="1" customFormat="1" x14ac:dyDescent="0.35">
      <c r="G241" s="21"/>
      <c r="H241" s="21"/>
      <c r="I241" s="21"/>
    </row>
    <row r="242" spans="7:9" s="1" customFormat="1" x14ac:dyDescent="0.35">
      <c r="G242" s="21"/>
      <c r="H242" s="21"/>
      <c r="I242" s="21"/>
    </row>
    <row r="243" spans="7:9" s="1" customFormat="1" x14ac:dyDescent="0.35">
      <c r="G243" s="21"/>
      <c r="H243" s="21"/>
      <c r="I243" s="21"/>
    </row>
    <row r="244" spans="7:9" s="1" customFormat="1" x14ac:dyDescent="0.35">
      <c r="G244" s="21"/>
      <c r="H244" s="21"/>
      <c r="I244" s="21"/>
    </row>
    <row r="245" spans="7:9" s="1" customFormat="1" x14ac:dyDescent="0.35">
      <c r="G245" s="21"/>
      <c r="H245" s="21"/>
      <c r="I245" s="21"/>
    </row>
    <row r="246" spans="7:9" s="1" customFormat="1" x14ac:dyDescent="0.35">
      <c r="G246" s="21"/>
      <c r="H246" s="21"/>
      <c r="I246" s="21"/>
    </row>
    <row r="247" spans="7:9" s="1" customFormat="1" x14ac:dyDescent="0.35">
      <c r="G247" s="21"/>
      <c r="H247" s="21"/>
      <c r="I247" s="21"/>
    </row>
    <row r="248" spans="7:9" s="1" customFormat="1" x14ac:dyDescent="0.35">
      <c r="G248" s="21"/>
      <c r="H248" s="21"/>
      <c r="I248" s="21"/>
    </row>
    <row r="249" spans="7:9" s="1" customFormat="1" x14ac:dyDescent="0.35">
      <c r="G249" s="21"/>
      <c r="H249" s="21"/>
      <c r="I249" s="21"/>
    </row>
    <row r="250" spans="7:9" s="1" customFormat="1" x14ac:dyDescent="0.35">
      <c r="G250" s="21"/>
      <c r="H250" s="21"/>
      <c r="I250" s="21"/>
    </row>
    <row r="251" spans="7:9" s="1" customFormat="1" x14ac:dyDescent="0.35">
      <c r="G251" s="21"/>
      <c r="H251" s="21"/>
      <c r="I251" s="21"/>
    </row>
    <row r="252" spans="7:9" s="1" customFormat="1" x14ac:dyDescent="0.35">
      <c r="G252" s="21"/>
      <c r="H252" s="21"/>
      <c r="I252" s="21"/>
    </row>
    <row r="253" spans="7:9" s="1" customFormat="1" x14ac:dyDescent="0.35">
      <c r="G253" s="21"/>
      <c r="H253" s="21"/>
      <c r="I253" s="21"/>
    </row>
    <row r="254" spans="7:9" s="1" customFormat="1" x14ac:dyDescent="0.35">
      <c r="G254" s="21"/>
      <c r="H254" s="21"/>
      <c r="I254" s="21"/>
    </row>
    <row r="255" spans="7:9" s="1" customFormat="1" x14ac:dyDescent="0.35">
      <c r="G255" s="21"/>
      <c r="H255" s="21"/>
      <c r="I255" s="21"/>
    </row>
    <row r="256" spans="7:9" s="1" customFormat="1" x14ac:dyDescent="0.35">
      <c r="G256" s="21"/>
      <c r="H256" s="21"/>
      <c r="I256" s="21"/>
    </row>
    <row r="257" spans="7:9" s="1" customFormat="1" x14ac:dyDescent="0.35">
      <c r="G257" s="21"/>
      <c r="H257" s="21"/>
      <c r="I257" s="21"/>
    </row>
    <row r="258" spans="7:9" s="1" customFormat="1" x14ac:dyDescent="0.35">
      <c r="G258" s="21"/>
      <c r="H258" s="21"/>
      <c r="I258" s="21"/>
    </row>
    <row r="259" spans="7:9" s="1" customFormat="1" x14ac:dyDescent="0.35">
      <c r="G259" s="21"/>
      <c r="H259" s="21"/>
      <c r="I259" s="21"/>
    </row>
    <row r="260" spans="7:9" s="1" customFormat="1" x14ac:dyDescent="0.35">
      <c r="G260" s="21"/>
      <c r="H260" s="21"/>
      <c r="I260" s="21"/>
    </row>
    <row r="261" spans="7:9" s="1" customFormat="1" x14ac:dyDescent="0.35">
      <c r="G261" s="21"/>
      <c r="H261" s="21"/>
      <c r="I261" s="21"/>
    </row>
    <row r="262" spans="7:9" s="1" customFormat="1" x14ac:dyDescent="0.35">
      <c r="G262" s="21"/>
      <c r="H262" s="21"/>
      <c r="I262" s="21"/>
    </row>
    <row r="263" spans="7:9" s="1" customFormat="1" x14ac:dyDescent="0.35">
      <c r="G263" s="21"/>
      <c r="H263" s="21"/>
      <c r="I263" s="21"/>
    </row>
    <row r="264" spans="7:9" s="1" customFormat="1" x14ac:dyDescent="0.35">
      <c r="G264" s="21"/>
      <c r="H264" s="21"/>
      <c r="I264" s="21"/>
    </row>
    <row r="265" spans="7:9" s="1" customFormat="1" x14ac:dyDescent="0.35">
      <c r="G265" s="21"/>
      <c r="H265" s="21"/>
      <c r="I265" s="21"/>
    </row>
    <row r="266" spans="7:9" s="1" customFormat="1" x14ac:dyDescent="0.35">
      <c r="G266" s="21"/>
      <c r="H266" s="21"/>
      <c r="I266" s="21"/>
    </row>
    <row r="267" spans="7:9" s="1" customFormat="1" x14ac:dyDescent="0.35">
      <c r="G267" s="21"/>
      <c r="H267" s="21"/>
      <c r="I267" s="21"/>
    </row>
    <row r="268" spans="7:9" s="1" customFormat="1" x14ac:dyDescent="0.35">
      <c r="G268" s="21"/>
      <c r="H268" s="21"/>
      <c r="I268" s="21"/>
    </row>
    <row r="269" spans="7:9" s="1" customFormat="1" x14ac:dyDescent="0.35">
      <c r="G269" s="21"/>
      <c r="H269" s="21"/>
      <c r="I269" s="21"/>
    </row>
    <row r="270" spans="7:9" s="1" customFormat="1" x14ac:dyDescent="0.35">
      <c r="G270" s="21"/>
      <c r="H270" s="21"/>
      <c r="I270" s="21"/>
    </row>
    <row r="271" spans="7:9" s="1" customFormat="1" x14ac:dyDescent="0.35">
      <c r="G271" s="21"/>
      <c r="H271" s="21"/>
      <c r="I271" s="21"/>
    </row>
  </sheetData>
  <autoFilter ref="A9:Q9" xr:uid="{00000000-0009-0000-0000-000000000000}">
    <sortState ref="A10:Q110">
      <sortCondition ref="G9"/>
    </sortState>
  </autoFilter>
  <mergeCells count="22">
    <mergeCell ref="I6:I7"/>
    <mergeCell ref="A5:A8"/>
    <mergeCell ref="B5:B8"/>
    <mergeCell ref="D5:D8"/>
    <mergeCell ref="E5:F6"/>
    <mergeCell ref="E7:E8"/>
    <mergeCell ref="G5:I5"/>
    <mergeCell ref="C5:C8"/>
    <mergeCell ref="F7:F8"/>
    <mergeCell ref="G6:G7"/>
    <mergeCell ref="H6:H7"/>
    <mergeCell ref="P5:Q5"/>
    <mergeCell ref="P6:P8"/>
    <mergeCell ref="Q6:Q8"/>
    <mergeCell ref="J6:J7"/>
    <mergeCell ref="K6:K7"/>
    <mergeCell ref="L6:L7"/>
    <mergeCell ref="J5:L5"/>
    <mergeCell ref="M5:O5"/>
    <mergeCell ref="M6:M7"/>
    <mergeCell ref="N6:N7"/>
    <mergeCell ref="O6:O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70"/>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9" width="18.7265625" style="24" customWidth="1"/>
    <col min="10" max="17" width="12.7265625" customWidth="1"/>
  </cols>
  <sheetData>
    <row r="1" spans="1:21" s="3" customFormat="1" ht="21" customHeight="1" x14ac:dyDescent="0.35">
      <c r="A1" s="2" t="s">
        <v>54</v>
      </c>
      <c r="B1" s="2"/>
      <c r="C1" s="2"/>
      <c r="D1" s="2"/>
      <c r="G1" s="18"/>
      <c r="H1" s="18"/>
      <c r="I1" s="18"/>
    </row>
    <row r="2" spans="1:21" s="3" customFormat="1" ht="21" customHeight="1" x14ac:dyDescent="0.35">
      <c r="A2" s="3" t="s">
        <v>82</v>
      </c>
      <c r="G2" s="18"/>
      <c r="H2" s="18"/>
      <c r="I2" s="18"/>
    </row>
    <row r="3" spans="1:21" s="3" customFormat="1" ht="21" customHeight="1" x14ac:dyDescent="0.35">
      <c r="A3" s="3" t="str">
        <f>'2.1 Union MPI (k=1%)'!A3</f>
        <v>Citation: Alkire, S., Kanagaratnam, U. and Suppa, N. (2021). ‘The Global Multidimensional Poverty Index (MPI) 2021’, OPHI MPI Methodological Notes 51, Oxford Poverty and Human Development Initiative, University of Oxford.</v>
      </c>
      <c r="G3" s="18"/>
      <c r="H3" s="18"/>
      <c r="I3" s="18"/>
    </row>
    <row r="4" spans="1:21" s="13" customFormat="1" ht="18" x14ac:dyDescent="0.4">
      <c r="A4" s="13" t="s">
        <v>57</v>
      </c>
      <c r="G4" s="25"/>
      <c r="H4" s="25"/>
      <c r="I4" s="25"/>
    </row>
    <row r="5" spans="1:21" s="8" customFormat="1" ht="29.25" customHeight="1" x14ac:dyDescent="0.35">
      <c r="A5" s="42" t="s">
        <v>0</v>
      </c>
      <c r="B5" s="42" t="s">
        <v>1</v>
      </c>
      <c r="C5" s="45" t="s">
        <v>2</v>
      </c>
      <c r="D5" s="45" t="s">
        <v>3</v>
      </c>
      <c r="E5" s="45" t="s">
        <v>4</v>
      </c>
      <c r="F5" s="45"/>
      <c r="G5" s="41" t="s">
        <v>7</v>
      </c>
      <c r="H5" s="41"/>
      <c r="I5" s="41"/>
      <c r="J5" s="41" t="s">
        <v>36</v>
      </c>
      <c r="K5" s="41"/>
      <c r="L5" s="41"/>
      <c r="M5" s="41" t="s">
        <v>59</v>
      </c>
      <c r="N5" s="41"/>
      <c r="O5" s="41"/>
      <c r="P5" s="37" t="s">
        <v>11</v>
      </c>
      <c r="Q5" s="37"/>
      <c r="R5" s="7"/>
    </row>
    <row r="6" spans="1:21" s="8" customFormat="1" ht="40.5" customHeight="1" x14ac:dyDescent="0.35">
      <c r="A6" s="43"/>
      <c r="B6" s="43"/>
      <c r="C6" s="46"/>
      <c r="D6" s="46"/>
      <c r="E6" s="47"/>
      <c r="F6" s="47"/>
      <c r="G6" s="40" t="s">
        <v>58</v>
      </c>
      <c r="H6" s="40" t="s">
        <v>8</v>
      </c>
      <c r="I6" s="40" t="s">
        <v>9</v>
      </c>
      <c r="J6" s="40" t="s">
        <v>10</v>
      </c>
      <c r="K6" s="40" t="str">
        <f>'2.1 Union MPI (k=1%)'!K6:K7</f>
        <v>Population 2018</v>
      </c>
      <c r="L6" s="40" t="str">
        <f>'2.1 Union MPI (k=1%)'!L6:L7</f>
        <v>Population 2019</v>
      </c>
      <c r="M6" s="40" t="s">
        <v>10</v>
      </c>
      <c r="N6" s="40" t="str">
        <f>'2.1 Union MPI (k=1%)'!N6:N7</f>
        <v>Population 2018</v>
      </c>
      <c r="O6" s="40" t="str">
        <f>'2.1 Union MPI (k=1%)'!O6:O7</f>
        <v>Population 2019</v>
      </c>
      <c r="P6" s="38" t="s">
        <v>37</v>
      </c>
      <c r="Q6" s="38" t="s">
        <v>12</v>
      </c>
      <c r="R6" s="7"/>
    </row>
    <row r="7" spans="1:21" s="8" customFormat="1" ht="37.5" customHeight="1" x14ac:dyDescent="0.35">
      <c r="A7" s="43"/>
      <c r="B7" s="43"/>
      <c r="C7" s="46"/>
      <c r="D7" s="46"/>
      <c r="E7" s="46" t="s">
        <v>5</v>
      </c>
      <c r="F7" s="46" t="s">
        <v>6</v>
      </c>
      <c r="G7" s="39"/>
      <c r="H7" s="39"/>
      <c r="I7" s="39"/>
      <c r="J7" s="39"/>
      <c r="K7" s="39"/>
      <c r="L7" s="39"/>
      <c r="M7" s="39"/>
      <c r="N7" s="39"/>
      <c r="O7" s="39"/>
      <c r="P7" s="38"/>
      <c r="Q7" s="38"/>
    </row>
    <row r="8" spans="1:21" s="8" customFormat="1" ht="35.15" customHeight="1" x14ac:dyDescent="0.35">
      <c r="A8" s="44"/>
      <c r="B8" s="44"/>
      <c r="C8" s="47"/>
      <c r="D8" s="47"/>
      <c r="E8" s="47"/>
      <c r="F8" s="47"/>
      <c r="G8" s="9" t="s">
        <v>34</v>
      </c>
      <c r="H8" s="9" t="s">
        <v>13</v>
      </c>
      <c r="I8" s="9" t="s">
        <v>14</v>
      </c>
      <c r="J8" s="10" t="s">
        <v>15</v>
      </c>
      <c r="K8" s="10" t="s">
        <v>15</v>
      </c>
      <c r="L8" s="10" t="s">
        <v>15</v>
      </c>
      <c r="M8" s="10" t="s">
        <v>15</v>
      </c>
      <c r="N8" s="10" t="s">
        <v>15</v>
      </c>
      <c r="O8" s="10" t="s">
        <v>15</v>
      </c>
      <c r="P8" s="39"/>
      <c r="Q8" s="39"/>
    </row>
    <row r="9" spans="1:21" s="5" customFormat="1" ht="15" customHeight="1" x14ac:dyDescent="0.35">
      <c r="G9" s="20"/>
      <c r="H9" s="20"/>
      <c r="I9" s="20"/>
    </row>
    <row r="10" spans="1:21" x14ac:dyDescent="0.35">
      <c r="A10" s="33">
        <v>51</v>
      </c>
      <c r="B10" s="33" t="s">
        <v>127</v>
      </c>
      <c r="C10" s="33" t="s">
        <v>128</v>
      </c>
      <c r="D10" s="33" t="s">
        <v>93</v>
      </c>
      <c r="E10" s="33" t="s">
        <v>99</v>
      </c>
      <c r="F10" s="33" t="s">
        <v>129</v>
      </c>
      <c r="G10" s="34">
        <v>0</v>
      </c>
      <c r="H10" s="35">
        <v>0</v>
      </c>
      <c r="I10" s="35"/>
      <c r="J10" s="36">
        <v>2936.1469999999999</v>
      </c>
      <c r="K10" s="36">
        <v>2951.741</v>
      </c>
      <c r="L10" s="36">
        <v>2957.7280000000001</v>
      </c>
      <c r="M10" s="36">
        <v>0</v>
      </c>
      <c r="N10" s="36">
        <v>0</v>
      </c>
      <c r="O10" s="36">
        <v>0</v>
      </c>
      <c r="P10" s="33">
        <v>10</v>
      </c>
      <c r="Q10" s="33" t="s">
        <v>101</v>
      </c>
      <c r="R10" s="33"/>
      <c r="S10" s="33"/>
      <c r="T10" s="33"/>
      <c r="U10" s="33"/>
    </row>
    <row r="11" spans="1:21" x14ac:dyDescent="0.35">
      <c r="A11" s="33">
        <v>398</v>
      </c>
      <c r="B11" s="33" t="s">
        <v>120</v>
      </c>
      <c r="C11" s="33" t="s">
        <v>121</v>
      </c>
      <c r="D11" s="33" t="s">
        <v>93</v>
      </c>
      <c r="E11" s="33" t="s">
        <v>94</v>
      </c>
      <c r="F11" s="33" t="s">
        <v>122</v>
      </c>
      <c r="G11" s="34">
        <v>0</v>
      </c>
      <c r="H11" s="35">
        <v>0</v>
      </c>
      <c r="I11" s="35"/>
      <c r="J11" s="36">
        <v>17572.009999999998</v>
      </c>
      <c r="K11" s="36">
        <v>18319.616000000002</v>
      </c>
      <c r="L11" s="36">
        <v>18551.428</v>
      </c>
      <c r="M11" s="36">
        <v>0</v>
      </c>
      <c r="N11" s="36">
        <v>0</v>
      </c>
      <c r="O11" s="36">
        <v>0</v>
      </c>
      <c r="P11" s="33">
        <v>10</v>
      </c>
      <c r="Q11" s="33" t="s">
        <v>101</v>
      </c>
      <c r="R11" s="33"/>
      <c r="S11" s="33"/>
      <c r="T11" s="33"/>
      <c r="U11" s="33"/>
    </row>
    <row r="12" spans="1:21" x14ac:dyDescent="0.35">
      <c r="A12" s="33">
        <v>804</v>
      </c>
      <c r="B12" s="33" t="s">
        <v>91</v>
      </c>
      <c r="C12" s="33" t="s">
        <v>92</v>
      </c>
      <c r="D12" s="33" t="s">
        <v>93</v>
      </c>
      <c r="E12" s="33" t="s">
        <v>94</v>
      </c>
      <c r="F12" s="33" t="s">
        <v>95</v>
      </c>
      <c r="G12" s="34">
        <v>0</v>
      </c>
      <c r="H12" s="35">
        <v>0</v>
      </c>
      <c r="I12" s="35"/>
      <c r="J12" s="36">
        <v>45453.805</v>
      </c>
      <c r="K12" s="36">
        <v>44246.158000000003</v>
      </c>
      <c r="L12" s="36">
        <v>43993.642999999996</v>
      </c>
      <c r="M12" s="36">
        <v>0</v>
      </c>
      <c r="N12" s="36">
        <v>0</v>
      </c>
      <c r="O12" s="36">
        <v>0</v>
      </c>
      <c r="P12" s="33">
        <v>9</v>
      </c>
      <c r="Q12" s="33" t="s">
        <v>20</v>
      </c>
      <c r="R12" s="33"/>
      <c r="S12" s="33"/>
      <c r="T12" s="33"/>
      <c r="U12" s="33"/>
    </row>
    <row r="13" spans="1:21" x14ac:dyDescent="0.35">
      <c r="A13" s="33">
        <v>795</v>
      </c>
      <c r="B13" s="33" t="s">
        <v>105</v>
      </c>
      <c r="C13" s="33" t="s">
        <v>106</v>
      </c>
      <c r="D13" s="33" t="s">
        <v>93</v>
      </c>
      <c r="E13" s="33" t="s">
        <v>94</v>
      </c>
      <c r="F13" s="33" t="s">
        <v>107</v>
      </c>
      <c r="G13" s="34">
        <v>0</v>
      </c>
      <c r="H13" s="35">
        <v>0</v>
      </c>
      <c r="I13" s="35"/>
      <c r="J13" s="36">
        <v>5942.0940000000001</v>
      </c>
      <c r="K13" s="36">
        <v>5850.902</v>
      </c>
      <c r="L13" s="36">
        <v>5942.0940000000001</v>
      </c>
      <c r="M13" s="36">
        <v>0</v>
      </c>
      <c r="N13" s="36">
        <v>0</v>
      </c>
      <c r="O13" s="36">
        <v>0</v>
      </c>
      <c r="P13" s="33">
        <v>9</v>
      </c>
      <c r="Q13" s="33" t="s">
        <v>108</v>
      </c>
      <c r="R13" s="33"/>
      <c r="S13" s="33"/>
      <c r="T13" s="33"/>
      <c r="U13" s="33"/>
    </row>
    <row r="14" spans="1:21" x14ac:dyDescent="0.35">
      <c r="A14" s="33">
        <v>462</v>
      </c>
      <c r="B14" s="33" t="s">
        <v>179</v>
      </c>
      <c r="C14" s="33" t="s">
        <v>180</v>
      </c>
      <c r="D14" s="33" t="s">
        <v>181</v>
      </c>
      <c r="E14" s="33" t="s">
        <v>99</v>
      </c>
      <c r="F14" s="33" t="s">
        <v>182</v>
      </c>
      <c r="G14" s="34">
        <v>0</v>
      </c>
      <c r="H14" s="35">
        <v>0</v>
      </c>
      <c r="I14" s="35"/>
      <c r="J14" s="36">
        <v>496.39800000000002</v>
      </c>
      <c r="K14" s="36">
        <v>515.70399999999995</v>
      </c>
      <c r="L14" s="36">
        <v>530.95699999999999</v>
      </c>
      <c r="M14" s="36">
        <v>0</v>
      </c>
      <c r="N14" s="36">
        <v>0</v>
      </c>
      <c r="O14" s="36">
        <v>0</v>
      </c>
      <c r="P14" s="33">
        <v>10</v>
      </c>
      <c r="Q14" s="33" t="s">
        <v>101</v>
      </c>
      <c r="R14" s="33"/>
      <c r="S14" s="33"/>
      <c r="T14" s="33"/>
      <c r="U14" s="33"/>
    </row>
    <row r="15" spans="1:21" x14ac:dyDescent="0.35">
      <c r="A15" s="33">
        <v>662</v>
      </c>
      <c r="B15" s="33" t="s">
        <v>132</v>
      </c>
      <c r="C15" s="33" t="s">
        <v>133</v>
      </c>
      <c r="D15" s="33" t="s">
        <v>104</v>
      </c>
      <c r="E15" s="33" t="s">
        <v>94</v>
      </c>
      <c r="F15" s="33" t="s">
        <v>95</v>
      </c>
      <c r="G15" s="34">
        <v>0</v>
      </c>
      <c r="H15" s="35">
        <v>0</v>
      </c>
      <c r="I15" s="35"/>
      <c r="J15" s="36">
        <v>176.654</v>
      </c>
      <c r="K15" s="36">
        <v>181.89</v>
      </c>
      <c r="L15" s="36">
        <v>182.79499999999999</v>
      </c>
      <c r="M15" s="36">
        <v>0</v>
      </c>
      <c r="N15" s="36">
        <v>0</v>
      </c>
      <c r="O15" s="36">
        <v>0</v>
      </c>
      <c r="P15" s="33">
        <v>9</v>
      </c>
      <c r="Q15" s="33" t="s">
        <v>21</v>
      </c>
      <c r="R15" s="33"/>
      <c r="S15" s="33"/>
      <c r="T15" s="33"/>
      <c r="U15" s="33"/>
    </row>
    <row r="16" spans="1:21" x14ac:dyDescent="0.35">
      <c r="A16" s="33">
        <v>417</v>
      </c>
      <c r="B16" s="33" t="s">
        <v>149</v>
      </c>
      <c r="C16" s="33" t="s">
        <v>150</v>
      </c>
      <c r="D16" s="33" t="s">
        <v>93</v>
      </c>
      <c r="E16" s="33" t="s">
        <v>94</v>
      </c>
      <c r="F16" s="33" t="s">
        <v>119</v>
      </c>
      <c r="G16" s="34">
        <v>0</v>
      </c>
      <c r="H16" s="35">
        <v>0</v>
      </c>
      <c r="I16" s="35"/>
      <c r="J16" s="36">
        <v>6304.0249999999996</v>
      </c>
      <c r="K16" s="36">
        <v>6304.0249999999996</v>
      </c>
      <c r="L16" s="36">
        <v>6415.8509999999997</v>
      </c>
      <c r="M16" s="36">
        <v>0</v>
      </c>
      <c r="N16" s="36">
        <v>0</v>
      </c>
      <c r="O16" s="36">
        <v>0</v>
      </c>
      <c r="P16" s="33">
        <v>10</v>
      </c>
      <c r="Q16" s="33" t="s">
        <v>101</v>
      </c>
      <c r="R16" s="33"/>
      <c r="S16" s="33"/>
      <c r="T16" s="33"/>
      <c r="U16" s="33"/>
    </row>
    <row r="17" spans="1:21" x14ac:dyDescent="0.35">
      <c r="A17" s="33">
        <v>52</v>
      </c>
      <c r="B17" s="33" t="s">
        <v>102</v>
      </c>
      <c r="C17" s="33" t="s">
        <v>103</v>
      </c>
      <c r="D17" s="33" t="s">
        <v>104</v>
      </c>
      <c r="E17" s="33" t="s">
        <v>94</v>
      </c>
      <c r="F17" s="33" t="s">
        <v>95</v>
      </c>
      <c r="G17" s="34">
        <v>0</v>
      </c>
      <c r="H17" s="35">
        <v>0</v>
      </c>
      <c r="I17" s="35"/>
      <c r="J17" s="36">
        <v>283.69799999999998</v>
      </c>
      <c r="K17" s="36">
        <v>286.64</v>
      </c>
      <c r="L17" s="36">
        <v>287.02100000000002</v>
      </c>
      <c r="M17" s="36">
        <v>0</v>
      </c>
      <c r="N17" s="36">
        <v>0</v>
      </c>
      <c r="O17" s="36">
        <v>0</v>
      </c>
      <c r="P17" s="33">
        <v>9</v>
      </c>
      <c r="Q17" s="33" t="s">
        <v>21</v>
      </c>
      <c r="R17" s="33"/>
      <c r="S17" s="33"/>
      <c r="T17" s="33"/>
      <c r="U17" s="33"/>
    </row>
    <row r="18" spans="1:21" x14ac:dyDescent="0.35">
      <c r="A18" s="33">
        <v>400</v>
      </c>
      <c r="B18" s="33" t="s">
        <v>96</v>
      </c>
      <c r="C18" s="33" t="s">
        <v>97</v>
      </c>
      <c r="D18" s="33" t="s">
        <v>98</v>
      </c>
      <c r="E18" s="33" t="s">
        <v>99</v>
      </c>
      <c r="F18" s="33" t="s">
        <v>100</v>
      </c>
      <c r="G18" s="34">
        <v>7.0207161914800004E-6</v>
      </c>
      <c r="H18" s="35">
        <v>1.4041432383E-3</v>
      </c>
      <c r="I18" s="35">
        <v>50</v>
      </c>
      <c r="J18" s="36">
        <v>9965.3220000000001</v>
      </c>
      <c r="K18" s="36">
        <v>9965.3220000000001</v>
      </c>
      <c r="L18" s="36">
        <v>10101.697</v>
      </c>
      <c r="M18" s="36">
        <v>0.13992740213871002</v>
      </c>
      <c r="N18" s="36">
        <v>0.13992740213871002</v>
      </c>
      <c r="O18" s="36">
        <v>0.14184229075908661</v>
      </c>
      <c r="P18" s="33">
        <v>10</v>
      </c>
      <c r="Q18" s="33" t="s">
        <v>101</v>
      </c>
      <c r="R18" s="33"/>
      <c r="S18" s="33"/>
      <c r="T18" s="33"/>
      <c r="U18" s="33"/>
    </row>
    <row r="19" spans="1:21" x14ac:dyDescent="0.35">
      <c r="A19" s="33">
        <v>275</v>
      </c>
      <c r="B19" s="33" t="s">
        <v>114</v>
      </c>
      <c r="C19" s="33" t="s">
        <v>115</v>
      </c>
      <c r="D19" s="33" t="s">
        <v>98</v>
      </c>
      <c r="E19" s="33" t="s">
        <v>94</v>
      </c>
      <c r="F19" s="33" t="s">
        <v>116</v>
      </c>
      <c r="G19" s="34">
        <v>3.5948085349799997E-5</v>
      </c>
      <c r="H19" s="35">
        <v>6.4706550544200003E-3</v>
      </c>
      <c r="I19" s="35">
        <v>55.555558204650893</v>
      </c>
      <c r="J19" s="36">
        <v>5101.4160000000002</v>
      </c>
      <c r="K19" s="36">
        <v>4862.9780000000001</v>
      </c>
      <c r="L19" s="36">
        <v>4981.4219999999996</v>
      </c>
      <c r="M19" s="36">
        <v>0.33009502291679382</v>
      </c>
      <c r="N19" s="36">
        <v>0.31466653943061829</v>
      </c>
      <c r="O19" s="36">
        <v>0.32233062386512756</v>
      </c>
      <c r="P19" s="33">
        <v>10</v>
      </c>
      <c r="Q19" s="33" t="s">
        <v>101</v>
      </c>
      <c r="R19" s="33"/>
      <c r="S19" s="33"/>
      <c r="T19" s="33"/>
      <c r="U19" s="33"/>
    </row>
    <row r="20" spans="1:21" x14ac:dyDescent="0.35">
      <c r="A20" s="33">
        <v>688</v>
      </c>
      <c r="B20" s="33" t="s">
        <v>109</v>
      </c>
      <c r="C20" s="33" t="s">
        <v>110</v>
      </c>
      <c r="D20" s="33" t="s">
        <v>93</v>
      </c>
      <c r="E20" s="33" t="s">
        <v>94</v>
      </c>
      <c r="F20" s="33" t="s">
        <v>107</v>
      </c>
      <c r="G20" s="34">
        <v>3.8622757728600002E-5</v>
      </c>
      <c r="H20" s="35">
        <v>7.7245515457200001E-3</v>
      </c>
      <c r="I20" s="35">
        <v>50</v>
      </c>
      <c r="J20" s="36">
        <v>8772.2279999999992</v>
      </c>
      <c r="K20" s="36">
        <v>8802.741</v>
      </c>
      <c r="L20" s="36">
        <v>8772.2279999999992</v>
      </c>
      <c r="M20" s="36">
        <v>0.67761528491973877</v>
      </c>
      <c r="N20" s="36">
        <v>0.67997229099273682</v>
      </c>
      <c r="O20" s="36">
        <v>0.67761528491973877</v>
      </c>
      <c r="P20" s="33">
        <v>10</v>
      </c>
      <c r="Q20" s="33" t="s">
        <v>101</v>
      </c>
      <c r="R20" s="33"/>
      <c r="S20" s="33"/>
      <c r="T20" s="33"/>
      <c r="U20" s="33"/>
    </row>
    <row r="21" spans="1:21" x14ac:dyDescent="0.35">
      <c r="A21" s="33">
        <v>268</v>
      </c>
      <c r="B21" s="33" t="s">
        <v>117</v>
      </c>
      <c r="C21" s="33" t="s">
        <v>118</v>
      </c>
      <c r="D21" s="33" t="s">
        <v>93</v>
      </c>
      <c r="E21" s="33" t="s">
        <v>94</v>
      </c>
      <c r="F21" s="33" t="s">
        <v>119</v>
      </c>
      <c r="G21" s="34">
        <v>6.3435018129000002E-5</v>
      </c>
      <c r="H21" s="35">
        <v>1.2687003625790002E-2</v>
      </c>
      <c r="I21" s="35">
        <v>50</v>
      </c>
      <c r="J21" s="36">
        <v>4002.9459999999999</v>
      </c>
      <c r="K21" s="36">
        <v>4002.9459999999999</v>
      </c>
      <c r="L21" s="36">
        <v>3996.7620000000002</v>
      </c>
      <c r="M21" s="36">
        <v>0.5078539252281189</v>
      </c>
      <c r="N21" s="36">
        <v>0.5078539252281189</v>
      </c>
      <c r="O21" s="36">
        <v>0.50706934928894043</v>
      </c>
      <c r="P21" s="33">
        <v>10</v>
      </c>
      <c r="Q21" s="33" t="s">
        <v>101</v>
      </c>
      <c r="R21" s="33"/>
      <c r="S21" s="33"/>
      <c r="T21" s="33"/>
      <c r="U21" s="33"/>
    </row>
    <row r="22" spans="1:21" x14ac:dyDescent="0.35">
      <c r="A22" s="33">
        <v>188</v>
      </c>
      <c r="B22" s="33" t="s">
        <v>123</v>
      </c>
      <c r="C22" s="33" t="s">
        <v>124</v>
      </c>
      <c r="D22" s="33" t="s">
        <v>104</v>
      </c>
      <c r="E22" s="33" t="s">
        <v>94</v>
      </c>
      <c r="F22" s="33" t="s">
        <v>119</v>
      </c>
      <c r="G22" s="34">
        <v>8.5401732423799999E-5</v>
      </c>
      <c r="H22" s="35">
        <v>1.5083144169339998E-2</v>
      </c>
      <c r="I22" s="35">
        <v>56.620643192803819</v>
      </c>
      <c r="J22" s="36">
        <v>4999.4430000000002</v>
      </c>
      <c r="K22" s="36">
        <v>4999.4430000000002</v>
      </c>
      <c r="L22" s="36">
        <v>5047.5609999999997</v>
      </c>
      <c r="M22" s="36">
        <v>0.75407320261001587</v>
      </c>
      <c r="N22" s="36">
        <v>0.75407320261001587</v>
      </c>
      <c r="O22" s="36">
        <v>0.76133090257644653</v>
      </c>
      <c r="P22" s="33">
        <v>9</v>
      </c>
      <c r="Q22" s="33" t="s">
        <v>108</v>
      </c>
      <c r="R22" s="33"/>
      <c r="S22" s="33"/>
      <c r="T22" s="33"/>
      <c r="U22" s="33"/>
    </row>
    <row r="23" spans="1:21" x14ac:dyDescent="0.35">
      <c r="A23" s="33">
        <v>776</v>
      </c>
      <c r="B23" s="33" t="s">
        <v>162</v>
      </c>
      <c r="C23" s="33" t="s">
        <v>163</v>
      </c>
      <c r="D23" s="33" t="s">
        <v>148</v>
      </c>
      <c r="E23" s="33" t="s">
        <v>94</v>
      </c>
      <c r="F23" s="33" t="s">
        <v>107</v>
      </c>
      <c r="G23" s="34">
        <v>1.2278659031380001E-4</v>
      </c>
      <c r="H23" s="35">
        <v>2.4557318062769999E-2</v>
      </c>
      <c r="I23" s="35">
        <v>50</v>
      </c>
      <c r="J23" s="36">
        <v>104.497</v>
      </c>
      <c r="K23" s="36">
        <v>103.199</v>
      </c>
      <c r="L23" s="36">
        <v>104.497</v>
      </c>
      <c r="M23" s="36">
        <v>2.5661660358309746E-2</v>
      </c>
      <c r="N23" s="36">
        <v>2.5342905893921852E-2</v>
      </c>
      <c r="O23" s="36">
        <v>2.5661660358309746E-2</v>
      </c>
      <c r="P23" s="33">
        <v>10</v>
      </c>
      <c r="Q23" s="33" t="s">
        <v>101</v>
      </c>
      <c r="R23" s="33"/>
      <c r="S23" s="33"/>
      <c r="T23" s="33"/>
      <c r="U23" s="33"/>
    </row>
    <row r="24" spans="1:21" x14ac:dyDescent="0.35">
      <c r="A24" s="33">
        <v>690</v>
      </c>
      <c r="B24" s="33" t="s">
        <v>134</v>
      </c>
      <c r="C24" s="33" t="s">
        <v>135</v>
      </c>
      <c r="D24" s="33" t="s">
        <v>136</v>
      </c>
      <c r="E24" s="33" t="s">
        <v>137</v>
      </c>
      <c r="F24" s="33" t="s">
        <v>107</v>
      </c>
      <c r="G24" s="34">
        <v>1.387126568012E-4</v>
      </c>
      <c r="H24" s="35">
        <v>2.7742531360229999E-2</v>
      </c>
      <c r="I24" s="35">
        <v>50</v>
      </c>
      <c r="J24" s="36">
        <v>97.741</v>
      </c>
      <c r="K24" s="36">
        <v>97.093999999999994</v>
      </c>
      <c r="L24" s="36">
        <v>97.741</v>
      </c>
      <c r="M24" s="36">
        <v>2.7115827426314354E-2</v>
      </c>
      <c r="N24" s="36">
        <v>2.6936333626508713E-2</v>
      </c>
      <c r="O24" s="36">
        <v>2.7115827426314354E-2</v>
      </c>
      <c r="P24" s="33">
        <v>8</v>
      </c>
      <c r="Q24" s="33" t="s">
        <v>138</v>
      </c>
      <c r="R24" s="33"/>
      <c r="S24" s="33"/>
      <c r="T24" s="33"/>
      <c r="U24" s="33"/>
    </row>
    <row r="25" spans="1:21" x14ac:dyDescent="0.35">
      <c r="A25" s="33">
        <v>764</v>
      </c>
      <c r="B25" s="33" t="s">
        <v>146</v>
      </c>
      <c r="C25" s="33" t="s">
        <v>147</v>
      </c>
      <c r="D25" s="33" t="s">
        <v>148</v>
      </c>
      <c r="E25" s="33" t="s">
        <v>94</v>
      </c>
      <c r="F25" s="33" t="s">
        <v>107</v>
      </c>
      <c r="G25" s="34">
        <v>1.6418259461219999E-4</v>
      </c>
      <c r="H25" s="35">
        <v>3.000073502894E-2</v>
      </c>
      <c r="I25" s="35">
        <v>54.726190692938069</v>
      </c>
      <c r="J25" s="36">
        <v>69625.581000000006</v>
      </c>
      <c r="K25" s="36">
        <v>69428.453999999998</v>
      </c>
      <c r="L25" s="36">
        <v>69625.581000000006</v>
      </c>
      <c r="M25" s="36">
        <v>20.888185501098633</v>
      </c>
      <c r="N25" s="36">
        <v>20.829046249389648</v>
      </c>
      <c r="O25" s="36">
        <v>20.888185501098633</v>
      </c>
      <c r="P25" s="33">
        <v>10</v>
      </c>
      <c r="Q25" s="33" t="s">
        <v>101</v>
      </c>
      <c r="R25" s="33"/>
      <c r="S25" s="33"/>
      <c r="T25" s="33"/>
      <c r="U25" s="33"/>
    </row>
    <row r="26" spans="1:21" x14ac:dyDescent="0.35">
      <c r="A26" s="33">
        <v>807</v>
      </c>
      <c r="B26" s="33" t="s">
        <v>111</v>
      </c>
      <c r="C26" s="33" t="s">
        <v>112</v>
      </c>
      <c r="D26" s="33" t="s">
        <v>93</v>
      </c>
      <c r="E26" s="33" t="s">
        <v>94</v>
      </c>
      <c r="F26" s="33" t="s">
        <v>113</v>
      </c>
      <c r="G26" s="34">
        <v>2.9077588636810002E-4</v>
      </c>
      <c r="H26" s="35">
        <v>5.2339657050499998E-2</v>
      </c>
      <c r="I26" s="35">
        <v>55.555558204650865</v>
      </c>
      <c r="J26" s="36">
        <v>2083.4580000000001</v>
      </c>
      <c r="K26" s="36">
        <v>2082.9569999999999</v>
      </c>
      <c r="L26" s="36">
        <v>2083.4580000000001</v>
      </c>
      <c r="M26" s="36">
        <v>1.0904747247695923</v>
      </c>
      <c r="N26" s="36">
        <v>1.0902125835418701</v>
      </c>
      <c r="O26" s="36">
        <v>1.0904747247695923</v>
      </c>
      <c r="P26" s="33">
        <v>10</v>
      </c>
      <c r="Q26" s="33" t="s">
        <v>101</v>
      </c>
      <c r="R26" s="33"/>
      <c r="S26" s="33"/>
      <c r="T26" s="33"/>
      <c r="U26" s="33"/>
    </row>
    <row r="27" spans="1:21" x14ac:dyDescent="0.35">
      <c r="A27" s="33">
        <v>788</v>
      </c>
      <c r="B27" s="33" t="s">
        <v>125</v>
      </c>
      <c r="C27" s="33" t="s">
        <v>126</v>
      </c>
      <c r="D27" s="33" t="s">
        <v>98</v>
      </c>
      <c r="E27" s="33" t="s">
        <v>94</v>
      </c>
      <c r="F27" s="33" t="s">
        <v>119</v>
      </c>
      <c r="G27" s="34">
        <v>2.9443881854939998E-4</v>
      </c>
      <c r="H27" s="35">
        <v>5.8887763709890004E-2</v>
      </c>
      <c r="I27" s="35">
        <v>50</v>
      </c>
      <c r="J27" s="36">
        <v>11565.203</v>
      </c>
      <c r="K27" s="36">
        <v>11565.203</v>
      </c>
      <c r="L27" s="36">
        <v>11694.721</v>
      </c>
      <c r="M27" s="36">
        <v>6.8104891777038574</v>
      </c>
      <c r="N27" s="36">
        <v>6.8104891777038574</v>
      </c>
      <c r="O27" s="36">
        <v>6.8867597579956055</v>
      </c>
      <c r="P27" s="33">
        <v>10</v>
      </c>
      <c r="Q27" s="33" t="s">
        <v>101</v>
      </c>
      <c r="R27" s="33"/>
      <c r="S27" s="33"/>
      <c r="T27" s="33"/>
      <c r="U27" s="33"/>
    </row>
    <row r="28" spans="1:21" x14ac:dyDescent="0.35">
      <c r="A28" s="33">
        <v>499</v>
      </c>
      <c r="B28" s="33" t="s">
        <v>142</v>
      </c>
      <c r="C28" s="33" t="s">
        <v>143</v>
      </c>
      <c r="D28" s="33" t="s">
        <v>93</v>
      </c>
      <c r="E28" s="33" t="s">
        <v>94</v>
      </c>
      <c r="F28" s="33" t="s">
        <v>119</v>
      </c>
      <c r="G28" s="34">
        <v>3.3031809096580001E-4</v>
      </c>
      <c r="H28" s="35">
        <v>5.9457253538689997E-2</v>
      </c>
      <c r="I28" s="35">
        <v>55.555558204650879</v>
      </c>
      <c r="J28" s="36">
        <v>627.803</v>
      </c>
      <c r="K28" s="36">
        <v>627.803</v>
      </c>
      <c r="L28" s="36">
        <v>627.98800000000006</v>
      </c>
      <c r="M28" s="36">
        <v>0.37327441573143005</v>
      </c>
      <c r="N28" s="36">
        <v>0.37327441573143005</v>
      </c>
      <c r="O28" s="36">
        <v>0.37338441610336304</v>
      </c>
      <c r="P28" s="33">
        <v>10</v>
      </c>
      <c r="Q28" s="33" t="s">
        <v>101</v>
      </c>
      <c r="R28" s="33"/>
      <c r="S28" s="33"/>
      <c r="T28" s="33"/>
      <c r="U28" s="33"/>
    </row>
    <row r="29" spans="1:21" x14ac:dyDescent="0.35">
      <c r="A29" s="33">
        <v>70</v>
      </c>
      <c r="B29" s="33" t="s">
        <v>169</v>
      </c>
      <c r="C29" s="33" t="s">
        <v>170</v>
      </c>
      <c r="D29" s="33" t="s">
        <v>93</v>
      </c>
      <c r="E29" s="33" t="s">
        <v>94</v>
      </c>
      <c r="F29" s="33" t="s">
        <v>171</v>
      </c>
      <c r="G29" s="34">
        <v>3.4201180571699998E-4</v>
      </c>
      <c r="H29" s="35">
        <v>6.2031615182969999E-2</v>
      </c>
      <c r="I29" s="35">
        <v>55.135079863427926</v>
      </c>
      <c r="J29" s="36">
        <v>3604.9720000000002</v>
      </c>
      <c r="K29" s="36">
        <v>3323.9290000000001</v>
      </c>
      <c r="L29" s="36">
        <v>3300.998</v>
      </c>
      <c r="M29" s="36">
        <v>2.2362222671508789</v>
      </c>
      <c r="N29" s="36">
        <v>2.0618867874145508</v>
      </c>
      <c r="O29" s="36">
        <v>2.0476622581481934</v>
      </c>
      <c r="P29" s="33">
        <v>9</v>
      </c>
      <c r="Q29" s="33" t="s">
        <v>21</v>
      </c>
      <c r="R29" s="33"/>
      <c r="S29" s="33"/>
      <c r="T29" s="33"/>
      <c r="U29" s="33"/>
    </row>
    <row r="30" spans="1:21" x14ac:dyDescent="0.35">
      <c r="A30" s="33">
        <v>8</v>
      </c>
      <c r="B30" s="33" t="s">
        <v>155</v>
      </c>
      <c r="C30" s="33" t="s">
        <v>156</v>
      </c>
      <c r="D30" s="33" t="s">
        <v>93</v>
      </c>
      <c r="E30" s="33" t="s">
        <v>99</v>
      </c>
      <c r="F30" s="33" t="s">
        <v>100</v>
      </c>
      <c r="G30" s="34">
        <v>3.588728991826E-4</v>
      </c>
      <c r="H30" s="35">
        <v>6.7062041360999997E-2</v>
      </c>
      <c r="I30" s="35">
        <v>53.513566229036101</v>
      </c>
      <c r="J30" s="36">
        <v>2882.7350000000001</v>
      </c>
      <c r="K30" s="36">
        <v>2882.7350000000001</v>
      </c>
      <c r="L30" s="36">
        <v>2880.913</v>
      </c>
      <c r="M30" s="36">
        <v>1.9332209825515747</v>
      </c>
      <c r="N30" s="36">
        <v>1.9332209825515747</v>
      </c>
      <c r="O30" s="36">
        <v>1.9319990873336792</v>
      </c>
      <c r="P30" s="33">
        <v>10</v>
      </c>
      <c r="Q30" s="33" t="s">
        <v>101</v>
      </c>
      <c r="R30" s="33"/>
      <c r="S30" s="33"/>
      <c r="T30" s="33"/>
      <c r="U30" s="33"/>
    </row>
    <row r="31" spans="1:21" x14ac:dyDescent="0.35">
      <c r="A31" s="33">
        <v>498</v>
      </c>
      <c r="B31" s="33" t="s">
        <v>153</v>
      </c>
      <c r="C31" s="33" t="s">
        <v>154</v>
      </c>
      <c r="D31" s="33" t="s">
        <v>93</v>
      </c>
      <c r="E31" s="33" t="s">
        <v>94</v>
      </c>
      <c r="F31" s="33" t="s">
        <v>95</v>
      </c>
      <c r="G31" s="34">
        <v>3.9692616563850001E-4</v>
      </c>
      <c r="H31" s="35">
        <v>6.3273837586650006E-2</v>
      </c>
      <c r="I31" s="35">
        <v>62.7314828336239</v>
      </c>
      <c r="J31" s="36">
        <v>4075.8040000000001</v>
      </c>
      <c r="K31" s="36">
        <v>4051.95</v>
      </c>
      <c r="L31" s="36">
        <v>4043.2579999999998</v>
      </c>
      <c r="M31" s="36">
        <v>2.5789175033569336</v>
      </c>
      <c r="N31" s="36">
        <v>2.5638241767883301</v>
      </c>
      <c r="O31" s="36">
        <v>2.5583245754241943</v>
      </c>
      <c r="P31" s="33">
        <v>10</v>
      </c>
      <c r="Q31" s="33" t="s">
        <v>101</v>
      </c>
      <c r="R31" s="33"/>
      <c r="S31" s="33"/>
      <c r="T31" s="33"/>
      <c r="U31" s="33"/>
    </row>
    <row r="32" spans="1:21" x14ac:dyDescent="0.35">
      <c r="A32" s="33">
        <v>434</v>
      </c>
      <c r="B32" s="33" t="s">
        <v>193</v>
      </c>
      <c r="C32" s="33" t="s">
        <v>194</v>
      </c>
      <c r="D32" s="33" t="s">
        <v>98</v>
      </c>
      <c r="E32" s="33" t="s">
        <v>195</v>
      </c>
      <c r="F32" s="33" t="s">
        <v>159</v>
      </c>
      <c r="G32" s="34">
        <v>5.1242963280620003E-4</v>
      </c>
      <c r="H32" s="35">
        <v>9.2901265492709995E-2</v>
      </c>
      <c r="I32" s="35">
        <v>55.158520186833634</v>
      </c>
      <c r="J32" s="36">
        <v>6362.0389999999998</v>
      </c>
      <c r="K32" s="36">
        <v>6678.5649999999996</v>
      </c>
      <c r="L32" s="36">
        <v>6777.4530000000004</v>
      </c>
      <c r="M32" s="36">
        <v>5.9104146957397461</v>
      </c>
      <c r="N32" s="36">
        <v>6.2044715881347656</v>
      </c>
      <c r="O32" s="36">
        <v>6.2963395118713379</v>
      </c>
      <c r="P32" s="33">
        <v>10</v>
      </c>
      <c r="Q32" s="33" t="s">
        <v>101</v>
      </c>
      <c r="R32" s="33"/>
      <c r="S32" s="33"/>
      <c r="T32" s="33"/>
      <c r="U32" s="33"/>
    </row>
    <row r="33" spans="1:21" x14ac:dyDescent="0.35">
      <c r="A33" s="33">
        <v>192</v>
      </c>
      <c r="B33" s="33" t="s">
        <v>130</v>
      </c>
      <c r="C33" s="33" t="s">
        <v>131</v>
      </c>
      <c r="D33" s="33" t="s">
        <v>104</v>
      </c>
      <c r="E33" s="33" t="s">
        <v>94</v>
      </c>
      <c r="F33" s="33" t="s">
        <v>107</v>
      </c>
      <c r="G33" s="34">
        <v>5.2003980173809998E-4</v>
      </c>
      <c r="H33" s="35">
        <v>9.4225395311329993E-2</v>
      </c>
      <c r="I33" s="35">
        <v>55.191044836671423</v>
      </c>
      <c r="J33" s="36">
        <v>11333.484</v>
      </c>
      <c r="K33" s="36">
        <v>11338.146000000001</v>
      </c>
      <c r="L33" s="36">
        <v>11333.484</v>
      </c>
      <c r="M33" s="36">
        <v>10.679019927978516</v>
      </c>
      <c r="N33" s="36">
        <v>10.683412551879883</v>
      </c>
      <c r="O33" s="36">
        <v>10.679019927978516</v>
      </c>
      <c r="P33" s="33">
        <v>10</v>
      </c>
      <c r="Q33" s="33" t="s">
        <v>101</v>
      </c>
      <c r="R33" s="33"/>
      <c r="S33" s="33"/>
      <c r="T33" s="33"/>
      <c r="U33" s="33"/>
    </row>
    <row r="34" spans="1:21" x14ac:dyDescent="0.35">
      <c r="A34" s="33">
        <v>780</v>
      </c>
      <c r="B34" s="33" t="s">
        <v>139</v>
      </c>
      <c r="C34" s="33" t="s">
        <v>140</v>
      </c>
      <c r="D34" s="33" t="s">
        <v>104</v>
      </c>
      <c r="E34" s="33" t="s">
        <v>94</v>
      </c>
      <c r="F34" s="33" t="s">
        <v>141</v>
      </c>
      <c r="G34" s="34">
        <v>5.4094039044079998E-4</v>
      </c>
      <c r="H34" s="35">
        <v>9.9323395965040001E-2</v>
      </c>
      <c r="I34" s="35">
        <v>54.462534751752912</v>
      </c>
      <c r="J34" s="36">
        <v>1336.18</v>
      </c>
      <c r="K34" s="36">
        <v>1389.8409999999999</v>
      </c>
      <c r="L34" s="36">
        <v>1394.9690000000001</v>
      </c>
      <c r="M34" s="36">
        <v>1.3271393775939941</v>
      </c>
      <c r="N34" s="36">
        <v>1.3804372549057007</v>
      </c>
      <c r="O34" s="36">
        <v>1.3855305910110474</v>
      </c>
      <c r="P34" s="33">
        <v>10</v>
      </c>
      <c r="Q34" s="33" t="s">
        <v>101</v>
      </c>
      <c r="R34" s="33"/>
      <c r="S34" s="33"/>
      <c r="T34" s="33"/>
      <c r="U34" s="33"/>
    </row>
    <row r="35" spans="1:21" x14ac:dyDescent="0.35">
      <c r="A35" s="33">
        <v>328</v>
      </c>
      <c r="B35" s="33" t="s">
        <v>160</v>
      </c>
      <c r="C35" s="33" t="s">
        <v>161</v>
      </c>
      <c r="D35" s="33" t="s">
        <v>104</v>
      </c>
      <c r="E35" s="33" t="s">
        <v>94</v>
      </c>
      <c r="F35" s="33" t="s">
        <v>116</v>
      </c>
      <c r="G35" s="34">
        <v>1.0395764087118E-3</v>
      </c>
      <c r="H35" s="35">
        <v>0.18433616793898</v>
      </c>
      <c r="I35" s="35">
        <v>56.395682970688398</v>
      </c>
      <c r="J35" s="36">
        <v>786.55899999999997</v>
      </c>
      <c r="K35" s="36">
        <v>779.00699999999995</v>
      </c>
      <c r="L35" s="36">
        <v>782.77499999999998</v>
      </c>
      <c r="M35" s="36">
        <v>1.4499126672744751</v>
      </c>
      <c r="N35" s="36">
        <v>1.435991644859314</v>
      </c>
      <c r="O35" s="36">
        <v>1.4429374933242798</v>
      </c>
      <c r="P35" s="33">
        <v>10</v>
      </c>
      <c r="Q35" s="33" t="s">
        <v>101</v>
      </c>
      <c r="R35" s="33"/>
      <c r="S35" s="33"/>
      <c r="T35" s="33"/>
      <c r="U35" s="33"/>
    </row>
    <row r="36" spans="1:21" x14ac:dyDescent="0.35">
      <c r="A36" s="33">
        <v>12</v>
      </c>
      <c r="B36" s="33" t="s">
        <v>144</v>
      </c>
      <c r="C36" s="33" t="s">
        <v>145</v>
      </c>
      <c r="D36" s="33" t="s">
        <v>98</v>
      </c>
      <c r="E36" s="33" t="s">
        <v>94</v>
      </c>
      <c r="F36" s="33" t="s">
        <v>113</v>
      </c>
      <c r="G36" s="34">
        <v>1.1303842788798E-3</v>
      </c>
      <c r="H36" s="35">
        <v>0.20280777334681999</v>
      </c>
      <c r="I36" s="35">
        <v>55.736733371985736</v>
      </c>
      <c r="J36" s="36">
        <v>43053.053999999996</v>
      </c>
      <c r="K36" s="36">
        <v>42228.415000000001</v>
      </c>
      <c r="L36" s="36">
        <v>43053.053999999996</v>
      </c>
      <c r="M36" s="36">
        <v>87.31494140625</v>
      </c>
      <c r="N36" s="36">
        <v>85.642509460449219</v>
      </c>
      <c r="O36" s="36">
        <v>87.31494140625</v>
      </c>
      <c r="P36" s="33">
        <v>10</v>
      </c>
      <c r="Q36" s="33" t="s">
        <v>101</v>
      </c>
      <c r="R36" s="33"/>
      <c r="S36" s="33"/>
      <c r="T36" s="33"/>
      <c r="U36" s="33"/>
    </row>
    <row r="37" spans="1:21" x14ac:dyDescent="0.35">
      <c r="A37" s="33">
        <v>144</v>
      </c>
      <c r="B37" s="33" t="s">
        <v>210</v>
      </c>
      <c r="C37" s="33" t="s">
        <v>211</v>
      </c>
      <c r="D37" s="33" t="s">
        <v>181</v>
      </c>
      <c r="E37" s="33" t="s">
        <v>212</v>
      </c>
      <c r="F37" s="33" t="s">
        <v>178</v>
      </c>
      <c r="G37" s="34">
        <v>1.3858411554829001E-3</v>
      </c>
      <c r="H37" s="35">
        <v>0.26126484444907999</v>
      </c>
      <c r="I37" s="35">
        <v>53.043537426751776</v>
      </c>
      <c r="J37" s="36">
        <v>21021.177</v>
      </c>
      <c r="K37" s="36">
        <v>21228.76</v>
      </c>
      <c r="L37" s="36">
        <v>21323.734</v>
      </c>
      <c r="M37" s="36">
        <v>54.920944213867188</v>
      </c>
      <c r="N37" s="36">
        <v>55.463287353515625</v>
      </c>
      <c r="O37" s="36">
        <v>55.711421966552734</v>
      </c>
      <c r="P37" s="33">
        <v>10</v>
      </c>
      <c r="Q37" s="33" t="s">
        <v>101</v>
      </c>
      <c r="R37" s="33"/>
      <c r="S37" s="33"/>
      <c r="T37" s="33"/>
      <c r="U37" s="33"/>
    </row>
    <row r="38" spans="1:21" x14ac:dyDescent="0.35">
      <c r="A38" s="33">
        <v>156</v>
      </c>
      <c r="B38" s="33" t="s">
        <v>223</v>
      </c>
      <c r="C38" s="33" t="s">
        <v>224</v>
      </c>
      <c r="D38" s="33" t="s">
        <v>148</v>
      </c>
      <c r="E38" s="33" t="s">
        <v>225</v>
      </c>
      <c r="F38" s="33" t="s">
        <v>159</v>
      </c>
      <c r="G38" s="34">
        <v>1.8713213976872E-3</v>
      </c>
      <c r="H38" s="35">
        <v>0.32077922054573998</v>
      </c>
      <c r="I38" s="35">
        <v>58.336739970360526</v>
      </c>
      <c r="J38" s="36">
        <v>1399453.966</v>
      </c>
      <c r="K38" s="36">
        <v>1427647.7890000001</v>
      </c>
      <c r="L38" s="36">
        <v>1433783.692</v>
      </c>
      <c r="M38" s="36">
        <v>4489.15771484375</v>
      </c>
      <c r="N38" s="36">
        <v>4579.59765625</v>
      </c>
      <c r="O38" s="36">
        <v>4599.2802734375</v>
      </c>
      <c r="P38" s="33">
        <v>9</v>
      </c>
      <c r="Q38" s="33" t="s">
        <v>27</v>
      </c>
      <c r="R38" s="33"/>
      <c r="S38" s="33"/>
      <c r="T38" s="33"/>
      <c r="U38" s="33"/>
    </row>
    <row r="39" spans="1:21" x14ac:dyDescent="0.35">
      <c r="A39" s="33">
        <v>740</v>
      </c>
      <c r="B39" s="33" t="s">
        <v>151</v>
      </c>
      <c r="C39" s="33" t="s">
        <v>152</v>
      </c>
      <c r="D39" s="33" t="s">
        <v>104</v>
      </c>
      <c r="E39" s="33" t="s">
        <v>94</v>
      </c>
      <c r="F39" s="33" t="s">
        <v>119</v>
      </c>
      <c r="G39" s="34">
        <v>2.2082380210971999E-3</v>
      </c>
      <c r="H39" s="35">
        <v>0.39725917175139003</v>
      </c>
      <c r="I39" s="35">
        <v>55.586835449558528</v>
      </c>
      <c r="J39" s="36">
        <v>575.98699999999997</v>
      </c>
      <c r="K39" s="36">
        <v>575.98699999999997</v>
      </c>
      <c r="L39" s="36">
        <v>581.36300000000006</v>
      </c>
      <c r="M39" s="36">
        <v>2.2881612777709961</v>
      </c>
      <c r="N39" s="36">
        <v>2.2881612777709961</v>
      </c>
      <c r="O39" s="36">
        <v>2.3095178604125977</v>
      </c>
      <c r="P39" s="33">
        <v>10</v>
      </c>
      <c r="Q39" s="33" t="s">
        <v>101</v>
      </c>
      <c r="R39" s="33"/>
      <c r="S39" s="33"/>
      <c r="T39" s="33"/>
      <c r="U39" s="33"/>
    </row>
    <row r="40" spans="1:21" x14ac:dyDescent="0.35">
      <c r="A40" s="33">
        <v>360</v>
      </c>
      <c r="B40" s="33" t="s">
        <v>164</v>
      </c>
      <c r="C40" s="33" t="s">
        <v>165</v>
      </c>
      <c r="D40" s="33" t="s">
        <v>148</v>
      </c>
      <c r="E40" s="33" t="s">
        <v>99</v>
      </c>
      <c r="F40" s="33" t="s">
        <v>166</v>
      </c>
      <c r="G40" s="34">
        <v>2.4821741465177001E-3</v>
      </c>
      <c r="H40" s="35">
        <v>0.44392650278867002</v>
      </c>
      <c r="I40" s="35">
        <v>55.914078815413518</v>
      </c>
      <c r="J40" s="36">
        <v>264650.96899999998</v>
      </c>
      <c r="K40" s="36">
        <v>267670.549</v>
      </c>
      <c r="L40" s="36">
        <v>270625.56699999998</v>
      </c>
      <c r="M40" s="36">
        <v>1174.8558349609375</v>
      </c>
      <c r="N40" s="36">
        <v>1188.260498046875</v>
      </c>
      <c r="O40" s="36">
        <v>1201.378662109375</v>
      </c>
      <c r="P40" s="33">
        <v>9</v>
      </c>
      <c r="Q40" s="33" t="s">
        <v>20</v>
      </c>
      <c r="R40" s="33"/>
      <c r="S40" s="33"/>
      <c r="T40" s="33"/>
      <c r="U40" s="33"/>
    </row>
    <row r="41" spans="1:21" x14ac:dyDescent="0.35">
      <c r="A41" s="33">
        <v>214</v>
      </c>
      <c r="B41" s="33" t="s">
        <v>157</v>
      </c>
      <c r="C41" s="33" t="s">
        <v>158</v>
      </c>
      <c r="D41" s="33" t="s">
        <v>104</v>
      </c>
      <c r="E41" s="33" t="s">
        <v>94</v>
      </c>
      <c r="F41" s="33" t="s">
        <v>159</v>
      </c>
      <c r="G41" s="34">
        <v>2.5361292073268001E-3</v>
      </c>
      <c r="H41" s="35">
        <v>0.45304864605182998</v>
      </c>
      <c r="I41" s="35">
        <v>55.979180810456199</v>
      </c>
      <c r="J41" s="36">
        <v>10165.182000000001</v>
      </c>
      <c r="K41" s="36">
        <v>10627.147000000001</v>
      </c>
      <c r="L41" s="36">
        <v>10738.957</v>
      </c>
      <c r="M41" s="36">
        <v>46.053218841552734</v>
      </c>
      <c r="N41" s="36">
        <v>48.146144866943359</v>
      </c>
      <c r="O41" s="36">
        <v>48.652698516845703</v>
      </c>
      <c r="P41" s="33">
        <v>9</v>
      </c>
      <c r="Q41" s="33" t="s">
        <v>20</v>
      </c>
      <c r="R41" s="33"/>
      <c r="S41" s="33"/>
      <c r="T41" s="33"/>
      <c r="U41" s="33"/>
    </row>
    <row r="42" spans="1:21" x14ac:dyDescent="0.35">
      <c r="A42" s="33">
        <v>818</v>
      </c>
      <c r="B42" s="33" t="s">
        <v>196</v>
      </c>
      <c r="C42" s="33" t="s">
        <v>197</v>
      </c>
      <c r="D42" s="33" t="s">
        <v>98</v>
      </c>
      <c r="E42" s="33" t="s">
        <v>99</v>
      </c>
      <c r="F42" s="33" t="s">
        <v>159</v>
      </c>
      <c r="G42" s="34">
        <v>3.0843211990552E-3</v>
      </c>
      <c r="H42" s="35">
        <v>0.58326486998881999</v>
      </c>
      <c r="I42" s="35">
        <v>52.880284031409467</v>
      </c>
      <c r="J42" s="36">
        <v>90424.668000000005</v>
      </c>
      <c r="K42" s="36">
        <v>98423.601999999999</v>
      </c>
      <c r="L42" s="36">
        <v>100388.076</v>
      </c>
      <c r="M42" s="36">
        <v>527.41534423828125</v>
      </c>
      <c r="N42" s="36">
        <v>574.0703125</v>
      </c>
      <c r="O42" s="36">
        <v>585.52838134765625</v>
      </c>
      <c r="P42" s="33">
        <v>9</v>
      </c>
      <c r="Q42" s="33" t="s">
        <v>108</v>
      </c>
      <c r="R42" s="33"/>
      <c r="S42" s="33"/>
      <c r="T42" s="33"/>
      <c r="U42" s="33"/>
    </row>
    <row r="43" spans="1:21" x14ac:dyDescent="0.35">
      <c r="A43" s="33">
        <v>84</v>
      </c>
      <c r="B43" s="33" t="s">
        <v>183</v>
      </c>
      <c r="C43" s="33" t="s">
        <v>184</v>
      </c>
      <c r="D43" s="33" t="s">
        <v>104</v>
      </c>
      <c r="E43" s="33" t="s">
        <v>94</v>
      </c>
      <c r="F43" s="33" t="s">
        <v>129</v>
      </c>
      <c r="G43" s="34">
        <v>3.5460651653422002E-3</v>
      </c>
      <c r="H43" s="35">
        <v>0.63023951442478998</v>
      </c>
      <c r="I43" s="35">
        <v>56.265357601049217</v>
      </c>
      <c r="J43" s="36">
        <v>368.399</v>
      </c>
      <c r="K43" s="36">
        <v>383.07100000000003</v>
      </c>
      <c r="L43" s="36">
        <v>390.351</v>
      </c>
      <c r="M43" s="36">
        <v>2.321796178817749</v>
      </c>
      <c r="N43" s="36">
        <v>2.4142649173736572</v>
      </c>
      <c r="O43" s="36">
        <v>2.4601461887359619</v>
      </c>
      <c r="P43" s="33">
        <v>10</v>
      </c>
      <c r="Q43" s="33" t="s">
        <v>101</v>
      </c>
      <c r="R43" s="33"/>
      <c r="S43" s="33"/>
      <c r="T43" s="33"/>
      <c r="U43" s="33"/>
    </row>
    <row r="44" spans="1:21" x14ac:dyDescent="0.35">
      <c r="A44" s="33">
        <v>762</v>
      </c>
      <c r="B44" s="33" t="s">
        <v>228</v>
      </c>
      <c r="C44" s="33" t="s">
        <v>229</v>
      </c>
      <c r="D44" s="33" t="s">
        <v>93</v>
      </c>
      <c r="E44" s="33" t="s">
        <v>99</v>
      </c>
      <c r="F44" s="33" t="s">
        <v>166</v>
      </c>
      <c r="G44" s="34">
        <v>3.8690912343275E-3</v>
      </c>
      <c r="H44" s="35">
        <v>0.73162258073472997</v>
      </c>
      <c r="I44" s="35">
        <v>52.883704470164638</v>
      </c>
      <c r="J44" s="36">
        <v>8880.27</v>
      </c>
      <c r="K44" s="36">
        <v>9100.8469999999998</v>
      </c>
      <c r="L44" s="36">
        <v>9321.0229999999992</v>
      </c>
      <c r="M44" s="36">
        <v>64.970062255859375</v>
      </c>
      <c r="N44" s="36">
        <v>66.583854675292969</v>
      </c>
      <c r="O44" s="36">
        <v>68.194709777832031</v>
      </c>
      <c r="P44" s="33">
        <v>10</v>
      </c>
      <c r="Q44" s="33" t="s">
        <v>101</v>
      </c>
      <c r="R44" s="33"/>
      <c r="S44" s="33"/>
      <c r="T44" s="33"/>
      <c r="U44" s="33"/>
    </row>
    <row r="45" spans="1:21" x14ac:dyDescent="0.35">
      <c r="A45" s="33">
        <v>388</v>
      </c>
      <c r="B45" s="33" t="s">
        <v>198</v>
      </c>
      <c r="C45" s="33" t="s">
        <v>199</v>
      </c>
      <c r="D45" s="33" t="s">
        <v>104</v>
      </c>
      <c r="E45" s="33" t="s">
        <v>200</v>
      </c>
      <c r="F45" s="33" t="s">
        <v>159</v>
      </c>
      <c r="G45" s="34">
        <v>4.1349547172976004E-3</v>
      </c>
      <c r="H45" s="35">
        <v>0.81172115291274005</v>
      </c>
      <c r="I45" s="35">
        <v>50.940581041407818</v>
      </c>
      <c r="J45" s="36">
        <v>2875.1370000000002</v>
      </c>
      <c r="K45" s="36">
        <v>2934.8530000000001</v>
      </c>
      <c r="L45" s="36">
        <v>2948.277</v>
      </c>
      <c r="M45" s="36">
        <v>23.338094711303711</v>
      </c>
      <c r="N45" s="36">
        <v>23.822822570800781</v>
      </c>
      <c r="O45" s="36">
        <v>23.931787490844727</v>
      </c>
      <c r="P45" s="33">
        <v>9</v>
      </c>
      <c r="Q45" s="33" t="s">
        <v>21</v>
      </c>
      <c r="R45" s="33"/>
      <c r="S45" s="33"/>
      <c r="T45" s="33"/>
      <c r="U45" s="33"/>
    </row>
    <row r="46" spans="1:21" x14ac:dyDescent="0.35">
      <c r="A46" s="33">
        <v>496</v>
      </c>
      <c r="B46" s="33" t="s">
        <v>226</v>
      </c>
      <c r="C46" s="33" t="s">
        <v>227</v>
      </c>
      <c r="D46" s="33" t="s">
        <v>148</v>
      </c>
      <c r="E46" s="33" t="s">
        <v>94</v>
      </c>
      <c r="F46" s="33" t="s">
        <v>119</v>
      </c>
      <c r="G46" s="34">
        <v>4.2157484975978996E-3</v>
      </c>
      <c r="H46" s="35">
        <v>0.77629191250358998</v>
      </c>
      <c r="I46" s="35">
        <v>54.306227202623845</v>
      </c>
      <c r="J46" s="36">
        <v>3170.2139999999999</v>
      </c>
      <c r="K46" s="36">
        <v>3170.2139999999999</v>
      </c>
      <c r="L46" s="36">
        <v>3225.1660000000002</v>
      </c>
      <c r="M46" s="36">
        <v>24.610115051269531</v>
      </c>
      <c r="N46" s="36">
        <v>24.610115051269531</v>
      </c>
      <c r="O46" s="36">
        <v>25.036703109741211</v>
      </c>
      <c r="P46" s="33">
        <v>10</v>
      </c>
      <c r="Q46" s="33" t="s">
        <v>101</v>
      </c>
      <c r="R46" s="33"/>
      <c r="S46" s="33"/>
      <c r="T46" s="33"/>
      <c r="U46" s="33"/>
    </row>
    <row r="47" spans="1:21" x14ac:dyDescent="0.35">
      <c r="A47" s="33">
        <v>704</v>
      </c>
      <c r="B47" s="33" t="s">
        <v>185</v>
      </c>
      <c r="C47" s="33" t="s">
        <v>186</v>
      </c>
      <c r="D47" s="33" t="s">
        <v>148</v>
      </c>
      <c r="E47" s="33" t="s">
        <v>94</v>
      </c>
      <c r="F47" s="33" t="s">
        <v>187</v>
      </c>
      <c r="G47" s="34">
        <v>4.2234299532871002E-3</v>
      </c>
      <c r="H47" s="35">
        <v>0.72519130162919998</v>
      </c>
      <c r="I47" s="35">
        <v>58.238839100783878</v>
      </c>
      <c r="J47" s="36">
        <v>91713.85</v>
      </c>
      <c r="K47" s="36">
        <v>95545.959000000003</v>
      </c>
      <c r="L47" s="36">
        <v>96462.107999999993</v>
      </c>
      <c r="M47" s="36">
        <v>665.10089111328125</v>
      </c>
      <c r="N47" s="36">
        <v>692.8909912109375</v>
      </c>
      <c r="O47" s="36">
        <v>699.5347900390625</v>
      </c>
      <c r="P47" s="33">
        <v>9</v>
      </c>
      <c r="Q47" s="33" t="s">
        <v>20</v>
      </c>
      <c r="R47" s="33"/>
      <c r="S47" s="33"/>
      <c r="T47" s="33"/>
      <c r="U47" s="33"/>
    </row>
    <row r="48" spans="1:21" x14ac:dyDescent="0.35">
      <c r="A48" s="33">
        <v>218</v>
      </c>
      <c r="B48" s="33" t="s">
        <v>190</v>
      </c>
      <c r="C48" s="33" t="s">
        <v>191</v>
      </c>
      <c r="D48" s="33" t="s">
        <v>104</v>
      </c>
      <c r="E48" s="33" t="s">
        <v>192</v>
      </c>
      <c r="F48" s="33" t="s">
        <v>187</v>
      </c>
      <c r="G48" s="34">
        <v>4.3654708025986999E-3</v>
      </c>
      <c r="H48" s="35">
        <v>0.79792234992742994</v>
      </c>
      <c r="I48" s="35">
        <v>54.710471551470341</v>
      </c>
      <c r="J48" s="36">
        <v>15951.832</v>
      </c>
      <c r="K48" s="36">
        <v>17084.359</v>
      </c>
      <c r="L48" s="36">
        <v>17373.656999999999</v>
      </c>
      <c r="M48" s="36">
        <v>127.28323364257813</v>
      </c>
      <c r="N48" s="36">
        <v>136.31991577148438</v>
      </c>
      <c r="O48" s="36">
        <v>138.6282958984375</v>
      </c>
      <c r="P48" s="33">
        <v>10</v>
      </c>
      <c r="Q48" s="33" t="s">
        <v>101</v>
      </c>
      <c r="R48" s="33"/>
      <c r="S48" s="33"/>
      <c r="T48" s="33"/>
      <c r="U48" s="33"/>
    </row>
    <row r="49" spans="1:21" x14ac:dyDescent="0.35">
      <c r="A49" s="33">
        <v>170</v>
      </c>
      <c r="B49" s="33" t="s">
        <v>167</v>
      </c>
      <c r="C49" s="33" t="s">
        <v>168</v>
      </c>
      <c r="D49" s="33" t="s">
        <v>104</v>
      </c>
      <c r="E49" s="33" t="s">
        <v>99</v>
      </c>
      <c r="F49" s="33" t="s">
        <v>129</v>
      </c>
      <c r="G49" s="34">
        <v>4.7046819802205996E-3</v>
      </c>
      <c r="H49" s="35">
        <v>0.82613147387204</v>
      </c>
      <c r="I49" s="35">
        <v>56.94834453128815</v>
      </c>
      <c r="J49" s="36">
        <v>48175.048000000003</v>
      </c>
      <c r="K49" s="36">
        <v>49661.055999999997</v>
      </c>
      <c r="L49" s="36">
        <v>50339.442999999999</v>
      </c>
      <c r="M49" s="36">
        <v>397.98922729492188</v>
      </c>
      <c r="N49" s="36">
        <v>410.265625</v>
      </c>
      <c r="O49" s="36">
        <v>415.8699951171875</v>
      </c>
      <c r="P49" s="33">
        <v>9</v>
      </c>
      <c r="Q49" s="33" t="s">
        <v>20</v>
      </c>
      <c r="R49" s="33"/>
      <c r="S49" s="33"/>
      <c r="T49" s="33"/>
      <c r="U49" s="33"/>
    </row>
    <row r="50" spans="1:21" x14ac:dyDescent="0.35">
      <c r="A50" s="33">
        <v>710</v>
      </c>
      <c r="B50" s="33" t="s">
        <v>218</v>
      </c>
      <c r="C50" s="33" t="s">
        <v>219</v>
      </c>
      <c r="D50" s="33" t="s">
        <v>136</v>
      </c>
      <c r="E50" s="33" t="s">
        <v>99</v>
      </c>
      <c r="F50" s="33" t="s">
        <v>178</v>
      </c>
      <c r="G50" s="34">
        <v>4.9138136085320003E-3</v>
      </c>
      <c r="H50" s="35">
        <v>0.94499432476337997</v>
      </c>
      <c r="I50" s="35">
        <v>51.998339881695443</v>
      </c>
      <c r="J50" s="36">
        <v>56207.648999999998</v>
      </c>
      <c r="K50" s="36">
        <v>57792.52</v>
      </c>
      <c r="L50" s="36">
        <v>58558.267</v>
      </c>
      <c r="M50" s="36">
        <v>531.15911865234375</v>
      </c>
      <c r="N50" s="36">
        <v>546.13604736328125</v>
      </c>
      <c r="O50" s="36">
        <v>553.372314453125</v>
      </c>
      <c r="P50" s="33">
        <v>10</v>
      </c>
      <c r="Q50" s="33" t="s">
        <v>101</v>
      </c>
      <c r="R50" s="33"/>
      <c r="S50" s="33"/>
      <c r="T50" s="33"/>
      <c r="U50" s="33"/>
    </row>
    <row r="51" spans="1:21" x14ac:dyDescent="0.35">
      <c r="A51" s="33">
        <v>76</v>
      </c>
      <c r="B51" s="33" t="s">
        <v>172</v>
      </c>
      <c r="C51" s="33" t="s">
        <v>173</v>
      </c>
      <c r="D51" s="33" t="s">
        <v>104</v>
      </c>
      <c r="E51" s="33" t="s">
        <v>174</v>
      </c>
      <c r="F51" s="33" t="s">
        <v>122</v>
      </c>
      <c r="G51" s="34">
        <v>5.2771562952307997E-3</v>
      </c>
      <c r="H51" s="35">
        <v>0.93878356709898003</v>
      </c>
      <c r="I51" s="35">
        <v>56.212704186314234</v>
      </c>
      <c r="J51" s="36">
        <v>204471.75899999999</v>
      </c>
      <c r="K51" s="36">
        <v>209469.32</v>
      </c>
      <c r="L51" s="36">
        <v>211049.519</v>
      </c>
      <c r="M51" s="36">
        <v>1919.5472412109375</v>
      </c>
      <c r="N51" s="36">
        <v>1966.4635009765625</v>
      </c>
      <c r="O51" s="36">
        <v>1981.2982177734375</v>
      </c>
      <c r="P51" s="33">
        <v>9</v>
      </c>
      <c r="Q51" s="33" t="s">
        <v>20</v>
      </c>
      <c r="R51" s="33"/>
      <c r="S51" s="33"/>
      <c r="T51" s="33"/>
      <c r="U51" s="33"/>
    </row>
    <row r="52" spans="1:21" x14ac:dyDescent="0.35">
      <c r="A52" s="33">
        <v>484</v>
      </c>
      <c r="B52" s="33" t="s">
        <v>175</v>
      </c>
      <c r="C52" s="33" t="s">
        <v>176</v>
      </c>
      <c r="D52" s="33" t="s">
        <v>104</v>
      </c>
      <c r="E52" s="33" t="s">
        <v>177</v>
      </c>
      <c r="F52" s="33" t="s">
        <v>178</v>
      </c>
      <c r="G52" s="34">
        <v>5.8222084616008996E-3</v>
      </c>
      <c r="H52" s="35">
        <v>1.0257015494459298</v>
      </c>
      <c r="I52" s="35">
        <v>56.763182864898795</v>
      </c>
      <c r="J52" s="36">
        <v>123333.379</v>
      </c>
      <c r="K52" s="36">
        <v>126190.78200000001</v>
      </c>
      <c r="L52" s="36">
        <v>127575.52899999999</v>
      </c>
      <c r="M52" s="36">
        <v>1265.0323486328125</v>
      </c>
      <c r="N52" s="36">
        <v>1294.3408203125</v>
      </c>
      <c r="O52" s="36">
        <v>1308.544189453125</v>
      </c>
      <c r="P52" s="33">
        <v>9</v>
      </c>
      <c r="Q52" s="33" t="s">
        <v>21</v>
      </c>
      <c r="R52" s="33"/>
      <c r="S52" s="33"/>
      <c r="T52" s="33"/>
      <c r="U52" s="33"/>
    </row>
    <row r="53" spans="1:21" x14ac:dyDescent="0.35">
      <c r="A53" s="33">
        <v>600</v>
      </c>
      <c r="B53" s="33" t="s">
        <v>188</v>
      </c>
      <c r="C53" s="33" t="s">
        <v>189</v>
      </c>
      <c r="D53" s="33" t="s">
        <v>104</v>
      </c>
      <c r="E53" s="33" t="s">
        <v>94</v>
      </c>
      <c r="F53" s="33" t="s">
        <v>178</v>
      </c>
      <c r="G53" s="34">
        <v>5.8445498746839001E-3</v>
      </c>
      <c r="H53" s="35">
        <v>0.9738953227505599</v>
      </c>
      <c r="I53" s="35">
        <v>60.012095121035891</v>
      </c>
      <c r="J53" s="36">
        <v>6777.8779999999997</v>
      </c>
      <c r="K53" s="36">
        <v>6956.0690000000004</v>
      </c>
      <c r="L53" s="36">
        <v>7044.6390000000001</v>
      </c>
      <c r="M53" s="36">
        <v>66.009437561035156</v>
      </c>
      <c r="N53" s="36">
        <v>67.744827270507813</v>
      </c>
      <c r="O53" s="36">
        <v>68.607406616210938</v>
      </c>
      <c r="P53" s="33">
        <v>10</v>
      </c>
      <c r="Q53" s="33" t="s">
        <v>101</v>
      </c>
      <c r="R53" s="33"/>
      <c r="S53" s="33"/>
      <c r="T53" s="33"/>
      <c r="U53" s="33"/>
    </row>
    <row r="54" spans="1:21" x14ac:dyDescent="0.35">
      <c r="A54" s="33">
        <v>604</v>
      </c>
      <c r="B54" s="33" t="s">
        <v>215</v>
      </c>
      <c r="C54" s="33" t="s">
        <v>216</v>
      </c>
      <c r="D54" s="33" t="s">
        <v>104</v>
      </c>
      <c r="E54" s="33" t="s">
        <v>217</v>
      </c>
      <c r="F54" s="33" t="s">
        <v>119</v>
      </c>
      <c r="G54" s="34">
        <v>5.9608147866659997E-3</v>
      </c>
      <c r="H54" s="35">
        <v>1.08268284238986</v>
      </c>
      <c r="I54" s="35">
        <v>55.055964251806124</v>
      </c>
      <c r="J54" s="36">
        <v>31989.264999999999</v>
      </c>
      <c r="K54" s="36">
        <v>31989.264999999999</v>
      </c>
      <c r="L54" s="36">
        <v>32510.462</v>
      </c>
      <c r="M54" s="36">
        <v>346.34228515625</v>
      </c>
      <c r="N54" s="36">
        <v>346.34228515625</v>
      </c>
      <c r="O54" s="36">
        <v>351.98519897460938</v>
      </c>
      <c r="P54" s="33">
        <v>10</v>
      </c>
      <c r="Q54" s="33" t="s">
        <v>101</v>
      </c>
      <c r="R54" s="33"/>
      <c r="S54" s="33"/>
      <c r="T54" s="33"/>
      <c r="U54" s="33"/>
    </row>
    <row r="55" spans="1:21" x14ac:dyDescent="0.35">
      <c r="A55" s="33">
        <v>760</v>
      </c>
      <c r="B55" s="33" t="s">
        <v>205</v>
      </c>
      <c r="C55" s="33" t="s">
        <v>206</v>
      </c>
      <c r="D55" s="33" t="s">
        <v>98</v>
      </c>
      <c r="E55" s="33" t="s">
        <v>195</v>
      </c>
      <c r="F55" s="33" t="s">
        <v>207</v>
      </c>
      <c r="G55" s="34">
        <v>6.6754409400993997E-3</v>
      </c>
      <c r="H55" s="35">
        <v>1.2362997547624099</v>
      </c>
      <c r="I55" s="35">
        <v>53.995326896932191</v>
      </c>
      <c r="J55" s="36">
        <v>21205.873</v>
      </c>
      <c r="K55" s="36">
        <v>16945.062000000002</v>
      </c>
      <c r="L55" s="36">
        <v>17070.132000000001</v>
      </c>
      <c r="M55" s="36">
        <v>262.16815185546875</v>
      </c>
      <c r="N55" s="36">
        <v>209.49176025390625</v>
      </c>
      <c r="O55" s="36">
        <v>211.03799438476563</v>
      </c>
      <c r="P55" s="33">
        <v>10</v>
      </c>
      <c r="Q55" s="33" t="s">
        <v>101</v>
      </c>
      <c r="R55" s="33"/>
      <c r="S55" s="33"/>
      <c r="T55" s="33"/>
      <c r="U55" s="33"/>
    </row>
    <row r="56" spans="1:21" x14ac:dyDescent="0.35">
      <c r="A56" s="33">
        <v>368</v>
      </c>
      <c r="B56" s="33" t="s">
        <v>201</v>
      </c>
      <c r="C56" s="33" t="s">
        <v>202</v>
      </c>
      <c r="D56" s="33" t="s">
        <v>98</v>
      </c>
      <c r="E56" s="33" t="s">
        <v>94</v>
      </c>
      <c r="F56" s="33" t="s">
        <v>119</v>
      </c>
      <c r="G56" s="34">
        <v>6.9900234336135996E-3</v>
      </c>
      <c r="H56" s="35">
        <v>1.3125265638064199</v>
      </c>
      <c r="I56" s="35">
        <v>53.256243541022599</v>
      </c>
      <c r="J56" s="36">
        <v>38433.603999999999</v>
      </c>
      <c r="K56" s="36">
        <v>38433.603999999999</v>
      </c>
      <c r="L56" s="36">
        <v>39309.788999999997</v>
      </c>
      <c r="M56" s="36">
        <v>504.45126342773438</v>
      </c>
      <c r="N56" s="36">
        <v>504.45126342773438</v>
      </c>
      <c r="O56" s="36">
        <v>515.951416015625</v>
      </c>
      <c r="P56" s="33">
        <v>10</v>
      </c>
      <c r="Q56" s="33" t="s">
        <v>101</v>
      </c>
      <c r="R56" s="33"/>
      <c r="S56" s="33"/>
      <c r="T56" s="33"/>
      <c r="U56" s="33"/>
    </row>
    <row r="57" spans="1:21" x14ac:dyDescent="0.35">
      <c r="A57" s="33">
        <v>608</v>
      </c>
      <c r="B57" s="33" t="s">
        <v>208</v>
      </c>
      <c r="C57" s="33" t="s">
        <v>209</v>
      </c>
      <c r="D57" s="33" t="s">
        <v>148</v>
      </c>
      <c r="E57" s="33" t="s">
        <v>99</v>
      </c>
      <c r="F57" s="33" t="s">
        <v>166</v>
      </c>
      <c r="G57" s="34">
        <v>7.2278739262546998E-3</v>
      </c>
      <c r="H57" s="35">
        <v>1.2747238379736501</v>
      </c>
      <c r="I57" s="35">
        <v>56.701488674946255</v>
      </c>
      <c r="J57" s="36">
        <v>105172.921</v>
      </c>
      <c r="K57" s="36">
        <v>106651.394</v>
      </c>
      <c r="L57" s="36">
        <v>108116.622</v>
      </c>
      <c r="M57" s="36">
        <v>1340.664306640625</v>
      </c>
      <c r="N57" s="36">
        <v>1359.5107421875</v>
      </c>
      <c r="O57" s="36">
        <v>1378.1883544921875</v>
      </c>
      <c r="P57" s="33">
        <v>9</v>
      </c>
      <c r="Q57" s="33" t="s">
        <v>20</v>
      </c>
      <c r="R57" s="33"/>
      <c r="S57" s="33"/>
      <c r="T57" s="33"/>
      <c r="U57" s="33"/>
    </row>
    <row r="58" spans="1:21" x14ac:dyDescent="0.35">
      <c r="A58" s="33">
        <v>504</v>
      </c>
      <c r="B58" s="33" t="s">
        <v>203</v>
      </c>
      <c r="C58" s="33" t="s">
        <v>204</v>
      </c>
      <c r="D58" s="33" t="s">
        <v>98</v>
      </c>
      <c r="E58" s="33" t="s">
        <v>195</v>
      </c>
      <c r="F58" s="33" t="s">
        <v>100</v>
      </c>
      <c r="G58" s="34">
        <v>8.4013435844934002E-3</v>
      </c>
      <c r="H58" s="35">
        <v>1.4231562843282899</v>
      </c>
      <c r="I58" s="35">
        <v>59.033176306835998</v>
      </c>
      <c r="J58" s="36">
        <v>36029.089</v>
      </c>
      <c r="K58" s="36">
        <v>36029.089</v>
      </c>
      <c r="L58" s="36">
        <v>36471.766000000003</v>
      </c>
      <c r="M58" s="36">
        <v>512.750244140625</v>
      </c>
      <c r="N58" s="36">
        <v>512.750244140625</v>
      </c>
      <c r="O58" s="36">
        <v>519.05023193359375</v>
      </c>
      <c r="P58" s="33">
        <v>10</v>
      </c>
      <c r="Q58" s="33" t="s">
        <v>101</v>
      </c>
      <c r="R58" s="33"/>
      <c r="S58" s="33"/>
      <c r="T58" s="33"/>
      <c r="U58" s="33"/>
    </row>
    <row r="59" spans="1:21" x14ac:dyDescent="0.35">
      <c r="A59" s="33">
        <v>222</v>
      </c>
      <c r="B59" s="33" t="s">
        <v>213</v>
      </c>
      <c r="C59" s="33" t="s">
        <v>214</v>
      </c>
      <c r="D59" s="33" t="s">
        <v>104</v>
      </c>
      <c r="E59" s="33" t="s">
        <v>94</v>
      </c>
      <c r="F59" s="33" t="s">
        <v>159</v>
      </c>
      <c r="G59" s="34">
        <v>9.4449717905817996E-3</v>
      </c>
      <c r="H59" s="35">
        <v>1.66463920922749</v>
      </c>
      <c r="I59" s="35">
        <v>56.738852108169411</v>
      </c>
      <c r="J59" s="36">
        <v>6295.1239999999998</v>
      </c>
      <c r="K59" s="36">
        <v>6420.74</v>
      </c>
      <c r="L59" s="36">
        <v>6453.55</v>
      </c>
      <c r="M59" s="36">
        <v>104.79109954833984</v>
      </c>
      <c r="N59" s="36">
        <v>106.88215637207031</v>
      </c>
      <c r="O59" s="36">
        <v>107.42832183837891</v>
      </c>
      <c r="P59" s="33">
        <v>10</v>
      </c>
      <c r="Q59" s="33" t="s">
        <v>101</v>
      </c>
      <c r="R59" s="33"/>
      <c r="S59" s="33"/>
      <c r="T59" s="33"/>
      <c r="U59" s="33"/>
    </row>
    <row r="60" spans="1:21" x14ac:dyDescent="0.35">
      <c r="A60" s="33">
        <v>68</v>
      </c>
      <c r="B60" s="33" t="s">
        <v>220</v>
      </c>
      <c r="C60" s="33" t="s">
        <v>221</v>
      </c>
      <c r="D60" s="33" t="s">
        <v>104</v>
      </c>
      <c r="E60" s="33" t="s">
        <v>222</v>
      </c>
      <c r="F60" s="33" t="s">
        <v>178</v>
      </c>
      <c r="G60" s="34">
        <v>1.0690877653887E-2</v>
      </c>
      <c r="H60" s="35">
        <v>1.9144868329122398</v>
      </c>
      <c r="I60" s="35">
        <v>55.842001470569116</v>
      </c>
      <c r="J60" s="36">
        <v>11031.822</v>
      </c>
      <c r="K60" s="36">
        <v>11353.14</v>
      </c>
      <c r="L60" s="36">
        <v>11513.102000000001</v>
      </c>
      <c r="M60" s="36">
        <v>211.20277404785156</v>
      </c>
      <c r="N60" s="36">
        <v>217.3543701171875</v>
      </c>
      <c r="O60" s="36">
        <v>220.41682434082031</v>
      </c>
      <c r="P60" s="33">
        <v>10</v>
      </c>
      <c r="Q60" s="33" t="s">
        <v>101</v>
      </c>
      <c r="R60" s="33"/>
      <c r="S60" s="33"/>
      <c r="T60" s="33"/>
      <c r="U60" s="33"/>
    </row>
    <row r="61" spans="1:21" x14ac:dyDescent="0.35">
      <c r="A61" s="33">
        <v>678</v>
      </c>
      <c r="B61" s="33" t="s">
        <v>230</v>
      </c>
      <c r="C61" s="33" t="s">
        <v>231</v>
      </c>
      <c r="D61" s="33" t="s">
        <v>136</v>
      </c>
      <c r="E61" s="33" t="s">
        <v>94</v>
      </c>
      <c r="F61" s="33" t="s">
        <v>107</v>
      </c>
      <c r="G61" s="34">
        <v>1.1724849903160601E-2</v>
      </c>
      <c r="H61" s="35">
        <v>2.08303751679292</v>
      </c>
      <c r="I61" s="35">
        <v>56.287271874067791</v>
      </c>
      <c r="J61" s="36">
        <v>215.048</v>
      </c>
      <c r="K61" s="36">
        <v>211.03200000000001</v>
      </c>
      <c r="L61" s="36">
        <v>215.048</v>
      </c>
      <c r="M61" s="36">
        <v>4.4795303344726563</v>
      </c>
      <c r="N61" s="36">
        <v>4.3958759307861328</v>
      </c>
      <c r="O61" s="36">
        <v>4.4795303344726563</v>
      </c>
      <c r="P61" s="33">
        <v>10</v>
      </c>
      <c r="Q61" s="33" t="s">
        <v>101</v>
      </c>
      <c r="R61" s="33"/>
      <c r="S61" s="33"/>
      <c r="T61" s="33"/>
      <c r="U61" s="33"/>
    </row>
    <row r="62" spans="1:21" x14ac:dyDescent="0.35">
      <c r="A62" s="33">
        <v>296</v>
      </c>
      <c r="B62" s="33" t="s">
        <v>249</v>
      </c>
      <c r="C62" s="33" t="s">
        <v>250</v>
      </c>
      <c r="D62" s="33" t="s">
        <v>148</v>
      </c>
      <c r="E62" s="33" t="s">
        <v>94</v>
      </c>
      <c r="F62" s="33" t="s">
        <v>113</v>
      </c>
      <c r="G62" s="34">
        <v>1.9032227652583601E-2</v>
      </c>
      <c r="H62" s="35">
        <v>3.5326586413704302</v>
      </c>
      <c r="I62" s="35">
        <v>53.875082720136234</v>
      </c>
      <c r="J62" s="36">
        <v>117.608</v>
      </c>
      <c r="K62" s="36">
        <v>115.842</v>
      </c>
      <c r="L62" s="36">
        <v>117.608</v>
      </c>
      <c r="M62" s="36">
        <v>4.1546893119812012</v>
      </c>
      <c r="N62" s="36">
        <v>4.0923023223876953</v>
      </c>
      <c r="O62" s="36">
        <v>4.1546893119812012</v>
      </c>
      <c r="P62" s="33">
        <v>10</v>
      </c>
      <c r="Q62" s="33" t="s">
        <v>101</v>
      </c>
      <c r="R62" s="33"/>
      <c r="S62" s="33"/>
      <c r="T62" s="33"/>
      <c r="U62" s="33"/>
    </row>
    <row r="63" spans="1:21" x14ac:dyDescent="0.35">
      <c r="A63" s="33">
        <v>72</v>
      </c>
      <c r="B63" s="33" t="s">
        <v>236</v>
      </c>
      <c r="C63" s="33" t="s">
        <v>237</v>
      </c>
      <c r="D63" s="33" t="s">
        <v>136</v>
      </c>
      <c r="E63" s="33" t="s">
        <v>238</v>
      </c>
      <c r="F63" s="33" t="s">
        <v>129</v>
      </c>
      <c r="G63" s="34">
        <v>1.9764492906263899E-2</v>
      </c>
      <c r="H63" s="35">
        <v>3.5045099797362602</v>
      </c>
      <c r="I63" s="35">
        <v>56.39730809883828</v>
      </c>
      <c r="J63" s="36">
        <v>2159.9250000000002</v>
      </c>
      <c r="K63" s="36">
        <v>2254.067</v>
      </c>
      <c r="L63" s="36">
        <v>2303.703</v>
      </c>
      <c r="M63" s="36">
        <v>75.694786071777344</v>
      </c>
      <c r="N63" s="36">
        <v>78.994003295898438</v>
      </c>
      <c r="O63" s="36">
        <v>80.733505249023438</v>
      </c>
      <c r="P63" s="33">
        <v>10</v>
      </c>
      <c r="Q63" s="33" t="s">
        <v>101</v>
      </c>
      <c r="R63" s="33"/>
      <c r="S63" s="33"/>
      <c r="T63" s="33"/>
      <c r="U63" s="33"/>
    </row>
    <row r="64" spans="1:21" x14ac:dyDescent="0.35">
      <c r="A64" s="33">
        <v>748</v>
      </c>
      <c r="B64" s="33" t="s">
        <v>241</v>
      </c>
      <c r="C64" s="33" t="s">
        <v>242</v>
      </c>
      <c r="D64" s="33" t="s">
        <v>136</v>
      </c>
      <c r="E64" s="33" t="s">
        <v>94</v>
      </c>
      <c r="F64" s="33" t="s">
        <v>159</v>
      </c>
      <c r="G64" s="34">
        <v>2.48265779180427E-2</v>
      </c>
      <c r="H64" s="35">
        <v>4.3568400483661405</v>
      </c>
      <c r="I64" s="35">
        <v>56.982991439754272</v>
      </c>
      <c r="J64" s="36">
        <v>1095.0219999999999</v>
      </c>
      <c r="K64" s="36">
        <v>1136.2739999999999</v>
      </c>
      <c r="L64" s="36">
        <v>1148.133</v>
      </c>
      <c r="M64" s="36">
        <v>47.708358764648438</v>
      </c>
      <c r="N64" s="36">
        <v>49.505641937255859</v>
      </c>
      <c r="O64" s="36">
        <v>50.022319793701172</v>
      </c>
      <c r="P64" s="33">
        <v>10</v>
      </c>
      <c r="Q64" s="33" t="s">
        <v>101</v>
      </c>
      <c r="R64" s="33"/>
      <c r="S64" s="33"/>
      <c r="T64" s="33"/>
      <c r="U64" s="33"/>
    </row>
    <row r="65" spans="1:21" x14ac:dyDescent="0.35">
      <c r="A65" s="33">
        <v>524</v>
      </c>
      <c r="B65" s="33" t="s">
        <v>239</v>
      </c>
      <c r="C65" s="33" t="s">
        <v>240</v>
      </c>
      <c r="D65" s="33" t="s">
        <v>181</v>
      </c>
      <c r="E65" s="33" t="s">
        <v>94</v>
      </c>
      <c r="F65" s="33" t="s">
        <v>107</v>
      </c>
      <c r="G65" s="34">
        <v>2.7242270801684499E-2</v>
      </c>
      <c r="H65" s="35">
        <v>4.8607345597666596</v>
      </c>
      <c r="I65" s="35">
        <v>56.04558419456729</v>
      </c>
      <c r="J65" s="36">
        <v>28608.715</v>
      </c>
      <c r="K65" s="36">
        <v>28095.712</v>
      </c>
      <c r="L65" s="36">
        <v>28608.715</v>
      </c>
      <c r="M65" s="36">
        <v>1390.59375</v>
      </c>
      <c r="N65" s="36">
        <v>1365.657958984375</v>
      </c>
      <c r="O65" s="36">
        <v>1390.59375</v>
      </c>
      <c r="P65" s="33">
        <v>10</v>
      </c>
      <c r="Q65" s="33" t="s">
        <v>101</v>
      </c>
      <c r="R65" s="33"/>
      <c r="S65" s="33"/>
      <c r="T65" s="33"/>
      <c r="U65" s="33"/>
    </row>
    <row r="66" spans="1:21" x14ac:dyDescent="0.35">
      <c r="A66" s="33">
        <v>426</v>
      </c>
      <c r="B66" s="33" t="s">
        <v>245</v>
      </c>
      <c r="C66" s="33" t="s">
        <v>246</v>
      </c>
      <c r="D66" s="33" t="s">
        <v>136</v>
      </c>
      <c r="E66" s="33" t="s">
        <v>94</v>
      </c>
      <c r="F66" s="33" t="s">
        <v>119</v>
      </c>
      <c r="G66" s="34">
        <v>2.7991271464977301E-2</v>
      </c>
      <c r="H66" s="35">
        <v>4.9967800824393498</v>
      </c>
      <c r="I66" s="35">
        <v>56.018617996316642</v>
      </c>
      <c r="J66" s="36">
        <v>2108.3270000000002</v>
      </c>
      <c r="K66" s="36">
        <v>2108.3270000000002</v>
      </c>
      <c r="L66" s="36">
        <v>2125.2669999999998</v>
      </c>
      <c r="M66" s="36">
        <v>105.34846496582031</v>
      </c>
      <c r="N66" s="36">
        <v>105.34846496582031</v>
      </c>
      <c r="O66" s="36">
        <v>106.19491577148438</v>
      </c>
      <c r="P66" s="33">
        <v>9</v>
      </c>
      <c r="Q66" s="33" t="s">
        <v>108</v>
      </c>
      <c r="R66" s="33"/>
      <c r="S66" s="33"/>
      <c r="T66" s="33"/>
      <c r="U66" s="33"/>
    </row>
    <row r="67" spans="1:21" x14ac:dyDescent="0.35">
      <c r="A67" s="33">
        <v>266</v>
      </c>
      <c r="B67" s="33" t="s">
        <v>234</v>
      </c>
      <c r="C67" s="33" t="s">
        <v>235</v>
      </c>
      <c r="D67" s="33" t="s">
        <v>136</v>
      </c>
      <c r="E67" s="33" t="s">
        <v>99</v>
      </c>
      <c r="F67" s="33" t="s">
        <v>95</v>
      </c>
      <c r="G67" s="34">
        <v>2.96383292786629E-2</v>
      </c>
      <c r="H67" s="35">
        <v>5.0976927856599001</v>
      </c>
      <c r="I67" s="35">
        <v>58.140673682880937</v>
      </c>
      <c r="J67" s="36">
        <v>1749.6769999999999</v>
      </c>
      <c r="K67" s="36">
        <v>2119.2750000000001</v>
      </c>
      <c r="L67" s="36">
        <v>2172.578</v>
      </c>
      <c r="M67" s="36">
        <v>89.193161010742188</v>
      </c>
      <c r="N67" s="36">
        <v>108.03412628173828</v>
      </c>
      <c r="O67" s="36">
        <v>110.75135040283203</v>
      </c>
      <c r="P67" s="33">
        <v>10</v>
      </c>
      <c r="Q67" s="33" t="s">
        <v>101</v>
      </c>
      <c r="R67" s="33"/>
      <c r="S67" s="33"/>
      <c r="T67" s="33"/>
      <c r="U67" s="33"/>
    </row>
    <row r="68" spans="1:21" x14ac:dyDescent="0.35">
      <c r="A68" s="33">
        <v>558</v>
      </c>
      <c r="B68" s="33" t="s">
        <v>232</v>
      </c>
      <c r="C68" s="33" t="s">
        <v>233</v>
      </c>
      <c r="D68" s="33" t="s">
        <v>104</v>
      </c>
      <c r="E68" s="33" t="s">
        <v>99</v>
      </c>
      <c r="F68" s="33" t="s">
        <v>171</v>
      </c>
      <c r="G68" s="34">
        <v>3.2829926192951303E-2</v>
      </c>
      <c r="H68" s="35">
        <v>5.6079434648101802</v>
      </c>
      <c r="I68" s="35">
        <v>58.541828031896145</v>
      </c>
      <c r="J68" s="36">
        <v>5982.53</v>
      </c>
      <c r="K68" s="36">
        <v>6465.5020000000004</v>
      </c>
      <c r="L68" s="36">
        <v>6545.5029999999997</v>
      </c>
      <c r="M68" s="36">
        <v>335.49688720703125</v>
      </c>
      <c r="N68" s="36">
        <v>362.58169555664063</v>
      </c>
      <c r="O68" s="36">
        <v>367.068115234375</v>
      </c>
      <c r="P68" s="33">
        <v>10</v>
      </c>
      <c r="Q68" s="33" t="s">
        <v>101</v>
      </c>
      <c r="R68" s="33"/>
      <c r="S68" s="33"/>
      <c r="T68" s="33"/>
      <c r="U68" s="33"/>
    </row>
    <row r="69" spans="1:21" x14ac:dyDescent="0.35">
      <c r="A69" s="33">
        <v>50</v>
      </c>
      <c r="B69" s="33" t="s">
        <v>251</v>
      </c>
      <c r="C69" s="33" t="s">
        <v>252</v>
      </c>
      <c r="D69" s="33" t="s">
        <v>181</v>
      </c>
      <c r="E69" s="33" t="s">
        <v>94</v>
      </c>
      <c r="F69" s="33" t="s">
        <v>107</v>
      </c>
      <c r="G69" s="34">
        <v>3.6423366255906302E-2</v>
      </c>
      <c r="H69" s="35">
        <v>6.4798938348869202</v>
      </c>
      <c r="I69" s="35">
        <v>56.209819456929345</v>
      </c>
      <c r="J69" s="36">
        <v>163046.17300000001</v>
      </c>
      <c r="K69" s="36">
        <v>161376.71299999999</v>
      </c>
      <c r="L69" s="36">
        <v>163046.17300000001</v>
      </c>
      <c r="M69" s="36">
        <v>10565.21875</v>
      </c>
      <c r="N69" s="36">
        <v>10457.0400390625</v>
      </c>
      <c r="O69" s="36">
        <v>10565.21875</v>
      </c>
      <c r="P69" s="33">
        <v>10</v>
      </c>
      <c r="Q69" s="33" t="s">
        <v>101</v>
      </c>
      <c r="R69" s="33"/>
      <c r="S69" s="33"/>
      <c r="T69" s="33"/>
      <c r="U69" s="33"/>
    </row>
    <row r="70" spans="1:21" x14ac:dyDescent="0.35">
      <c r="A70" s="33">
        <v>716</v>
      </c>
      <c r="B70" s="33" t="s">
        <v>258</v>
      </c>
      <c r="C70" s="33" t="s">
        <v>259</v>
      </c>
      <c r="D70" s="33" t="s">
        <v>136</v>
      </c>
      <c r="E70" s="33" t="s">
        <v>94</v>
      </c>
      <c r="F70" s="33" t="s">
        <v>107</v>
      </c>
      <c r="G70" s="34">
        <v>3.7779165687161102E-2</v>
      </c>
      <c r="H70" s="35">
        <v>6.7701579210496492</v>
      </c>
      <c r="I70" s="35">
        <v>55.802488106959522</v>
      </c>
      <c r="J70" s="36">
        <v>14645.473</v>
      </c>
      <c r="K70" s="36">
        <v>14438.812</v>
      </c>
      <c r="L70" s="36">
        <v>14645.473</v>
      </c>
      <c r="M70" s="36">
        <v>991.52166748046875</v>
      </c>
      <c r="N70" s="36">
        <v>977.5303955078125</v>
      </c>
      <c r="O70" s="36">
        <v>991.52166748046875</v>
      </c>
      <c r="P70" s="33">
        <v>10</v>
      </c>
      <c r="Q70" s="33" t="s">
        <v>101</v>
      </c>
      <c r="R70" s="33"/>
      <c r="S70" s="33"/>
      <c r="T70" s="33"/>
      <c r="U70" s="33"/>
    </row>
    <row r="71" spans="1:21" x14ac:dyDescent="0.35">
      <c r="A71" s="33">
        <v>340</v>
      </c>
      <c r="B71" s="33" t="s">
        <v>243</v>
      </c>
      <c r="C71" s="33" t="s">
        <v>244</v>
      </c>
      <c r="D71" s="33" t="s">
        <v>104</v>
      </c>
      <c r="E71" s="33" t="s">
        <v>99</v>
      </c>
      <c r="F71" s="33" t="s">
        <v>171</v>
      </c>
      <c r="G71" s="34">
        <v>4.0789538996590997E-2</v>
      </c>
      <c r="H71" s="35">
        <v>6.8511139001038099</v>
      </c>
      <c r="I71" s="35">
        <v>59.537090743700659</v>
      </c>
      <c r="J71" s="36">
        <v>8640.6919999999991</v>
      </c>
      <c r="K71" s="36">
        <v>9587.5229999999992</v>
      </c>
      <c r="L71" s="36">
        <v>9746.1149999999998</v>
      </c>
      <c r="M71" s="36">
        <v>591.983642578125</v>
      </c>
      <c r="N71" s="36">
        <v>656.85211181640625</v>
      </c>
      <c r="O71" s="36">
        <v>667.71746826171875</v>
      </c>
      <c r="P71" s="33">
        <v>9</v>
      </c>
      <c r="Q71" s="33" t="s">
        <v>26</v>
      </c>
      <c r="R71" s="33"/>
      <c r="S71" s="33"/>
      <c r="T71" s="33"/>
      <c r="U71" s="33"/>
    </row>
    <row r="72" spans="1:21" x14ac:dyDescent="0.35">
      <c r="A72" s="33">
        <v>288</v>
      </c>
      <c r="B72" s="33" t="s">
        <v>260</v>
      </c>
      <c r="C72" s="33" t="s">
        <v>261</v>
      </c>
      <c r="D72" s="33" t="s">
        <v>136</v>
      </c>
      <c r="E72" s="33" t="s">
        <v>94</v>
      </c>
      <c r="F72" s="33" t="s">
        <v>100</v>
      </c>
      <c r="G72" s="34">
        <v>4.9353621281053799E-2</v>
      </c>
      <c r="H72" s="35">
        <v>8.3962631549295388</v>
      </c>
      <c r="I72" s="35">
        <v>58.780460271874347</v>
      </c>
      <c r="J72" s="36">
        <v>29767.108</v>
      </c>
      <c r="K72" s="36">
        <v>29767.108</v>
      </c>
      <c r="L72" s="36">
        <v>30417.858</v>
      </c>
      <c r="M72" s="36">
        <v>2499.32470703125</v>
      </c>
      <c r="N72" s="36">
        <v>2499.32470703125</v>
      </c>
      <c r="O72" s="36">
        <v>2553.96337890625</v>
      </c>
      <c r="P72" s="33">
        <v>10</v>
      </c>
      <c r="Q72" s="33" t="s">
        <v>101</v>
      </c>
      <c r="R72" s="33"/>
      <c r="S72" s="33"/>
      <c r="T72" s="33"/>
      <c r="U72" s="33"/>
    </row>
    <row r="73" spans="1:21" x14ac:dyDescent="0.35">
      <c r="A73" s="33">
        <v>356</v>
      </c>
      <c r="B73" s="33" t="s">
        <v>256</v>
      </c>
      <c r="C73" s="33" t="s">
        <v>257</v>
      </c>
      <c r="D73" s="33" t="s">
        <v>181</v>
      </c>
      <c r="E73" s="33" t="s">
        <v>99</v>
      </c>
      <c r="F73" s="33" t="s">
        <v>129</v>
      </c>
      <c r="G73" s="34">
        <v>5.1363537014128997E-2</v>
      </c>
      <c r="H73" s="35">
        <v>8.7730602357327605</v>
      </c>
      <c r="I73" s="35">
        <v>58.546887441767339</v>
      </c>
      <c r="J73" s="36">
        <v>1324517.25</v>
      </c>
      <c r="K73" s="36">
        <v>1352642.2830000001</v>
      </c>
      <c r="L73" s="36">
        <v>1366417.7560000001</v>
      </c>
      <c r="M73" s="36">
        <v>116200.6953125</v>
      </c>
      <c r="N73" s="36">
        <v>118668.125</v>
      </c>
      <c r="O73" s="36">
        <v>119876.65625</v>
      </c>
      <c r="P73" s="33">
        <v>10</v>
      </c>
      <c r="Q73" s="33" t="s">
        <v>101</v>
      </c>
      <c r="R73" s="33"/>
      <c r="S73" s="33"/>
      <c r="T73" s="33"/>
      <c r="U73" s="33"/>
    </row>
    <row r="74" spans="1:21" x14ac:dyDescent="0.35">
      <c r="A74" s="33">
        <v>178</v>
      </c>
      <c r="B74" s="33" t="s">
        <v>253</v>
      </c>
      <c r="C74" s="33" t="s">
        <v>254</v>
      </c>
      <c r="D74" s="33" t="s">
        <v>136</v>
      </c>
      <c r="E74" s="33" t="s">
        <v>94</v>
      </c>
      <c r="F74" s="33" t="s">
        <v>255</v>
      </c>
      <c r="G74" s="34">
        <v>5.4034702173392901E-2</v>
      </c>
      <c r="H74" s="35">
        <v>9.3790954844988104</v>
      </c>
      <c r="I74" s="35">
        <v>57.61184781911868</v>
      </c>
      <c r="J74" s="36">
        <v>4856.0929999999998</v>
      </c>
      <c r="K74" s="36">
        <v>5244.3630000000003</v>
      </c>
      <c r="L74" s="36">
        <v>5380.5039999999999</v>
      </c>
      <c r="M74" s="36">
        <v>455.45761108398438</v>
      </c>
      <c r="N74" s="36">
        <v>491.87380981445313</v>
      </c>
      <c r="O74" s="36">
        <v>504.64260864257813</v>
      </c>
      <c r="P74" s="33">
        <v>10</v>
      </c>
      <c r="Q74" s="33" t="s">
        <v>101</v>
      </c>
      <c r="R74" s="33"/>
      <c r="S74" s="33"/>
      <c r="T74" s="33"/>
      <c r="U74" s="33"/>
    </row>
    <row r="75" spans="1:21" x14ac:dyDescent="0.35">
      <c r="A75" s="33">
        <v>418</v>
      </c>
      <c r="B75" s="33" t="s">
        <v>247</v>
      </c>
      <c r="C75" s="33" t="s">
        <v>248</v>
      </c>
      <c r="D75" s="33" t="s">
        <v>148</v>
      </c>
      <c r="E75" s="33" t="s">
        <v>94</v>
      </c>
      <c r="F75" s="33" t="s">
        <v>166</v>
      </c>
      <c r="G75" s="34">
        <v>5.6684772030350397E-2</v>
      </c>
      <c r="H75" s="35">
        <v>9.5604842270574402</v>
      </c>
      <c r="I75" s="35">
        <v>59.290691437913743</v>
      </c>
      <c r="J75" s="36">
        <v>6953.0309999999999</v>
      </c>
      <c r="K75" s="36">
        <v>7061.4979999999996</v>
      </c>
      <c r="L75" s="36">
        <v>7169.4560000000001</v>
      </c>
      <c r="M75" s="36">
        <v>664.743408203125</v>
      </c>
      <c r="N75" s="36">
        <v>675.1134033203125</v>
      </c>
      <c r="O75" s="36">
        <v>685.4346923828125</v>
      </c>
      <c r="P75" s="33">
        <v>10</v>
      </c>
      <c r="Q75" s="33" t="s">
        <v>101</v>
      </c>
      <c r="R75" s="33"/>
      <c r="S75" s="33"/>
      <c r="T75" s="33"/>
      <c r="U75" s="33"/>
    </row>
    <row r="76" spans="1:21" x14ac:dyDescent="0.35">
      <c r="A76" s="33">
        <v>320</v>
      </c>
      <c r="B76" s="33" t="s">
        <v>262</v>
      </c>
      <c r="C76" s="33" t="s">
        <v>263</v>
      </c>
      <c r="D76" s="33" t="s">
        <v>104</v>
      </c>
      <c r="E76" s="33" t="s">
        <v>99</v>
      </c>
      <c r="F76" s="33" t="s">
        <v>255</v>
      </c>
      <c r="G76" s="34">
        <v>6.5261336697293601E-2</v>
      </c>
      <c r="H76" s="35">
        <v>11.21537939639026</v>
      </c>
      <c r="I76" s="35">
        <v>58.189147589869584</v>
      </c>
      <c r="J76" s="36">
        <v>16252.424999999999</v>
      </c>
      <c r="K76" s="36">
        <v>17247.855</v>
      </c>
      <c r="L76" s="36">
        <v>17581.475999999999</v>
      </c>
      <c r="M76" s="36">
        <v>1822.7711181640625</v>
      </c>
      <c r="N76" s="36">
        <v>1934.412353515625</v>
      </c>
      <c r="O76" s="36">
        <v>1971.8292236328125</v>
      </c>
      <c r="P76" s="33">
        <v>10</v>
      </c>
      <c r="Q76" s="33" t="s">
        <v>101</v>
      </c>
      <c r="R76" s="33"/>
      <c r="S76" s="33"/>
      <c r="T76" s="33"/>
      <c r="U76" s="33"/>
    </row>
    <row r="77" spans="1:21" x14ac:dyDescent="0.35">
      <c r="A77" s="33">
        <v>404</v>
      </c>
      <c r="B77" s="33" t="s">
        <v>284</v>
      </c>
      <c r="C77" s="33" t="s">
        <v>285</v>
      </c>
      <c r="D77" s="33" t="s">
        <v>136</v>
      </c>
      <c r="E77" s="33" t="s">
        <v>99</v>
      </c>
      <c r="F77" s="33" t="s">
        <v>159</v>
      </c>
      <c r="G77" s="34">
        <v>7.3014210942399294E-2</v>
      </c>
      <c r="H77" s="35">
        <v>12.43954252830212</v>
      </c>
      <c r="I77" s="35">
        <v>58.695254086940352</v>
      </c>
      <c r="J77" s="36">
        <v>46700.063000000002</v>
      </c>
      <c r="K77" s="36">
        <v>51392.57</v>
      </c>
      <c r="L77" s="36">
        <v>52573.966999999997</v>
      </c>
      <c r="M77" s="36">
        <v>5809.2744140625</v>
      </c>
      <c r="N77" s="36">
        <v>6393.00048828125</v>
      </c>
      <c r="O77" s="36">
        <v>6539.9609375</v>
      </c>
      <c r="P77" s="33">
        <v>10</v>
      </c>
      <c r="Q77" s="33" t="s">
        <v>101</v>
      </c>
      <c r="R77" s="33"/>
      <c r="S77" s="33"/>
      <c r="T77" s="33"/>
      <c r="U77" s="33"/>
    </row>
    <row r="78" spans="1:21" x14ac:dyDescent="0.35">
      <c r="A78" s="33">
        <v>516</v>
      </c>
      <c r="B78" s="33" t="s">
        <v>269</v>
      </c>
      <c r="C78" s="33" t="s">
        <v>270</v>
      </c>
      <c r="D78" s="33" t="s">
        <v>136</v>
      </c>
      <c r="E78" s="33" t="s">
        <v>99</v>
      </c>
      <c r="F78" s="33" t="s">
        <v>271</v>
      </c>
      <c r="G78" s="34">
        <v>7.6268694651420901E-2</v>
      </c>
      <c r="H78" s="35">
        <v>13.076538168426779</v>
      </c>
      <c r="I78" s="35">
        <v>58.324836182997672</v>
      </c>
      <c r="J78" s="36">
        <v>2233.5059999999999</v>
      </c>
      <c r="K78" s="36">
        <v>2448.3000000000002</v>
      </c>
      <c r="L78" s="36">
        <v>2494.5239999999999</v>
      </c>
      <c r="M78" s="36">
        <v>292.06527709960938</v>
      </c>
      <c r="N78" s="36">
        <v>320.15289306640625</v>
      </c>
      <c r="O78" s="36">
        <v>326.1973876953125</v>
      </c>
      <c r="P78" s="33">
        <v>10</v>
      </c>
      <c r="Q78" s="33" t="s">
        <v>101</v>
      </c>
      <c r="R78" s="33"/>
      <c r="S78" s="33"/>
      <c r="T78" s="33"/>
      <c r="U78" s="33"/>
    </row>
    <row r="79" spans="1:21" x14ac:dyDescent="0.35">
      <c r="A79" s="33">
        <v>116</v>
      </c>
      <c r="B79" s="33" t="s">
        <v>267</v>
      </c>
      <c r="C79" s="33" t="s">
        <v>268</v>
      </c>
      <c r="D79" s="33" t="s">
        <v>148</v>
      </c>
      <c r="E79" s="33" t="s">
        <v>99</v>
      </c>
      <c r="F79" s="33" t="s">
        <v>159</v>
      </c>
      <c r="G79" s="34">
        <v>7.8701603114924204E-2</v>
      </c>
      <c r="H79" s="35">
        <v>13.206704237767349</v>
      </c>
      <c r="I79" s="35">
        <v>59.592159934846158</v>
      </c>
      <c r="J79" s="36">
        <v>15274.505999999999</v>
      </c>
      <c r="K79" s="36">
        <v>16249.795</v>
      </c>
      <c r="L79" s="36">
        <v>16486.542000000001</v>
      </c>
      <c r="M79" s="36">
        <v>2017.2587890625</v>
      </c>
      <c r="N79" s="36">
        <v>2146.062255859375</v>
      </c>
      <c r="O79" s="36">
        <v>2177.328857421875</v>
      </c>
      <c r="P79" s="33">
        <v>10</v>
      </c>
      <c r="Q79" s="33" t="s">
        <v>101</v>
      </c>
      <c r="R79" s="33"/>
      <c r="S79" s="33"/>
      <c r="T79" s="33"/>
      <c r="U79" s="33"/>
    </row>
    <row r="80" spans="1:21" x14ac:dyDescent="0.35">
      <c r="A80" s="33">
        <v>104</v>
      </c>
      <c r="B80" s="33" t="s">
        <v>274</v>
      </c>
      <c r="C80" s="33" t="s">
        <v>275</v>
      </c>
      <c r="D80" s="33" t="s">
        <v>148</v>
      </c>
      <c r="E80" s="33" t="s">
        <v>99</v>
      </c>
      <c r="F80" s="33" t="s">
        <v>129</v>
      </c>
      <c r="G80" s="34">
        <v>8.2183141847963395E-2</v>
      </c>
      <c r="H80" s="35">
        <v>13.84482257274561</v>
      </c>
      <c r="I80" s="35">
        <v>59.360198670762301</v>
      </c>
      <c r="J80" s="36">
        <v>53045.199000000001</v>
      </c>
      <c r="K80" s="36">
        <v>53708.317999999999</v>
      </c>
      <c r="L80" s="36">
        <v>54045.421999999999</v>
      </c>
      <c r="M80" s="36">
        <v>7344.013671875</v>
      </c>
      <c r="N80" s="36">
        <v>7435.8212890625</v>
      </c>
      <c r="O80" s="36">
        <v>7482.49267578125</v>
      </c>
      <c r="P80" s="33">
        <v>10</v>
      </c>
      <c r="Q80" s="33" t="s">
        <v>101</v>
      </c>
      <c r="R80" s="33"/>
      <c r="S80" s="33"/>
      <c r="T80" s="33"/>
      <c r="U80" s="33"/>
    </row>
    <row r="81" spans="1:21" x14ac:dyDescent="0.35">
      <c r="A81" s="33">
        <v>64</v>
      </c>
      <c r="B81" s="33" t="s">
        <v>264</v>
      </c>
      <c r="C81" s="33" t="s">
        <v>265</v>
      </c>
      <c r="D81" s="33" t="s">
        <v>181</v>
      </c>
      <c r="E81" s="33" t="s">
        <v>94</v>
      </c>
      <c r="F81" s="33" t="s">
        <v>266</v>
      </c>
      <c r="G81" s="34">
        <v>8.7828582961365198E-2</v>
      </c>
      <c r="H81" s="35">
        <v>14.67630845501257</v>
      </c>
      <c r="I81" s="35">
        <v>59.843783762508821</v>
      </c>
      <c r="J81" s="36">
        <v>685.50199999999995</v>
      </c>
      <c r="K81" s="36">
        <v>754.39599999999996</v>
      </c>
      <c r="L81" s="36">
        <v>763.09400000000005</v>
      </c>
      <c r="M81" s="36">
        <v>100.60638427734375</v>
      </c>
      <c r="N81" s="36">
        <v>110.71748352050781</v>
      </c>
      <c r="O81" s="36">
        <v>111.99402618408203</v>
      </c>
      <c r="P81" s="33">
        <v>10</v>
      </c>
      <c r="Q81" s="33" t="s">
        <v>101</v>
      </c>
      <c r="R81" s="33"/>
      <c r="S81" s="33"/>
      <c r="T81" s="33"/>
      <c r="U81" s="33"/>
    </row>
    <row r="82" spans="1:21" x14ac:dyDescent="0.35">
      <c r="A82" s="33">
        <v>768</v>
      </c>
      <c r="B82" s="33" t="s">
        <v>276</v>
      </c>
      <c r="C82" s="33" t="s">
        <v>277</v>
      </c>
      <c r="D82" s="33" t="s">
        <v>136</v>
      </c>
      <c r="E82" s="33" t="s">
        <v>94</v>
      </c>
      <c r="F82" s="33" t="s">
        <v>166</v>
      </c>
      <c r="G82" s="34">
        <v>9.2231237275085795E-2</v>
      </c>
      <c r="H82" s="35">
        <v>15.22555321580529</v>
      </c>
      <c r="I82" s="35">
        <v>60.576608263627904</v>
      </c>
      <c r="J82" s="36">
        <v>7698.4759999999997</v>
      </c>
      <c r="K82" s="36">
        <v>7889.0950000000003</v>
      </c>
      <c r="L82" s="36">
        <v>8082.3590000000004</v>
      </c>
      <c r="M82" s="36">
        <v>1172.1356201171875</v>
      </c>
      <c r="N82" s="36">
        <v>1201.1583251953125</v>
      </c>
      <c r="O82" s="36">
        <v>1230.5838623046875</v>
      </c>
      <c r="P82" s="33">
        <v>10</v>
      </c>
      <c r="Q82" s="33" t="s">
        <v>101</v>
      </c>
      <c r="R82" s="33"/>
      <c r="S82" s="33"/>
      <c r="T82" s="33"/>
      <c r="U82" s="33"/>
    </row>
    <row r="83" spans="1:21" x14ac:dyDescent="0.35">
      <c r="A83" s="33">
        <v>174</v>
      </c>
      <c r="B83" s="33" t="s">
        <v>278</v>
      </c>
      <c r="C83" s="33" t="s">
        <v>279</v>
      </c>
      <c r="D83" s="33" t="s">
        <v>136</v>
      </c>
      <c r="E83" s="33" t="s">
        <v>99</v>
      </c>
      <c r="F83" s="33" t="s">
        <v>95</v>
      </c>
      <c r="G83" s="34">
        <v>9.9412624903288699E-2</v>
      </c>
      <c r="H83" s="35">
        <v>16.08101291653918</v>
      </c>
      <c r="I83" s="35">
        <v>61.819877528388609</v>
      </c>
      <c r="J83" s="36">
        <v>723.86500000000001</v>
      </c>
      <c r="K83" s="36">
        <v>832.322</v>
      </c>
      <c r="L83" s="36">
        <v>850.89099999999996</v>
      </c>
      <c r="M83" s="36">
        <v>116.40482330322266</v>
      </c>
      <c r="N83" s="36">
        <v>133.84580993652344</v>
      </c>
      <c r="O83" s="36">
        <v>136.83189392089844</v>
      </c>
      <c r="P83" s="33">
        <v>10</v>
      </c>
      <c r="Q83" s="33" t="s">
        <v>101</v>
      </c>
      <c r="R83" s="33"/>
      <c r="S83" s="33"/>
      <c r="T83" s="33"/>
      <c r="U83" s="33"/>
    </row>
    <row r="84" spans="1:21" x14ac:dyDescent="0.35">
      <c r="A84" s="33">
        <v>626</v>
      </c>
      <c r="B84" s="33" t="s">
        <v>290</v>
      </c>
      <c r="C84" s="33" t="s">
        <v>291</v>
      </c>
      <c r="D84" s="33" t="s">
        <v>148</v>
      </c>
      <c r="E84" s="33" t="s">
        <v>99</v>
      </c>
      <c r="F84" s="33" t="s">
        <v>178</v>
      </c>
      <c r="G84" s="34">
        <v>0.1028146265482292</v>
      </c>
      <c r="H84" s="35">
        <v>17.383875948605279</v>
      </c>
      <c r="I84" s="35">
        <v>59.143672476838013</v>
      </c>
      <c r="J84" s="36">
        <v>1219.289</v>
      </c>
      <c r="K84" s="36">
        <v>1267.9749999999999</v>
      </c>
      <c r="L84" s="36">
        <v>1293.1199999999999</v>
      </c>
      <c r="M84" s="36">
        <v>211.95968627929688</v>
      </c>
      <c r="N84" s="36">
        <v>220.42320251464844</v>
      </c>
      <c r="O84" s="36">
        <v>224.79437255859375</v>
      </c>
      <c r="P84" s="33">
        <v>10</v>
      </c>
      <c r="Q84" s="33" t="s">
        <v>101</v>
      </c>
      <c r="R84" s="33"/>
      <c r="S84" s="33"/>
      <c r="T84" s="33"/>
      <c r="U84" s="33"/>
    </row>
    <row r="85" spans="1:21" x14ac:dyDescent="0.35">
      <c r="A85" s="33">
        <v>332</v>
      </c>
      <c r="B85" s="33" t="s">
        <v>282</v>
      </c>
      <c r="C85" s="33" t="s">
        <v>283</v>
      </c>
      <c r="D85" s="33" t="s">
        <v>104</v>
      </c>
      <c r="E85" s="33" t="s">
        <v>99</v>
      </c>
      <c r="F85" s="33" t="s">
        <v>182</v>
      </c>
      <c r="G85" s="34">
        <v>0.1117838950414239</v>
      </c>
      <c r="H85" s="35">
        <v>18.52696795712318</v>
      </c>
      <c r="I85" s="35">
        <v>60.335773937821088</v>
      </c>
      <c r="J85" s="36">
        <v>10982.367</v>
      </c>
      <c r="K85" s="36">
        <v>11123.183000000001</v>
      </c>
      <c r="L85" s="36">
        <v>11263.079</v>
      </c>
      <c r="M85" s="36">
        <v>2034.6995849609375</v>
      </c>
      <c r="N85" s="36">
        <v>2060.78857421875</v>
      </c>
      <c r="O85" s="36">
        <v>2086.70703125</v>
      </c>
      <c r="P85" s="33">
        <v>10</v>
      </c>
      <c r="Q85" s="33" t="s">
        <v>101</v>
      </c>
      <c r="R85" s="33"/>
      <c r="S85" s="33"/>
      <c r="T85" s="33"/>
      <c r="U85" s="33"/>
    </row>
    <row r="86" spans="1:21" x14ac:dyDescent="0.35">
      <c r="A86" s="33">
        <v>270</v>
      </c>
      <c r="B86" s="33" t="s">
        <v>280</v>
      </c>
      <c r="C86" s="33" t="s">
        <v>281</v>
      </c>
      <c r="D86" s="33" t="s">
        <v>136</v>
      </c>
      <c r="E86" s="33" t="s">
        <v>94</v>
      </c>
      <c r="F86" s="33" t="s">
        <v>119</v>
      </c>
      <c r="G86" s="34">
        <v>0.1151191955628892</v>
      </c>
      <c r="H86" s="35">
        <v>18.810648164342979</v>
      </c>
      <c r="I86" s="35">
        <v>61.198952081356992</v>
      </c>
      <c r="J86" s="36">
        <v>2280.0920000000001</v>
      </c>
      <c r="K86" s="36">
        <v>2280.0920000000001</v>
      </c>
      <c r="L86" s="36">
        <v>2347.6959999999999</v>
      </c>
      <c r="M86" s="36">
        <v>428.90008544921875</v>
      </c>
      <c r="N86" s="36">
        <v>428.90008544921875</v>
      </c>
      <c r="O86" s="36">
        <v>441.6168212890625</v>
      </c>
      <c r="P86" s="33">
        <v>10</v>
      </c>
      <c r="Q86" s="33" t="s">
        <v>101</v>
      </c>
      <c r="R86" s="33"/>
      <c r="S86" s="33"/>
      <c r="T86" s="33"/>
      <c r="U86" s="33"/>
    </row>
    <row r="87" spans="1:21" x14ac:dyDescent="0.35">
      <c r="A87" s="33">
        <v>454</v>
      </c>
      <c r="B87" s="33" t="s">
        <v>302</v>
      </c>
      <c r="C87" s="33" t="s">
        <v>303</v>
      </c>
      <c r="D87" s="33" t="s">
        <v>136</v>
      </c>
      <c r="E87" s="33" t="s">
        <v>99</v>
      </c>
      <c r="F87" s="33" t="s">
        <v>129</v>
      </c>
      <c r="G87" s="34">
        <v>0.11651442379522579</v>
      </c>
      <c r="H87" s="35">
        <v>19.802350260604271</v>
      </c>
      <c r="I87" s="35">
        <v>58.838684429809888</v>
      </c>
      <c r="J87" s="36">
        <v>17205.253000000001</v>
      </c>
      <c r="K87" s="36">
        <v>18143.215</v>
      </c>
      <c r="L87" s="36">
        <v>18628.749</v>
      </c>
      <c r="M87" s="36">
        <v>3407.04443359375</v>
      </c>
      <c r="N87" s="36">
        <v>3592.782958984375</v>
      </c>
      <c r="O87" s="36">
        <v>3688.93017578125</v>
      </c>
      <c r="P87" s="33">
        <v>10</v>
      </c>
      <c r="Q87" s="33" t="s">
        <v>101</v>
      </c>
      <c r="R87" s="33"/>
      <c r="S87" s="33"/>
      <c r="T87" s="33"/>
      <c r="U87" s="33"/>
    </row>
    <row r="88" spans="1:21" x14ac:dyDescent="0.35">
      <c r="A88" s="33">
        <v>894</v>
      </c>
      <c r="B88" s="33" t="s">
        <v>292</v>
      </c>
      <c r="C88" s="33" t="s">
        <v>293</v>
      </c>
      <c r="D88" s="33" t="s">
        <v>136</v>
      </c>
      <c r="E88" s="33" t="s">
        <v>99</v>
      </c>
      <c r="F88" s="33" t="s">
        <v>119</v>
      </c>
      <c r="G88" s="34">
        <v>0.1254867783956134</v>
      </c>
      <c r="H88" s="35">
        <v>21.028754264115239</v>
      </c>
      <c r="I88" s="35">
        <v>59.673900231813448</v>
      </c>
      <c r="J88" s="36">
        <v>17351.714</v>
      </c>
      <c r="K88" s="36">
        <v>17351.714</v>
      </c>
      <c r="L88" s="36">
        <v>17861.034</v>
      </c>
      <c r="M88" s="36">
        <v>3648.849365234375</v>
      </c>
      <c r="N88" s="36">
        <v>3648.849365234375</v>
      </c>
      <c r="O88" s="36">
        <v>3755.952880859375</v>
      </c>
      <c r="P88" s="33">
        <v>10</v>
      </c>
      <c r="Q88" s="33" t="s">
        <v>101</v>
      </c>
      <c r="R88" s="33"/>
      <c r="S88" s="33"/>
      <c r="T88" s="33"/>
      <c r="U88" s="33"/>
    </row>
    <row r="89" spans="1:21" x14ac:dyDescent="0.35">
      <c r="A89" s="33">
        <v>646</v>
      </c>
      <c r="B89" s="33" t="s">
        <v>313</v>
      </c>
      <c r="C89" s="33" t="s">
        <v>314</v>
      </c>
      <c r="D89" s="33" t="s">
        <v>136</v>
      </c>
      <c r="E89" s="33" t="s">
        <v>99</v>
      </c>
      <c r="F89" s="33" t="s">
        <v>255</v>
      </c>
      <c r="G89" s="34">
        <v>0.1306321902091129</v>
      </c>
      <c r="H89" s="35">
        <v>22.223451571267599</v>
      </c>
      <c r="I89" s="35">
        <v>58.781233774687621</v>
      </c>
      <c r="J89" s="36">
        <v>11369.066000000001</v>
      </c>
      <c r="K89" s="36">
        <v>12301.968999999999</v>
      </c>
      <c r="L89" s="36">
        <v>12626.938</v>
      </c>
      <c r="M89" s="36">
        <v>2526.598876953125</v>
      </c>
      <c r="N89" s="36">
        <v>2733.922119140625</v>
      </c>
      <c r="O89" s="36">
        <v>2806.141357421875</v>
      </c>
      <c r="P89" s="33">
        <v>10</v>
      </c>
      <c r="Q89" s="33" t="s">
        <v>101</v>
      </c>
      <c r="R89" s="33"/>
      <c r="S89" s="33"/>
      <c r="T89" s="33"/>
      <c r="U89" s="33"/>
    </row>
    <row r="90" spans="1:21" x14ac:dyDescent="0.35">
      <c r="A90" s="33">
        <v>586</v>
      </c>
      <c r="B90" s="33" t="s">
        <v>272</v>
      </c>
      <c r="C90" s="33" t="s">
        <v>273</v>
      </c>
      <c r="D90" s="33" t="s">
        <v>181</v>
      </c>
      <c r="E90" s="33" t="s">
        <v>99</v>
      </c>
      <c r="F90" s="33" t="s">
        <v>100</v>
      </c>
      <c r="G90" s="34">
        <v>0.13402978055669351</v>
      </c>
      <c r="H90" s="35">
        <v>21.467651173952358</v>
      </c>
      <c r="I90" s="35">
        <v>62.433369850595312</v>
      </c>
      <c r="J90" s="36">
        <v>212228.288</v>
      </c>
      <c r="K90" s="36">
        <v>212228.288</v>
      </c>
      <c r="L90" s="36">
        <v>216565.31700000001</v>
      </c>
      <c r="M90" s="36">
        <v>45560.4296875</v>
      </c>
      <c r="N90" s="36">
        <v>45560.4296875</v>
      </c>
      <c r="O90" s="36">
        <v>46491.48828125</v>
      </c>
      <c r="P90" s="33">
        <v>10</v>
      </c>
      <c r="Q90" s="33" t="s">
        <v>101</v>
      </c>
      <c r="R90" s="33"/>
      <c r="S90" s="33"/>
      <c r="T90" s="33"/>
      <c r="U90" s="33"/>
    </row>
    <row r="91" spans="1:21" x14ac:dyDescent="0.35">
      <c r="A91" s="33">
        <v>598</v>
      </c>
      <c r="B91" s="33" t="s">
        <v>304</v>
      </c>
      <c r="C91" s="33" t="s">
        <v>305</v>
      </c>
      <c r="D91" s="33" t="s">
        <v>148</v>
      </c>
      <c r="E91" s="33" t="s">
        <v>99</v>
      </c>
      <c r="F91" s="33" t="s">
        <v>306</v>
      </c>
      <c r="G91" s="34">
        <v>0.14782273653837361</v>
      </c>
      <c r="H91" s="35">
        <v>25.787112132299523</v>
      </c>
      <c r="I91" s="35">
        <v>57.324269495543433</v>
      </c>
      <c r="J91" s="36">
        <v>8606.3240000000005</v>
      </c>
      <c r="K91" s="36">
        <v>8606.3240000000005</v>
      </c>
      <c r="L91" s="36">
        <v>8776.1190000000006</v>
      </c>
      <c r="M91" s="36">
        <v>2219.322509765625</v>
      </c>
      <c r="N91" s="36">
        <v>2219.322509765625</v>
      </c>
      <c r="O91" s="36">
        <v>2263.107666015625</v>
      </c>
      <c r="P91" s="33">
        <v>9</v>
      </c>
      <c r="Q91" s="33" t="s">
        <v>20</v>
      </c>
      <c r="R91" s="33"/>
      <c r="S91" s="33"/>
      <c r="T91" s="33"/>
      <c r="U91" s="33"/>
    </row>
    <row r="92" spans="1:21" x14ac:dyDescent="0.35">
      <c r="A92" s="33">
        <v>384</v>
      </c>
      <c r="B92" s="33" t="s">
        <v>288</v>
      </c>
      <c r="C92" s="33" t="s">
        <v>289</v>
      </c>
      <c r="D92" s="33" t="s">
        <v>136</v>
      </c>
      <c r="E92" s="33" t="s">
        <v>94</v>
      </c>
      <c r="F92" s="33" t="s">
        <v>178</v>
      </c>
      <c r="G92" s="34">
        <v>0.1507745243447752</v>
      </c>
      <c r="H92" s="35">
        <v>24.465472880145018</v>
      </c>
      <c r="I92" s="35">
        <v>61.627471941135639</v>
      </c>
      <c r="J92" s="36">
        <v>23822.725999999999</v>
      </c>
      <c r="K92" s="36">
        <v>25069.225999999999</v>
      </c>
      <c r="L92" s="36">
        <v>25716.554</v>
      </c>
      <c r="M92" s="36">
        <v>5828.3427734375</v>
      </c>
      <c r="N92" s="36">
        <v>6133.3046875</v>
      </c>
      <c r="O92" s="36">
        <v>6291.6767578125</v>
      </c>
      <c r="P92" s="33">
        <v>10</v>
      </c>
      <c r="Q92" s="33" t="s">
        <v>101</v>
      </c>
      <c r="R92" s="33"/>
      <c r="S92" s="33"/>
      <c r="T92" s="33"/>
      <c r="U92" s="33"/>
    </row>
    <row r="93" spans="1:21" x14ac:dyDescent="0.35">
      <c r="A93" s="33">
        <v>430</v>
      </c>
      <c r="B93" s="33" t="s">
        <v>311</v>
      </c>
      <c r="C93" s="33" t="s">
        <v>312</v>
      </c>
      <c r="D93" s="33" t="s">
        <v>136</v>
      </c>
      <c r="E93" s="33" t="s">
        <v>99</v>
      </c>
      <c r="F93" s="33" t="s">
        <v>116</v>
      </c>
      <c r="G93" s="34">
        <v>0.15117344705617189</v>
      </c>
      <c r="H93" s="35">
        <v>24.861870302926338</v>
      </c>
      <c r="I93" s="35">
        <v>60.805339748867624</v>
      </c>
      <c r="J93" s="36">
        <v>5057.6769999999997</v>
      </c>
      <c r="K93" s="36">
        <v>4818.9759999999997</v>
      </c>
      <c r="L93" s="36">
        <v>4937.3739999999998</v>
      </c>
      <c r="M93" s="36">
        <v>1257.43310546875</v>
      </c>
      <c r="N93" s="36">
        <v>1198.0875244140625</v>
      </c>
      <c r="O93" s="36">
        <v>1227.5235595703125</v>
      </c>
      <c r="P93" s="33">
        <v>10</v>
      </c>
      <c r="Q93" s="33" t="s">
        <v>101</v>
      </c>
      <c r="R93" s="33"/>
      <c r="S93" s="33"/>
      <c r="T93" s="33"/>
      <c r="U93" s="33"/>
    </row>
    <row r="94" spans="1:21" x14ac:dyDescent="0.35">
      <c r="A94" s="33">
        <v>887</v>
      </c>
      <c r="B94" s="33" t="s">
        <v>294</v>
      </c>
      <c r="C94" s="33" t="s">
        <v>295</v>
      </c>
      <c r="D94" s="33" t="s">
        <v>98</v>
      </c>
      <c r="E94" s="33" t="s">
        <v>99</v>
      </c>
      <c r="F94" s="33" t="s">
        <v>271</v>
      </c>
      <c r="G94" s="34">
        <v>0.1515056121666368</v>
      </c>
      <c r="H94" s="35">
        <v>24.34976380299322</v>
      </c>
      <c r="I94" s="35">
        <v>62.220567473435949</v>
      </c>
      <c r="J94" s="36">
        <v>25147.112000000001</v>
      </c>
      <c r="K94" s="36">
        <v>28498.683000000001</v>
      </c>
      <c r="L94" s="36">
        <v>29161.921999999999</v>
      </c>
      <c r="M94" s="36">
        <v>6123.26220703125</v>
      </c>
      <c r="N94" s="36">
        <v>6939.36181640625</v>
      </c>
      <c r="O94" s="36">
        <v>7100.85888671875</v>
      </c>
      <c r="P94" s="33">
        <v>10</v>
      </c>
      <c r="Q94" s="33" t="s">
        <v>101</v>
      </c>
      <c r="R94" s="33"/>
      <c r="S94" s="33"/>
      <c r="T94" s="33"/>
      <c r="U94" s="33"/>
    </row>
    <row r="95" spans="1:21" x14ac:dyDescent="0.35">
      <c r="A95" s="33">
        <v>4</v>
      </c>
      <c r="B95" s="33" t="s">
        <v>307</v>
      </c>
      <c r="C95" s="33" t="s">
        <v>308</v>
      </c>
      <c r="D95" s="33" t="s">
        <v>181</v>
      </c>
      <c r="E95" s="33" t="s">
        <v>99</v>
      </c>
      <c r="F95" s="33" t="s">
        <v>129</v>
      </c>
      <c r="G95" s="34">
        <v>0.15213334658072061</v>
      </c>
      <c r="H95" s="35">
        <v>24.861950456102182</v>
      </c>
      <c r="I95" s="35">
        <v>61.191235518442845</v>
      </c>
      <c r="J95" s="36">
        <v>35383.027999999998</v>
      </c>
      <c r="K95" s="36">
        <v>37171.921999999999</v>
      </c>
      <c r="L95" s="36">
        <v>38041.756999999998</v>
      </c>
      <c r="M95" s="36">
        <v>8796.9111328125</v>
      </c>
      <c r="N95" s="36">
        <v>9241.6650390625</v>
      </c>
      <c r="O95" s="36">
        <v>9457.9228515625</v>
      </c>
      <c r="P95" s="33">
        <v>9</v>
      </c>
      <c r="Q95" s="33" t="s">
        <v>20</v>
      </c>
      <c r="R95" s="33"/>
      <c r="S95" s="33"/>
      <c r="T95" s="33"/>
      <c r="U95" s="33"/>
    </row>
    <row r="96" spans="1:21" x14ac:dyDescent="0.35">
      <c r="A96" s="33">
        <v>800</v>
      </c>
      <c r="B96" s="33" t="s">
        <v>317</v>
      </c>
      <c r="C96" s="33" t="s">
        <v>318</v>
      </c>
      <c r="D96" s="33" t="s">
        <v>136</v>
      </c>
      <c r="E96" s="33" t="s">
        <v>99</v>
      </c>
      <c r="F96" s="33" t="s">
        <v>178</v>
      </c>
      <c r="G96" s="34">
        <v>0.15573280049950211</v>
      </c>
      <c r="H96" s="35">
        <v>25.680023609573372</v>
      </c>
      <c r="I96" s="35">
        <v>60.643558147448786</v>
      </c>
      <c r="J96" s="36">
        <v>39649.173000000003</v>
      </c>
      <c r="K96" s="36">
        <v>42729.031999999999</v>
      </c>
      <c r="L96" s="36">
        <v>44269.587</v>
      </c>
      <c r="M96" s="36">
        <v>10181.9169921875</v>
      </c>
      <c r="N96" s="36">
        <v>10972.8251953125</v>
      </c>
      <c r="O96" s="36">
        <v>11368.4404296875</v>
      </c>
      <c r="P96" s="33">
        <v>10</v>
      </c>
      <c r="Q96" s="33" t="s">
        <v>101</v>
      </c>
      <c r="R96" s="33"/>
      <c r="S96" s="33"/>
      <c r="T96" s="33"/>
      <c r="U96" s="33"/>
    </row>
    <row r="97" spans="1:21" x14ac:dyDescent="0.35">
      <c r="A97" s="33">
        <v>120</v>
      </c>
      <c r="B97" s="33" t="s">
        <v>286</v>
      </c>
      <c r="C97" s="33" t="s">
        <v>287</v>
      </c>
      <c r="D97" s="33" t="s">
        <v>136</v>
      </c>
      <c r="E97" s="33" t="s">
        <v>99</v>
      </c>
      <c r="F97" s="33" t="s">
        <v>119</v>
      </c>
      <c r="G97" s="34">
        <v>0.1578492274290402</v>
      </c>
      <c r="H97" s="35">
        <v>24.559452660919888</v>
      </c>
      <c r="I97" s="35">
        <v>64.272290432684201</v>
      </c>
      <c r="J97" s="36">
        <v>25216.260999999999</v>
      </c>
      <c r="K97" s="36">
        <v>25216.260999999999</v>
      </c>
      <c r="L97" s="36">
        <v>25876.386999999999</v>
      </c>
      <c r="M97" s="36">
        <v>6192.9755859375</v>
      </c>
      <c r="N97" s="36">
        <v>6192.9755859375</v>
      </c>
      <c r="O97" s="36">
        <v>6355.09912109375</v>
      </c>
      <c r="P97" s="33">
        <v>10</v>
      </c>
      <c r="Q97" s="33" t="s">
        <v>101</v>
      </c>
      <c r="R97" s="33"/>
      <c r="S97" s="33"/>
      <c r="T97" s="33"/>
      <c r="U97" s="33"/>
    </row>
    <row r="98" spans="1:21" x14ac:dyDescent="0.35">
      <c r="A98" s="33">
        <v>478</v>
      </c>
      <c r="B98" s="33" t="s">
        <v>298</v>
      </c>
      <c r="C98" s="33" t="s">
        <v>299</v>
      </c>
      <c r="D98" s="33" t="s">
        <v>136</v>
      </c>
      <c r="E98" s="33" t="s">
        <v>94</v>
      </c>
      <c r="F98" s="33" t="s">
        <v>122</v>
      </c>
      <c r="G98" s="34">
        <v>0.16350865719438179</v>
      </c>
      <c r="H98" s="35">
        <v>26.285686002787013</v>
      </c>
      <c r="I98" s="35">
        <v>62.204447385183506</v>
      </c>
      <c r="J98" s="36">
        <v>4046.3040000000001</v>
      </c>
      <c r="K98" s="36">
        <v>4403.3119999999999</v>
      </c>
      <c r="L98" s="36">
        <v>4525.6980000000003</v>
      </c>
      <c r="M98" s="36">
        <v>1063.5987548828125</v>
      </c>
      <c r="N98" s="36">
        <v>1157.4407958984375</v>
      </c>
      <c r="O98" s="36">
        <v>1189.6107177734375</v>
      </c>
      <c r="P98" s="33">
        <v>10</v>
      </c>
      <c r="Q98" s="33" t="s">
        <v>101</v>
      </c>
      <c r="R98" s="33"/>
      <c r="S98" s="33"/>
      <c r="T98" s="33"/>
      <c r="U98" s="33"/>
    </row>
    <row r="99" spans="1:21" x14ac:dyDescent="0.35">
      <c r="A99" s="33">
        <v>834</v>
      </c>
      <c r="B99" s="33" t="s">
        <v>319</v>
      </c>
      <c r="C99" s="33" t="s">
        <v>320</v>
      </c>
      <c r="D99" s="33" t="s">
        <v>136</v>
      </c>
      <c r="E99" s="33" t="s">
        <v>99</v>
      </c>
      <c r="F99" s="33" t="s">
        <v>129</v>
      </c>
      <c r="G99" s="34">
        <v>0.16608830472307051</v>
      </c>
      <c r="H99" s="35">
        <v>27.527402523649751</v>
      </c>
      <c r="I99" s="35">
        <v>60.335625411942949</v>
      </c>
      <c r="J99" s="36">
        <v>53049.231</v>
      </c>
      <c r="K99" s="36">
        <v>56313.444000000003</v>
      </c>
      <c r="L99" s="36">
        <v>58005.461000000003</v>
      </c>
      <c r="M99" s="36">
        <v>14603.0751953125</v>
      </c>
      <c r="N99" s="36">
        <v>15501.6279296875</v>
      </c>
      <c r="O99" s="36">
        <v>15967.396484375</v>
      </c>
      <c r="P99" s="33">
        <v>10</v>
      </c>
      <c r="Q99" s="33" t="s">
        <v>101</v>
      </c>
      <c r="R99" s="33"/>
      <c r="S99" s="33"/>
      <c r="T99" s="33"/>
      <c r="U99" s="33"/>
    </row>
    <row r="100" spans="1:21" x14ac:dyDescent="0.35">
      <c r="A100" s="33">
        <v>694</v>
      </c>
      <c r="B100" s="33" t="s">
        <v>321</v>
      </c>
      <c r="C100" s="33" t="s">
        <v>322</v>
      </c>
      <c r="D100" s="33" t="s">
        <v>136</v>
      </c>
      <c r="E100" s="33" t="s">
        <v>99</v>
      </c>
      <c r="F100" s="33" t="s">
        <v>107</v>
      </c>
      <c r="G100" s="34">
        <v>0.17122771494254779</v>
      </c>
      <c r="H100" s="35">
        <v>28.027725202777297</v>
      </c>
      <c r="I100" s="35">
        <v>61.092262644840247</v>
      </c>
      <c r="J100" s="36">
        <v>7813.2070000000003</v>
      </c>
      <c r="K100" s="36">
        <v>7650.1490000000003</v>
      </c>
      <c r="L100" s="36">
        <v>7813.2070000000003</v>
      </c>
      <c r="M100" s="36">
        <v>2189.8642578125</v>
      </c>
      <c r="N100" s="36">
        <v>2144.162841796875</v>
      </c>
      <c r="O100" s="36">
        <v>2189.8642578125</v>
      </c>
      <c r="P100" s="33">
        <v>10</v>
      </c>
      <c r="Q100" s="33" t="s">
        <v>101</v>
      </c>
      <c r="R100" s="33"/>
      <c r="S100" s="33"/>
      <c r="T100" s="33"/>
      <c r="U100" s="33"/>
    </row>
    <row r="101" spans="1:21" x14ac:dyDescent="0.35">
      <c r="A101" s="33">
        <v>686</v>
      </c>
      <c r="B101" s="33" t="s">
        <v>296</v>
      </c>
      <c r="C101" s="33" t="s">
        <v>297</v>
      </c>
      <c r="D101" s="33" t="s">
        <v>136</v>
      </c>
      <c r="E101" s="33" t="s">
        <v>99</v>
      </c>
      <c r="F101" s="33" t="s">
        <v>107</v>
      </c>
      <c r="G101" s="34">
        <v>0.17192269877246269</v>
      </c>
      <c r="H101" s="35">
        <v>27.706271309696117</v>
      </c>
      <c r="I101" s="35">
        <v>62.05190761713807</v>
      </c>
      <c r="J101" s="36">
        <v>16296.361999999999</v>
      </c>
      <c r="K101" s="36">
        <v>15854.324000000001</v>
      </c>
      <c r="L101" s="36">
        <v>16296.361999999999</v>
      </c>
      <c r="M101" s="36">
        <v>4515.1142578125</v>
      </c>
      <c r="N101" s="36">
        <v>4392.64208984375</v>
      </c>
      <c r="O101" s="36">
        <v>4515.1142578125</v>
      </c>
      <c r="P101" s="33">
        <v>10</v>
      </c>
      <c r="Q101" s="33" t="s">
        <v>101</v>
      </c>
      <c r="R101" s="33"/>
      <c r="S101" s="33"/>
      <c r="T101" s="33"/>
      <c r="U101" s="33"/>
    </row>
    <row r="102" spans="1:21" x14ac:dyDescent="0.35">
      <c r="A102" s="33">
        <v>566</v>
      </c>
      <c r="B102" s="33" t="s">
        <v>300</v>
      </c>
      <c r="C102" s="33" t="s">
        <v>301</v>
      </c>
      <c r="D102" s="33" t="s">
        <v>136</v>
      </c>
      <c r="E102" s="33" t="s">
        <v>99</v>
      </c>
      <c r="F102" s="33" t="s">
        <v>119</v>
      </c>
      <c r="G102" s="34">
        <v>0.17820978699638301</v>
      </c>
      <c r="H102" s="35">
        <v>26.847733916409886</v>
      </c>
      <c r="I102" s="35">
        <v>66.377962308192224</v>
      </c>
      <c r="J102" s="36">
        <v>195874.685</v>
      </c>
      <c r="K102" s="36">
        <v>195874.685</v>
      </c>
      <c r="L102" s="36">
        <v>200963.603</v>
      </c>
      <c r="M102" s="36">
        <v>52587.9140625</v>
      </c>
      <c r="N102" s="36">
        <v>52587.9140625</v>
      </c>
      <c r="O102" s="36">
        <v>53954.171875</v>
      </c>
      <c r="P102" s="33">
        <v>10</v>
      </c>
      <c r="Q102" s="33" t="s">
        <v>101</v>
      </c>
      <c r="R102" s="33"/>
      <c r="S102" s="33"/>
      <c r="T102" s="33"/>
      <c r="U102" s="33"/>
    </row>
    <row r="103" spans="1:21" x14ac:dyDescent="0.35">
      <c r="A103" s="33">
        <v>729</v>
      </c>
      <c r="B103" s="33" t="s">
        <v>315</v>
      </c>
      <c r="C103" s="33" t="s">
        <v>316</v>
      </c>
      <c r="D103" s="33" t="s">
        <v>98</v>
      </c>
      <c r="E103" s="33" t="s">
        <v>94</v>
      </c>
      <c r="F103" s="33" t="s">
        <v>159</v>
      </c>
      <c r="G103" s="34">
        <v>0.1954682796928742</v>
      </c>
      <c r="H103" s="35">
        <v>30.87827791783026</v>
      </c>
      <c r="I103" s="35">
        <v>63.302843576002523</v>
      </c>
      <c r="J103" s="36">
        <v>37977.656999999999</v>
      </c>
      <c r="K103" s="36">
        <v>41801.531999999999</v>
      </c>
      <c r="L103" s="36">
        <v>42813.237000000001</v>
      </c>
      <c r="M103" s="36">
        <v>11726.8466796875</v>
      </c>
      <c r="N103" s="36">
        <v>12907.5927734375</v>
      </c>
      <c r="O103" s="36">
        <v>13219.990234375</v>
      </c>
      <c r="P103" s="33">
        <v>10</v>
      </c>
      <c r="Q103" s="33" t="s">
        <v>101</v>
      </c>
      <c r="R103" s="33"/>
      <c r="S103" s="33"/>
      <c r="T103" s="33"/>
      <c r="U103" s="33"/>
    </row>
    <row r="104" spans="1:21" x14ac:dyDescent="0.35">
      <c r="A104" s="33">
        <v>24</v>
      </c>
      <c r="B104" s="33" t="s">
        <v>309</v>
      </c>
      <c r="C104" s="33" t="s">
        <v>310</v>
      </c>
      <c r="D104" s="33" t="s">
        <v>136</v>
      </c>
      <c r="E104" s="33" t="s">
        <v>99</v>
      </c>
      <c r="F104" s="33" t="s">
        <v>129</v>
      </c>
      <c r="G104" s="34">
        <v>0.20876726610693269</v>
      </c>
      <c r="H104" s="35">
        <v>32.457552277392331</v>
      </c>
      <c r="I104" s="35">
        <v>64.32008930394467</v>
      </c>
      <c r="J104" s="36">
        <v>28842.482</v>
      </c>
      <c r="K104" s="36">
        <v>30809.787</v>
      </c>
      <c r="L104" s="36">
        <v>31825.298999999999</v>
      </c>
      <c r="M104" s="36">
        <v>9361.5634765625</v>
      </c>
      <c r="N104" s="36">
        <v>10000.1025390625</v>
      </c>
      <c r="O104" s="36">
        <v>10329.712890625</v>
      </c>
      <c r="P104" s="33">
        <v>10</v>
      </c>
      <c r="Q104" s="33" t="s">
        <v>101</v>
      </c>
      <c r="R104" s="33"/>
      <c r="S104" s="33"/>
      <c r="T104" s="33"/>
      <c r="U104" s="33"/>
    </row>
    <row r="105" spans="1:21" x14ac:dyDescent="0.35">
      <c r="A105" s="33">
        <v>180</v>
      </c>
      <c r="B105" s="33" t="s">
        <v>323</v>
      </c>
      <c r="C105" s="33" t="s">
        <v>324</v>
      </c>
      <c r="D105" s="33" t="s">
        <v>136</v>
      </c>
      <c r="E105" s="33" t="s">
        <v>94</v>
      </c>
      <c r="F105" s="33" t="s">
        <v>100</v>
      </c>
      <c r="G105" s="34">
        <v>0.22404384192202451</v>
      </c>
      <c r="H105" s="35">
        <v>36.775461418884959</v>
      </c>
      <c r="I105" s="35">
        <v>60.922102205622721</v>
      </c>
      <c r="J105" s="36">
        <v>84068.092000000004</v>
      </c>
      <c r="K105" s="36">
        <v>84068.092000000004</v>
      </c>
      <c r="L105" s="36">
        <v>86790.567999999999</v>
      </c>
      <c r="M105" s="36">
        <v>30916.4296875</v>
      </c>
      <c r="N105" s="36">
        <v>30916.4296875</v>
      </c>
      <c r="O105" s="36">
        <v>31917.6328125</v>
      </c>
      <c r="P105" s="33">
        <v>10</v>
      </c>
      <c r="Q105" s="33" t="s">
        <v>101</v>
      </c>
      <c r="R105" s="33"/>
      <c r="S105" s="33"/>
      <c r="T105" s="33"/>
      <c r="U105" s="33"/>
    </row>
    <row r="106" spans="1:21" x14ac:dyDescent="0.35">
      <c r="A106" s="33">
        <v>624</v>
      </c>
      <c r="B106" s="33" t="s">
        <v>325</v>
      </c>
      <c r="C106" s="33" t="s">
        <v>326</v>
      </c>
      <c r="D106" s="33" t="s">
        <v>136</v>
      </c>
      <c r="E106" s="33" t="s">
        <v>94</v>
      </c>
      <c r="F106" s="33" t="s">
        <v>113</v>
      </c>
      <c r="G106" s="34">
        <v>0.22743498495841169</v>
      </c>
      <c r="H106" s="35">
        <v>35.881701712323121</v>
      </c>
      <c r="I106" s="35">
        <v>63.384670766688323</v>
      </c>
      <c r="J106" s="36">
        <v>1920.9169999999999</v>
      </c>
      <c r="K106" s="36">
        <v>1874.3040000000001</v>
      </c>
      <c r="L106" s="36">
        <v>1920.9169999999999</v>
      </c>
      <c r="M106" s="36">
        <v>689.2576904296875</v>
      </c>
      <c r="N106" s="36">
        <v>672.53216552734375</v>
      </c>
      <c r="O106" s="36">
        <v>689.2576904296875</v>
      </c>
      <c r="P106" s="33">
        <v>10</v>
      </c>
      <c r="Q106" s="33" t="s">
        <v>101</v>
      </c>
      <c r="R106" s="33"/>
      <c r="S106" s="33"/>
      <c r="T106" s="33"/>
      <c r="U106" s="33"/>
    </row>
    <row r="107" spans="1:21" x14ac:dyDescent="0.35">
      <c r="A107" s="33">
        <v>231</v>
      </c>
      <c r="B107" s="33" t="s">
        <v>329</v>
      </c>
      <c r="C107" s="33" t="s">
        <v>330</v>
      </c>
      <c r="D107" s="33" t="s">
        <v>136</v>
      </c>
      <c r="E107" s="33" t="s">
        <v>99</v>
      </c>
      <c r="F107" s="33" t="s">
        <v>107</v>
      </c>
      <c r="G107" s="34">
        <v>0.26129126834249339</v>
      </c>
      <c r="H107" s="35">
        <v>41.868033779138692</v>
      </c>
      <c r="I107" s="35">
        <v>62.408296917130457</v>
      </c>
      <c r="J107" s="36">
        <v>112078.727</v>
      </c>
      <c r="K107" s="36">
        <v>109224.41</v>
      </c>
      <c r="L107" s="36">
        <v>112078.727</v>
      </c>
      <c r="M107" s="36">
        <v>46925.16015625</v>
      </c>
      <c r="N107" s="36">
        <v>45730.11328125</v>
      </c>
      <c r="O107" s="36">
        <v>46925.16015625</v>
      </c>
      <c r="P107" s="33">
        <v>10</v>
      </c>
      <c r="Q107" s="33" t="s">
        <v>101</v>
      </c>
      <c r="R107" s="33"/>
      <c r="S107" s="33"/>
      <c r="T107" s="33"/>
      <c r="U107" s="33"/>
    </row>
    <row r="108" spans="1:21" x14ac:dyDescent="0.35">
      <c r="A108" s="33">
        <v>204</v>
      </c>
      <c r="B108" s="33" t="s">
        <v>327</v>
      </c>
      <c r="C108" s="33" t="s">
        <v>328</v>
      </c>
      <c r="D108" s="33" t="s">
        <v>136</v>
      </c>
      <c r="E108" s="33" t="s">
        <v>99</v>
      </c>
      <c r="F108" s="33" t="s">
        <v>100</v>
      </c>
      <c r="G108" s="34">
        <v>0.26591101832497732</v>
      </c>
      <c r="H108" s="35">
        <v>40.937142711370164</v>
      </c>
      <c r="I108" s="35">
        <v>64.955930168306892</v>
      </c>
      <c r="J108" s="36">
        <v>11485.035</v>
      </c>
      <c r="K108" s="36">
        <v>11485.035</v>
      </c>
      <c r="L108" s="36">
        <v>11801.151</v>
      </c>
      <c r="M108" s="36">
        <v>4701.64501953125</v>
      </c>
      <c r="N108" s="36">
        <v>4701.64501953125</v>
      </c>
      <c r="O108" s="36">
        <v>4831.05419921875</v>
      </c>
      <c r="P108" s="33">
        <v>10</v>
      </c>
      <c r="Q108" s="33" t="s">
        <v>101</v>
      </c>
      <c r="R108" s="33"/>
      <c r="S108" s="33"/>
      <c r="T108" s="33"/>
      <c r="U108" s="33"/>
    </row>
    <row r="109" spans="1:21" x14ac:dyDescent="0.35">
      <c r="A109" s="33">
        <v>324</v>
      </c>
      <c r="B109" s="33" t="s">
        <v>333</v>
      </c>
      <c r="C109" s="33" t="s">
        <v>334</v>
      </c>
      <c r="D109" s="33" t="s">
        <v>136</v>
      </c>
      <c r="E109" s="33" t="s">
        <v>99</v>
      </c>
      <c r="F109" s="33" t="s">
        <v>119</v>
      </c>
      <c r="G109" s="34">
        <v>0.28284829244380799</v>
      </c>
      <c r="H109" s="35">
        <v>43.514943642639039</v>
      </c>
      <c r="I109" s="35">
        <v>65.000266291659187</v>
      </c>
      <c r="J109" s="36">
        <v>12414.291999999999</v>
      </c>
      <c r="K109" s="36">
        <v>12414.291999999999</v>
      </c>
      <c r="L109" s="36">
        <v>12771.245999999999</v>
      </c>
      <c r="M109" s="36">
        <v>5402.072265625</v>
      </c>
      <c r="N109" s="36">
        <v>5402.072265625</v>
      </c>
      <c r="O109" s="36">
        <v>5557.400390625</v>
      </c>
      <c r="P109" s="33">
        <v>10</v>
      </c>
      <c r="Q109" s="33" t="s">
        <v>101</v>
      </c>
      <c r="R109" s="33"/>
      <c r="S109" s="33"/>
      <c r="T109" s="33"/>
      <c r="U109" s="33"/>
    </row>
    <row r="110" spans="1:21" x14ac:dyDescent="0.35">
      <c r="A110" s="33">
        <v>466</v>
      </c>
      <c r="B110" s="33" t="s">
        <v>331</v>
      </c>
      <c r="C110" s="33" t="s">
        <v>332</v>
      </c>
      <c r="D110" s="33" t="s">
        <v>136</v>
      </c>
      <c r="E110" s="33" t="s">
        <v>99</v>
      </c>
      <c r="F110" s="33" t="s">
        <v>119</v>
      </c>
      <c r="G110" s="34">
        <v>0.28303712698017219</v>
      </c>
      <c r="H110" s="35">
        <v>44.704456477659072</v>
      </c>
      <c r="I110" s="35">
        <v>63.312955638241398</v>
      </c>
      <c r="J110" s="36">
        <v>19077.755000000001</v>
      </c>
      <c r="K110" s="36">
        <v>19077.755000000001</v>
      </c>
      <c r="L110" s="36">
        <v>19658.023000000001</v>
      </c>
      <c r="M110" s="36">
        <v>8528.6064453125</v>
      </c>
      <c r="N110" s="36">
        <v>8528.6064453125</v>
      </c>
      <c r="O110" s="36">
        <v>8788.0126953125</v>
      </c>
      <c r="P110" s="33">
        <v>10</v>
      </c>
      <c r="Q110" s="33" t="s">
        <v>101</v>
      </c>
      <c r="R110" s="33"/>
      <c r="S110" s="33"/>
      <c r="T110" s="33"/>
      <c r="U110" s="33"/>
    </row>
    <row r="111" spans="1:21" x14ac:dyDescent="0.35">
      <c r="A111" s="33">
        <v>450</v>
      </c>
      <c r="B111" s="33" t="s">
        <v>335</v>
      </c>
      <c r="C111" s="33" t="s">
        <v>336</v>
      </c>
      <c r="D111" s="33" t="s">
        <v>136</v>
      </c>
      <c r="E111" s="33" t="s">
        <v>94</v>
      </c>
      <c r="F111" s="33" t="s">
        <v>119</v>
      </c>
      <c r="G111" s="34">
        <v>0.29097998424816091</v>
      </c>
      <c r="H111" s="35">
        <v>45.505492828488073</v>
      </c>
      <c r="I111" s="35">
        <v>63.943925482770958</v>
      </c>
      <c r="J111" s="36">
        <v>26262.312999999998</v>
      </c>
      <c r="K111" s="36">
        <v>26262.312999999998</v>
      </c>
      <c r="L111" s="36">
        <v>26969.306</v>
      </c>
      <c r="M111" s="36">
        <v>11950.794921875</v>
      </c>
      <c r="N111" s="36">
        <v>11950.794921875</v>
      </c>
      <c r="O111" s="36">
        <v>12272.515625</v>
      </c>
      <c r="P111" s="33">
        <v>10</v>
      </c>
      <c r="Q111" s="33" t="s">
        <v>101</v>
      </c>
      <c r="R111" s="33"/>
      <c r="S111" s="33"/>
      <c r="T111" s="33"/>
      <c r="U111" s="33"/>
    </row>
    <row r="112" spans="1:21" x14ac:dyDescent="0.35">
      <c r="A112" s="33">
        <v>108</v>
      </c>
      <c r="B112" s="33" t="s">
        <v>337</v>
      </c>
      <c r="C112" s="33" t="s">
        <v>338</v>
      </c>
      <c r="D112" s="33" t="s">
        <v>136</v>
      </c>
      <c r="E112" s="33" t="s">
        <v>99</v>
      </c>
      <c r="F112" s="33" t="s">
        <v>182</v>
      </c>
      <c r="G112" s="34">
        <v>0.2931747440540487</v>
      </c>
      <c r="H112" s="35">
        <v>46.068448646677567</v>
      </c>
      <c r="I112" s="35">
        <v>63.638944367880789</v>
      </c>
      <c r="J112" s="36">
        <v>10827.01</v>
      </c>
      <c r="K112" s="36">
        <v>11175.379000000001</v>
      </c>
      <c r="L112" s="36">
        <v>11530.576999999999</v>
      </c>
      <c r="M112" s="36">
        <v>4987.83544921875</v>
      </c>
      <c r="N112" s="36">
        <v>5148.32373046875</v>
      </c>
      <c r="O112" s="36">
        <v>5311.9580078125</v>
      </c>
      <c r="P112" s="33">
        <v>10</v>
      </c>
      <c r="Q112" s="33" t="s">
        <v>101</v>
      </c>
      <c r="R112" s="33"/>
      <c r="S112" s="33"/>
      <c r="T112" s="33"/>
      <c r="U112" s="33"/>
    </row>
    <row r="113" spans="1:21" x14ac:dyDescent="0.35">
      <c r="A113" s="33">
        <v>508</v>
      </c>
      <c r="B113" s="33" t="s">
        <v>339</v>
      </c>
      <c r="C113" s="33" t="s">
        <v>340</v>
      </c>
      <c r="D113" s="33" t="s">
        <v>136</v>
      </c>
      <c r="E113" s="33" t="s">
        <v>99</v>
      </c>
      <c r="F113" s="33" t="s">
        <v>141</v>
      </c>
      <c r="G113" s="34">
        <v>0.3233514149266089</v>
      </c>
      <c r="H113" s="35">
        <v>49.883057527708019</v>
      </c>
      <c r="I113" s="35">
        <v>64.82189163064038</v>
      </c>
      <c r="J113" s="36">
        <v>24187.5</v>
      </c>
      <c r="K113" s="36">
        <v>29496.008999999998</v>
      </c>
      <c r="L113" s="36">
        <v>30366.043000000001</v>
      </c>
      <c r="M113" s="36">
        <v>12065.46484375</v>
      </c>
      <c r="N113" s="36">
        <v>14713.5107421875</v>
      </c>
      <c r="O113" s="36">
        <v>15147.5107421875</v>
      </c>
      <c r="P113" s="33">
        <v>10</v>
      </c>
      <c r="Q113" s="33" t="s">
        <v>101</v>
      </c>
      <c r="R113" s="33"/>
      <c r="S113" s="33"/>
      <c r="T113" s="33"/>
      <c r="U113" s="33"/>
    </row>
    <row r="114" spans="1:21" x14ac:dyDescent="0.35">
      <c r="A114" s="33">
        <v>140</v>
      </c>
      <c r="B114" s="33" t="s">
        <v>341</v>
      </c>
      <c r="C114" s="33" t="s">
        <v>342</v>
      </c>
      <c r="D114" s="33" t="s">
        <v>136</v>
      </c>
      <c r="E114" s="33" t="s">
        <v>94</v>
      </c>
      <c r="F114" s="33" t="s">
        <v>113</v>
      </c>
      <c r="G114" s="34">
        <v>0.36298472310159291</v>
      </c>
      <c r="H114" s="35">
        <v>55.815176570650202</v>
      </c>
      <c r="I114" s="35">
        <v>65.033337777249727</v>
      </c>
      <c r="J114" s="36">
        <v>4745.1790000000001</v>
      </c>
      <c r="K114" s="36">
        <v>4666.375</v>
      </c>
      <c r="L114" s="36">
        <v>4745.1790000000001</v>
      </c>
      <c r="M114" s="36">
        <v>2648.530029296875</v>
      </c>
      <c r="N114" s="36">
        <v>2604.54541015625</v>
      </c>
      <c r="O114" s="36">
        <v>2648.530029296875</v>
      </c>
      <c r="P114" s="33">
        <v>10</v>
      </c>
      <c r="Q114" s="33" t="s">
        <v>101</v>
      </c>
      <c r="R114" s="33"/>
      <c r="S114" s="33"/>
      <c r="T114" s="33"/>
      <c r="U114" s="33"/>
    </row>
    <row r="115" spans="1:21" x14ac:dyDescent="0.35">
      <c r="A115" s="33">
        <v>148</v>
      </c>
      <c r="B115" s="33" t="s">
        <v>343</v>
      </c>
      <c r="C115" s="33" t="s">
        <v>344</v>
      </c>
      <c r="D115" s="33" t="s">
        <v>136</v>
      </c>
      <c r="E115" s="33" t="s">
        <v>94</v>
      </c>
      <c r="F115" s="33" t="s">
        <v>107</v>
      </c>
      <c r="G115" s="34">
        <v>0.43758949188986151</v>
      </c>
      <c r="H115" s="35">
        <v>64.608697264116287</v>
      </c>
      <c r="I115" s="35">
        <v>67.729192882658381</v>
      </c>
      <c r="J115" s="36">
        <v>15946.882</v>
      </c>
      <c r="K115" s="36">
        <v>15477.727000000001</v>
      </c>
      <c r="L115" s="36">
        <v>15946.882</v>
      </c>
      <c r="M115" s="36">
        <v>10303.072265625</v>
      </c>
      <c r="N115" s="36">
        <v>9999.9580078125</v>
      </c>
      <c r="O115" s="36">
        <v>10303.072265625</v>
      </c>
      <c r="P115" s="33">
        <v>10</v>
      </c>
      <c r="Q115" s="33" t="s">
        <v>101</v>
      </c>
      <c r="R115" s="33"/>
      <c r="S115" s="33"/>
      <c r="T115" s="33"/>
      <c r="U115" s="33"/>
    </row>
    <row r="116" spans="1:21" x14ac:dyDescent="0.35">
      <c r="A116" s="33">
        <v>854</v>
      </c>
      <c r="B116" s="33" t="s">
        <v>345</v>
      </c>
      <c r="C116" s="33" t="s">
        <v>346</v>
      </c>
      <c r="D116" s="33" t="s">
        <v>136</v>
      </c>
      <c r="E116" s="33" t="s">
        <v>99</v>
      </c>
      <c r="F116" s="33" t="s">
        <v>266</v>
      </c>
      <c r="G116" s="34">
        <v>0.44883263548887192</v>
      </c>
      <c r="H116" s="35">
        <v>65.33121626193406</v>
      </c>
      <c r="I116" s="35">
        <v>68.701098979905112</v>
      </c>
      <c r="J116" s="36">
        <v>15605.210999999999</v>
      </c>
      <c r="K116" s="36">
        <v>19751.466</v>
      </c>
      <c r="L116" s="36">
        <v>20321.383000000002</v>
      </c>
      <c r="M116" s="36">
        <v>10195.07421875</v>
      </c>
      <c r="N116" s="36">
        <v>12903.873046875</v>
      </c>
      <c r="O116" s="36">
        <v>13276.20703125</v>
      </c>
      <c r="P116" s="33">
        <v>10</v>
      </c>
      <c r="Q116" s="33" t="s">
        <v>101</v>
      </c>
      <c r="R116" s="33"/>
      <c r="S116" s="33"/>
      <c r="T116" s="33"/>
      <c r="U116" s="33"/>
    </row>
    <row r="117" spans="1:21" x14ac:dyDescent="0.35">
      <c r="A117" s="33">
        <v>728</v>
      </c>
      <c r="B117" s="33" t="s">
        <v>347</v>
      </c>
      <c r="C117" s="33" t="s">
        <v>348</v>
      </c>
      <c r="D117" s="33" t="s">
        <v>136</v>
      </c>
      <c r="E117" s="33" t="s">
        <v>94</v>
      </c>
      <c r="F117" s="33" t="s">
        <v>266</v>
      </c>
      <c r="G117" s="34">
        <v>0.50865404909690282</v>
      </c>
      <c r="H117" s="35">
        <v>74.343177374241918</v>
      </c>
      <c r="I117" s="35">
        <v>68.419734945730056</v>
      </c>
      <c r="J117" s="36">
        <v>9508.3719999999994</v>
      </c>
      <c r="K117" s="36">
        <v>10975.924000000001</v>
      </c>
      <c r="L117" s="36">
        <v>11062.114</v>
      </c>
      <c r="M117" s="36">
        <v>7068.82568359375</v>
      </c>
      <c r="N117" s="36">
        <v>8159.8505859375</v>
      </c>
      <c r="O117" s="36">
        <v>8223.9267578125</v>
      </c>
      <c r="P117" s="33">
        <v>10</v>
      </c>
      <c r="Q117" s="33" t="s">
        <v>101</v>
      </c>
      <c r="R117" s="33"/>
      <c r="S117" s="33"/>
      <c r="T117" s="33"/>
      <c r="U117" s="33"/>
    </row>
    <row r="118" spans="1:21" x14ac:dyDescent="0.35">
      <c r="A118" s="33">
        <v>562</v>
      </c>
      <c r="B118" s="33" t="s">
        <v>349</v>
      </c>
      <c r="C118" s="33" t="s">
        <v>350</v>
      </c>
      <c r="D118" s="33" t="s">
        <v>136</v>
      </c>
      <c r="E118" s="33" t="s">
        <v>99</v>
      </c>
      <c r="F118" s="33" t="s">
        <v>95</v>
      </c>
      <c r="G118" s="34">
        <v>0.54131695968880977</v>
      </c>
      <c r="H118" s="35">
        <v>76.270691407930542</v>
      </c>
      <c r="I118" s="35">
        <v>70.973128694166306</v>
      </c>
      <c r="J118" s="36">
        <v>17795.208999999999</v>
      </c>
      <c r="K118" s="36">
        <v>22442.830999999998</v>
      </c>
      <c r="L118" s="36">
        <v>23310.719000000001</v>
      </c>
      <c r="M118" s="36">
        <v>13572.529296875</v>
      </c>
      <c r="N118" s="36">
        <v>17117.302734375</v>
      </c>
      <c r="O118" s="36">
        <v>17779.24609375</v>
      </c>
      <c r="P118" s="33">
        <v>10</v>
      </c>
      <c r="Q118" s="33" t="s">
        <v>101</v>
      </c>
      <c r="R118" s="33"/>
      <c r="S118" s="33"/>
      <c r="T118" s="33"/>
      <c r="U118" s="33"/>
    </row>
    <row r="119" spans="1:21" s="1" customFormat="1" x14ac:dyDescent="0.35">
      <c r="G119" s="21"/>
      <c r="H119" s="21"/>
      <c r="I119" s="21"/>
    </row>
    <row r="120" spans="1:21" s="12" customFormat="1" ht="23" x14ac:dyDescent="0.5">
      <c r="A120" s="12" t="str">
        <f>'2.1 Union MPI (k=1%)'!A120</f>
        <v>Notes</v>
      </c>
      <c r="G120" s="28"/>
      <c r="H120" s="28"/>
      <c r="I120" s="28"/>
    </row>
    <row r="121" spans="1:21" s="11" customFormat="1" ht="20.5" x14ac:dyDescent="0.45">
      <c r="A121" s="11" t="str">
        <f>'2.1 Union MPI (k=1%)'!A121</f>
        <v>ᵃUnited Nations, Department of Economic and Social Affairs, Population Division (2019). World Population Prospects 2019, Online Edition. Rev. 1. [Accessed on 28 April 2021].</v>
      </c>
      <c r="G121" s="22"/>
      <c r="H121" s="22"/>
      <c r="I121" s="22"/>
    </row>
    <row r="122" spans="1:21" s="11" customFormat="1" ht="20.5" x14ac:dyDescent="0.45">
      <c r="A122" s="11" t="str">
        <f>'2.1 Union MPI (k=1%)'!A122</f>
        <v xml:space="preserve">ᵇOwn calculations based on MPI results and population projection from the year of the survey, 2018 and 2019, as indicated. This was computed by multiplying the headcount (column H) by population of the survey year, 2016 and 2017, as indicated, and rounding to the nearest thousand. </v>
      </c>
      <c r="G122" s="22"/>
      <c r="H122" s="22"/>
      <c r="I122" s="22"/>
    </row>
    <row r="123" spans="1:21" s="15" customFormat="1" ht="30" customHeight="1" x14ac:dyDescent="0.35">
      <c r="A123" s="15" t="str">
        <f>'2.1 Union MPI (k=1%)'!A123</f>
        <v>Tables 2.1 - 2.12 updated on 04 Oct 2021</v>
      </c>
      <c r="G123" s="23"/>
      <c r="H123" s="23"/>
      <c r="I123" s="23"/>
    </row>
    <row r="124" spans="1:21" s="1" customFormat="1" x14ac:dyDescent="0.35">
      <c r="G124" s="21"/>
      <c r="H124" s="21"/>
      <c r="I124" s="21"/>
    </row>
    <row r="125" spans="1:21" s="1" customFormat="1" x14ac:dyDescent="0.35">
      <c r="G125" s="21"/>
      <c r="H125" s="21"/>
      <c r="I125" s="21"/>
    </row>
    <row r="126" spans="1:21" s="1" customFormat="1" x14ac:dyDescent="0.35">
      <c r="G126" s="21"/>
      <c r="H126" s="21"/>
      <c r="I126" s="21"/>
    </row>
    <row r="127" spans="1:21" s="1" customFormat="1" x14ac:dyDescent="0.35">
      <c r="G127" s="21"/>
      <c r="H127" s="21"/>
      <c r="I127" s="21"/>
    </row>
    <row r="128" spans="1:21" s="1" customFormat="1" x14ac:dyDescent="0.35">
      <c r="G128" s="21"/>
      <c r="H128" s="21"/>
      <c r="I128" s="21"/>
    </row>
    <row r="129" spans="7:9" s="1" customFormat="1" x14ac:dyDescent="0.35">
      <c r="G129" s="21"/>
      <c r="H129" s="21"/>
      <c r="I129" s="21"/>
    </row>
    <row r="130" spans="7:9" s="1" customFormat="1" x14ac:dyDescent="0.35">
      <c r="G130" s="21"/>
      <c r="H130" s="21"/>
      <c r="I130" s="21"/>
    </row>
    <row r="131" spans="7:9" s="1" customFormat="1" x14ac:dyDescent="0.35">
      <c r="G131" s="21"/>
      <c r="H131" s="21"/>
      <c r="I131" s="21"/>
    </row>
    <row r="132" spans="7:9" s="1" customFormat="1" x14ac:dyDescent="0.35">
      <c r="G132" s="21"/>
      <c r="H132" s="21"/>
      <c r="I132" s="21"/>
    </row>
    <row r="133" spans="7:9" s="1" customFormat="1" x14ac:dyDescent="0.35">
      <c r="G133" s="21"/>
      <c r="H133" s="21"/>
      <c r="I133" s="21"/>
    </row>
    <row r="134" spans="7:9" s="1" customFormat="1" x14ac:dyDescent="0.35">
      <c r="G134" s="21"/>
      <c r="H134" s="21"/>
      <c r="I134" s="21"/>
    </row>
    <row r="135" spans="7:9" s="1" customFormat="1" x14ac:dyDescent="0.35">
      <c r="G135" s="21"/>
      <c r="H135" s="21"/>
      <c r="I135" s="21"/>
    </row>
    <row r="136" spans="7:9" s="1" customFormat="1" x14ac:dyDescent="0.35">
      <c r="G136" s="21"/>
      <c r="H136" s="21"/>
      <c r="I136" s="21"/>
    </row>
    <row r="137" spans="7:9" s="1" customFormat="1" x14ac:dyDescent="0.35">
      <c r="G137" s="21"/>
      <c r="H137" s="21"/>
      <c r="I137" s="21"/>
    </row>
    <row r="138" spans="7:9" s="1" customFormat="1" x14ac:dyDescent="0.35">
      <c r="G138" s="21"/>
      <c r="H138" s="21"/>
      <c r="I138" s="21"/>
    </row>
    <row r="139" spans="7:9" s="1" customFormat="1" x14ac:dyDescent="0.35">
      <c r="G139" s="21"/>
      <c r="H139" s="21"/>
      <c r="I139" s="21"/>
    </row>
    <row r="140" spans="7:9" s="1" customFormat="1" x14ac:dyDescent="0.35">
      <c r="G140" s="21"/>
      <c r="H140" s="21"/>
      <c r="I140" s="21"/>
    </row>
    <row r="141" spans="7:9" s="1" customFormat="1" x14ac:dyDescent="0.35">
      <c r="G141" s="21"/>
      <c r="H141" s="21"/>
      <c r="I141" s="21"/>
    </row>
    <row r="142" spans="7:9" s="1" customFormat="1" x14ac:dyDescent="0.35">
      <c r="G142" s="21"/>
      <c r="H142" s="21"/>
      <c r="I142" s="21"/>
    </row>
    <row r="143" spans="7:9" s="1" customFormat="1" x14ac:dyDescent="0.35">
      <c r="G143" s="21"/>
      <c r="H143" s="21"/>
      <c r="I143" s="21"/>
    </row>
    <row r="144" spans="7:9" s="1" customFormat="1" x14ac:dyDescent="0.35">
      <c r="G144" s="21"/>
      <c r="H144" s="21"/>
      <c r="I144" s="21"/>
    </row>
    <row r="145" spans="7:9" s="1" customFormat="1" x14ac:dyDescent="0.35">
      <c r="G145" s="21"/>
      <c r="H145" s="21"/>
      <c r="I145" s="21"/>
    </row>
    <row r="146" spans="7:9" s="1" customFormat="1" x14ac:dyDescent="0.35">
      <c r="G146" s="21"/>
      <c r="H146" s="21"/>
      <c r="I146" s="21"/>
    </row>
    <row r="147" spans="7:9" s="1" customFormat="1" x14ac:dyDescent="0.35">
      <c r="G147" s="21"/>
      <c r="H147" s="21"/>
      <c r="I147" s="21"/>
    </row>
    <row r="148" spans="7:9" s="1" customFormat="1" x14ac:dyDescent="0.35">
      <c r="G148" s="21"/>
      <c r="H148" s="21"/>
      <c r="I148" s="21"/>
    </row>
    <row r="149" spans="7:9" s="1" customFormat="1" x14ac:dyDescent="0.35">
      <c r="G149" s="21"/>
      <c r="H149" s="21"/>
      <c r="I149" s="21"/>
    </row>
    <row r="150" spans="7:9" s="1" customFormat="1" x14ac:dyDescent="0.35">
      <c r="G150" s="21"/>
      <c r="H150" s="21"/>
      <c r="I150" s="21"/>
    </row>
    <row r="151" spans="7:9" s="1" customFormat="1" x14ac:dyDescent="0.35">
      <c r="G151" s="21"/>
      <c r="H151" s="21"/>
      <c r="I151" s="21"/>
    </row>
    <row r="152" spans="7:9" s="1" customFormat="1" x14ac:dyDescent="0.35">
      <c r="G152" s="21"/>
      <c r="H152" s="21"/>
      <c r="I152" s="21"/>
    </row>
    <row r="153" spans="7:9" s="1" customFormat="1" x14ac:dyDescent="0.35">
      <c r="G153" s="21"/>
      <c r="H153" s="21"/>
      <c r="I153" s="21"/>
    </row>
    <row r="154" spans="7:9" s="1" customFormat="1" x14ac:dyDescent="0.35">
      <c r="G154" s="21"/>
      <c r="H154" s="21"/>
      <c r="I154" s="21"/>
    </row>
    <row r="155" spans="7:9" s="1" customFormat="1" x14ac:dyDescent="0.35">
      <c r="G155" s="21"/>
      <c r="H155" s="21"/>
      <c r="I155" s="21"/>
    </row>
    <row r="156" spans="7:9" s="1" customFormat="1" x14ac:dyDescent="0.35">
      <c r="G156" s="21"/>
      <c r="H156" s="21"/>
      <c r="I156" s="21"/>
    </row>
    <row r="157" spans="7:9" s="1" customFormat="1" x14ac:dyDescent="0.35">
      <c r="G157" s="21"/>
      <c r="H157" s="21"/>
      <c r="I157" s="21"/>
    </row>
    <row r="158" spans="7:9" s="1" customFormat="1" x14ac:dyDescent="0.35">
      <c r="G158" s="21"/>
      <c r="H158" s="21"/>
      <c r="I158" s="21"/>
    </row>
    <row r="159" spans="7:9" s="1" customFormat="1" x14ac:dyDescent="0.35">
      <c r="G159" s="21"/>
      <c r="H159" s="21"/>
      <c r="I159" s="21"/>
    </row>
    <row r="160" spans="7:9" s="1" customFormat="1" x14ac:dyDescent="0.35">
      <c r="G160" s="21"/>
      <c r="H160" s="21"/>
      <c r="I160" s="21"/>
    </row>
    <row r="161" spans="7:9" s="1" customFormat="1" x14ac:dyDescent="0.35">
      <c r="G161" s="21"/>
      <c r="H161" s="21"/>
      <c r="I161" s="21"/>
    </row>
    <row r="162" spans="7:9" s="1" customFormat="1" x14ac:dyDescent="0.35">
      <c r="G162" s="21"/>
      <c r="H162" s="21"/>
      <c r="I162" s="21"/>
    </row>
    <row r="163" spans="7:9" s="1" customFormat="1" x14ac:dyDescent="0.35">
      <c r="G163" s="21"/>
      <c r="H163" s="21"/>
      <c r="I163" s="21"/>
    </row>
    <row r="164" spans="7:9" s="1" customFormat="1" x14ac:dyDescent="0.35">
      <c r="G164" s="21"/>
      <c r="H164" s="21"/>
      <c r="I164" s="21"/>
    </row>
    <row r="165" spans="7:9" s="1" customFormat="1" x14ac:dyDescent="0.35">
      <c r="G165" s="21"/>
      <c r="H165" s="21"/>
      <c r="I165" s="21"/>
    </row>
    <row r="166" spans="7:9" s="1" customFormat="1" x14ac:dyDescent="0.35">
      <c r="G166" s="21"/>
      <c r="H166" s="21"/>
      <c r="I166" s="21"/>
    </row>
    <row r="167" spans="7:9" s="1" customFormat="1" x14ac:dyDescent="0.35">
      <c r="G167" s="21"/>
      <c r="H167" s="21"/>
      <c r="I167" s="21"/>
    </row>
    <row r="168" spans="7:9" s="1" customFormat="1" x14ac:dyDescent="0.35">
      <c r="G168" s="21"/>
      <c r="H168" s="21"/>
      <c r="I168" s="21"/>
    </row>
    <row r="169" spans="7:9" s="1" customFormat="1" x14ac:dyDescent="0.35">
      <c r="G169" s="21"/>
      <c r="H169" s="21"/>
      <c r="I169" s="21"/>
    </row>
    <row r="170" spans="7:9" s="1" customFormat="1" x14ac:dyDescent="0.35">
      <c r="G170" s="21"/>
      <c r="H170" s="21"/>
      <c r="I170" s="21"/>
    </row>
  </sheetData>
  <autoFilter ref="A9:Q9" xr:uid="{00000000-0009-0000-0000-000009000000}">
    <sortState ref="A10:Q110">
      <sortCondition ref="G9"/>
    </sortState>
  </autoFilter>
  <mergeCells count="22">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66"/>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17" width="12.7265625" style="24" customWidth="1"/>
    <col min="18" max="19" width="12.7265625" customWidth="1"/>
  </cols>
  <sheetData>
    <row r="1" spans="1:21" s="3" customFormat="1" ht="21" customHeight="1" x14ac:dyDescent="0.35">
      <c r="A1" s="2" t="s">
        <v>55</v>
      </c>
      <c r="B1" s="4"/>
      <c r="C1" s="4"/>
      <c r="D1" s="4"/>
      <c r="G1" s="18"/>
      <c r="H1" s="18"/>
      <c r="I1" s="18"/>
      <c r="J1" s="18"/>
      <c r="K1" s="18"/>
      <c r="L1" s="18"/>
      <c r="M1" s="18"/>
      <c r="N1" s="18"/>
      <c r="O1" s="18"/>
      <c r="P1" s="18"/>
      <c r="Q1" s="18"/>
    </row>
    <row r="2" spans="1:21" s="3" customFormat="1" ht="21" customHeight="1" x14ac:dyDescent="0.35">
      <c r="A2" s="3" t="s">
        <v>88</v>
      </c>
      <c r="G2" s="18"/>
      <c r="H2" s="18"/>
      <c r="I2" s="18"/>
      <c r="J2" s="18"/>
      <c r="K2" s="18"/>
      <c r="L2" s="18"/>
      <c r="M2" s="18"/>
      <c r="N2" s="18"/>
      <c r="O2" s="18"/>
      <c r="P2" s="18"/>
      <c r="Q2" s="18"/>
    </row>
    <row r="3" spans="1:21" s="3" customFormat="1" ht="21" customHeight="1" x14ac:dyDescent="0.35">
      <c r="A3" s="3" t="str">
        <f>'2.10 Severe MPI (k=50%)'!A3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row>
    <row r="4" spans="1:21" s="6" customFormat="1" ht="18" x14ac:dyDescent="0.4">
      <c r="A4" s="13" t="str">
        <f>'2.10 Severe MPI (k=50%)'!A4</f>
        <v xml:space="preserve">A Severe multidimensional poverty measure identifies a person as poor if the person is deprived in 50-100% of the weighted indicators. </v>
      </c>
      <c r="G4" s="19"/>
      <c r="H4" s="19"/>
      <c r="I4" s="19"/>
      <c r="J4" s="19"/>
      <c r="K4" s="19"/>
      <c r="L4" s="19"/>
      <c r="M4" s="19"/>
      <c r="N4" s="19"/>
      <c r="O4" s="19"/>
      <c r="P4" s="19"/>
      <c r="Q4" s="19"/>
    </row>
    <row r="5" spans="1:21" s="1" customFormat="1" ht="30" customHeight="1" x14ac:dyDescent="0.35">
      <c r="A5" s="42" t="s">
        <v>0</v>
      </c>
      <c r="B5" s="42" t="s">
        <v>1</v>
      </c>
      <c r="C5" s="45" t="s">
        <v>2</v>
      </c>
      <c r="D5" s="45" t="s">
        <v>3</v>
      </c>
      <c r="E5" s="45" t="s">
        <v>4</v>
      </c>
      <c r="F5" s="45"/>
      <c r="G5" s="40" t="s">
        <v>60</v>
      </c>
      <c r="H5" s="41" t="s">
        <v>16</v>
      </c>
      <c r="I5" s="41"/>
      <c r="J5" s="41"/>
      <c r="K5" s="41"/>
      <c r="L5" s="41"/>
      <c r="M5" s="41"/>
      <c r="N5" s="41"/>
      <c r="O5" s="41"/>
      <c r="P5" s="41"/>
      <c r="Q5" s="41"/>
      <c r="R5" s="37" t="s">
        <v>11</v>
      </c>
      <c r="S5" s="37"/>
    </row>
    <row r="6" spans="1:21" s="1" customFormat="1" ht="30" customHeight="1" x14ac:dyDescent="0.35">
      <c r="A6" s="43"/>
      <c r="B6" s="43"/>
      <c r="C6" s="46"/>
      <c r="D6" s="46"/>
      <c r="E6" s="47"/>
      <c r="F6" s="47"/>
      <c r="G6" s="38"/>
      <c r="H6" s="39" t="s">
        <v>17</v>
      </c>
      <c r="I6" s="39"/>
      <c r="J6" s="39" t="s">
        <v>18</v>
      </c>
      <c r="K6" s="39"/>
      <c r="L6" s="39" t="s">
        <v>19</v>
      </c>
      <c r="M6" s="39"/>
      <c r="N6" s="39"/>
      <c r="O6" s="39"/>
      <c r="P6" s="39"/>
      <c r="Q6" s="39"/>
      <c r="R6" s="38" t="s">
        <v>37</v>
      </c>
      <c r="S6" s="38" t="s">
        <v>12</v>
      </c>
    </row>
    <row r="7" spans="1:21" s="1" customFormat="1" ht="30" customHeight="1" x14ac:dyDescent="0.35">
      <c r="A7" s="43"/>
      <c r="B7" s="43"/>
      <c r="C7" s="46"/>
      <c r="D7" s="46"/>
      <c r="E7" s="46" t="s">
        <v>5</v>
      </c>
      <c r="F7" s="46" t="s">
        <v>6</v>
      </c>
      <c r="G7" s="39"/>
      <c r="H7" s="16" t="s">
        <v>20</v>
      </c>
      <c r="I7" s="16" t="s">
        <v>21</v>
      </c>
      <c r="J7" s="16" t="s">
        <v>22</v>
      </c>
      <c r="K7" s="16" t="s">
        <v>23</v>
      </c>
      <c r="L7" s="17" t="s">
        <v>29</v>
      </c>
      <c r="M7" s="17" t="s">
        <v>24</v>
      </c>
      <c r="N7" s="17" t="s">
        <v>25</v>
      </c>
      <c r="O7" s="17" t="s">
        <v>26</v>
      </c>
      <c r="P7" s="17" t="s">
        <v>27</v>
      </c>
      <c r="Q7" s="17" t="s">
        <v>28</v>
      </c>
      <c r="R7" s="38"/>
      <c r="S7" s="38"/>
    </row>
    <row r="8" spans="1:21" s="1" customFormat="1" ht="30" customHeight="1" x14ac:dyDescent="0.35">
      <c r="A8" s="44"/>
      <c r="B8" s="44"/>
      <c r="C8" s="47"/>
      <c r="D8" s="47"/>
      <c r="E8" s="47"/>
      <c r="F8" s="47"/>
      <c r="G8" s="9" t="s">
        <v>35</v>
      </c>
      <c r="H8" s="9" t="s">
        <v>13</v>
      </c>
      <c r="I8" s="9" t="s">
        <v>13</v>
      </c>
      <c r="J8" s="9" t="s">
        <v>13</v>
      </c>
      <c r="K8" s="9" t="s">
        <v>13</v>
      </c>
      <c r="L8" s="9" t="s">
        <v>13</v>
      </c>
      <c r="M8" s="9" t="s">
        <v>13</v>
      </c>
      <c r="N8" s="9" t="s">
        <v>13</v>
      </c>
      <c r="O8" s="9" t="s">
        <v>13</v>
      </c>
      <c r="P8" s="9" t="s">
        <v>13</v>
      </c>
      <c r="Q8" s="9" t="s">
        <v>13</v>
      </c>
      <c r="R8" s="39"/>
      <c r="S8" s="39"/>
    </row>
    <row r="9" spans="1:21" s="1" customFormat="1" x14ac:dyDescent="0.35">
      <c r="G9" s="21"/>
      <c r="H9" s="21"/>
      <c r="I9" s="21"/>
      <c r="J9" s="21"/>
      <c r="K9" s="21"/>
      <c r="L9" s="21"/>
      <c r="M9" s="21"/>
      <c r="N9" s="21"/>
      <c r="O9" s="21"/>
      <c r="P9" s="21"/>
      <c r="Q9" s="21"/>
    </row>
    <row r="10" spans="1:21" x14ac:dyDescent="0.35">
      <c r="A10" s="33">
        <v>51</v>
      </c>
      <c r="B10" s="33" t="s">
        <v>127</v>
      </c>
      <c r="C10" s="33" t="s">
        <v>128</v>
      </c>
      <c r="D10" s="33" t="s">
        <v>93</v>
      </c>
      <c r="E10" s="33" t="s">
        <v>99</v>
      </c>
      <c r="F10" s="33" t="s">
        <v>129</v>
      </c>
      <c r="G10" s="34">
        <v>0</v>
      </c>
      <c r="H10" s="35">
        <v>0</v>
      </c>
      <c r="I10" s="35">
        <v>0</v>
      </c>
      <c r="J10" s="35">
        <v>0</v>
      </c>
      <c r="K10" s="35">
        <v>0</v>
      </c>
      <c r="L10" s="35">
        <v>0</v>
      </c>
      <c r="M10" s="35">
        <v>0</v>
      </c>
      <c r="N10" s="35">
        <v>0</v>
      </c>
      <c r="O10" s="35">
        <v>0</v>
      </c>
      <c r="P10" s="35">
        <v>0</v>
      </c>
      <c r="Q10" s="35">
        <v>0</v>
      </c>
      <c r="R10" s="33">
        <v>10</v>
      </c>
      <c r="S10" s="33" t="s">
        <v>101</v>
      </c>
      <c r="T10" s="33"/>
      <c r="U10" s="33"/>
    </row>
    <row r="11" spans="1:21" x14ac:dyDescent="0.35">
      <c r="A11" s="33">
        <v>795</v>
      </c>
      <c r="B11" s="33" t="s">
        <v>105</v>
      </c>
      <c r="C11" s="33" t="s">
        <v>106</v>
      </c>
      <c r="D11" s="33" t="s">
        <v>93</v>
      </c>
      <c r="E11" s="33" t="s">
        <v>94</v>
      </c>
      <c r="F11" s="33" t="s">
        <v>107</v>
      </c>
      <c r="G11" s="34">
        <v>0</v>
      </c>
      <c r="H11" s="35">
        <v>0</v>
      </c>
      <c r="I11" s="35">
        <v>0</v>
      </c>
      <c r="J11" s="35">
        <v>0</v>
      </c>
      <c r="K11" s="35">
        <v>0</v>
      </c>
      <c r="L11" s="35"/>
      <c r="M11" s="35">
        <v>0</v>
      </c>
      <c r="N11" s="35">
        <v>0</v>
      </c>
      <c r="O11" s="35">
        <v>0</v>
      </c>
      <c r="P11" s="35">
        <v>0</v>
      </c>
      <c r="Q11" s="35">
        <v>0</v>
      </c>
      <c r="R11" s="33">
        <v>9</v>
      </c>
      <c r="S11" s="33" t="s">
        <v>108</v>
      </c>
      <c r="T11" s="33"/>
      <c r="U11" s="33"/>
    </row>
    <row r="12" spans="1:21" x14ac:dyDescent="0.35">
      <c r="A12" s="33">
        <v>662</v>
      </c>
      <c r="B12" s="33" t="s">
        <v>132</v>
      </c>
      <c r="C12" s="33" t="s">
        <v>133</v>
      </c>
      <c r="D12" s="33" t="s">
        <v>104</v>
      </c>
      <c r="E12" s="33" t="s">
        <v>94</v>
      </c>
      <c r="F12" s="33" t="s">
        <v>95</v>
      </c>
      <c r="G12" s="34">
        <v>0</v>
      </c>
      <c r="H12" s="35">
        <v>0</v>
      </c>
      <c r="I12" s="35"/>
      <c r="J12" s="35">
        <v>0</v>
      </c>
      <c r="K12" s="35">
        <v>0</v>
      </c>
      <c r="L12" s="35">
        <v>0</v>
      </c>
      <c r="M12" s="35">
        <v>0</v>
      </c>
      <c r="N12" s="35">
        <v>0</v>
      </c>
      <c r="O12" s="35">
        <v>0</v>
      </c>
      <c r="P12" s="35">
        <v>0</v>
      </c>
      <c r="Q12" s="35">
        <v>0</v>
      </c>
      <c r="R12" s="33">
        <v>9</v>
      </c>
      <c r="S12" s="33" t="s">
        <v>21</v>
      </c>
      <c r="T12" s="33"/>
      <c r="U12" s="33"/>
    </row>
    <row r="13" spans="1:21" x14ac:dyDescent="0.35">
      <c r="A13" s="33">
        <v>462</v>
      </c>
      <c r="B13" s="33" t="s">
        <v>179</v>
      </c>
      <c r="C13" s="33" t="s">
        <v>180</v>
      </c>
      <c r="D13" s="33" t="s">
        <v>181</v>
      </c>
      <c r="E13" s="33" t="s">
        <v>99</v>
      </c>
      <c r="F13" s="33" t="s">
        <v>182</v>
      </c>
      <c r="G13" s="34">
        <v>0</v>
      </c>
      <c r="H13" s="35">
        <v>0</v>
      </c>
      <c r="I13" s="35">
        <v>0</v>
      </c>
      <c r="J13" s="35">
        <v>0</v>
      </c>
      <c r="K13" s="35">
        <v>0</v>
      </c>
      <c r="L13" s="35">
        <v>0</v>
      </c>
      <c r="M13" s="35">
        <v>0</v>
      </c>
      <c r="N13" s="35">
        <v>0</v>
      </c>
      <c r="O13" s="35">
        <v>0</v>
      </c>
      <c r="P13" s="35">
        <v>0</v>
      </c>
      <c r="Q13" s="35">
        <v>0</v>
      </c>
      <c r="R13" s="33">
        <v>10</v>
      </c>
      <c r="S13" s="33" t="s">
        <v>101</v>
      </c>
      <c r="T13" s="33"/>
      <c r="U13" s="33"/>
    </row>
    <row r="14" spans="1:21" x14ac:dyDescent="0.35">
      <c r="A14" s="33">
        <v>398</v>
      </c>
      <c r="B14" s="33" t="s">
        <v>120</v>
      </c>
      <c r="C14" s="33" t="s">
        <v>121</v>
      </c>
      <c r="D14" s="33" t="s">
        <v>93</v>
      </c>
      <c r="E14" s="33" t="s">
        <v>94</v>
      </c>
      <c r="F14" s="33" t="s">
        <v>122</v>
      </c>
      <c r="G14" s="34">
        <v>0</v>
      </c>
      <c r="H14" s="35">
        <v>0</v>
      </c>
      <c r="I14" s="35">
        <v>0</v>
      </c>
      <c r="J14" s="35">
        <v>0</v>
      </c>
      <c r="K14" s="35">
        <v>0</v>
      </c>
      <c r="L14" s="35">
        <v>0</v>
      </c>
      <c r="M14" s="35">
        <v>0</v>
      </c>
      <c r="N14" s="35">
        <v>0</v>
      </c>
      <c r="O14" s="35">
        <v>0</v>
      </c>
      <c r="P14" s="35">
        <v>0</v>
      </c>
      <c r="Q14" s="35">
        <v>0</v>
      </c>
      <c r="R14" s="33">
        <v>10</v>
      </c>
      <c r="S14" s="33" t="s">
        <v>101</v>
      </c>
      <c r="T14" s="33"/>
      <c r="U14" s="33"/>
    </row>
    <row r="15" spans="1:21" x14ac:dyDescent="0.35">
      <c r="A15" s="33">
        <v>417</v>
      </c>
      <c r="B15" s="33" t="s">
        <v>149</v>
      </c>
      <c r="C15" s="33" t="s">
        <v>150</v>
      </c>
      <c r="D15" s="33" t="s">
        <v>93</v>
      </c>
      <c r="E15" s="33" t="s">
        <v>94</v>
      </c>
      <c r="F15" s="33" t="s">
        <v>119</v>
      </c>
      <c r="G15" s="34">
        <v>0</v>
      </c>
      <c r="H15" s="35">
        <v>0</v>
      </c>
      <c r="I15" s="35">
        <v>0</v>
      </c>
      <c r="J15" s="35">
        <v>0</v>
      </c>
      <c r="K15" s="35">
        <v>0</v>
      </c>
      <c r="L15" s="35">
        <v>0</v>
      </c>
      <c r="M15" s="35">
        <v>0</v>
      </c>
      <c r="N15" s="35">
        <v>0</v>
      </c>
      <c r="O15" s="35">
        <v>0</v>
      </c>
      <c r="P15" s="35">
        <v>0</v>
      </c>
      <c r="Q15" s="35">
        <v>0</v>
      </c>
      <c r="R15" s="33">
        <v>10</v>
      </c>
      <c r="S15" s="33" t="s">
        <v>101</v>
      </c>
      <c r="T15" s="33"/>
      <c r="U15" s="33"/>
    </row>
    <row r="16" spans="1:21" x14ac:dyDescent="0.35">
      <c r="A16" s="33">
        <v>52</v>
      </c>
      <c r="B16" s="33" t="s">
        <v>102</v>
      </c>
      <c r="C16" s="33" t="s">
        <v>103</v>
      </c>
      <c r="D16" s="33" t="s">
        <v>104</v>
      </c>
      <c r="E16" s="33" t="s">
        <v>94</v>
      </c>
      <c r="F16" s="33" t="s">
        <v>95</v>
      </c>
      <c r="G16" s="34">
        <v>0</v>
      </c>
      <c r="H16" s="35">
        <v>0</v>
      </c>
      <c r="I16" s="35"/>
      <c r="J16" s="35">
        <v>0</v>
      </c>
      <c r="K16" s="35">
        <v>0</v>
      </c>
      <c r="L16" s="35">
        <v>0</v>
      </c>
      <c r="M16" s="35">
        <v>0</v>
      </c>
      <c r="N16" s="35">
        <v>0</v>
      </c>
      <c r="O16" s="35">
        <v>0</v>
      </c>
      <c r="P16" s="35">
        <v>0</v>
      </c>
      <c r="Q16" s="35">
        <v>0</v>
      </c>
      <c r="R16" s="33">
        <v>9</v>
      </c>
      <c r="S16" s="33" t="s">
        <v>21</v>
      </c>
      <c r="T16" s="33"/>
      <c r="U16" s="33"/>
    </row>
    <row r="17" spans="1:21" x14ac:dyDescent="0.35">
      <c r="A17" s="33">
        <v>804</v>
      </c>
      <c r="B17" s="33" t="s">
        <v>91</v>
      </c>
      <c r="C17" s="33" t="s">
        <v>92</v>
      </c>
      <c r="D17" s="33" t="s">
        <v>93</v>
      </c>
      <c r="E17" s="33" t="s">
        <v>94</v>
      </c>
      <c r="F17" s="33" t="s">
        <v>95</v>
      </c>
      <c r="G17" s="34">
        <v>0</v>
      </c>
      <c r="H17" s="35"/>
      <c r="I17" s="35">
        <v>0</v>
      </c>
      <c r="J17" s="35">
        <v>0</v>
      </c>
      <c r="K17" s="35">
        <v>0</v>
      </c>
      <c r="L17" s="35">
        <v>0</v>
      </c>
      <c r="M17" s="35">
        <v>0</v>
      </c>
      <c r="N17" s="35">
        <v>0</v>
      </c>
      <c r="O17" s="35">
        <v>0</v>
      </c>
      <c r="P17" s="35">
        <v>0</v>
      </c>
      <c r="Q17" s="35">
        <v>0</v>
      </c>
      <c r="R17" s="33">
        <v>9</v>
      </c>
      <c r="S17" s="33" t="s">
        <v>20</v>
      </c>
      <c r="T17" s="33"/>
      <c r="U17" s="33"/>
    </row>
    <row r="18" spans="1:21" x14ac:dyDescent="0.35">
      <c r="A18" s="33">
        <v>400</v>
      </c>
      <c r="B18" s="33" t="s">
        <v>96</v>
      </c>
      <c r="C18" s="33" t="s">
        <v>97</v>
      </c>
      <c r="D18" s="33" t="s">
        <v>98</v>
      </c>
      <c r="E18" s="33" t="s">
        <v>99</v>
      </c>
      <c r="F18" s="33" t="s">
        <v>100</v>
      </c>
      <c r="G18" s="34">
        <v>7.0207161914800004E-6</v>
      </c>
      <c r="H18" s="35">
        <v>0</v>
      </c>
      <c r="I18" s="35">
        <v>0</v>
      </c>
      <c r="J18" s="35">
        <v>1.4041432383E-3</v>
      </c>
      <c r="K18" s="35">
        <v>1.4041432383E-3</v>
      </c>
      <c r="L18" s="35">
        <v>0</v>
      </c>
      <c r="M18" s="35">
        <v>1.4041432383E-3</v>
      </c>
      <c r="N18" s="35">
        <v>0</v>
      </c>
      <c r="O18" s="35">
        <v>0</v>
      </c>
      <c r="P18" s="35">
        <v>1.4041432383E-3</v>
      </c>
      <c r="Q18" s="35">
        <v>1.4041432383E-3</v>
      </c>
      <c r="R18" s="33">
        <v>10</v>
      </c>
      <c r="S18" s="33" t="s">
        <v>101</v>
      </c>
      <c r="T18" s="33"/>
      <c r="U18" s="33"/>
    </row>
    <row r="19" spans="1:21" x14ac:dyDescent="0.35">
      <c r="A19" s="33">
        <v>275</v>
      </c>
      <c r="B19" s="33" t="s">
        <v>114</v>
      </c>
      <c r="C19" s="33" t="s">
        <v>115</v>
      </c>
      <c r="D19" s="33" t="s">
        <v>98</v>
      </c>
      <c r="E19" s="33" t="s">
        <v>94</v>
      </c>
      <c r="F19" s="33" t="s">
        <v>116</v>
      </c>
      <c r="G19" s="34">
        <v>3.5948085349799997E-5</v>
      </c>
      <c r="H19" s="35">
        <v>6.4706550544200003E-3</v>
      </c>
      <c r="I19" s="35">
        <v>6.4706550544200003E-3</v>
      </c>
      <c r="J19" s="35">
        <v>6.4706550544200003E-3</v>
      </c>
      <c r="K19" s="35">
        <v>0</v>
      </c>
      <c r="L19" s="35">
        <v>0</v>
      </c>
      <c r="M19" s="35">
        <v>6.4706550544200003E-3</v>
      </c>
      <c r="N19" s="35">
        <v>0</v>
      </c>
      <c r="O19" s="35">
        <v>0</v>
      </c>
      <c r="P19" s="35">
        <v>0</v>
      </c>
      <c r="Q19" s="35">
        <v>0</v>
      </c>
      <c r="R19" s="33">
        <v>10</v>
      </c>
      <c r="S19" s="33" t="s">
        <v>101</v>
      </c>
      <c r="T19" s="33"/>
      <c r="U19" s="33"/>
    </row>
    <row r="20" spans="1:21" x14ac:dyDescent="0.35">
      <c r="A20" s="33">
        <v>688</v>
      </c>
      <c r="B20" s="33" t="s">
        <v>109</v>
      </c>
      <c r="C20" s="33" t="s">
        <v>110</v>
      </c>
      <c r="D20" s="33" t="s">
        <v>93</v>
      </c>
      <c r="E20" s="33" t="s">
        <v>94</v>
      </c>
      <c r="F20" s="33" t="s">
        <v>107</v>
      </c>
      <c r="G20" s="34">
        <v>3.8622757728600002E-5</v>
      </c>
      <c r="H20" s="35">
        <v>0</v>
      </c>
      <c r="I20" s="35">
        <v>7.7245515457200001E-3</v>
      </c>
      <c r="J20" s="35">
        <v>7.7245515457200001E-3</v>
      </c>
      <c r="K20" s="35">
        <v>0</v>
      </c>
      <c r="L20" s="35">
        <v>7.7245515457200001E-3</v>
      </c>
      <c r="M20" s="35">
        <v>7.7245515457200001E-3</v>
      </c>
      <c r="N20" s="35">
        <v>0</v>
      </c>
      <c r="O20" s="35">
        <v>0</v>
      </c>
      <c r="P20" s="35">
        <v>7.7245515457200001E-3</v>
      </c>
      <c r="Q20" s="35">
        <v>0</v>
      </c>
      <c r="R20" s="33">
        <v>10</v>
      </c>
      <c r="S20" s="33" t="s">
        <v>101</v>
      </c>
      <c r="T20" s="33"/>
      <c r="U20" s="33"/>
    </row>
    <row r="21" spans="1:21" x14ac:dyDescent="0.35">
      <c r="A21" s="33">
        <v>268</v>
      </c>
      <c r="B21" s="33" t="s">
        <v>117</v>
      </c>
      <c r="C21" s="33" t="s">
        <v>118</v>
      </c>
      <c r="D21" s="33" t="s">
        <v>93</v>
      </c>
      <c r="E21" s="33" t="s">
        <v>94</v>
      </c>
      <c r="F21" s="33" t="s">
        <v>119</v>
      </c>
      <c r="G21" s="34">
        <v>6.3435018129000002E-5</v>
      </c>
      <c r="H21" s="35">
        <v>1.2687003625790002E-2</v>
      </c>
      <c r="I21" s="35">
        <v>1.2687003625790002E-2</v>
      </c>
      <c r="J21" s="35">
        <v>0</v>
      </c>
      <c r="K21" s="35">
        <v>1.2687003625790002E-2</v>
      </c>
      <c r="L21" s="35">
        <v>0</v>
      </c>
      <c r="M21" s="35">
        <v>0</v>
      </c>
      <c r="N21" s="35">
        <v>0</v>
      </c>
      <c r="O21" s="35">
        <v>0</v>
      </c>
      <c r="P21" s="35">
        <v>0</v>
      </c>
      <c r="Q21" s="35">
        <v>0</v>
      </c>
      <c r="R21" s="33">
        <v>10</v>
      </c>
      <c r="S21" s="33" t="s">
        <v>101</v>
      </c>
      <c r="T21" s="33"/>
      <c r="U21" s="33"/>
    </row>
    <row r="22" spans="1:21" x14ac:dyDescent="0.35">
      <c r="A22" s="33">
        <v>188</v>
      </c>
      <c r="B22" s="33" t="s">
        <v>123</v>
      </c>
      <c r="C22" s="33" t="s">
        <v>124</v>
      </c>
      <c r="D22" s="33" t="s">
        <v>104</v>
      </c>
      <c r="E22" s="33" t="s">
        <v>94</v>
      </c>
      <c r="F22" s="33" t="s">
        <v>119</v>
      </c>
      <c r="G22" s="34">
        <v>8.5401732423799999E-5</v>
      </c>
      <c r="H22" s="35">
        <v>3.8551058488099999E-3</v>
      </c>
      <c r="I22" s="35">
        <v>9.6187265546700002E-3</v>
      </c>
      <c r="J22" s="35">
        <v>1.0383299979660001E-2</v>
      </c>
      <c r="K22" s="35">
        <v>1.3473832403479999E-2</v>
      </c>
      <c r="L22" s="35"/>
      <c r="M22" s="35">
        <v>6.3091559555400007E-3</v>
      </c>
      <c r="N22" s="35">
        <v>6.3091559555400007E-3</v>
      </c>
      <c r="O22" s="35">
        <v>6.5281941308500003E-3</v>
      </c>
      <c r="P22" s="35">
        <v>1.0164261804350001E-2</v>
      </c>
      <c r="Q22" s="35">
        <v>5.4644176146700007E-3</v>
      </c>
      <c r="R22" s="33">
        <v>9</v>
      </c>
      <c r="S22" s="33" t="s">
        <v>108</v>
      </c>
      <c r="T22" s="33"/>
      <c r="U22" s="33"/>
    </row>
    <row r="23" spans="1:21" x14ac:dyDescent="0.35">
      <c r="A23" s="33">
        <v>776</v>
      </c>
      <c r="B23" s="33" t="s">
        <v>162</v>
      </c>
      <c r="C23" s="33" t="s">
        <v>163</v>
      </c>
      <c r="D23" s="33" t="s">
        <v>148</v>
      </c>
      <c r="E23" s="33" t="s">
        <v>94</v>
      </c>
      <c r="F23" s="33" t="s">
        <v>107</v>
      </c>
      <c r="G23" s="34">
        <v>1.2278659031380001E-4</v>
      </c>
      <c r="H23" s="35">
        <v>2.4557318062769999E-2</v>
      </c>
      <c r="I23" s="35">
        <v>0</v>
      </c>
      <c r="J23" s="35">
        <v>0</v>
      </c>
      <c r="K23" s="35">
        <v>2.4557318062769999E-2</v>
      </c>
      <c r="L23" s="35">
        <v>0</v>
      </c>
      <c r="M23" s="35">
        <v>2.4557318062769999E-2</v>
      </c>
      <c r="N23" s="35">
        <v>0</v>
      </c>
      <c r="O23" s="35">
        <v>2.4557318062769999E-2</v>
      </c>
      <c r="P23" s="35">
        <v>2.4557318062769999E-2</v>
      </c>
      <c r="Q23" s="35">
        <v>0</v>
      </c>
      <c r="R23" s="33">
        <v>10</v>
      </c>
      <c r="S23" s="33" t="s">
        <v>101</v>
      </c>
      <c r="T23" s="33"/>
      <c r="U23" s="33"/>
    </row>
    <row r="24" spans="1:21" x14ac:dyDescent="0.35">
      <c r="A24" s="33">
        <v>690</v>
      </c>
      <c r="B24" s="33" t="s">
        <v>134</v>
      </c>
      <c r="C24" s="33" t="s">
        <v>135</v>
      </c>
      <c r="D24" s="33" t="s">
        <v>136</v>
      </c>
      <c r="E24" s="33" t="s">
        <v>137</v>
      </c>
      <c r="F24" s="33" t="s">
        <v>107</v>
      </c>
      <c r="G24" s="34">
        <v>1.387126568012E-4</v>
      </c>
      <c r="H24" s="35">
        <v>0</v>
      </c>
      <c r="I24" s="35">
        <v>2.7742531360229999E-2</v>
      </c>
      <c r="J24" s="35">
        <v>2.7742531360229999E-2</v>
      </c>
      <c r="K24" s="35"/>
      <c r="L24" s="35"/>
      <c r="M24" s="35">
        <v>0</v>
      </c>
      <c r="N24" s="35">
        <v>0</v>
      </c>
      <c r="O24" s="35">
        <v>0</v>
      </c>
      <c r="P24" s="35">
        <v>0</v>
      </c>
      <c r="Q24" s="35">
        <v>0</v>
      </c>
      <c r="R24" s="33">
        <v>8</v>
      </c>
      <c r="S24" s="33" t="s">
        <v>138</v>
      </c>
      <c r="T24" s="33"/>
      <c r="U24" s="33"/>
    </row>
    <row r="25" spans="1:21" x14ac:dyDescent="0.35">
      <c r="A25" s="33">
        <v>764</v>
      </c>
      <c r="B25" s="33" t="s">
        <v>146</v>
      </c>
      <c r="C25" s="33" t="s">
        <v>147</v>
      </c>
      <c r="D25" s="33" t="s">
        <v>148</v>
      </c>
      <c r="E25" s="33" t="s">
        <v>94</v>
      </c>
      <c r="F25" s="33" t="s">
        <v>107</v>
      </c>
      <c r="G25" s="34">
        <v>1.6418259461219999E-4</v>
      </c>
      <c r="H25" s="35">
        <v>1.4364971719259999E-2</v>
      </c>
      <c r="I25" s="35">
        <v>9.6016189657800004E-3</v>
      </c>
      <c r="J25" s="35">
        <v>2.7526283742710003E-2</v>
      </c>
      <c r="K25" s="35">
        <v>1.5811479882089998E-2</v>
      </c>
      <c r="L25" s="35">
        <v>2.5036015419500002E-2</v>
      </c>
      <c r="M25" s="35">
        <v>2.1060717149539998E-2</v>
      </c>
      <c r="N25" s="35">
        <v>7.3360127330100002E-3</v>
      </c>
      <c r="O25" s="35">
        <v>8.609115587710001E-3</v>
      </c>
      <c r="P25" s="35">
        <v>2.2117080092199998E-2</v>
      </c>
      <c r="Q25" s="35">
        <v>9.4566625556299997E-3</v>
      </c>
      <c r="R25" s="33">
        <v>10</v>
      </c>
      <c r="S25" s="33" t="s">
        <v>101</v>
      </c>
      <c r="T25" s="33"/>
      <c r="U25" s="33"/>
    </row>
    <row r="26" spans="1:21" x14ac:dyDescent="0.35">
      <c r="A26" s="33">
        <v>807</v>
      </c>
      <c r="B26" s="33" t="s">
        <v>111</v>
      </c>
      <c r="C26" s="33" t="s">
        <v>112</v>
      </c>
      <c r="D26" s="33" t="s">
        <v>93</v>
      </c>
      <c r="E26" s="33" t="s">
        <v>94</v>
      </c>
      <c r="F26" s="33" t="s">
        <v>113</v>
      </c>
      <c r="G26" s="34">
        <v>2.9077588636810002E-4</v>
      </c>
      <c r="H26" s="35">
        <v>0</v>
      </c>
      <c r="I26" s="35">
        <v>0</v>
      </c>
      <c r="J26" s="35">
        <v>5.2339657050499998E-2</v>
      </c>
      <c r="K26" s="35">
        <v>5.2339657050499998E-2</v>
      </c>
      <c r="L26" s="35">
        <v>5.2339657050499998E-2</v>
      </c>
      <c r="M26" s="35">
        <v>5.2339657050499998E-2</v>
      </c>
      <c r="N26" s="35">
        <v>0</v>
      </c>
      <c r="O26" s="35">
        <v>5.2339657050499998E-2</v>
      </c>
      <c r="P26" s="35">
        <v>0</v>
      </c>
      <c r="Q26" s="35">
        <v>5.2339657050499998E-2</v>
      </c>
      <c r="R26" s="33">
        <v>10</v>
      </c>
      <c r="S26" s="33" t="s">
        <v>101</v>
      </c>
      <c r="T26" s="33"/>
      <c r="U26" s="33"/>
    </row>
    <row r="27" spans="1:21" x14ac:dyDescent="0.35">
      <c r="A27" s="33">
        <v>788</v>
      </c>
      <c r="B27" s="33" t="s">
        <v>125</v>
      </c>
      <c r="C27" s="33" t="s">
        <v>126</v>
      </c>
      <c r="D27" s="33" t="s">
        <v>98</v>
      </c>
      <c r="E27" s="33" t="s">
        <v>94</v>
      </c>
      <c r="F27" s="33" t="s">
        <v>119</v>
      </c>
      <c r="G27" s="34">
        <v>2.9443881854939998E-4</v>
      </c>
      <c r="H27" s="35">
        <v>5.3000338177020004E-2</v>
      </c>
      <c r="I27" s="35">
        <v>1.0154435057499999E-2</v>
      </c>
      <c r="J27" s="35">
        <v>5.8887763709890004E-2</v>
      </c>
      <c r="K27" s="35">
        <v>4.8733328652389996E-2</v>
      </c>
      <c r="L27" s="35">
        <v>0</v>
      </c>
      <c r="M27" s="35">
        <v>0</v>
      </c>
      <c r="N27" s="35">
        <v>5.8874255328699998E-3</v>
      </c>
      <c r="O27" s="35">
        <v>5.8874255328699998E-3</v>
      </c>
      <c r="P27" s="35">
        <v>5.8874255328699998E-3</v>
      </c>
      <c r="Q27" s="35">
        <v>0</v>
      </c>
      <c r="R27" s="33">
        <v>10</v>
      </c>
      <c r="S27" s="33" t="s">
        <v>101</v>
      </c>
      <c r="T27" s="33"/>
      <c r="U27" s="33"/>
    </row>
    <row r="28" spans="1:21" x14ac:dyDescent="0.35">
      <c r="A28" s="33">
        <v>499</v>
      </c>
      <c r="B28" s="33" t="s">
        <v>142</v>
      </c>
      <c r="C28" s="33" t="s">
        <v>143</v>
      </c>
      <c r="D28" s="33" t="s">
        <v>93</v>
      </c>
      <c r="E28" s="33" t="s">
        <v>94</v>
      </c>
      <c r="F28" s="33" t="s">
        <v>119</v>
      </c>
      <c r="G28" s="34">
        <v>3.3031809096580001E-4</v>
      </c>
      <c r="H28" s="35">
        <v>1.6611707572229999E-2</v>
      </c>
      <c r="I28" s="35">
        <v>0</v>
      </c>
      <c r="J28" s="35">
        <v>5.9457253538689997E-2</v>
      </c>
      <c r="K28" s="35">
        <v>4.2845545966460001E-2</v>
      </c>
      <c r="L28" s="35">
        <v>5.9457253538689997E-2</v>
      </c>
      <c r="M28" s="35">
        <v>5.9457253538689997E-2</v>
      </c>
      <c r="N28" s="35">
        <v>0</v>
      </c>
      <c r="O28" s="35">
        <v>1.6611707572229999E-2</v>
      </c>
      <c r="P28" s="35">
        <v>5.9457253538689997E-2</v>
      </c>
      <c r="Q28" s="35">
        <v>4.2845545966460001E-2</v>
      </c>
      <c r="R28" s="33">
        <v>10</v>
      </c>
      <c r="S28" s="33" t="s">
        <v>101</v>
      </c>
      <c r="T28" s="33"/>
      <c r="U28" s="33"/>
    </row>
    <row r="29" spans="1:21" x14ac:dyDescent="0.35">
      <c r="A29" s="33">
        <v>70</v>
      </c>
      <c r="B29" s="33" t="s">
        <v>169</v>
      </c>
      <c r="C29" s="33" t="s">
        <v>170</v>
      </c>
      <c r="D29" s="33" t="s">
        <v>93</v>
      </c>
      <c r="E29" s="33" t="s">
        <v>94</v>
      </c>
      <c r="F29" s="33" t="s">
        <v>171</v>
      </c>
      <c r="G29" s="34">
        <v>3.4201180571699998E-4</v>
      </c>
      <c r="H29" s="35">
        <v>6.2031615182969999E-2</v>
      </c>
      <c r="I29" s="35"/>
      <c r="J29" s="35">
        <v>6.2598872626999993E-3</v>
      </c>
      <c r="K29" s="35">
        <v>4.0122009763530003E-2</v>
      </c>
      <c r="L29" s="35">
        <v>4.7946868841899998E-2</v>
      </c>
      <c r="M29" s="35">
        <v>6.2598872626999993E-3</v>
      </c>
      <c r="N29" s="35">
        <v>0</v>
      </c>
      <c r="O29" s="35">
        <v>2.1909605419439999E-2</v>
      </c>
      <c r="P29" s="35">
        <v>6.2598872626999993E-3</v>
      </c>
      <c r="Q29" s="35">
        <v>2.1909605419439999E-2</v>
      </c>
      <c r="R29" s="33">
        <v>9</v>
      </c>
      <c r="S29" s="33" t="s">
        <v>21</v>
      </c>
      <c r="T29" s="33"/>
      <c r="U29" s="33"/>
    </row>
    <row r="30" spans="1:21" x14ac:dyDescent="0.35">
      <c r="A30" s="33">
        <v>8</v>
      </c>
      <c r="B30" s="33" t="s">
        <v>155</v>
      </c>
      <c r="C30" s="33" t="s">
        <v>156</v>
      </c>
      <c r="D30" s="33" t="s">
        <v>93</v>
      </c>
      <c r="E30" s="33" t="s">
        <v>99</v>
      </c>
      <c r="F30" s="33" t="s">
        <v>100</v>
      </c>
      <c r="G30" s="34">
        <v>3.588728991826E-4</v>
      </c>
      <c r="H30" s="35">
        <v>6.7062041360999997E-2</v>
      </c>
      <c r="I30" s="35">
        <v>2.4169144033399999E-3</v>
      </c>
      <c r="J30" s="35">
        <v>6.1398412549680002E-2</v>
      </c>
      <c r="K30" s="35">
        <v>5.9844750373739999E-2</v>
      </c>
      <c r="L30" s="35">
        <v>3.8408802439789995E-2</v>
      </c>
      <c r="M30" s="35">
        <v>1.050159287474E-2</v>
      </c>
      <c r="N30" s="35">
        <v>0</v>
      </c>
      <c r="O30" s="35">
        <v>0</v>
      </c>
      <c r="P30" s="35">
        <v>1.529783420192E-2</v>
      </c>
      <c r="Q30" s="35">
        <v>9.5966179110999993E-3</v>
      </c>
      <c r="R30" s="33">
        <v>10</v>
      </c>
      <c r="S30" s="33" t="s">
        <v>101</v>
      </c>
      <c r="T30" s="33"/>
      <c r="U30" s="33"/>
    </row>
    <row r="31" spans="1:21" x14ac:dyDescent="0.35">
      <c r="A31" s="33">
        <v>498</v>
      </c>
      <c r="B31" s="33" t="s">
        <v>153</v>
      </c>
      <c r="C31" s="33" t="s">
        <v>154</v>
      </c>
      <c r="D31" s="33" t="s">
        <v>93</v>
      </c>
      <c r="E31" s="33" t="s">
        <v>94</v>
      </c>
      <c r="F31" s="33" t="s">
        <v>95</v>
      </c>
      <c r="G31" s="34">
        <v>3.9692616563850001E-4</v>
      </c>
      <c r="H31" s="35">
        <v>3.6909738592210001E-2</v>
      </c>
      <c r="I31" s="35">
        <v>0</v>
      </c>
      <c r="J31" s="35">
        <v>6.3273837586650006E-2</v>
      </c>
      <c r="K31" s="35">
        <v>6.3273837586650006E-2</v>
      </c>
      <c r="L31" s="35">
        <v>4.2182558391099995E-2</v>
      </c>
      <c r="M31" s="35">
        <v>6.3273837586650006E-2</v>
      </c>
      <c r="N31" s="35">
        <v>3.427332869277E-2</v>
      </c>
      <c r="O31" s="35">
        <v>0</v>
      </c>
      <c r="P31" s="35">
        <v>4.2182558391099995E-2</v>
      </c>
      <c r="Q31" s="35">
        <v>4.2182558391099995E-2</v>
      </c>
      <c r="R31" s="33">
        <v>10</v>
      </c>
      <c r="S31" s="33" t="s">
        <v>101</v>
      </c>
      <c r="T31" s="33"/>
      <c r="U31" s="33"/>
    </row>
    <row r="32" spans="1:21" x14ac:dyDescent="0.35">
      <c r="A32" s="33">
        <v>434</v>
      </c>
      <c r="B32" s="33" t="s">
        <v>193</v>
      </c>
      <c r="C32" s="33" t="s">
        <v>194</v>
      </c>
      <c r="D32" s="33" t="s">
        <v>98</v>
      </c>
      <c r="E32" s="33" t="s">
        <v>195</v>
      </c>
      <c r="F32" s="33" t="s">
        <v>159</v>
      </c>
      <c r="G32" s="34">
        <v>5.1242963280620003E-4</v>
      </c>
      <c r="H32" s="35">
        <v>9.2901265492709995E-2</v>
      </c>
      <c r="I32" s="35">
        <v>6.1633844199399995E-3</v>
      </c>
      <c r="J32" s="35">
        <v>9.2901265492709995E-2</v>
      </c>
      <c r="K32" s="35">
        <v>9.1234619526539995E-2</v>
      </c>
      <c r="L32" s="35">
        <v>2.6078155123200001E-3</v>
      </c>
      <c r="M32" s="35">
        <v>3.6592838896689996E-2</v>
      </c>
      <c r="N32" s="35">
        <v>8.1376217580899999E-3</v>
      </c>
      <c r="O32" s="35">
        <v>0</v>
      </c>
      <c r="P32" s="35">
        <v>2.5433446056760001E-2</v>
      </c>
      <c r="Q32" s="35">
        <v>0</v>
      </c>
      <c r="R32" s="33">
        <v>10</v>
      </c>
      <c r="S32" s="33" t="s">
        <v>101</v>
      </c>
      <c r="T32" s="33"/>
      <c r="U32" s="33"/>
    </row>
    <row r="33" spans="1:21" x14ac:dyDescent="0.35">
      <c r="A33" s="33">
        <v>192</v>
      </c>
      <c r="B33" s="33" t="s">
        <v>130</v>
      </c>
      <c r="C33" s="33" t="s">
        <v>131</v>
      </c>
      <c r="D33" s="33" t="s">
        <v>104</v>
      </c>
      <c r="E33" s="33" t="s">
        <v>94</v>
      </c>
      <c r="F33" s="33" t="s">
        <v>107</v>
      </c>
      <c r="G33" s="34">
        <v>5.2003980173809998E-4</v>
      </c>
      <c r="H33" s="35">
        <v>1.6866927294559998E-2</v>
      </c>
      <c r="I33" s="35">
        <v>1.149961149949E-2</v>
      </c>
      <c r="J33" s="35">
        <v>7.3882825751200004E-2</v>
      </c>
      <c r="K33" s="35">
        <v>7.6221929048640003E-2</v>
      </c>
      <c r="L33" s="35">
        <v>8.6201426077419999E-2</v>
      </c>
      <c r="M33" s="35">
        <v>9.4225395311329993E-2</v>
      </c>
      <c r="N33" s="35">
        <v>2.5276263077539999E-2</v>
      </c>
      <c r="O33" s="35">
        <v>9.9794970287799996E-3</v>
      </c>
      <c r="P33" s="35">
        <v>9.4225395311329993E-2</v>
      </c>
      <c r="Q33" s="35">
        <v>9.0749753045759995E-2</v>
      </c>
      <c r="R33" s="33">
        <v>10</v>
      </c>
      <c r="S33" s="33" t="s">
        <v>101</v>
      </c>
      <c r="T33" s="33"/>
      <c r="U33" s="33"/>
    </row>
    <row r="34" spans="1:21" x14ac:dyDescent="0.35">
      <c r="A34" s="33">
        <v>780</v>
      </c>
      <c r="B34" s="33" t="s">
        <v>139</v>
      </c>
      <c r="C34" s="33" t="s">
        <v>140</v>
      </c>
      <c r="D34" s="33" t="s">
        <v>104</v>
      </c>
      <c r="E34" s="33" t="s">
        <v>94</v>
      </c>
      <c r="F34" s="33" t="s">
        <v>141</v>
      </c>
      <c r="G34" s="34">
        <v>5.4094039044079998E-4</v>
      </c>
      <c r="H34" s="35">
        <v>3.8482457752829997E-2</v>
      </c>
      <c r="I34" s="35">
        <v>8.5021146109429999E-2</v>
      </c>
      <c r="J34" s="35">
        <v>9.9323395965040001E-2</v>
      </c>
      <c r="K34" s="35">
        <v>5.560189316782E-2</v>
      </c>
      <c r="L34" s="35">
        <v>0</v>
      </c>
      <c r="M34" s="35">
        <v>5.2390450444000005E-3</v>
      </c>
      <c r="N34" s="35">
        <v>5.560189316782E-2</v>
      </c>
      <c r="O34" s="35">
        <v>1.4302249855620001E-2</v>
      </c>
      <c r="P34" s="35">
        <v>4.3721502797220001E-2</v>
      </c>
      <c r="Q34" s="35">
        <v>1.9541294900010001E-2</v>
      </c>
      <c r="R34" s="33">
        <v>10</v>
      </c>
      <c r="S34" s="33" t="s">
        <v>101</v>
      </c>
      <c r="T34" s="33"/>
      <c r="U34" s="33"/>
    </row>
    <row r="35" spans="1:21" x14ac:dyDescent="0.35">
      <c r="A35" s="33">
        <v>328</v>
      </c>
      <c r="B35" s="33" t="s">
        <v>160</v>
      </c>
      <c r="C35" s="33" t="s">
        <v>161</v>
      </c>
      <c r="D35" s="33" t="s">
        <v>104</v>
      </c>
      <c r="E35" s="33" t="s">
        <v>94</v>
      </c>
      <c r="F35" s="33" t="s">
        <v>116</v>
      </c>
      <c r="G35" s="34">
        <v>1.0395764087118E-3</v>
      </c>
      <c r="H35" s="35">
        <v>0.12462233735602</v>
      </c>
      <c r="I35" s="35">
        <v>2.0410625787850002E-2</v>
      </c>
      <c r="J35" s="35">
        <v>8.9618777139970004E-2</v>
      </c>
      <c r="K35" s="35">
        <v>0.11996671252987</v>
      </c>
      <c r="L35" s="35">
        <v>0.124027864564</v>
      </c>
      <c r="M35" s="35">
        <v>0.13393434628928999</v>
      </c>
      <c r="N35" s="35">
        <v>6.0938452258699996E-2</v>
      </c>
      <c r="O35" s="35">
        <v>0.15295618405053998</v>
      </c>
      <c r="P35" s="35">
        <v>0.17956353747904999</v>
      </c>
      <c r="Q35" s="35">
        <v>0.15596177342187001</v>
      </c>
      <c r="R35" s="33">
        <v>10</v>
      </c>
      <c r="S35" s="33" t="s">
        <v>101</v>
      </c>
      <c r="T35" s="33"/>
      <c r="U35" s="33"/>
    </row>
    <row r="36" spans="1:21" x14ac:dyDescent="0.35">
      <c r="A36" s="33">
        <v>12</v>
      </c>
      <c r="B36" s="33" t="s">
        <v>144</v>
      </c>
      <c r="C36" s="33" t="s">
        <v>145</v>
      </c>
      <c r="D36" s="33" t="s">
        <v>98</v>
      </c>
      <c r="E36" s="33" t="s">
        <v>94</v>
      </c>
      <c r="F36" s="33" t="s">
        <v>113</v>
      </c>
      <c r="G36" s="34">
        <v>1.1303842788798E-3</v>
      </c>
      <c r="H36" s="35">
        <v>0.13242239082026999</v>
      </c>
      <c r="I36" s="35">
        <v>2.7649299811990002E-2</v>
      </c>
      <c r="J36" s="35">
        <v>0.19487036162772001</v>
      </c>
      <c r="K36" s="35">
        <v>0.12644988487457001</v>
      </c>
      <c r="L36" s="35">
        <v>5.4787187627250003E-2</v>
      </c>
      <c r="M36" s="35">
        <v>0.16282986387563</v>
      </c>
      <c r="N36" s="35">
        <v>9.6787384953570005E-2</v>
      </c>
      <c r="O36" s="35">
        <v>7.3521486032369993E-2</v>
      </c>
      <c r="P36" s="35">
        <v>0.14001926794337</v>
      </c>
      <c r="Q36" s="35">
        <v>6.2570661724340004E-2</v>
      </c>
      <c r="R36" s="33">
        <v>10</v>
      </c>
      <c r="S36" s="33" t="s">
        <v>101</v>
      </c>
      <c r="T36" s="33"/>
      <c r="U36" s="33"/>
    </row>
    <row r="37" spans="1:21" x14ac:dyDescent="0.35">
      <c r="A37" s="33">
        <v>144</v>
      </c>
      <c r="B37" s="33" t="s">
        <v>210</v>
      </c>
      <c r="C37" s="33" t="s">
        <v>211</v>
      </c>
      <c r="D37" s="33" t="s">
        <v>181</v>
      </c>
      <c r="E37" s="33" t="s">
        <v>212</v>
      </c>
      <c r="F37" s="33" t="s">
        <v>178</v>
      </c>
      <c r="G37" s="34">
        <v>1.3858411554829001E-3</v>
      </c>
      <c r="H37" s="35">
        <v>0.22520706519233999</v>
      </c>
      <c r="I37" s="35">
        <v>1.027281591194E-2</v>
      </c>
      <c r="J37" s="35">
        <v>0.14997888633088999</v>
      </c>
      <c r="K37" s="35">
        <v>0.10104614429614001</v>
      </c>
      <c r="L37" s="35">
        <v>0.25663615593621997</v>
      </c>
      <c r="M37" s="35">
        <v>0.16174512168732999</v>
      </c>
      <c r="N37" s="35">
        <v>0.16933786027562001</v>
      </c>
      <c r="O37" s="35">
        <v>0.10099827300538999</v>
      </c>
      <c r="P37" s="35">
        <v>0.18263595278205</v>
      </c>
      <c r="Q37" s="35">
        <v>0.16364595143867</v>
      </c>
      <c r="R37" s="33">
        <v>10</v>
      </c>
      <c r="S37" s="33" t="s">
        <v>101</v>
      </c>
      <c r="T37" s="33"/>
      <c r="U37" s="33"/>
    </row>
    <row r="38" spans="1:21" x14ac:dyDescent="0.35">
      <c r="A38" s="33">
        <v>156</v>
      </c>
      <c r="B38" s="33" t="s">
        <v>223</v>
      </c>
      <c r="C38" s="33" t="s">
        <v>224</v>
      </c>
      <c r="D38" s="33" t="s">
        <v>148</v>
      </c>
      <c r="E38" s="33" t="s">
        <v>225</v>
      </c>
      <c r="F38" s="33" t="s">
        <v>159</v>
      </c>
      <c r="G38" s="34">
        <v>1.8713213976872E-3</v>
      </c>
      <c r="H38" s="35">
        <v>0.31964211879905002</v>
      </c>
      <c r="I38" s="35">
        <v>1.4870892777169999E-2</v>
      </c>
      <c r="J38" s="35">
        <v>0.28850999594511001</v>
      </c>
      <c r="K38" s="35">
        <v>0.23486471143748</v>
      </c>
      <c r="L38" s="35">
        <v>0.27645155145429001</v>
      </c>
      <c r="M38" s="35">
        <v>0.16681890213126999</v>
      </c>
      <c r="N38" s="35">
        <v>8.1961510199240001E-2</v>
      </c>
      <c r="O38" s="35">
        <v>1.790825180524E-2</v>
      </c>
      <c r="P38" s="35"/>
      <c r="Q38" s="35">
        <v>0.11912256177723</v>
      </c>
      <c r="R38" s="33">
        <v>9</v>
      </c>
      <c r="S38" s="33" t="s">
        <v>27</v>
      </c>
      <c r="T38" s="33"/>
      <c r="U38" s="33"/>
    </row>
    <row r="39" spans="1:21" x14ac:dyDescent="0.35">
      <c r="A39" s="33">
        <v>740</v>
      </c>
      <c r="B39" s="33" t="s">
        <v>151</v>
      </c>
      <c r="C39" s="33" t="s">
        <v>152</v>
      </c>
      <c r="D39" s="33" t="s">
        <v>104</v>
      </c>
      <c r="E39" s="33" t="s">
        <v>94</v>
      </c>
      <c r="F39" s="33" t="s">
        <v>119</v>
      </c>
      <c r="G39" s="34">
        <v>2.2082380210971999E-3</v>
      </c>
      <c r="H39" s="35">
        <v>0.25586729423650001</v>
      </c>
      <c r="I39" s="35">
        <v>8.2471187095029999E-2</v>
      </c>
      <c r="J39" s="35">
        <v>0.24416997682936001</v>
      </c>
      <c r="K39" s="35">
        <v>0.31205329751262001</v>
      </c>
      <c r="L39" s="35">
        <v>0.17328574120233001</v>
      </c>
      <c r="M39" s="35">
        <v>0.31491725399770998</v>
      </c>
      <c r="N39" s="35">
        <v>0.11773879371214001</v>
      </c>
      <c r="O39" s="35">
        <v>0.16054464073576</v>
      </c>
      <c r="P39" s="35">
        <v>0.20814451001533002</v>
      </c>
      <c r="Q39" s="35">
        <v>0.31651221411331998</v>
      </c>
      <c r="R39" s="33">
        <v>10</v>
      </c>
      <c r="S39" s="33" t="s">
        <v>101</v>
      </c>
      <c r="T39" s="33"/>
      <c r="U39" s="33"/>
    </row>
    <row r="40" spans="1:21" x14ac:dyDescent="0.35">
      <c r="A40" s="33">
        <v>360</v>
      </c>
      <c r="B40" s="33" t="s">
        <v>164</v>
      </c>
      <c r="C40" s="33" t="s">
        <v>165</v>
      </c>
      <c r="D40" s="33" t="s">
        <v>148</v>
      </c>
      <c r="E40" s="33" t="s">
        <v>99</v>
      </c>
      <c r="F40" s="33" t="s">
        <v>166</v>
      </c>
      <c r="G40" s="34">
        <v>2.4821741465177001E-3</v>
      </c>
      <c r="H40" s="35"/>
      <c r="I40" s="35">
        <v>0.26420493772670001</v>
      </c>
      <c r="J40" s="35">
        <v>0.20342210274718001</v>
      </c>
      <c r="K40" s="35">
        <v>0.16983802384144001</v>
      </c>
      <c r="L40" s="35">
        <v>0.39104990823388003</v>
      </c>
      <c r="M40" s="35">
        <v>0.36939074440618996</v>
      </c>
      <c r="N40" s="35">
        <v>0.26125205458942002</v>
      </c>
      <c r="O40" s="35">
        <v>0.21484235038947999</v>
      </c>
      <c r="P40" s="35">
        <v>0.24832322927056</v>
      </c>
      <c r="Q40" s="35">
        <v>0.27804513591840002</v>
      </c>
      <c r="R40" s="33">
        <v>9</v>
      </c>
      <c r="S40" s="33" t="s">
        <v>20</v>
      </c>
      <c r="T40" s="33"/>
      <c r="U40" s="33"/>
    </row>
    <row r="41" spans="1:21" x14ac:dyDescent="0.35">
      <c r="A41" s="33">
        <v>214</v>
      </c>
      <c r="B41" s="33" t="s">
        <v>157</v>
      </c>
      <c r="C41" s="33" t="s">
        <v>158</v>
      </c>
      <c r="D41" s="33" t="s">
        <v>104</v>
      </c>
      <c r="E41" s="33" t="s">
        <v>94</v>
      </c>
      <c r="F41" s="33" t="s">
        <v>159</v>
      </c>
      <c r="G41" s="34">
        <v>2.5361292073268001E-3</v>
      </c>
      <c r="H41" s="35"/>
      <c r="I41" s="35">
        <v>0.19217884272208</v>
      </c>
      <c r="J41" s="35">
        <v>0.36468572678321998</v>
      </c>
      <c r="K41" s="35">
        <v>0.22173042617284999</v>
      </c>
      <c r="L41" s="35">
        <v>0.34828295706909002</v>
      </c>
      <c r="M41" s="35">
        <v>0.34266337740905001</v>
      </c>
      <c r="N41" s="35">
        <v>0.17839543785822001</v>
      </c>
      <c r="O41" s="35">
        <v>0.20015251307953</v>
      </c>
      <c r="P41" s="35">
        <v>0.28584035921556</v>
      </c>
      <c r="Q41" s="35">
        <v>0.29737635842811999</v>
      </c>
      <c r="R41" s="33">
        <v>9</v>
      </c>
      <c r="S41" s="33" t="s">
        <v>20</v>
      </c>
      <c r="T41" s="33"/>
      <c r="U41" s="33"/>
    </row>
    <row r="42" spans="1:21" x14ac:dyDescent="0.35">
      <c r="A42" s="33">
        <v>818</v>
      </c>
      <c r="B42" s="33" t="s">
        <v>196</v>
      </c>
      <c r="C42" s="33" t="s">
        <v>197</v>
      </c>
      <c r="D42" s="33" t="s">
        <v>98</v>
      </c>
      <c r="E42" s="33" t="s">
        <v>99</v>
      </c>
      <c r="F42" s="33" t="s">
        <v>159</v>
      </c>
      <c r="G42" s="34">
        <v>3.0843211990552E-3</v>
      </c>
      <c r="H42" s="35">
        <v>0.52960688750765006</v>
      </c>
      <c r="I42" s="35">
        <v>0.18998607073151</v>
      </c>
      <c r="J42" s="35">
        <v>0.48925087263656997</v>
      </c>
      <c r="K42" s="35">
        <v>0.53957813712210001</v>
      </c>
      <c r="L42" s="35"/>
      <c r="M42" s="35">
        <v>5.6457868081149998E-2</v>
      </c>
      <c r="N42" s="35">
        <v>1.8539789673740002E-2</v>
      </c>
      <c r="O42" s="35">
        <v>2.8083546179599999E-4</v>
      </c>
      <c r="P42" s="35">
        <v>0.15200080443263</v>
      </c>
      <c r="Q42" s="35">
        <v>2.814758576964E-2</v>
      </c>
      <c r="R42" s="33">
        <v>9</v>
      </c>
      <c r="S42" s="33" t="s">
        <v>108</v>
      </c>
      <c r="T42" s="33"/>
      <c r="U42" s="33"/>
    </row>
    <row r="43" spans="1:21" x14ac:dyDescent="0.35">
      <c r="A43" s="33">
        <v>84</v>
      </c>
      <c r="B43" s="33" t="s">
        <v>183</v>
      </c>
      <c r="C43" s="33" t="s">
        <v>184</v>
      </c>
      <c r="D43" s="33" t="s">
        <v>104</v>
      </c>
      <c r="E43" s="33" t="s">
        <v>94</v>
      </c>
      <c r="F43" s="33" t="s">
        <v>129</v>
      </c>
      <c r="G43" s="34">
        <v>3.5460651653422002E-3</v>
      </c>
      <c r="H43" s="35">
        <v>0.62184661333147007</v>
      </c>
      <c r="I43" s="35">
        <v>0.30857061437874</v>
      </c>
      <c r="J43" s="35">
        <v>0.10286968800031</v>
      </c>
      <c r="K43" s="35">
        <v>0.27618745177554999</v>
      </c>
      <c r="L43" s="35">
        <v>0.61923249444846995</v>
      </c>
      <c r="M43" s="35">
        <v>0.2868256286884</v>
      </c>
      <c r="N43" s="35">
        <v>0.11990860429672</v>
      </c>
      <c r="O43" s="35">
        <v>0.52531047311218992</v>
      </c>
      <c r="P43" s="35">
        <v>0.58093093236462001</v>
      </c>
      <c r="Q43" s="35">
        <v>0.32228591471689</v>
      </c>
      <c r="R43" s="33">
        <v>10</v>
      </c>
      <c r="S43" s="33" t="s">
        <v>101</v>
      </c>
      <c r="T43" s="33"/>
      <c r="U43" s="33"/>
    </row>
    <row r="44" spans="1:21" x14ac:dyDescent="0.35">
      <c r="A44" s="33">
        <v>762</v>
      </c>
      <c r="B44" s="33" t="s">
        <v>228</v>
      </c>
      <c r="C44" s="33" t="s">
        <v>229</v>
      </c>
      <c r="D44" s="33" t="s">
        <v>93</v>
      </c>
      <c r="E44" s="33" t="s">
        <v>99</v>
      </c>
      <c r="F44" s="33" t="s">
        <v>166</v>
      </c>
      <c r="G44" s="34">
        <v>3.8690912343275E-3</v>
      </c>
      <c r="H44" s="35">
        <v>0.66971916365246997</v>
      </c>
      <c r="I44" s="35">
        <v>0.47077422171597999</v>
      </c>
      <c r="J44" s="35">
        <v>4.9444007971720001E-2</v>
      </c>
      <c r="K44" s="35">
        <v>0.46640230272263</v>
      </c>
      <c r="L44" s="35">
        <v>0.55379518734684996</v>
      </c>
      <c r="M44" s="35">
        <v>2.3099560827300001E-3</v>
      </c>
      <c r="N44" s="35">
        <v>0.63113980582619</v>
      </c>
      <c r="O44" s="35">
        <v>4.7558126121790001E-2</v>
      </c>
      <c r="P44" s="35">
        <v>0.66654550226577003</v>
      </c>
      <c r="Q44" s="35">
        <v>9.399647671354E-2</v>
      </c>
      <c r="R44" s="33">
        <v>10</v>
      </c>
      <c r="S44" s="33" t="s">
        <v>101</v>
      </c>
      <c r="T44" s="33"/>
      <c r="U44" s="33"/>
    </row>
    <row r="45" spans="1:21" x14ac:dyDescent="0.35">
      <c r="A45" s="33">
        <v>388</v>
      </c>
      <c r="B45" s="33" t="s">
        <v>198</v>
      </c>
      <c r="C45" s="33" t="s">
        <v>199</v>
      </c>
      <c r="D45" s="33" t="s">
        <v>104</v>
      </c>
      <c r="E45" s="33" t="s">
        <v>200</v>
      </c>
      <c r="F45" s="33" t="s">
        <v>159</v>
      </c>
      <c r="G45" s="34">
        <v>4.1349547172976004E-3</v>
      </c>
      <c r="H45" s="35">
        <v>0.54913955458632002</v>
      </c>
      <c r="I45" s="35"/>
      <c r="J45" s="35">
        <v>7.4619117360450002E-2</v>
      </c>
      <c r="K45" s="35">
        <v>0.18796248096596002</v>
      </c>
      <c r="L45" s="35">
        <v>0.64546595710627008</v>
      </c>
      <c r="M45" s="35">
        <v>0.81172115291274005</v>
      </c>
      <c r="N45" s="35">
        <v>0.60317477635243999</v>
      </c>
      <c r="O45" s="35">
        <v>0.26258159832640998</v>
      </c>
      <c r="P45" s="35">
        <v>0.72792232376523003</v>
      </c>
      <c r="Q45" s="35">
        <v>0.30947049464464998</v>
      </c>
      <c r="R45" s="33">
        <v>9</v>
      </c>
      <c r="S45" s="33" t="s">
        <v>21</v>
      </c>
      <c r="T45" s="33"/>
      <c r="U45" s="33"/>
    </row>
    <row r="46" spans="1:21" x14ac:dyDescent="0.35">
      <c r="A46" s="33">
        <v>496</v>
      </c>
      <c r="B46" s="33" t="s">
        <v>226</v>
      </c>
      <c r="C46" s="33" t="s">
        <v>227</v>
      </c>
      <c r="D46" s="33" t="s">
        <v>148</v>
      </c>
      <c r="E46" s="33" t="s">
        <v>94</v>
      </c>
      <c r="F46" s="33" t="s">
        <v>119</v>
      </c>
      <c r="G46" s="34">
        <v>4.2157484975978996E-3</v>
      </c>
      <c r="H46" s="35">
        <v>0.43746434677432</v>
      </c>
      <c r="I46" s="35">
        <v>0.23431119469775999</v>
      </c>
      <c r="J46" s="35">
        <v>0.47326181688357993</v>
      </c>
      <c r="K46" s="35">
        <v>0.35031774150449002</v>
      </c>
      <c r="L46" s="35">
        <v>0.77629191250358998</v>
      </c>
      <c r="M46" s="35">
        <v>0.77629191250358998</v>
      </c>
      <c r="N46" s="35">
        <v>0.56278541081363997</v>
      </c>
      <c r="O46" s="35">
        <v>0.12092127863309</v>
      </c>
      <c r="P46" s="35">
        <v>0.72546796448702</v>
      </c>
      <c r="Q46" s="35">
        <v>0.14052333684679999</v>
      </c>
      <c r="R46" s="33">
        <v>10</v>
      </c>
      <c r="S46" s="33" t="s">
        <v>101</v>
      </c>
      <c r="T46" s="33"/>
      <c r="U46" s="33"/>
    </row>
    <row r="47" spans="1:21" x14ac:dyDescent="0.35">
      <c r="A47" s="33">
        <v>704</v>
      </c>
      <c r="B47" s="33" t="s">
        <v>185</v>
      </c>
      <c r="C47" s="33" t="s">
        <v>186</v>
      </c>
      <c r="D47" s="33" t="s">
        <v>148</v>
      </c>
      <c r="E47" s="33" t="s">
        <v>94</v>
      </c>
      <c r="F47" s="33" t="s">
        <v>187</v>
      </c>
      <c r="G47" s="34">
        <v>4.2234299532871002E-3</v>
      </c>
      <c r="H47" s="35"/>
      <c r="I47" s="35">
        <v>0.29830620352267001</v>
      </c>
      <c r="J47" s="35">
        <v>0.58555465097628001</v>
      </c>
      <c r="K47" s="35">
        <v>0.50624683709887996</v>
      </c>
      <c r="L47" s="35">
        <v>0.72519130162919998</v>
      </c>
      <c r="M47" s="35">
        <v>0.71191626971965005</v>
      </c>
      <c r="N47" s="35">
        <v>0.22007093742473999</v>
      </c>
      <c r="O47" s="35">
        <v>0.12690654569081999</v>
      </c>
      <c r="P47" s="35">
        <v>0.51621466218687995</v>
      </c>
      <c r="Q47" s="35">
        <v>0.23663246680634001</v>
      </c>
      <c r="R47" s="33">
        <v>9</v>
      </c>
      <c r="S47" s="33" t="s">
        <v>20</v>
      </c>
      <c r="T47" s="33"/>
      <c r="U47" s="33"/>
    </row>
    <row r="48" spans="1:21" x14ac:dyDescent="0.35">
      <c r="A48" s="33">
        <v>218</v>
      </c>
      <c r="B48" s="33" t="s">
        <v>190</v>
      </c>
      <c r="C48" s="33" t="s">
        <v>191</v>
      </c>
      <c r="D48" s="33" t="s">
        <v>104</v>
      </c>
      <c r="E48" s="33" t="s">
        <v>192</v>
      </c>
      <c r="F48" s="33" t="s">
        <v>187</v>
      </c>
      <c r="G48" s="34">
        <v>4.3654708025986999E-3</v>
      </c>
      <c r="H48" s="35">
        <v>0.64852527953362005</v>
      </c>
      <c r="I48" s="35">
        <v>0.30988713782269001</v>
      </c>
      <c r="J48" s="35">
        <v>0.39525765644548</v>
      </c>
      <c r="K48" s="35">
        <v>0.28155281031499002</v>
      </c>
      <c r="L48" s="35">
        <v>0.44307891104024</v>
      </c>
      <c r="M48" s="35">
        <v>0.68416582940658999</v>
      </c>
      <c r="N48" s="35">
        <v>0.59906702092278996</v>
      </c>
      <c r="O48" s="35">
        <v>0.24051854944280998</v>
      </c>
      <c r="P48" s="35">
        <v>0.55611279779050005</v>
      </c>
      <c r="Q48" s="35">
        <v>0.42923558232181996</v>
      </c>
      <c r="R48" s="33">
        <v>10</v>
      </c>
      <c r="S48" s="33" t="s">
        <v>101</v>
      </c>
      <c r="T48" s="33"/>
      <c r="U48" s="33"/>
    </row>
    <row r="49" spans="1:21" x14ac:dyDescent="0.35">
      <c r="A49" s="33">
        <v>170</v>
      </c>
      <c r="B49" s="33" t="s">
        <v>167</v>
      </c>
      <c r="C49" s="33" t="s">
        <v>168</v>
      </c>
      <c r="D49" s="33" t="s">
        <v>104</v>
      </c>
      <c r="E49" s="33" t="s">
        <v>99</v>
      </c>
      <c r="F49" s="33" t="s">
        <v>129</v>
      </c>
      <c r="G49" s="34">
        <v>4.7046819802205996E-3</v>
      </c>
      <c r="H49" s="35"/>
      <c r="I49" s="35">
        <v>0.25492884133803001</v>
      </c>
      <c r="J49" s="35">
        <v>0.70786711339426001</v>
      </c>
      <c r="K49" s="35">
        <v>0.34325048877226999</v>
      </c>
      <c r="L49" s="35">
        <v>0.74701506045524002</v>
      </c>
      <c r="M49" s="35">
        <v>0.70053794412837</v>
      </c>
      <c r="N49" s="35">
        <v>0.67178903005663004</v>
      </c>
      <c r="O49" s="35">
        <v>0.45369377971924002</v>
      </c>
      <c r="P49" s="35">
        <v>0.78875605018591</v>
      </c>
      <c r="Q49" s="35">
        <v>0.42370976565609997</v>
      </c>
      <c r="R49" s="33">
        <v>9</v>
      </c>
      <c r="S49" s="33" t="s">
        <v>20</v>
      </c>
      <c r="T49" s="33"/>
      <c r="U49" s="33"/>
    </row>
    <row r="50" spans="1:21" x14ac:dyDescent="0.35">
      <c r="A50" s="33">
        <v>710</v>
      </c>
      <c r="B50" s="33" t="s">
        <v>218</v>
      </c>
      <c r="C50" s="33" t="s">
        <v>219</v>
      </c>
      <c r="D50" s="33" t="s">
        <v>136</v>
      </c>
      <c r="E50" s="33" t="s">
        <v>99</v>
      </c>
      <c r="F50" s="33" t="s">
        <v>178</v>
      </c>
      <c r="G50" s="34">
        <v>4.9138136085320003E-3</v>
      </c>
      <c r="H50" s="35">
        <v>0.74624557718959006</v>
      </c>
      <c r="I50" s="35">
        <v>0.36786367554373001</v>
      </c>
      <c r="J50" s="35">
        <v>0.37017882980077998</v>
      </c>
      <c r="K50" s="35">
        <v>5.054837757814E-2</v>
      </c>
      <c r="L50" s="35">
        <v>0.91179160713530005</v>
      </c>
      <c r="M50" s="35">
        <v>0.59882120864258004</v>
      </c>
      <c r="N50" s="35">
        <v>0.79435062858392991</v>
      </c>
      <c r="O50" s="35">
        <v>0.59561749986486001</v>
      </c>
      <c r="P50" s="35">
        <v>0.81241899809393991</v>
      </c>
      <c r="Q50" s="35">
        <v>0.52735511368164001</v>
      </c>
      <c r="R50" s="33">
        <v>10</v>
      </c>
      <c r="S50" s="33" t="s">
        <v>101</v>
      </c>
      <c r="T50" s="33"/>
      <c r="U50" s="33"/>
    </row>
    <row r="51" spans="1:21" x14ac:dyDescent="0.35">
      <c r="A51" s="33">
        <v>76</v>
      </c>
      <c r="B51" s="33" t="s">
        <v>172</v>
      </c>
      <c r="C51" s="33" t="s">
        <v>173</v>
      </c>
      <c r="D51" s="33" t="s">
        <v>104</v>
      </c>
      <c r="E51" s="33" t="s">
        <v>174</v>
      </c>
      <c r="F51" s="33" t="s">
        <v>122</v>
      </c>
      <c r="G51" s="34">
        <v>5.2771562952307997E-3</v>
      </c>
      <c r="H51" s="35"/>
      <c r="I51" s="35">
        <v>0.90105123223299011</v>
      </c>
      <c r="J51" s="35">
        <v>0.60715295737164998</v>
      </c>
      <c r="K51" s="35">
        <v>0.13351332315941999</v>
      </c>
      <c r="L51" s="35">
        <v>0.33283000861739998</v>
      </c>
      <c r="M51" s="35">
        <v>0.74810167209868994</v>
      </c>
      <c r="N51" s="35">
        <v>0.49903025734696999</v>
      </c>
      <c r="O51" s="35">
        <v>5.5189490209679996E-2</v>
      </c>
      <c r="P51" s="35">
        <v>0.16580795860667999</v>
      </c>
      <c r="Q51" s="35">
        <v>6.9615579922219992E-2</v>
      </c>
      <c r="R51" s="33">
        <v>9</v>
      </c>
      <c r="S51" s="33" t="s">
        <v>20</v>
      </c>
      <c r="T51" s="33"/>
      <c r="U51" s="33"/>
    </row>
    <row r="52" spans="1:21" x14ac:dyDescent="0.35">
      <c r="A52" s="33">
        <v>484</v>
      </c>
      <c r="B52" s="33" t="s">
        <v>175</v>
      </c>
      <c r="C52" s="33" t="s">
        <v>176</v>
      </c>
      <c r="D52" s="33" t="s">
        <v>104</v>
      </c>
      <c r="E52" s="33" t="s">
        <v>177</v>
      </c>
      <c r="F52" s="33" t="s">
        <v>178</v>
      </c>
      <c r="G52" s="34">
        <v>5.8222084616008996E-3</v>
      </c>
      <c r="H52" s="35">
        <v>0.96172589627171989</v>
      </c>
      <c r="I52" s="35"/>
      <c r="J52" s="35">
        <v>0.26896429808683003</v>
      </c>
      <c r="K52" s="35">
        <v>0.48063605476654997</v>
      </c>
      <c r="L52" s="35">
        <v>0.75978307129419997</v>
      </c>
      <c r="M52" s="35">
        <v>0.57499251181701994</v>
      </c>
      <c r="N52" s="35">
        <v>0.25523244414998997</v>
      </c>
      <c r="O52" s="35">
        <v>3.3561925095549998E-2</v>
      </c>
      <c r="P52" s="35">
        <v>0.40888196499745999</v>
      </c>
      <c r="Q52" s="35">
        <v>0.42836681441682001</v>
      </c>
      <c r="R52" s="33">
        <v>9</v>
      </c>
      <c r="S52" s="33" t="s">
        <v>21</v>
      </c>
      <c r="T52" s="33"/>
      <c r="U52" s="33"/>
    </row>
    <row r="53" spans="1:21" x14ac:dyDescent="0.35">
      <c r="A53" s="33">
        <v>600</v>
      </c>
      <c r="B53" s="33" t="s">
        <v>188</v>
      </c>
      <c r="C53" s="33" t="s">
        <v>189</v>
      </c>
      <c r="D53" s="33" t="s">
        <v>104</v>
      </c>
      <c r="E53" s="33" t="s">
        <v>94</v>
      </c>
      <c r="F53" s="33" t="s">
        <v>178</v>
      </c>
      <c r="G53" s="34">
        <v>5.8445498746839001E-3</v>
      </c>
      <c r="H53" s="35">
        <v>0.45128865739388996</v>
      </c>
      <c r="I53" s="35">
        <v>0.15704132868093998</v>
      </c>
      <c r="J53" s="35">
        <v>0.82808556372668007</v>
      </c>
      <c r="K53" s="35">
        <v>0.56053049409631994</v>
      </c>
      <c r="L53" s="35">
        <v>0.96124915629372998</v>
      </c>
      <c r="M53" s="35">
        <v>0.91214213415541989</v>
      </c>
      <c r="N53" s="35">
        <v>0.65424418541730001</v>
      </c>
      <c r="O53" s="35">
        <v>0.54112926595158006</v>
      </c>
      <c r="P53" s="35">
        <v>0.89629382606518004</v>
      </c>
      <c r="Q53" s="35">
        <v>0.56429303168997003</v>
      </c>
      <c r="R53" s="33">
        <v>10</v>
      </c>
      <c r="S53" s="33" t="s">
        <v>101</v>
      </c>
      <c r="T53" s="33"/>
      <c r="U53" s="33"/>
    </row>
    <row r="54" spans="1:21" x14ac:dyDescent="0.35">
      <c r="A54" s="33">
        <v>604</v>
      </c>
      <c r="B54" s="33" t="s">
        <v>215</v>
      </c>
      <c r="C54" s="33" t="s">
        <v>216</v>
      </c>
      <c r="D54" s="33" t="s">
        <v>104</v>
      </c>
      <c r="E54" s="33" t="s">
        <v>217</v>
      </c>
      <c r="F54" s="33" t="s">
        <v>119</v>
      </c>
      <c r="G54" s="34">
        <v>5.9608147866659997E-3</v>
      </c>
      <c r="H54" s="35">
        <v>0.64746896762481998</v>
      </c>
      <c r="I54" s="35">
        <v>0.15309855794750998</v>
      </c>
      <c r="J54" s="35">
        <v>0.54602226275001997</v>
      </c>
      <c r="K54" s="35">
        <v>0.49794182025139</v>
      </c>
      <c r="L54" s="35">
        <v>1.00251463867847</v>
      </c>
      <c r="M54" s="35">
        <v>1.0173077961417201</v>
      </c>
      <c r="N54" s="35">
        <v>0.72001876829587008</v>
      </c>
      <c r="O54" s="35">
        <v>0.68118308180041998</v>
      </c>
      <c r="P54" s="35">
        <v>1.06823211646775</v>
      </c>
      <c r="Q54" s="35">
        <v>0.70661530116399995</v>
      </c>
      <c r="R54" s="33">
        <v>10</v>
      </c>
      <c r="S54" s="33" t="s">
        <v>101</v>
      </c>
      <c r="T54" s="33"/>
      <c r="U54" s="33"/>
    </row>
    <row r="55" spans="1:21" x14ac:dyDescent="0.35">
      <c r="A55" s="33">
        <v>760</v>
      </c>
      <c r="B55" s="33" t="s">
        <v>205</v>
      </c>
      <c r="C55" s="33" t="s">
        <v>206</v>
      </c>
      <c r="D55" s="33" t="s">
        <v>98</v>
      </c>
      <c r="E55" s="33" t="s">
        <v>195</v>
      </c>
      <c r="F55" s="33" t="s">
        <v>207</v>
      </c>
      <c r="G55" s="34">
        <v>6.6754409400993997E-3</v>
      </c>
      <c r="H55" s="35">
        <v>1.0527273198684401</v>
      </c>
      <c r="I55" s="35">
        <v>0.51393945311334999</v>
      </c>
      <c r="J55" s="35">
        <v>0.93176992479199994</v>
      </c>
      <c r="K55" s="35">
        <v>1.06916711905812</v>
      </c>
      <c r="L55" s="35">
        <v>5.7684300965450006E-2</v>
      </c>
      <c r="M55" s="35">
        <v>0.32919443600717996</v>
      </c>
      <c r="N55" s="35">
        <v>0.32857522904583003</v>
      </c>
      <c r="O55" s="35">
        <v>5.5070197263020003E-2</v>
      </c>
      <c r="P55" s="35">
        <v>0.40664992647010001</v>
      </c>
      <c r="Q55" s="35">
        <v>0.13580804152737999</v>
      </c>
      <c r="R55" s="33">
        <v>10</v>
      </c>
      <c r="S55" s="33" t="s">
        <v>101</v>
      </c>
      <c r="T55" s="33"/>
      <c r="U55" s="33"/>
    </row>
    <row r="56" spans="1:21" x14ac:dyDescent="0.35">
      <c r="A56" s="33">
        <v>368</v>
      </c>
      <c r="B56" s="33" t="s">
        <v>201</v>
      </c>
      <c r="C56" s="33" t="s">
        <v>202</v>
      </c>
      <c r="D56" s="33" t="s">
        <v>98</v>
      </c>
      <c r="E56" s="33" t="s">
        <v>94</v>
      </c>
      <c r="F56" s="33" t="s">
        <v>119</v>
      </c>
      <c r="G56" s="34">
        <v>6.9900234336135996E-3</v>
      </c>
      <c r="H56" s="35">
        <v>1.11095409138391</v>
      </c>
      <c r="I56" s="35">
        <v>0.46412791148081006</v>
      </c>
      <c r="J56" s="35">
        <v>1.0460206977459801</v>
      </c>
      <c r="K56" s="35">
        <v>1.24809633858456</v>
      </c>
      <c r="L56" s="35">
        <v>0.14005708866621999</v>
      </c>
      <c r="M56" s="35">
        <v>0.27304145793348</v>
      </c>
      <c r="N56" s="35">
        <v>0.14146166414357</v>
      </c>
      <c r="O56" s="35">
        <v>2.5778499322990003E-2</v>
      </c>
      <c r="P56" s="35">
        <v>0.34027515607073999</v>
      </c>
      <c r="Q56" s="35">
        <v>5.3831066901939992E-2</v>
      </c>
      <c r="R56" s="33">
        <v>10</v>
      </c>
      <c r="S56" s="33" t="s">
        <v>101</v>
      </c>
      <c r="T56" s="33"/>
      <c r="U56" s="33"/>
    </row>
    <row r="57" spans="1:21" x14ac:dyDescent="0.35">
      <c r="A57" s="33">
        <v>608</v>
      </c>
      <c r="B57" s="33" t="s">
        <v>208</v>
      </c>
      <c r="C57" s="33" t="s">
        <v>209</v>
      </c>
      <c r="D57" s="33" t="s">
        <v>148</v>
      </c>
      <c r="E57" s="33" t="s">
        <v>99</v>
      </c>
      <c r="F57" s="33" t="s">
        <v>166</v>
      </c>
      <c r="G57" s="34">
        <v>7.2278739262546998E-3</v>
      </c>
      <c r="H57" s="35"/>
      <c r="I57" s="35">
        <v>0.63320299624333998</v>
      </c>
      <c r="J57" s="35">
        <v>0.75753306379603003</v>
      </c>
      <c r="K57" s="35">
        <v>0.49660076103025996</v>
      </c>
      <c r="L57" s="35">
        <v>1.23168952402066</v>
      </c>
      <c r="M57" s="35">
        <v>0.91030214055788994</v>
      </c>
      <c r="N57" s="35">
        <v>0.63286483828068996</v>
      </c>
      <c r="O57" s="35">
        <v>0.69929481722254005</v>
      </c>
      <c r="P57" s="35">
        <v>1.0555191201087399</v>
      </c>
      <c r="Q57" s="35">
        <v>0.91888304174258995</v>
      </c>
      <c r="R57" s="33">
        <v>9</v>
      </c>
      <c r="S57" s="33" t="s">
        <v>20</v>
      </c>
      <c r="T57" s="33"/>
      <c r="U57" s="33"/>
    </row>
    <row r="58" spans="1:21" x14ac:dyDescent="0.35">
      <c r="A58" s="33">
        <v>504</v>
      </c>
      <c r="B58" s="33" t="s">
        <v>203</v>
      </c>
      <c r="C58" s="33" t="s">
        <v>204</v>
      </c>
      <c r="D58" s="33" t="s">
        <v>98</v>
      </c>
      <c r="E58" s="33" t="s">
        <v>195</v>
      </c>
      <c r="F58" s="33" t="s">
        <v>100</v>
      </c>
      <c r="G58" s="34">
        <v>8.4013435844934002E-3</v>
      </c>
      <c r="H58" s="35">
        <v>0.9811424863769701</v>
      </c>
      <c r="I58" s="35">
        <v>0.18093268421754999</v>
      </c>
      <c r="J58" s="35">
        <v>1.2458275163839299</v>
      </c>
      <c r="K58" s="35">
        <v>0.95601211667578001</v>
      </c>
      <c r="L58" s="35">
        <v>0.79974097739693006</v>
      </c>
      <c r="M58" s="35">
        <v>1.00862961712777</v>
      </c>
      <c r="N58" s="35">
        <v>1.0411012001467099</v>
      </c>
      <c r="O58" s="35">
        <v>0.41535552131527997</v>
      </c>
      <c r="P58" s="35">
        <v>1.20087156912368</v>
      </c>
      <c r="Q58" s="35">
        <v>0.56497496994455998</v>
      </c>
      <c r="R58" s="33">
        <v>10</v>
      </c>
      <c r="S58" s="33" t="s">
        <v>101</v>
      </c>
      <c r="T58" s="33"/>
      <c r="U58" s="33"/>
    </row>
    <row r="59" spans="1:21" x14ac:dyDescent="0.35">
      <c r="A59" s="33">
        <v>222</v>
      </c>
      <c r="B59" s="33" t="s">
        <v>213</v>
      </c>
      <c r="C59" s="33" t="s">
        <v>214</v>
      </c>
      <c r="D59" s="33" t="s">
        <v>104</v>
      </c>
      <c r="E59" s="33" t="s">
        <v>94</v>
      </c>
      <c r="F59" s="33" t="s">
        <v>159</v>
      </c>
      <c r="G59" s="34">
        <v>9.4449717905817996E-3</v>
      </c>
      <c r="H59" s="35">
        <v>0.95485757629765999</v>
      </c>
      <c r="I59" s="35">
        <v>0.17330402816654</v>
      </c>
      <c r="J59" s="35">
        <v>1.41442214822041</v>
      </c>
      <c r="K59" s="35">
        <v>1.1397234588380301</v>
      </c>
      <c r="L59" s="35">
        <v>1.4459765887180298</v>
      </c>
      <c r="M59" s="35">
        <v>1.0655977419842499</v>
      </c>
      <c r="N59" s="35">
        <v>0.52695909230563998</v>
      </c>
      <c r="O59" s="35">
        <v>0.75372068346250998</v>
      </c>
      <c r="P59" s="35">
        <v>1.43814771254355</v>
      </c>
      <c r="Q59" s="35">
        <v>0.72362554670393997</v>
      </c>
      <c r="R59" s="33">
        <v>10</v>
      </c>
      <c r="S59" s="33" t="s">
        <v>101</v>
      </c>
      <c r="T59" s="33"/>
      <c r="U59" s="33"/>
    </row>
    <row r="60" spans="1:21" x14ac:dyDescent="0.35">
      <c r="A60" s="33">
        <v>68</v>
      </c>
      <c r="B60" s="33" t="s">
        <v>220</v>
      </c>
      <c r="C60" s="33" t="s">
        <v>221</v>
      </c>
      <c r="D60" s="33" t="s">
        <v>104</v>
      </c>
      <c r="E60" s="33" t="s">
        <v>222</v>
      </c>
      <c r="F60" s="33" t="s">
        <v>178</v>
      </c>
      <c r="G60" s="34">
        <v>1.0690877653887E-2</v>
      </c>
      <c r="H60" s="35">
        <v>1.24128488682736</v>
      </c>
      <c r="I60" s="35">
        <v>0.29648345646912999</v>
      </c>
      <c r="J60" s="35">
        <v>1.3747444320106401</v>
      </c>
      <c r="K60" s="35">
        <v>0.67921074251772007</v>
      </c>
      <c r="L60" s="35">
        <v>1.6229577782256599</v>
      </c>
      <c r="M60" s="35">
        <v>1.8699730036167699</v>
      </c>
      <c r="N60" s="35">
        <v>1.00454888903284</v>
      </c>
      <c r="O60" s="35">
        <v>1.22287765731524</v>
      </c>
      <c r="P60" s="35">
        <v>1.6399882265160302</v>
      </c>
      <c r="Q60" s="35">
        <v>1.10806353220173</v>
      </c>
      <c r="R60" s="33">
        <v>10</v>
      </c>
      <c r="S60" s="33" t="s">
        <v>101</v>
      </c>
      <c r="T60" s="33"/>
      <c r="U60" s="33"/>
    </row>
    <row r="61" spans="1:21" x14ac:dyDescent="0.35">
      <c r="A61" s="33">
        <v>678</v>
      </c>
      <c r="B61" s="33" t="s">
        <v>230</v>
      </c>
      <c r="C61" s="33" t="s">
        <v>231</v>
      </c>
      <c r="D61" s="33" t="s">
        <v>136</v>
      </c>
      <c r="E61" s="33" t="s">
        <v>94</v>
      </c>
      <c r="F61" s="33" t="s">
        <v>107</v>
      </c>
      <c r="G61" s="34">
        <v>1.1724849903160601E-2</v>
      </c>
      <c r="H61" s="35">
        <v>1.36463509347887</v>
      </c>
      <c r="I61" s="35">
        <v>0.28549536105974999</v>
      </c>
      <c r="J61" s="35">
        <v>1.40028451747784</v>
      </c>
      <c r="K61" s="35">
        <v>1.39408158417316</v>
      </c>
      <c r="L61" s="35">
        <v>1.8334362416830401</v>
      </c>
      <c r="M61" s="35">
        <v>2.0620149434320201</v>
      </c>
      <c r="N61" s="35">
        <v>0.72573427952302005</v>
      </c>
      <c r="O61" s="35">
        <v>1.56038294822502</v>
      </c>
      <c r="P61" s="35">
        <v>5.7391285634059999E-2</v>
      </c>
      <c r="Q61" s="35">
        <v>1.53228003029577</v>
      </c>
      <c r="R61" s="33">
        <v>10</v>
      </c>
      <c r="S61" s="33" t="s">
        <v>101</v>
      </c>
      <c r="T61" s="33"/>
      <c r="U61" s="33"/>
    </row>
    <row r="62" spans="1:21" x14ac:dyDescent="0.35">
      <c r="A62" s="33">
        <v>296</v>
      </c>
      <c r="B62" s="33" t="s">
        <v>249</v>
      </c>
      <c r="C62" s="33" t="s">
        <v>250</v>
      </c>
      <c r="D62" s="33" t="s">
        <v>148</v>
      </c>
      <c r="E62" s="33" t="s">
        <v>94</v>
      </c>
      <c r="F62" s="33" t="s">
        <v>113</v>
      </c>
      <c r="G62" s="34">
        <v>1.9032227652583601E-2</v>
      </c>
      <c r="H62" s="35">
        <v>2.8348664880965697</v>
      </c>
      <c r="I62" s="35">
        <v>1.1819636206874999</v>
      </c>
      <c r="J62" s="35">
        <v>0.16353662457944002</v>
      </c>
      <c r="K62" s="35">
        <v>1.6383492057006601</v>
      </c>
      <c r="L62" s="35">
        <v>2.9154575928902799</v>
      </c>
      <c r="M62" s="35">
        <v>3.2593757525986997</v>
      </c>
      <c r="N62" s="35">
        <v>2.0874603066824</v>
      </c>
      <c r="O62" s="35">
        <v>2.8742328858286497</v>
      </c>
      <c r="P62" s="35">
        <v>3.5326586413704302</v>
      </c>
      <c r="Q62" s="35">
        <v>2.1326765150109801</v>
      </c>
      <c r="R62" s="33">
        <v>10</v>
      </c>
      <c r="S62" s="33" t="s">
        <v>101</v>
      </c>
      <c r="T62" s="33"/>
      <c r="U62" s="33"/>
    </row>
    <row r="63" spans="1:21" x14ac:dyDescent="0.35">
      <c r="A63" s="33">
        <v>72</v>
      </c>
      <c r="B63" s="33" t="s">
        <v>236</v>
      </c>
      <c r="C63" s="33" t="s">
        <v>237</v>
      </c>
      <c r="D63" s="33" t="s">
        <v>136</v>
      </c>
      <c r="E63" s="33" t="s">
        <v>238</v>
      </c>
      <c r="F63" s="33" t="s">
        <v>129</v>
      </c>
      <c r="G63" s="34">
        <v>1.9764492906263899E-2</v>
      </c>
      <c r="H63" s="35">
        <v>2.8525721264961801</v>
      </c>
      <c r="I63" s="35">
        <v>0.35461331215899999</v>
      </c>
      <c r="J63" s="35">
        <v>1.4525456409642701</v>
      </c>
      <c r="K63" s="35">
        <v>1.8331391933096801</v>
      </c>
      <c r="L63" s="35">
        <v>3.4003067744477797</v>
      </c>
      <c r="M63" s="35">
        <v>3.2194038789121104</v>
      </c>
      <c r="N63" s="35">
        <v>1.4257805072457601</v>
      </c>
      <c r="O63" s="35">
        <v>3.3670785578265701</v>
      </c>
      <c r="P63" s="35">
        <v>2.3429674477696198</v>
      </c>
      <c r="Q63" s="35">
        <v>2.3419388936864802</v>
      </c>
      <c r="R63" s="33">
        <v>10</v>
      </c>
      <c r="S63" s="33" t="s">
        <v>101</v>
      </c>
      <c r="T63" s="33"/>
      <c r="U63" s="33"/>
    </row>
    <row r="64" spans="1:21" x14ac:dyDescent="0.35">
      <c r="A64" s="33">
        <v>748</v>
      </c>
      <c r="B64" s="33" t="s">
        <v>241</v>
      </c>
      <c r="C64" s="33" t="s">
        <v>242</v>
      </c>
      <c r="D64" s="33" t="s">
        <v>136</v>
      </c>
      <c r="E64" s="33" t="s">
        <v>94</v>
      </c>
      <c r="F64" s="33" t="s">
        <v>159</v>
      </c>
      <c r="G64" s="34">
        <v>2.48265779180427E-2</v>
      </c>
      <c r="H64" s="35">
        <v>3.2875005092049401</v>
      </c>
      <c r="I64" s="35">
        <v>0.98183467019393988</v>
      </c>
      <c r="J64" s="35">
        <v>2.3570289771295898</v>
      </c>
      <c r="K64" s="35">
        <v>1.4271437396249</v>
      </c>
      <c r="L64" s="35">
        <v>4.0940303526069606</v>
      </c>
      <c r="M64" s="35">
        <v>3.4635471036157202</v>
      </c>
      <c r="N64" s="35">
        <v>3.4460163023033799</v>
      </c>
      <c r="O64" s="35">
        <v>3.76463355503423</v>
      </c>
      <c r="P64" s="35">
        <v>2.88048589188138</v>
      </c>
      <c r="Q64" s="35">
        <v>2.8786029189446798</v>
      </c>
      <c r="R64" s="33">
        <v>10</v>
      </c>
      <c r="S64" s="33" t="s">
        <v>101</v>
      </c>
      <c r="T64" s="33"/>
      <c r="U64" s="33"/>
    </row>
    <row r="65" spans="1:21" x14ac:dyDescent="0.35">
      <c r="A65" s="33">
        <v>524</v>
      </c>
      <c r="B65" s="33" t="s">
        <v>239</v>
      </c>
      <c r="C65" s="33" t="s">
        <v>240</v>
      </c>
      <c r="D65" s="33" t="s">
        <v>181</v>
      </c>
      <c r="E65" s="33" t="s">
        <v>94</v>
      </c>
      <c r="F65" s="33" t="s">
        <v>107</v>
      </c>
      <c r="G65" s="34">
        <v>2.7242270801684499E-2</v>
      </c>
      <c r="H65" s="35">
        <v>3.6752029195042204</v>
      </c>
      <c r="I65" s="35">
        <v>0.43536430389809999</v>
      </c>
      <c r="J65" s="35">
        <v>4.4589039495509999</v>
      </c>
      <c r="K65" s="35">
        <v>1.9023004482436299</v>
      </c>
      <c r="L65" s="35">
        <v>4.7108254049708194</v>
      </c>
      <c r="M65" s="35">
        <v>2.3805706454761499</v>
      </c>
      <c r="N65" s="35">
        <v>0.78841181154664997</v>
      </c>
      <c r="O65" s="35">
        <v>1.9077256140550498</v>
      </c>
      <c r="P65" s="35">
        <v>4.7033879356966501</v>
      </c>
      <c r="Q65" s="35">
        <v>3.1298504685560302</v>
      </c>
      <c r="R65" s="33">
        <v>10</v>
      </c>
      <c r="S65" s="33" t="s">
        <v>101</v>
      </c>
      <c r="T65" s="33"/>
      <c r="U65" s="33"/>
    </row>
    <row r="66" spans="1:21" x14ac:dyDescent="0.35">
      <c r="A66" s="33">
        <v>426</v>
      </c>
      <c r="B66" s="33" t="s">
        <v>245</v>
      </c>
      <c r="C66" s="33" t="s">
        <v>246</v>
      </c>
      <c r="D66" s="33" t="s">
        <v>136</v>
      </c>
      <c r="E66" s="33" t="s">
        <v>94</v>
      </c>
      <c r="F66" s="33" t="s">
        <v>119</v>
      </c>
      <c r="G66" s="34">
        <v>2.7991271464977301E-2</v>
      </c>
      <c r="H66" s="35">
        <v>3.0936750380568498</v>
      </c>
      <c r="I66" s="35">
        <v>0.57168993724728001</v>
      </c>
      <c r="J66" s="35">
        <v>2.2830440384319601</v>
      </c>
      <c r="K66" s="35">
        <v>1.76172243813899</v>
      </c>
      <c r="L66" s="35"/>
      <c r="M66" s="35">
        <v>4.4576625279888304</v>
      </c>
      <c r="N66" s="35">
        <v>4.0583391173282806</v>
      </c>
      <c r="O66" s="35">
        <v>4.9217891947605299</v>
      </c>
      <c r="P66" s="35">
        <v>4.6725569783874201</v>
      </c>
      <c r="Q66" s="35">
        <v>4.6012299999504904</v>
      </c>
      <c r="R66" s="33">
        <v>9</v>
      </c>
      <c r="S66" s="33" t="s">
        <v>108</v>
      </c>
      <c r="T66" s="33"/>
      <c r="U66" s="33"/>
    </row>
    <row r="67" spans="1:21" x14ac:dyDescent="0.35">
      <c r="A67" s="33">
        <v>266</v>
      </c>
      <c r="B67" s="33" t="s">
        <v>234</v>
      </c>
      <c r="C67" s="33" t="s">
        <v>235</v>
      </c>
      <c r="D67" s="33" t="s">
        <v>136</v>
      </c>
      <c r="E67" s="33" t="s">
        <v>99</v>
      </c>
      <c r="F67" s="33" t="s">
        <v>95</v>
      </c>
      <c r="G67" s="34">
        <v>2.96383292786629E-2</v>
      </c>
      <c r="H67" s="35">
        <v>3.7341223281710101</v>
      </c>
      <c r="I67" s="35">
        <v>1.4880542450379</v>
      </c>
      <c r="J67" s="35">
        <v>2.8897225523944901</v>
      </c>
      <c r="K67" s="35">
        <v>1.5201399625608099</v>
      </c>
      <c r="L67" s="35">
        <v>4.26436325548051</v>
      </c>
      <c r="M67" s="35">
        <v>5.0570831140911796</v>
      </c>
      <c r="N67" s="35">
        <v>4.2441336257533901</v>
      </c>
      <c r="O67" s="35">
        <v>3.4414838146920204</v>
      </c>
      <c r="P67" s="35">
        <v>4.1714492052301004</v>
      </c>
      <c r="Q67" s="35">
        <v>3.2743618586558103</v>
      </c>
      <c r="R67" s="33">
        <v>10</v>
      </c>
      <c r="S67" s="33" t="s">
        <v>101</v>
      </c>
      <c r="T67" s="33"/>
      <c r="U67" s="33"/>
    </row>
    <row r="68" spans="1:21" x14ac:dyDescent="0.35">
      <c r="A68" s="33">
        <v>558</v>
      </c>
      <c r="B68" s="33" t="s">
        <v>232</v>
      </c>
      <c r="C68" s="33" t="s">
        <v>233</v>
      </c>
      <c r="D68" s="33" t="s">
        <v>104</v>
      </c>
      <c r="E68" s="33" t="s">
        <v>99</v>
      </c>
      <c r="F68" s="33" t="s">
        <v>171</v>
      </c>
      <c r="G68" s="34">
        <v>3.2829926192951303E-2</v>
      </c>
      <c r="H68" s="35">
        <v>2.3587099578516</v>
      </c>
      <c r="I68" s="35">
        <v>0.40267668929164996</v>
      </c>
      <c r="J68" s="35">
        <v>5.17310788010258</v>
      </c>
      <c r="K68" s="35">
        <v>2.4549525097399503</v>
      </c>
      <c r="L68" s="35">
        <v>5.5671797855968403</v>
      </c>
      <c r="M68" s="35">
        <v>3.2825900672341599</v>
      </c>
      <c r="N68" s="35">
        <v>5.1116028094473798</v>
      </c>
      <c r="O68" s="35">
        <v>4.7900169236970793</v>
      </c>
      <c r="P68" s="35">
        <v>5.0384391261470398</v>
      </c>
      <c r="Q68" s="35">
        <v>4.13569678419982</v>
      </c>
      <c r="R68" s="33">
        <v>10</v>
      </c>
      <c r="S68" s="33" t="s">
        <v>101</v>
      </c>
      <c r="T68" s="33"/>
      <c r="U68" s="33"/>
    </row>
    <row r="69" spans="1:21" x14ac:dyDescent="0.35">
      <c r="A69" s="33">
        <v>50</v>
      </c>
      <c r="B69" s="33" t="s">
        <v>251</v>
      </c>
      <c r="C69" s="33" t="s">
        <v>252</v>
      </c>
      <c r="D69" s="33" t="s">
        <v>181</v>
      </c>
      <c r="E69" s="33" t="s">
        <v>94</v>
      </c>
      <c r="F69" s="33" t="s">
        <v>107</v>
      </c>
      <c r="G69" s="34">
        <v>3.6423366255906302E-2</v>
      </c>
      <c r="H69" s="35">
        <v>4.0622092327174801</v>
      </c>
      <c r="I69" s="35">
        <v>0.67534549078311001</v>
      </c>
      <c r="J69" s="35">
        <v>5.7145248153891099</v>
      </c>
      <c r="K69" s="35">
        <v>3.3502563917363801</v>
      </c>
      <c r="L69" s="35">
        <v>6.2586487437642999</v>
      </c>
      <c r="M69" s="35">
        <v>4.5147787524521306</v>
      </c>
      <c r="N69" s="35">
        <v>0.60980986354569999</v>
      </c>
      <c r="O69" s="35">
        <v>1.64392199480454</v>
      </c>
      <c r="P69" s="35">
        <v>6.3278169046692003</v>
      </c>
      <c r="Q69" s="35">
        <v>4.8000742082094598</v>
      </c>
      <c r="R69" s="33">
        <v>10</v>
      </c>
      <c r="S69" s="33" t="s">
        <v>101</v>
      </c>
      <c r="T69" s="33"/>
      <c r="U69" s="33"/>
    </row>
    <row r="70" spans="1:21" x14ac:dyDescent="0.35">
      <c r="A70" s="33">
        <v>716</v>
      </c>
      <c r="B70" s="33" t="s">
        <v>258</v>
      </c>
      <c r="C70" s="33" t="s">
        <v>259</v>
      </c>
      <c r="D70" s="33" t="s">
        <v>136</v>
      </c>
      <c r="E70" s="33" t="s">
        <v>94</v>
      </c>
      <c r="F70" s="33" t="s">
        <v>107</v>
      </c>
      <c r="G70" s="34">
        <v>3.7779165687161102E-2</v>
      </c>
      <c r="H70" s="35">
        <v>4.2933181182211397</v>
      </c>
      <c r="I70" s="35">
        <v>1.48946614330779</v>
      </c>
      <c r="J70" s="35">
        <v>1.8029384138087701</v>
      </c>
      <c r="K70" s="35">
        <v>3.3852636059760597</v>
      </c>
      <c r="L70" s="35">
        <v>6.7097709802311005</v>
      </c>
      <c r="M70" s="35">
        <v>6.1716406175315601</v>
      </c>
      <c r="N70" s="35">
        <v>5.7577047968682207</v>
      </c>
      <c r="O70" s="35">
        <v>5.83224939586594</v>
      </c>
      <c r="P70" s="35">
        <v>5.2530328267537501</v>
      </c>
      <c r="Q70" s="35">
        <v>5.3651402002399902</v>
      </c>
      <c r="R70" s="33">
        <v>10</v>
      </c>
      <c r="S70" s="33" t="s">
        <v>101</v>
      </c>
      <c r="T70" s="33"/>
      <c r="U70" s="33"/>
    </row>
    <row r="71" spans="1:21" x14ac:dyDescent="0.35">
      <c r="A71" s="33">
        <v>340</v>
      </c>
      <c r="B71" s="33" t="s">
        <v>243</v>
      </c>
      <c r="C71" s="33" t="s">
        <v>244</v>
      </c>
      <c r="D71" s="33" t="s">
        <v>104</v>
      </c>
      <c r="E71" s="33" t="s">
        <v>99</v>
      </c>
      <c r="F71" s="33" t="s">
        <v>171</v>
      </c>
      <c r="G71" s="34">
        <v>4.0789538996590997E-2</v>
      </c>
      <c r="H71" s="35">
        <v>4.8419367876540695</v>
      </c>
      <c r="I71" s="35">
        <v>0.62230078803504996</v>
      </c>
      <c r="J71" s="35">
        <v>4.9552606935882899</v>
      </c>
      <c r="K71" s="35">
        <v>3.5571335527533501</v>
      </c>
      <c r="L71" s="35">
        <v>6.7072060145833197</v>
      </c>
      <c r="M71" s="35">
        <v>5.7858407395692497</v>
      </c>
      <c r="N71" s="35">
        <v>3.31178368261495</v>
      </c>
      <c r="O71" s="35"/>
      <c r="P71" s="35">
        <v>6.6634574791993</v>
      </c>
      <c r="Q71" s="35">
        <v>3.7744396020587803</v>
      </c>
      <c r="R71" s="33">
        <v>9</v>
      </c>
      <c r="S71" s="33" t="s">
        <v>26</v>
      </c>
      <c r="T71" s="33"/>
      <c r="U71" s="33"/>
    </row>
    <row r="72" spans="1:21" x14ac:dyDescent="0.35">
      <c r="A72" s="33">
        <v>288</v>
      </c>
      <c r="B72" s="33" t="s">
        <v>260</v>
      </c>
      <c r="C72" s="33" t="s">
        <v>261</v>
      </c>
      <c r="D72" s="33" t="s">
        <v>136</v>
      </c>
      <c r="E72" s="33" t="s">
        <v>94</v>
      </c>
      <c r="F72" s="33" t="s">
        <v>100</v>
      </c>
      <c r="G72" s="34">
        <v>4.9353621281053799E-2</v>
      </c>
      <c r="H72" s="35">
        <v>5.3194889754683601</v>
      </c>
      <c r="I72" s="35">
        <v>2.0424687942370099</v>
      </c>
      <c r="J72" s="35">
        <v>5.9914012719205196</v>
      </c>
      <c r="K72" s="35">
        <v>4.9647080943395698</v>
      </c>
      <c r="L72" s="35">
        <v>8.3562947374393595</v>
      </c>
      <c r="M72" s="35">
        <v>7.9313459859805997</v>
      </c>
      <c r="N72" s="35">
        <v>5.1025020053557402</v>
      </c>
      <c r="O72" s="35">
        <v>3.9448890274735602</v>
      </c>
      <c r="P72" s="35">
        <v>5.7624757026961895</v>
      </c>
      <c r="Q72" s="35">
        <v>2.7848084326749603</v>
      </c>
      <c r="R72" s="33">
        <v>10</v>
      </c>
      <c r="S72" s="33" t="s">
        <v>101</v>
      </c>
      <c r="T72" s="33"/>
      <c r="U72" s="33"/>
    </row>
    <row r="73" spans="1:21" x14ac:dyDescent="0.35">
      <c r="A73" s="33">
        <v>356</v>
      </c>
      <c r="B73" s="33" t="s">
        <v>256</v>
      </c>
      <c r="C73" s="33" t="s">
        <v>257</v>
      </c>
      <c r="D73" s="33" t="s">
        <v>181</v>
      </c>
      <c r="E73" s="33" t="s">
        <v>99</v>
      </c>
      <c r="F73" s="33" t="s">
        <v>129</v>
      </c>
      <c r="G73" s="34">
        <v>5.1363537014128997E-2</v>
      </c>
      <c r="H73" s="35">
        <v>7.6330344748574408</v>
      </c>
      <c r="I73" s="35">
        <v>1.3727603414818099</v>
      </c>
      <c r="J73" s="35">
        <v>6.5645013012091802</v>
      </c>
      <c r="K73" s="35">
        <v>3.7317621187836298</v>
      </c>
      <c r="L73" s="35">
        <v>8.5371856392438392</v>
      </c>
      <c r="M73" s="35">
        <v>8.1441337320907898</v>
      </c>
      <c r="N73" s="35">
        <v>2.07471956965813</v>
      </c>
      <c r="O73" s="35">
        <v>3.8642111074457697</v>
      </c>
      <c r="P73" s="35">
        <v>7.98164926215434</v>
      </c>
      <c r="Q73" s="35">
        <v>3.9462914067616901</v>
      </c>
      <c r="R73" s="33">
        <v>10</v>
      </c>
      <c r="S73" s="33" t="s">
        <v>101</v>
      </c>
      <c r="T73" s="33"/>
      <c r="U73" s="33"/>
    </row>
    <row r="74" spans="1:21" x14ac:dyDescent="0.35">
      <c r="A74" s="33">
        <v>178</v>
      </c>
      <c r="B74" s="33" t="s">
        <v>253</v>
      </c>
      <c r="C74" s="33" t="s">
        <v>254</v>
      </c>
      <c r="D74" s="33" t="s">
        <v>136</v>
      </c>
      <c r="E74" s="33" t="s">
        <v>94</v>
      </c>
      <c r="F74" s="33" t="s">
        <v>255</v>
      </c>
      <c r="G74" s="34">
        <v>5.4034702173392901E-2</v>
      </c>
      <c r="H74" s="35">
        <v>5.9056649237168202</v>
      </c>
      <c r="I74" s="35">
        <v>1.7803508847200802</v>
      </c>
      <c r="J74" s="35">
        <v>5.8129768257250598</v>
      </c>
      <c r="K74" s="35">
        <v>2.42448632331647</v>
      </c>
      <c r="L74" s="35">
        <v>9.2757338477875901</v>
      </c>
      <c r="M74" s="35">
        <v>9.1518909700072903</v>
      </c>
      <c r="N74" s="35">
        <v>7.2346174906828402</v>
      </c>
      <c r="O74" s="35">
        <v>8.5825503218136294</v>
      </c>
      <c r="P74" s="35">
        <v>8.5582002639624797</v>
      </c>
      <c r="Q74" s="35">
        <v>6.6890333566757594</v>
      </c>
      <c r="R74" s="33">
        <v>10</v>
      </c>
      <c r="S74" s="33" t="s">
        <v>101</v>
      </c>
      <c r="T74" s="33"/>
      <c r="U74" s="33"/>
    </row>
    <row r="75" spans="1:21" x14ac:dyDescent="0.35">
      <c r="A75" s="33">
        <v>418</v>
      </c>
      <c r="B75" s="33" t="s">
        <v>247</v>
      </c>
      <c r="C75" s="33" t="s">
        <v>248</v>
      </c>
      <c r="D75" s="33" t="s">
        <v>148</v>
      </c>
      <c r="E75" s="33" t="s">
        <v>94</v>
      </c>
      <c r="F75" s="33" t="s">
        <v>166</v>
      </c>
      <c r="G75" s="34">
        <v>5.6684772030350397E-2</v>
      </c>
      <c r="H75" s="35">
        <v>6.2905044199453695</v>
      </c>
      <c r="I75" s="35">
        <v>1.1484332480847399</v>
      </c>
      <c r="J75" s="35">
        <v>8.4549442297404109</v>
      </c>
      <c r="K75" s="35">
        <v>5.7060140430712396</v>
      </c>
      <c r="L75" s="35">
        <v>9.5073036240140691</v>
      </c>
      <c r="M75" s="35">
        <v>8.3990140629446799</v>
      </c>
      <c r="N75" s="35">
        <v>5.5032872665255903</v>
      </c>
      <c r="O75" s="35">
        <v>3.8074195928333796</v>
      </c>
      <c r="P75" s="35">
        <v>5.9286024111067297</v>
      </c>
      <c r="Q75" s="35">
        <v>4.0872736993986498</v>
      </c>
      <c r="R75" s="33">
        <v>10</v>
      </c>
      <c r="S75" s="33" t="s">
        <v>101</v>
      </c>
      <c r="T75" s="33"/>
      <c r="U75" s="33"/>
    </row>
    <row r="76" spans="1:21" x14ac:dyDescent="0.35">
      <c r="A76" s="33">
        <v>320</v>
      </c>
      <c r="B76" s="33" t="s">
        <v>262</v>
      </c>
      <c r="C76" s="33" t="s">
        <v>263</v>
      </c>
      <c r="D76" s="33" t="s">
        <v>104</v>
      </c>
      <c r="E76" s="33" t="s">
        <v>99</v>
      </c>
      <c r="F76" s="33" t="s">
        <v>255</v>
      </c>
      <c r="G76" s="34">
        <v>6.5261336697293601E-2</v>
      </c>
      <c r="H76" s="35">
        <v>9.3959535459877905</v>
      </c>
      <c r="I76" s="35">
        <v>1.4127848777804799</v>
      </c>
      <c r="J76" s="35">
        <v>8.4604021113458803</v>
      </c>
      <c r="K76" s="35">
        <v>5.9379452020930596</v>
      </c>
      <c r="L76" s="35">
        <v>11.091396511852929</v>
      </c>
      <c r="M76" s="35">
        <v>5.1700221662485601</v>
      </c>
      <c r="N76" s="35">
        <v>4.2782126697684202</v>
      </c>
      <c r="O76" s="35">
        <v>5.4018811004494305</v>
      </c>
      <c r="P76" s="35">
        <v>10.045968682872131</v>
      </c>
      <c r="Q76" s="35">
        <v>5.8616663331963696</v>
      </c>
      <c r="R76" s="33">
        <v>10</v>
      </c>
      <c r="S76" s="33" t="s">
        <v>101</v>
      </c>
      <c r="T76" s="33"/>
      <c r="U76" s="33"/>
    </row>
    <row r="77" spans="1:21" x14ac:dyDescent="0.35">
      <c r="A77" s="33">
        <v>404</v>
      </c>
      <c r="B77" s="33" t="s">
        <v>284</v>
      </c>
      <c r="C77" s="33" t="s">
        <v>285</v>
      </c>
      <c r="D77" s="33" t="s">
        <v>136</v>
      </c>
      <c r="E77" s="33" t="s">
        <v>99</v>
      </c>
      <c r="F77" s="33" t="s">
        <v>159</v>
      </c>
      <c r="G77" s="34">
        <v>7.3014210942399294E-2</v>
      </c>
      <c r="H77" s="35">
        <v>8.0827035637331708</v>
      </c>
      <c r="I77" s="35">
        <v>1.7944917206622799</v>
      </c>
      <c r="J77" s="35">
        <v>6.6493595228682008</v>
      </c>
      <c r="K77" s="35">
        <v>4.0512602697497</v>
      </c>
      <c r="L77" s="35">
        <v>12.32942629312698</v>
      </c>
      <c r="M77" s="35">
        <v>11.83161831782788</v>
      </c>
      <c r="N77" s="35">
        <v>10.7224358595811</v>
      </c>
      <c r="O77" s="35">
        <v>12.24455726170997</v>
      </c>
      <c r="P77" s="35">
        <v>12.43596015454747</v>
      </c>
      <c r="Q77" s="35">
        <v>10.128135791469409</v>
      </c>
      <c r="R77" s="33">
        <v>10</v>
      </c>
      <c r="S77" s="33" t="s">
        <v>101</v>
      </c>
      <c r="T77" s="33"/>
      <c r="U77" s="33"/>
    </row>
    <row r="78" spans="1:21" x14ac:dyDescent="0.35">
      <c r="A78" s="33">
        <v>516</v>
      </c>
      <c r="B78" s="33" t="s">
        <v>269</v>
      </c>
      <c r="C78" s="33" t="s">
        <v>270</v>
      </c>
      <c r="D78" s="33" t="s">
        <v>136</v>
      </c>
      <c r="E78" s="33" t="s">
        <v>99</v>
      </c>
      <c r="F78" s="33" t="s">
        <v>271</v>
      </c>
      <c r="G78" s="34">
        <v>7.6268694651420901E-2</v>
      </c>
      <c r="H78" s="35">
        <v>11.08798097254312</v>
      </c>
      <c r="I78" s="35">
        <v>2.626696352123</v>
      </c>
      <c r="J78" s="35">
        <v>4.4109784922257003</v>
      </c>
      <c r="K78" s="35">
        <v>5.6283675596202798</v>
      </c>
      <c r="L78" s="35">
        <v>12.711619820086758</v>
      </c>
      <c r="M78" s="35">
        <v>12.574664527245261</v>
      </c>
      <c r="N78" s="35">
        <v>8.9196165841265991</v>
      </c>
      <c r="O78" s="35">
        <v>12.19121837936579</v>
      </c>
      <c r="P78" s="35">
        <v>11.919254172521079</v>
      </c>
      <c r="Q78" s="35">
        <v>7.7052055021600303</v>
      </c>
      <c r="R78" s="33">
        <v>10</v>
      </c>
      <c r="S78" s="33" t="s">
        <v>101</v>
      </c>
      <c r="T78" s="33"/>
      <c r="U78" s="33"/>
    </row>
    <row r="79" spans="1:21" x14ac:dyDescent="0.35">
      <c r="A79" s="33">
        <v>116</v>
      </c>
      <c r="B79" s="33" t="s">
        <v>267</v>
      </c>
      <c r="C79" s="33" t="s">
        <v>268</v>
      </c>
      <c r="D79" s="33" t="s">
        <v>148</v>
      </c>
      <c r="E79" s="33" t="s">
        <v>99</v>
      </c>
      <c r="F79" s="33" t="s">
        <v>159</v>
      </c>
      <c r="G79" s="34">
        <v>7.8701603114924204E-2</v>
      </c>
      <c r="H79" s="35">
        <v>9.5118506672410987</v>
      </c>
      <c r="I79" s="35">
        <v>1.2803855080581701</v>
      </c>
      <c r="J79" s="35">
        <v>10.96284999879213</v>
      </c>
      <c r="K79" s="35">
        <v>6.3525357902073605</v>
      </c>
      <c r="L79" s="35">
        <v>13.06436679173796</v>
      </c>
      <c r="M79" s="35">
        <v>11.675155447500469</v>
      </c>
      <c r="N79" s="35">
        <v>8.6779695532909589</v>
      </c>
      <c r="O79" s="35">
        <v>10.750326311114708</v>
      </c>
      <c r="P79" s="35">
        <v>9.2205919254242499</v>
      </c>
      <c r="Q79" s="35">
        <v>3.9516079217687698</v>
      </c>
      <c r="R79" s="33">
        <v>10</v>
      </c>
      <c r="S79" s="33" t="s">
        <v>101</v>
      </c>
      <c r="T79" s="33"/>
      <c r="U79" s="33"/>
    </row>
    <row r="80" spans="1:21" x14ac:dyDescent="0.35">
      <c r="A80" s="33">
        <v>104</v>
      </c>
      <c r="B80" s="33" t="s">
        <v>274</v>
      </c>
      <c r="C80" s="33" t="s">
        <v>275</v>
      </c>
      <c r="D80" s="33" t="s">
        <v>148</v>
      </c>
      <c r="E80" s="33" t="s">
        <v>99</v>
      </c>
      <c r="F80" s="33" t="s">
        <v>129</v>
      </c>
      <c r="G80" s="34">
        <v>8.2183141847963395E-2</v>
      </c>
      <c r="H80" s="35">
        <v>8.6408122070778894</v>
      </c>
      <c r="I80" s="35">
        <v>1.2752810304059699</v>
      </c>
      <c r="J80" s="35">
        <v>12.021667153408009</v>
      </c>
      <c r="K80" s="35">
        <v>6.2968082815573299</v>
      </c>
      <c r="L80" s="35">
        <v>13.74245100377372</v>
      </c>
      <c r="M80" s="35">
        <v>11.044012100057991</v>
      </c>
      <c r="N80" s="35">
        <v>6.1102314627589198</v>
      </c>
      <c r="O80" s="35">
        <v>10.903744621466419</v>
      </c>
      <c r="P80" s="35">
        <v>13.04594909816835</v>
      </c>
      <c r="Q80" s="35">
        <v>8.3795595131663401</v>
      </c>
      <c r="R80" s="33">
        <v>10</v>
      </c>
      <c r="S80" s="33" t="s">
        <v>101</v>
      </c>
      <c r="T80" s="33"/>
      <c r="U80" s="33"/>
    </row>
    <row r="81" spans="1:21" x14ac:dyDescent="0.35">
      <c r="A81" s="33">
        <v>64</v>
      </c>
      <c r="B81" s="33" t="s">
        <v>264</v>
      </c>
      <c r="C81" s="33" t="s">
        <v>265</v>
      </c>
      <c r="D81" s="33" t="s">
        <v>181</v>
      </c>
      <c r="E81" s="33" t="s">
        <v>94</v>
      </c>
      <c r="F81" s="33" t="s">
        <v>266</v>
      </c>
      <c r="G81" s="34">
        <v>8.7828582961365198E-2</v>
      </c>
      <c r="H81" s="35">
        <v>7.5441240393467295</v>
      </c>
      <c r="I81" s="35">
        <v>7.5563228160645703</v>
      </c>
      <c r="J81" s="35">
        <v>13.06589496918606</v>
      </c>
      <c r="K81" s="35">
        <v>5.85098717185961</v>
      </c>
      <c r="L81" s="35">
        <v>12.644916803520671</v>
      </c>
      <c r="M81" s="35">
        <v>9.5155252609699001</v>
      </c>
      <c r="N81" s="35">
        <v>1.9338216801930399</v>
      </c>
      <c r="O81" s="35">
        <v>9.7778036728490996</v>
      </c>
      <c r="P81" s="35">
        <v>13.35940245235207</v>
      </c>
      <c r="Q81" s="35">
        <v>8.8079907048017692</v>
      </c>
      <c r="R81" s="33">
        <v>10</v>
      </c>
      <c r="S81" s="33" t="s">
        <v>101</v>
      </c>
      <c r="T81" s="33"/>
      <c r="U81" s="33"/>
    </row>
    <row r="82" spans="1:21" x14ac:dyDescent="0.35">
      <c r="A82" s="33">
        <v>768</v>
      </c>
      <c r="B82" s="33" t="s">
        <v>276</v>
      </c>
      <c r="C82" s="33" t="s">
        <v>277</v>
      </c>
      <c r="D82" s="33" t="s">
        <v>136</v>
      </c>
      <c r="E82" s="33" t="s">
        <v>94</v>
      </c>
      <c r="F82" s="33" t="s">
        <v>166</v>
      </c>
      <c r="G82" s="34">
        <v>9.2231237275085795E-2</v>
      </c>
      <c r="H82" s="35">
        <v>9.1620121645962698</v>
      </c>
      <c r="I82" s="35">
        <v>3.2566709731941401</v>
      </c>
      <c r="J82" s="35">
        <v>11.591728927113799</v>
      </c>
      <c r="K82" s="35">
        <v>7.1312212617023292</v>
      </c>
      <c r="L82" s="35">
        <v>15.159916073687871</v>
      </c>
      <c r="M82" s="35">
        <v>14.90026017386824</v>
      </c>
      <c r="N82" s="35">
        <v>10.52328796815584</v>
      </c>
      <c r="O82" s="35">
        <v>13.737105195216071</v>
      </c>
      <c r="P82" s="35">
        <v>11.54910940609806</v>
      </c>
      <c r="Q82" s="35">
        <v>6.7216466153495995</v>
      </c>
      <c r="R82" s="33">
        <v>10</v>
      </c>
      <c r="S82" s="33" t="s">
        <v>101</v>
      </c>
      <c r="T82" s="33"/>
      <c r="U82" s="33"/>
    </row>
    <row r="83" spans="1:21" x14ac:dyDescent="0.35">
      <c r="A83" s="33">
        <v>174</v>
      </c>
      <c r="B83" s="33" t="s">
        <v>278</v>
      </c>
      <c r="C83" s="33" t="s">
        <v>279</v>
      </c>
      <c r="D83" s="33" t="s">
        <v>136</v>
      </c>
      <c r="E83" s="33" t="s">
        <v>99</v>
      </c>
      <c r="F83" s="33" t="s">
        <v>95</v>
      </c>
      <c r="G83" s="34">
        <v>9.9412624903288699E-2</v>
      </c>
      <c r="H83" s="35">
        <v>10.3842258847399</v>
      </c>
      <c r="I83" s="35">
        <v>2.2954179182379399</v>
      </c>
      <c r="J83" s="35">
        <v>12.04717552546961</v>
      </c>
      <c r="K83" s="35">
        <v>10.30329608283642</v>
      </c>
      <c r="L83" s="35">
        <v>15.70115529191211</v>
      </c>
      <c r="M83" s="35">
        <v>13.56300595268157</v>
      </c>
      <c r="N83" s="35">
        <v>8.6549810704462491</v>
      </c>
      <c r="O83" s="35">
        <v>11.719142285561921</v>
      </c>
      <c r="P83" s="35">
        <v>12.0152000808667</v>
      </c>
      <c r="Q83" s="35">
        <v>12.19889250446912</v>
      </c>
      <c r="R83" s="33">
        <v>10</v>
      </c>
      <c r="S83" s="33" t="s">
        <v>101</v>
      </c>
      <c r="T83" s="33"/>
      <c r="U83" s="33"/>
    </row>
    <row r="84" spans="1:21" x14ac:dyDescent="0.35">
      <c r="A84" s="33">
        <v>626</v>
      </c>
      <c r="B84" s="33" t="s">
        <v>290</v>
      </c>
      <c r="C84" s="33" t="s">
        <v>291</v>
      </c>
      <c r="D84" s="33" t="s">
        <v>148</v>
      </c>
      <c r="E84" s="33" t="s">
        <v>99</v>
      </c>
      <c r="F84" s="33" t="s">
        <v>178</v>
      </c>
      <c r="G84" s="34">
        <v>0.1028146265482292</v>
      </c>
      <c r="H84" s="35">
        <v>13.88715090901621</v>
      </c>
      <c r="I84" s="35">
        <v>2.1290197981066901</v>
      </c>
      <c r="J84" s="35">
        <v>9.7388061435050997</v>
      </c>
      <c r="K84" s="35">
        <v>9.7475791423774201</v>
      </c>
      <c r="L84" s="35">
        <v>17.176995425164911</v>
      </c>
      <c r="M84" s="35">
        <v>13.23542384121871</v>
      </c>
      <c r="N84" s="35">
        <v>8.7500212255287391</v>
      </c>
      <c r="O84" s="35">
        <v>9.6505817567873198</v>
      </c>
      <c r="P84" s="35">
        <v>16.226551854315659</v>
      </c>
      <c r="Q84" s="35">
        <v>13.519083807829499</v>
      </c>
      <c r="R84" s="33">
        <v>10</v>
      </c>
      <c r="S84" s="33" t="s">
        <v>101</v>
      </c>
      <c r="T84" s="33"/>
      <c r="U84" s="33"/>
    </row>
    <row r="85" spans="1:21" x14ac:dyDescent="0.35">
      <c r="A85" s="33">
        <v>332</v>
      </c>
      <c r="B85" s="33" t="s">
        <v>282</v>
      </c>
      <c r="C85" s="33" t="s">
        <v>283</v>
      </c>
      <c r="D85" s="33" t="s">
        <v>104</v>
      </c>
      <c r="E85" s="33" t="s">
        <v>99</v>
      </c>
      <c r="F85" s="33" t="s">
        <v>182</v>
      </c>
      <c r="G85" s="34">
        <v>0.1117838950414239</v>
      </c>
      <c r="H85" s="35">
        <v>10.17863386044608</v>
      </c>
      <c r="I85" s="35">
        <v>2.5295081966373001</v>
      </c>
      <c r="J85" s="35">
        <v>14.792732198071832</v>
      </c>
      <c r="K85" s="35">
        <v>5.2961668313581303</v>
      </c>
      <c r="L85" s="35">
        <v>18.52212729290466</v>
      </c>
      <c r="M85" s="35">
        <v>17.3238815935104</v>
      </c>
      <c r="N85" s="35">
        <v>15.95776996859809</v>
      </c>
      <c r="O85" s="35">
        <v>17.775332063243141</v>
      </c>
      <c r="P85" s="35">
        <v>16.283720735575699</v>
      </c>
      <c r="Q85" s="35">
        <v>16.957054953420712</v>
      </c>
      <c r="R85" s="33">
        <v>10</v>
      </c>
      <c r="S85" s="33" t="s">
        <v>101</v>
      </c>
      <c r="T85" s="33"/>
      <c r="U85" s="33"/>
    </row>
    <row r="86" spans="1:21" x14ac:dyDescent="0.35">
      <c r="A86" s="33">
        <v>270</v>
      </c>
      <c r="B86" s="33" t="s">
        <v>280</v>
      </c>
      <c r="C86" s="33" t="s">
        <v>281</v>
      </c>
      <c r="D86" s="33" t="s">
        <v>136</v>
      </c>
      <c r="E86" s="33" t="s">
        <v>94</v>
      </c>
      <c r="F86" s="33" t="s">
        <v>119</v>
      </c>
      <c r="G86" s="34">
        <v>0.1151191955628892</v>
      </c>
      <c r="H86" s="35">
        <v>14.289927212214151</v>
      </c>
      <c r="I86" s="35">
        <v>6.1425926411328104</v>
      </c>
      <c r="J86" s="35">
        <v>10.634775480912779</v>
      </c>
      <c r="K86" s="35">
        <v>15.6266578844857</v>
      </c>
      <c r="L86" s="35">
        <v>18.775197029706788</v>
      </c>
      <c r="M86" s="35">
        <v>15.077842956744231</v>
      </c>
      <c r="N86" s="35">
        <v>7.7881090426263802</v>
      </c>
      <c r="O86" s="35">
        <v>13.935751181725811</v>
      </c>
      <c r="P86" s="35">
        <v>9.7464819528211404</v>
      </c>
      <c r="Q86" s="35">
        <v>1.8093081074176902</v>
      </c>
      <c r="R86" s="33">
        <v>10</v>
      </c>
      <c r="S86" s="33" t="s">
        <v>101</v>
      </c>
      <c r="T86" s="33"/>
      <c r="U86" s="33"/>
    </row>
    <row r="87" spans="1:21" x14ac:dyDescent="0.35">
      <c r="A87" s="33">
        <v>454</v>
      </c>
      <c r="B87" s="33" t="s">
        <v>302</v>
      </c>
      <c r="C87" s="33" t="s">
        <v>303</v>
      </c>
      <c r="D87" s="33" t="s">
        <v>136</v>
      </c>
      <c r="E87" s="33" t="s">
        <v>99</v>
      </c>
      <c r="F87" s="33" t="s">
        <v>129</v>
      </c>
      <c r="G87" s="34">
        <v>0.11651442379522579</v>
      </c>
      <c r="H87" s="35">
        <v>13.597327573948109</v>
      </c>
      <c r="I87" s="35">
        <v>3.1360817344075103</v>
      </c>
      <c r="J87" s="35">
        <v>14.537103386367612</v>
      </c>
      <c r="K87" s="35">
        <v>5.3626961985108599</v>
      </c>
      <c r="L87" s="35">
        <v>19.775641221796842</v>
      </c>
      <c r="M87" s="35">
        <v>12.809009246232689</v>
      </c>
      <c r="N87" s="35">
        <v>13.28489848051505</v>
      </c>
      <c r="O87" s="35">
        <v>19.744585109761818</v>
      </c>
      <c r="P87" s="35">
        <v>19.217691057868112</v>
      </c>
      <c r="Q87" s="35">
        <v>14.99450901261995</v>
      </c>
      <c r="R87" s="33">
        <v>10</v>
      </c>
      <c r="S87" s="33" t="s">
        <v>101</v>
      </c>
      <c r="T87" s="33"/>
      <c r="U87" s="33"/>
    </row>
    <row r="88" spans="1:21" x14ac:dyDescent="0.35">
      <c r="A88" s="33">
        <v>894</v>
      </c>
      <c r="B88" s="33" t="s">
        <v>292</v>
      </c>
      <c r="C88" s="33" t="s">
        <v>293</v>
      </c>
      <c r="D88" s="33" t="s">
        <v>136</v>
      </c>
      <c r="E88" s="33" t="s">
        <v>99</v>
      </c>
      <c r="F88" s="33" t="s">
        <v>119</v>
      </c>
      <c r="G88" s="34">
        <v>0.1254867783956134</v>
      </c>
      <c r="H88" s="35">
        <v>13.666384852099251</v>
      </c>
      <c r="I88" s="35">
        <v>2.7700966708510002</v>
      </c>
      <c r="J88" s="35">
        <v>9.0788217728321108</v>
      </c>
      <c r="K88" s="35">
        <v>14.371643540052029</v>
      </c>
      <c r="L88" s="35">
        <v>21.024052279532071</v>
      </c>
      <c r="M88" s="35">
        <v>17.55994421771668</v>
      </c>
      <c r="N88" s="35">
        <v>14.32448348160994</v>
      </c>
      <c r="O88" s="35">
        <v>20.464478052732922</v>
      </c>
      <c r="P88" s="35">
        <v>19.355364441315672</v>
      </c>
      <c r="Q88" s="35">
        <v>13.487036125079269</v>
      </c>
      <c r="R88" s="33">
        <v>10</v>
      </c>
      <c r="S88" s="33" t="s">
        <v>101</v>
      </c>
      <c r="T88" s="33"/>
      <c r="U88" s="33"/>
    </row>
    <row r="89" spans="1:21" x14ac:dyDescent="0.35">
      <c r="A89" s="33">
        <v>646</v>
      </c>
      <c r="B89" s="33" t="s">
        <v>313</v>
      </c>
      <c r="C89" s="33" t="s">
        <v>314</v>
      </c>
      <c r="D89" s="33" t="s">
        <v>136</v>
      </c>
      <c r="E89" s="33" t="s">
        <v>99</v>
      </c>
      <c r="F89" s="33" t="s">
        <v>255</v>
      </c>
      <c r="G89" s="34">
        <v>0.1306321902091129</v>
      </c>
      <c r="H89" s="35">
        <v>10.711956956898049</v>
      </c>
      <c r="I89" s="35">
        <v>2.4380162260965701</v>
      </c>
      <c r="J89" s="35">
        <v>18.953546664230618</v>
      </c>
      <c r="K89" s="35">
        <v>7.0534700715080003</v>
      </c>
      <c r="L89" s="35">
        <v>22.21818564248904</v>
      </c>
      <c r="M89" s="35">
        <v>15.551810932890939</v>
      </c>
      <c r="N89" s="35">
        <v>18.108777601349061</v>
      </c>
      <c r="O89" s="35">
        <v>21.433901020164381</v>
      </c>
      <c r="P89" s="35">
        <v>21.700431648023972</v>
      </c>
      <c r="Q89" s="35">
        <v>18.653863842965659</v>
      </c>
      <c r="R89" s="33">
        <v>10</v>
      </c>
      <c r="S89" s="33" t="s">
        <v>101</v>
      </c>
      <c r="T89" s="33"/>
      <c r="U89" s="33"/>
    </row>
    <row r="90" spans="1:21" x14ac:dyDescent="0.35">
      <c r="A90" s="33">
        <v>586</v>
      </c>
      <c r="B90" s="33" t="s">
        <v>272</v>
      </c>
      <c r="C90" s="33" t="s">
        <v>273</v>
      </c>
      <c r="D90" s="33" t="s">
        <v>181</v>
      </c>
      <c r="E90" s="33" t="s">
        <v>99</v>
      </c>
      <c r="F90" s="33" t="s">
        <v>100</v>
      </c>
      <c r="G90" s="34">
        <v>0.13402978055669351</v>
      </c>
      <c r="H90" s="35">
        <v>17.831325807999171</v>
      </c>
      <c r="I90" s="35">
        <v>4.2874388621614195</v>
      </c>
      <c r="J90" s="35">
        <v>17.168891770716861</v>
      </c>
      <c r="K90" s="35">
        <v>16.93355870594392</v>
      </c>
      <c r="L90" s="35">
        <v>19.149686179223739</v>
      </c>
      <c r="M90" s="35">
        <v>14.62545040289473</v>
      </c>
      <c r="N90" s="35">
        <v>5.5438062166239401</v>
      </c>
      <c r="O90" s="35">
        <v>5.9955877999680602</v>
      </c>
      <c r="P90" s="35">
        <v>18.973824278541048</v>
      </c>
      <c r="Q90" s="35">
        <v>8.3016028139488505</v>
      </c>
      <c r="R90" s="33">
        <v>10</v>
      </c>
      <c r="S90" s="33" t="s">
        <v>101</v>
      </c>
      <c r="T90" s="33"/>
      <c r="U90" s="33"/>
    </row>
    <row r="91" spans="1:21" x14ac:dyDescent="0.35">
      <c r="A91" s="33">
        <v>598</v>
      </c>
      <c r="B91" s="33" t="s">
        <v>304</v>
      </c>
      <c r="C91" s="33" t="s">
        <v>305</v>
      </c>
      <c r="D91" s="33" t="s">
        <v>148</v>
      </c>
      <c r="E91" s="33" t="s">
        <v>99</v>
      </c>
      <c r="F91" s="33" t="s">
        <v>306</v>
      </c>
      <c r="G91" s="34">
        <v>0.14782273653837361</v>
      </c>
      <c r="H91" s="35"/>
      <c r="I91" s="35">
        <v>3.3507018816218004</v>
      </c>
      <c r="J91" s="35">
        <v>15.16450174329305</v>
      </c>
      <c r="K91" s="35">
        <v>17.458787502720131</v>
      </c>
      <c r="L91" s="35">
        <v>25.70131795371816</v>
      </c>
      <c r="M91" s="35">
        <v>24.357262691630218</v>
      </c>
      <c r="N91" s="35">
        <v>23.026430053711138</v>
      </c>
      <c r="O91" s="35">
        <v>25.519906133691787</v>
      </c>
      <c r="P91" s="35">
        <v>24.925942143483081</v>
      </c>
      <c r="Q91" s="35">
        <v>24.575985855347572</v>
      </c>
      <c r="R91" s="33">
        <v>9</v>
      </c>
      <c r="S91" s="33" t="s">
        <v>20</v>
      </c>
      <c r="T91" s="33"/>
      <c r="U91" s="33"/>
    </row>
    <row r="92" spans="1:21" x14ac:dyDescent="0.35">
      <c r="A92" s="33">
        <v>384</v>
      </c>
      <c r="B92" s="33" t="s">
        <v>288</v>
      </c>
      <c r="C92" s="33" t="s">
        <v>289</v>
      </c>
      <c r="D92" s="33" t="s">
        <v>136</v>
      </c>
      <c r="E92" s="33" t="s">
        <v>94</v>
      </c>
      <c r="F92" s="33" t="s">
        <v>178</v>
      </c>
      <c r="G92" s="34">
        <v>0.1507745243447752</v>
      </c>
      <c r="H92" s="35">
        <v>14.247498353351491</v>
      </c>
      <c r="I92" s="35">
        <v>5.3671379023727104</v>
      </c>
      <c r="J92" s="35">
        <v>19.58311701986198</v>
      </c>
      <c r="K92" s="35">
        <v>18.36291018612231</v>
      </c>
      <c r="L92" s="35">
        <v>24.171886675137841</v>
      </c>
      <c r="M92" s="35">
        <v>22.437387770177729</v>
      </c>
      <c r="N92" s="35">
        <v>14.149123981239939</v>
      </c>
      <c r="O92" s="35">
        <v>17.439785999316072</v>
      </c>
      <c r="P92" s="35">
        <v>14.689024853505131</v>
      </c>
      <c r="Q92" s="35">
        <v>5.8249412286167299</v>
      </c>
      <c r="R92" s="33">
        <v>10</v>
      </c>
      <c r="S92" s="33" t="s">
        <v>101</v>
      </c>
      <c r="T92" s="33"/>
      <c r="U92" s="33"/>
    </row>
    <row r="93" spans="1:21" x14ac:dyDescent="0.35">
      <c r="A93" s="33">
        <v>430</v>
      </c>
      <c r="B93" s="33" t="s">
        <v>311</v>
      </c>
      <c r="C93" s="33" t="s">
        <v>312</v>
      </c>
      <c r="D93" s="33" t="s">
        <v>136</v>
      </c>
      <c r="E93" s="33" t="s">
        <v>99</v>
      </c>
      <c r="F93" s="33" t="s">
        <v>116</v>
      </c>
      <c r="G93" s="34">
        <v>0.15117344705617189</v>
      </c>
      <c r="H93" s="35">
        <v>14.388882170794989</v>
      </c>
      <c r="I93" s="35">
        <v>4.16014761450315</v>
      </c>
      <c r="J93" s="35">
        <v>17.349851818365071</v>
      </c>
      <c r="K93" s="35">
        <v>12.674944561045532</v>
      </c>
      <c r="L93" s="35">
        <v>24.719754518251399</v>
      </c>
      <c r="M93" s="35">
        <v>23.247940102052031</v>
      </c>
      <c r="N93" s="35">
        <v>13.897356462696662</v>
      </c>
      <c r="O93" s="35">
        <v>23.933031518462741</v>
      </c>
      <c r="P93" s="35">
        <v>20.88362788324114</v>
      </c>
      <c r="Q93" s="35">
        <v>19.709013574063281</v>
      </c>
      <c r="R93" s="33">
        <v>10</v>
      </c>
      <c r="S93" s="33" t="s">
        <v>101</v>
      </c>
      <c r="T93" s="33"/>
      <c r="U93" s="33"/>
    </row>
    <row r="94" spans="1:21" x14ac:dyDescent="0.35">
      <c r="A94" s="33">
        <v>887</v>
      </c>
      <c r="B94" s="33" t="s">
        <v>294</v>
      </c>
      <c r="C94" s="33" t="s">
        <v>295</v>
      </c>
      <c r="D94" s="33" t="s">
        <v>98</v>
      </c>
      <c r="E94" s="33" t="s">
        <v>99</v>
      </c>
      <c r="F94" s="33" t="s">
        <v>271</v>
      </c>
      <c r="G94" s="34">
        <v>0.1515056121666368</v>
      </c>
      <c r="H94" s="35">
        <v>20.781333234823261</v>
      </c>
      <c r="I94" s="35">
        <v>3.1035894812827403</v>
      </c>
      <c r="J94" s="35">
        <v>13.54638751610775</v>
      </c>
      <c r="K94" s="35">
        <v>17.870529648564119</v>
      </c>
      <c r="L94" s="35">
        <v>18.425004141716151</v>
      </c>
      <c r="M94" s="35">
        <v>21.161096729022191</v>
      </c>
      <c r="N94" s="35">
        <v>16.864149979286562</v>
      </c>
      <c r="O94" s="35">
        <v>14.303968058986042</v>
      </c>
      <c r="P94" s="35">
        <v>23.882548168010707</v>
      </c>
      <c r="Q94" s="35">
        <v>12.167812985033729</v>
      </c>
      <c r="R94" s="33">
        <v>10</v>
      </c>
      <c r="S94" s="33" t="s">
        <v>101</v>
      </c>
      <c r="T94" s="33"/>
      <c r="U94" s="33"/>
    </row>
    <row r="95" spans="1:21" x14ac:dyDescent="0.35">
      <c r="A95" s="33">
        <v>4</v>
      </c>
      <c r="B95" s="33" t="s">
        <v>307</v>
      </c>
      <c r="C95" s="33" t="s">
        <v>308</v>
      </c>
      <c r="D95" s="33" t="s">
        <v>181</v>
      </c>
      <c r="E95" s="33" t="s">
        <v>99</v>
      </c>
      <c r="F95" s="33" t="s">
        <v>129</v>
      </c>
      <c r="G95" s="34">
        <v>0.15213334658072061</v>
      </c>
      <c r="H95" s="35"/>
      <c r="I95" s="35">
        <v>7.0713237194215406</v>
      </c>
      <c r="J95" s="35">
        <v>20.24506370096077</v>
      </c>
      <c r="K95" s="35">
        <v>21.582276279415318</v>
      </c>
      <c r="L95" s="35">
        <v>22.96036332774808</v>
      </c>
      <c r="M95" s="35">
        <v>22.504433576538379</v>
      </c>
      <c r="N95" s="35">
        <v>15.17080627452706</v>
      </c>
      <c r="O95" s="35">
        <v>13.073608932435759</v>
      </c>
      <c r="P95" s="35">
        <v>24.478650254153621</v>
      </c>
      <c r="Q95" s="35">
        <v>7.7421966986168105</v>
      </c>
      <c r="R95" s="33">
        <v>9</v>
      </c>
      <c r="S95" s="33" t="s">
        <v>20</v>
      </c>
      <c r="T95" s="33"/>
      <c r="U95" s="33"/>
    </row>
    <row r="96" spans="1:21" x14ac:dyDescent="0.35">
      <c r="A96" s="33">
        <v>800</v>
      </c>
      <c r="B96" s="33" t="s">
        <v>317</v>
      </c>
      <c r="C96" s="33" t="s">
        <v>318</v>
      </c>
      <c r="D96" s="33" t="s">
        <v>136</v>
      </c>
      <c r="E96" s="33" t="s">
        <v>99</v>
      </c>
      <c r="F96" s="33" t="s">
        <v>178</v>
      </c>
      <c r="G96" s="34">
        <v>0.15573280049950211</v>
      </c>
      <c r="H96" s="35">
        <v>17.970302231841451</v>
      </c>
      <c r="I96" s="35">
        <v>3.7935384575321396</v>
      </c>
      <c r="J96" s="35">
        <v>15.72087326761857</v>
      </c>
      <c r="K96" s="35">
        <v>10.88534291018283</v>
      </c>
      <c r="L96" s="35">
        <v>25.637402547708781</v>
      </c>
      <c r="M96" s="35">
        <v>24.047885421088068</v>
      </c>
      <c r="N96" s="35">
        <v>20.628755884081119</v>
      </c>
      <c r="O96" s="35">
        <v>23.69670343283045</v>
      </c>
      <c r="P96" s="35">
        <v>24.027337027532621</v>
      </c>
      <c r="Q96" s="35">
        <v>17.170783861825811</v>
      </c>
      <c r="R96" s="33">
        <v>10</v>
      </c>
      <c r="S96" s="33" t="s">
        <v>101</v>
      </c>
      <c r="T96" s="33"/>
      <c r="U96" s="33"/>
    </row>
    <row r="97" spans="1:21" x14ac:dyDescent="0.35">
      <c r="A97" s="33">
        <v>120</v>
      </c>
      <c r="B97" s="33" t="s">
        <v>286</v>
      </c>
      <c r="C97" s="33" t="s">
        <v>287</v>
      </c>
      <c r="D97" s="33" t="s">
        <v>136</v>
      </c>
      <c r="E97" s="33" t="s">
        <v>99</v>
      </c>
      <c r="F97" s="33" t="s">
        <v>119</v>
      </c>
      <c r="G97" s="34">
        <v>0.1578492274290402</v>
      </c>
      <c r="H97" s="35">
        <v>17.05431867058735</v>
      </c>
      <c r="I97" s="35">
        <v>6.1344814599050999</v>
      </c>
      <c r="J97" s="35">
        <v>16.034320520149407</v>
      </c>
      <c r="K97" s="35">
        <v>15.35297324371764</v>
      </c>
      <c r="L97" s="35">
        <v>24.405816606228033</v>
      </c>
      <c r="M97" s="35">
        <v>20.62661689267868</v>
      </c>
      <c r="N97" s="35">
        <v>16.532555908974512</v>
      </c>
      <c r="O97" s="35">
        <v>21.947219687168321</v>
      </c>
      <c r="P97" s="35">
        <v>22.496976270527899</v>
      </c>
      <c r="Q97" s="35">
        <v>14.391140697849849</v>
      </c>
      <c r="R97" s="33">
        <v>10</v>
      </c>
      <c r="S97" s="33" t="s">
        <v>101</v>
      </c>
      <c r="T97" s="33"/>
      <c r="U97" s="33"/>
    </row>
    <row r="98" spans="1:21" x14ac:dyDescent="0.35">
      <c r="A98" s="33">
        <v>478</v>
      </c>
      <c r="B98" s="33" t="s">
        <v>298</v>
      </c>
      <c r="C98" s="33" t="s">
        <v>299</v>
      </c>
      <c r="D98" s="33" t="s">
        <v>136</v>
      </c>
      <c r="E98" s="33" t="s">
        <v>94</v>
      </c>
      <c r="F98" s="33" t="s">
        <v>122</v>
      </c>
      <c r="G98" s="34">
        <v>0.16350865719438179</v>
      </c>
      <c r="H98" s="35">
        <v>17.70411854048017</v>
      </c>
      <c r="I98" s="35">
        <v>3.8013794082271</v>
      </c>
      <c r="J98" s="35">
        <v>15.33520534547382</v>
      </c>
      <c r="K98" s="35">
        <v>19.741470368732891</v>
      </c>
      <c r="L98" s="35">
        <v>24.35259305512232</v>
      </c>
      <c r="M98" s="35">
        <v>23.250879864319078</v>
      </c>
      <c r="N98" s="35">
        <v>17.93312306237101</v>
      </c>
      <c r="O98" s="35">
        <v>24.332620848329761</v>
      </c>
      <c r="P98" s="35">
        <v>24.079513578918853</v>
      </c>
      <c r="Q98" s="35">
        <v>10.62032923996092</v>
      </c>
      <c r="R98" s="33">
        <v>10</v>
      </c>
      <c r="S98" s="33" t="s">
        <v>101</v>
      </c>
      <c r="T98" s="33"/>
      <c r="U98" s="33"/>
    </row>
    <row r="99" spans="1:21" x14ac:dyDescent="0.35">
      <c r="A99" s="33">
        <v>834</v>
      </c>
      <c r="B99" s="33" t="s">
        <v>319</v>
      </c>
      <c r="C99" s="33" t="s">
        <v>320</v>
      </c>
      <c r="D99" s="33" t="s">
        <v>136</v>
      </c>
      <c r="E99" s="33" t="s">
        <v>99</v>
      </c>
      <c r="F99" s="33" t="s">
        <v>129</v>
      </c>
      <c r="G99" s="34">
        <v>0.16608830472307051</v>
      </c>
      <c r="H99" s="35">
        <v>19.266741352727802</v>
      </c>
      <c r="I99" s="35">
        <v>4.2031575393140397</v>
      </c>
      <c r="J99" s="35">
        <v>9.2683366078889993</v>
      </c>
      <c r="K99" s="35">
        <v>17.865642787439228</v>
      </c>
      <c r="L99" s="35">
        <v>27.493190161853892</v>
      </c>
      <c r="M99" s="35">
        <v>26.815602583696691</v>
      </c>
      <c r="N99" s="35">
        <v>23.94772378093473</v>
      </c>
      <c r="O99" s="35">
        <v>27.262827648208631</v>
      </c>
      <c r="P99" s="35">
        <v>25.299519897383284</v>
      </c>
      <c r="Q99" s="35">
        <v>16.328447730457523</v>
      </c>
      <c r="R99" s="33">
        <v>10</v>
      </c>
      <c r="S99" s="33" t="s">
        <v>101</v>
      </c>
      <c r="T99" s="33"/>
      <c r="U99" s="33"/>
    </row>
    <row r="100" spans="1:21" x14ac:dyDescent="0.35">
      <c r="A100" s="33">
        <v>694</v>
      </c>
      <c r="B100" s="33" t="s">
        <v>321</v>
      </c>
      <c r="C100" s="33" t="s">
        <v>322</v>
      </c>
      <c r="D100" s="33" t="s">
        <v>136</v>
      </c>
      <c r="E100" s="33" t="s">
        <v>99</v>
      </c>
      <c r="F100" s="33" t="s">
        <v>107</v>
      </c>
      <c r="G100" s="34">
        <v>0.17122771494254779</v>
      </c>
      <c r="H100" s="35">
        <v>17.180049133617388</v>
      </c>
      <c r="I100" s="35">
        <v>6.4299789981034694</v>
      </c>
      <c r="J100" s="35">
        <v>19.15166669564983</v>
      </c>
      <c r="K100" s="35">
        <v>11.188957528797621</v>
      </c>
      <c r="L100" s="35">
        <v>27.987995927025722</v>
      </c>
      <c r="M100" s="35">
        <v>26.51616778692507</v>
      </c>
      <c r="N100" s="35">
        <v>20.712319293346809</v>
      </c>
      <c r="O100" s="35">
        <v>27.495364558057272</v>
      </c>
      <c r="P100" s="35">
        <v>22.791382314354287</v>
      </c>
      <c r="Q100" s="35">
        <v>20.854697820652952</v>
      </c>
      <c r="R100" s="33">
        <v>10</v>
      </c>
      <c r="S100" s="33" t="s">
        <v>101</v>
      </c>
      <c r="T100" s="33"/>
      <c r="U100" s="33"/>
    </row>
    <row r="101" spans="1:21" x14ac:dyDescent="0.35">
      <c r="A101" s="33">
        <v>686</v>
      </c>
      <c r="B101" s="33" t="s">
        <v>296</v>
      </c>
      <c r="C101" s="33" t="s">
        <v>297</v>
      </c>
      <c r="D101" s="33" t="s">
        <v>136</v>
      </c>
      <c r="E101" s="33" t="s">
        <v>99</v>
      </c>
      <c r="F101" s="33" t="s">
        <v>107</v>
      </c>
      <c r="G101" s="34">
        <v>0.17192269877246269</v>
      </c>
      <c r="H101" s="35">
        <v>18.454600443324871</v>
      </c>
      <c r="I101" s="35">
        <v>4.4242205753016499</v>
      </c>
      <c r="J101" s="35">
        <v>22.33865880627188</v>
      </c>
      <c r="K101" s="35">
        <v>25.836673685910462</v>
      </c>
      <c r="L101" s="35">
        <v>26.95624502611474</v>
      </c>
      <c r="M101" s="35">
        <v>19.411525250702631</v>
      </c>
      <c r="N101" s="35">
        <v>10.98928639399087</v>
      </c>
      <c r="O101" s="35">
        <v>18.653644568737409</v>
      </c>
      <c r="P101" s="35">
        <v>16.112687089832509</v>
      </c>
      <c r="Q101" s="35">
        <v>4.1750058898476397</v>
      </c>
      <c r="R101" s="33">
        <v>10</v>
      </c>
      <c r="S101" s="33" t="s">
        <v>101</v>
      </c>
      <c r="T101" s="33"/>
      <c r="U101" s="33"/>
    </row>
    <row r="102" spans="1:21" x14ac:dyDescent="0.35">
      <c r="A102" s="33">
        <v>566</v>
      </c>
      <c r="B102" s="33" t="s">
        <v>300</v>
      </c>
      <c r="C102" s="33" t="s">
        <v>301</v>
      </c>
      <c r="D102" s="33" t="s">
        <v>136</v>
      </c>
      <c r="E102" s="33" t="s">
        <v>99</v>
      </c>
      <c r="F102" s="33" t="s">
        <v>119</v>
      </c>
      <c r="G102" s="34">
        <v>0.17820978699638301</v>
      </c>
      <c r="H102" s="35">
        <v>21.50558260573748</v>
      </c>
      <c r="I102" s="35">
        <v>9.89842654174738</v>
      </c>
      <c r="J102" s="35">
        <v>16.61041444481161</v>
      </c>
      <c r="K102" s="35">
        <v>19.385781083336092</v>
      </c>
      <c r="L102" s="35">
        <v>26.769058999003342</v>
      </c>
      <c r="M102" s="35">
        <v>21.773007655732091</v>
      </c>
      <c r="N102" s="35">
        <v>16.420055104720742</v>
      </c>
      <c r="O102" s="35">
        <v>21.10226676211602</v>
      </c>
      <c r="P102" s="35">
        <v>21.79786027449509</v>
      </c>
      <c r="Q102" s="35">
        <v>10.714752244984179</v>
      </c>
      <c r="R102" s="33">
        <v>10</v>
      </c>
      <c r="S102" s="33" t="s">
        <v>101</v>
      </c>
      <c r="T102" s="33"/>
      <c r="U102" s="33"/>
    </row>
    <row r="103" spans="1:21" x14ac:dyDescent="0.35">
      <c r="A103" s="33">
        <v>729</v>
      </c>
      <c r="B103" s="33" t="s">
        <v>315</v>
      </c>
      <c r="C103" s="33" t="s">
        <v>316</v>
      </c>
      <c r="D103" s="33" t="s">
        <v>98</v>
      </c>
      <c r="E103" s="33" t="s">
        <v>94</v>
      </c>
      <c r="F103" s="33" t="s">
        <v>159</v>
      </c>
      <c r="G103" s="34">
        <v>0.1954682796928742</v>
      </c>
      <c r="H103" s="35">
        <v>20.418647771625231</v>
      </c>
      <c r="I103" s="35">
        <v>4.1440267026818098</v>
      </c>
      <c r="J103" s="35">
        <v>21.629406673987191</v>
      </c>
      <c r="K103" s="35">
        <v>17.586644488074597</v>
      </c>
      <c r="L103" s="35">
        <v>27.981934478576171</v>
      </c>
      <c r="M103" s="35">
        <v>28.633780537507331</v>
      </c>
      <c r="N103" s="35">
        <v>23.760823711175568</v>
      </c>
      <c r="O103" s="35">
        <v>27.812523808964627</v>
      </c>
      <c r="P103" s="35">
        <v>30.792580814583282</v>
      </c>
      <c r="Q103" s="35">
        <v>21.525080824220211</v>
      </c>
      <c r="R103" s="33">
        <v>10</v>
      </c>
      <c r="S103" s="33" t="s">
        <v>101</v>
      </c>
      <c r="T103" s="33"/>
      <c r="U103" s="33"/>
    </row>
    <row r="104" spans="1:21" x14ac:dyDescent="0.35">
      <c r="A104" s="33">
        <v>24</v>
      </c>
      <c r="B104" s="33" t="s">
        <v>309</v>
      </c>
      <c r="C104" s="33" t="s">
        <v>310</v>
      </c>
      <c r="D104" s="33" t="s">
        <v>136</v>
      </c>
      <c r="E104" s="33" t="s">
        <v>99</v>
      </c>
      <c r="F104" s="33" t="s">
        <v>129</v>
      </c>
      <c r="G104" s="34">
        <v>0.20876726610693269</v>
      </c>
      <c r="H104" s="35">
        <v>20.81177476571948</v>
      </c>
      <c r="I104" s="35">
        <v>4.8217545004162696</v>
      </c>
      <c r="J104" s="35">
        <v>25.416727372409348</v>
      </c>
      <c r="K104" s="35">
        <v>17.806457870357558</v>
      </c>
      <c r="L104" s="35">
        <v>28.967907443241181</v>
      </c>
      <c r="M104" s="35">
        <v>29.950003898795952</v>
      </c>
      <c r="N104" s="35">
        <v>26.282846951363521</v>
      </c>
      <c r="O104" s="35">
        <v>30.256872493228119</v>
      </c>
      <c r="P104" s="35">
        <v>30.479715619248086</v>
      </c>
      <c r="Q104" s="35">
        <v>23.273586654608462</v>
      </c>
      <c r="R104" s="33">
        <v>10</v>
      </c>
      <c r="S104" s="33" t="s">
        <v>101</v>
      </c>
      <c r="T104" s="33"/>
      <c r="U104" s="33"/>
    </row>
    <row r="105" spans="1:21" x14ac:dyDescent="0.35">
      <c r="A105" s="33">
        <v>180</v>
      </c>
      <c r="B105" s="33" t="s">
        <v>323</v>
      </c>
      <c r="C105" s="33" t="s">
        <v>324</v>
      </c>
      <c r="D105" s="33" t="s">
        <v>136</v>
      </c>
      <c r="E105" s="33" t="s">
        <v>94</v>
      </c>
      <c r="F105" s="33" t="s">
        <v>100</v>
      </c>
      <c r="G105" s="34">
        <v>0.22404384192202451</v>
      </c>
      <c r="H105" s="35">
        <v>27.171609220960718</v>
      </c>
      <c r="I105" s="35">
        <v>5.6392119325900003</v>
      </c>
      <c r="J105" s="35">
        <v>14.34116845503147</v>
      </c>
      <c r="K105" s="35">
        <v>18.51242811122826</v>
      </c>
      <c r="L105" s="35">
        <v>36.601326687766829</v>
      </c>
      <c r="M105" s="35">
        <v>34.620441271407756</v>
      </c>
      <c r="N105" s="35">
        <v>31.721460675659092</v>
      </c>
      <c r="O105" s="35">
        <v>35.296228935803903</v>
      </c>
      <c r="P105" s="35">
        <v>35.841800312882448</v>
      </c>
      <c r="Q105" s="35">
        <v>32.204401515709591</v>
      </c>
      <c r="R105" s="33">
        <v>10</v>
      </c>
      <c r="S105" s="33" t="s">
        <v>101</v>
      </c>
      <c r="T105" s="33"/>
      <c r="U105" s="33"/>
    </row>
    <row r="106" spans="1:21" x14ac:dyDescent="0.35">
      <c r="A106" s="33">
        <v>624</v>
      </c>
      <c r="B106" s="33" t="s">
        <v>325</v>
      </c>
      <c r="C106" s="33" t="s">
        <v>326</v>
      </c>
      <c r="D106" s="33" t="s">
        <v>136</v>
      </c>
      <c r="E106" s="33" t="s">
        <v>94</v>
      </c>
      <c r="F106" s="33" t="s">
        <v>113</v>
      </c>
      <c r="G106" s="34">
        <v>0.22743498495841169</v>
      </c>
      <c r="H106" s="35">
        <v>23.087934772471367</v>
      </c>
      <c r="I106" s="35">
        <v>5.4012888808800001</v>
      </c>
      <c r="J106" s="35">
        <v>29.38873482305608</v>
      </c>
      <c r="K106" s="35">
        <v>25.065184310907039</v>
      </c>
      <c r="L106" s="35">
        <v>35.866947131073651</v>
      </c>
      <c r="M106" s="35">
        <v>35.151891446316377</v>
      </c>
      <c r="N106" s="35">
        <v>20.229870855458881</v>
      </c>
      <c r="O106" s="35">
        <v>25.737277005874049</v>
      </c>
      <c r="P106" s="35">
        <v>35.664622767986096</v>
      </c>
      <c r="Q106" s="35">
        <v>7.9029318313613706</v>
      </c>
      <c r="R106" s="33">
        <v>10</v>
      </c>
      <c r="S106" s="33" t="s">
        <v>101</v>
      </c>
      <c r="T106" s="33"/>
      <c r="U106" s="33"/>
    </row>
    <row r="107" spans="1:21" x14ac:dyDescent="0.35">
      <c r="A107" s="33">
        <v>231</v>
      </c>
      <c r="B107" s="33" t="s">
        <v>329</v>
      </c>
      <c r="C107" s="33" t="s">
        <v>330</v>
      </c>
      <c r="D107" s="33" t="s">
        <v>136</v>
      </c>
      <c r="E107" s="33" t="s">
        <v>99</v>
      </c>
      <c r="F107" s="33" t="s">
        <v>107</v>
      </c>
      <c r="G107" s="34">
        <v>0.26129126834249339</v>
      </c>
      <c r="H107" s="35">
        <v>21.020795348217138</v>
      </c>
      <c r="I107" s="35">
        <v>3.4775742819238702</v>
      </c>
      <c r="J107" s="35">
        <v>30.578575568588821</v>
      </c>
      <c r="K107" s="35">
        <v>24.727364305279583</v>
      </c>
      <c r="L107" s="35">
        <v>41.80619257225402</v>
      </c>
      <c r="M107" s="35">
        <v>40.116178211687412</v>
      </c>
      <c r="N107" s="35">
        <v>32.78540321183214</v>
      </c>
      <c r="O107" s="35">
        <v>38.05187012878703</v>
      </c>
      <c r="P107" s="35">
        <v>41.480485079700138</v>
      </c>
      <c r="Q107" s="35">
        <v>36.671222208984986</v>
      </c>
      <c r="R107" s="33">
        <v>10</v>
      </c>
      <c r="S107" s="33" t="s">
        <v>101</v>
      </c>
      <c r="T107" s="33"/>
      <c r="U107" s="33"/>
    </row>
    <row r="108" spans="1:21" x14ac:dyDescent="0.35">
      <c r="A108" s="33">
        <v>204</v>
      </c>
      <c r="B108" s="33" t="s">
        <v>327</v>
      </c>
      <c r="C108" s="33" t="s">
        <v>328</v>
      </c>
      <c r="D108" s="33" t="s">
        <v>136</v>
      </c>
      <c r="E108" s="33" t="s">
        <v>99</v>
      </c>
      <c r="F108" s="33" t="s">
        <v>100</v>
      </c>
      <c r="G108" s="34">
        <v>0.26591101832497732</v>
      </c>
      <c r="H108" s="35">
        <v>27.365870559188522</v>
      </c>
      <c r="I108" s="35">
        <v>8.6740820107621897</v>
      </c>
      <c r="J108" s="35">
        <v>32.909980169877201</v>
      </c>
      <c r="K108" s="35">
        <v>29.277896451144851</v>
      </c>
      <c r="L108" s="35">
        <v>40.73314043000358</v>
      </c>
      <c r="M108" s="35">
        <v>40.15515099059408</v>
      </c>
      <c r="N108" s="35">
        <v>24.85526220003656</v>
      </c>
      <c r="O108" s="35">
        <v>36.347340428153352</v>
      </c>
      <c r="P108" s="35">
        <v>29.467563846375988</v>
      </c>
      <c r="Q108" s="35">
        <v>12.397883995101559</v>
      </c>
      <c r="R108" s="33">
        <v>10</v>
      </c>
      <c r="S108" s="33" t="s">
        <v>101</v>
      </c>
      <c r="T108" s="33"/>
      <c r="U108" s="33"/>
    </row>
    <row r="109" spans="1:21" x14ac:dyDescent="0.35">
      <c r="A109" s="33">
        <v>324</v>
      </c>
      <c r="B109" s="33" t="s">
        <v>333</v>
      </c>
      <c r="C109" s="33" t="s">
        <v>334</v>
      </c>
      <c r="D109" s="33" t="s">
        <v>136</v>
      </c>
      <c r="E109" s="33" t="s">
        <v>99</v>
      </c>
      <c r="F109" s="33" t="s">
        <v>119</v>
      </c>
      <c r="G109" s="34">
        <v>0.28284829244380799</v>
      </c>
      <c r="H109" s="35">
        <v>28.0269109858673</v>
      </c>
      <c r="I109" s="35">
        <v>10.526460967948651</v>
      </c>
      <c r="J109" s="35">
        <v>35.154127929219818</v>
      </c>
      <c r="K109" s="35">
        <v>32.128785981978766</v>
      </c>
      <c r="L109" s="35">
        <v>43.514943642639039</v>
      </c>
      <c r="M109" s="35">
        <v>37.897527002065615</v>
      </c>
      <c r="N109" s="35">
        <v>27.20330171968401</v>
      </c>
      <c r="O109" s="35">
        <v>35.117025087205164</v>
      </c>
      <c r="P109" s="35">
        <v>29.906769219574702</v>
      </c>
      <c r="Q109" s="35">
        <v>17.97849877692698</v>
      </c>
      <c r="R109" s="33">
        <v>10</v>
      </c>
      <c r="S109" s="33" t="s">
        <v>101</v>
      </c>
      <c r="T109" s="33"/>
      <c r="U109" s="33"/>
    </row>
    <row r="110" spans="1:21" x14ac:dyDescent="0.35">
      <c r="A110" s="33">
        <v>466</v>
      </c>
      <c r="B110" s="33" t="s">
        <v>331</v>
      </c>
      <c r="C110" s="33" t="s">
        <v>332</v>
      </c>
      <c r="D110" s="33" t="s">
        <v>136</v>
      </c>
      <c r="E110" s="33" t="s">
        <v>99</v>
      </c>
      <c r="F110" s="33" t="s">
        <v>119</v>
      </c>
      <c r="G110" s="34">
        <v>0.28303712698017219</v>
      </c>
      <c r="H110" s="35">
        <v>26.132904682752788</v>
      </c>
      <c r="I110" s="35">
        <v>10.344255448932071</v>
      </c>
      <c r="J110" s="35">
        <v>35.921927945187662</v>
      </c>
      <c r="K110" s="35">
        <v>35.700464056049391</v>
      </c>
      <c r="L110" s="35">
        <v>44.419534338339261</v>
      </c>
      <c r="M110" s="35">
        <v>35.85307285775788</v>
      </c>
      <c r="N110" s="35">
        <v>25.322713870620962</v>
      </c>
      <c r="O110" s="35">
        <v>31.116842203902078</v>
      </c>
      <c r="P110" s="35">
        <v>41.949363570697493</v>
      </c>
      <c r="Q110" s="35">
        <v>6.50664129299519</v>
      </c>
      <c r="R110" s="33">
        <v>10</v>
      </c>
      <c r="S110" s="33" t="s">
        <v>101</v>
      </c>
      <c r="T110" s="33"/>
      <c r="U110" s="33"/>
    </row>
    <row r="111" spans="1:21" x14ac:dyDescent="0.35">
      <c r="A111" s="33">
        <v>450</v>
      </c>
      <c r="B111" s="33" t="s">
        <v>335</v>
      </c>
      <c r="C111" s="33" t="s">
        <v>336</v>
      </c>
      <c r="D111" s="33" t="s">
        <v>136</v>
      </c>
      <c r="E111" s="33" t="s">
        <v>94</v>
      </c>
      <c r="F111" s="33" t="s">
        <v>119</v>
      </c>
      <c r="G111" s="34">
        <v>0.29097998424816091</v>
      </c>
      <c r="H111" s="35">
        <v>23.423446765292319</v>
      </c>
      <c r="I111" s="35">
        <v>4.6211924575548098</v>
      </c>
      <c r="J111" s="35">
        <v>39.773095338179473</v>
      </c>
      <c r="K111" s="35">
        <v>23.278648909818813</v>
      </c>
      <c r="L111" s="35">
        <v>45.446968858950079</v>
      </c>
      <c r="M111" s="35">
        <v>45.210484895186532</v>
      </c>
      <c r="N111" s="35">
        <v>38.72892269865131</v>
      </c>
      <c r="O111" s="35">
        <v>40.270807235749366</v>
      </c>
      <c r="P111" s="35">
        <v>43.143211155609293</v>
      </c>
      <c r="Q111" s="35">
        <v>37.674422933015286</v>
      </c>
      <c r="R111" s="33">
        <v>10</v>
      </c>
      <c r="S111" s="33" t="s">
        <v>101</v>
      </c>
      <c r="T111" s="33"/>
      <c r="U111" s="33"/>
    </row>
    <row r="112" spans="1:21" x14ac:dyDescent="0.35">
      <c r="A112" s="33">
        <v>108</v>
      </c>
      <c r="B112" s="33" t="s">
        <v>337</v>
      </c>
      <c r="C112" s="33" t="s">
        <v>338</v>
      </c>
      <c r="D112" s="33" t="s">
        <v>136</v>
      </c>
      <c r="E112" s="33" t="s">
        <v>99</v>
      </c>
      <c r="F112" s="33" t="s">
        <v>182</v>
      </c>
      <c r="G112" s="34">
        <v>0.2931747440540487</v>
      </c>
      <c r="H112" s="35">
        <v>36.46912238940255</v>
      </c>
      <c r="I112" s="35">
        <v>6.7489140291107104</v>
      </c>
      <c r="J112" s="35">
        <v>34.452710457350918</v>
      </c>
      <c r="K112" s="35">
        <v>20.2609315315283</v>
      </c>
      <c r="L112" s="35">
        <v>45.952227472118942</v>
      </c>
      <c r="M112" s="35">
        <v>31.640928938123601</v>
      </c>
      <c r="N112" s="35">
        <v>29.38040237353048</v>
      </c>
      <c r="O112" s="35">
        <v>45.627601151300951</v>
      </c>
      <c r="P112" s="35">
        <v>44.975262412640134</v>
      </c>
      <c r="Q112" s="35">
        <v>36.343077519129821</v>
      </c>
      <c r="R112" s="33">
        <v>10</v>
      </c>
      <c r="S112" s="33" t="s">
        <v>101</v>
      </c>
      <c r="T112" s="33"/>
      <c r="U112" s="33"/>
    </row>
    <row r="113" spans="1:21" x14ac:dyDescent="0.35">
      <c r="A113" s="33">
        <v>508</v>
      </c>
      <c r="B113" s="33" t="s">
        <v>339</v>
      </c>
      <c r="C113" s="33" t="s">
        <v>340</v>
      </c>
      <c r="D113" s="33" t="s">
        <v>136</v>
      </c>
      <c r="E113" s="33" t="s">
        <v>99</v>
      </c>
      <c r="F113" s="33" t="s">
        <v>141</v>
      </c>
      <c r="G113" s="34">
        <v>0.3233514149266089</v>
      </c>
      <c r="H113" s="35">
        <v>30.161157832201791</v>
      </c>
      <c r="I113" s="35">
        <v>6.3287737879327803</v>
      </c>
      <c r="J113" s="35">
        <v>41.402410038720838</v>
      </c>
      <c r="K113" s="35">
        <v>26.225132431066022</v>
      </c>
      <c r="L113" s="35">
        <v>49.722215242823161</v>
      </c>
      <c r="M113" s="35">
        <v>46.122615582190292</v>
      </c>
      <c r="N113" s="35">
        <v>42.589047366995807</v>
      </c>
      <c r="O113" s="35">
        <v>48.170276172798872</v>
      </c>
      <c r="P113" s="35">
        <v>48.786314481974969</v>
      </c>
      <c r="Q113" s="35">
        <v>34.28965246382861</v>
      </c>
      <c r="R113" s="33">
        <v>10</v>
      </c>
      <c r="S113" s="33" t="s">
        <v>101</v>
      </c>
      <c r="T113" s="33"/>
      <c r="U113" s="33"/>
    </row>
    <row r="114" spans="1:21" x14ac:dyDescent="0.35">
      <c r="A114" s="33">
        <v>140</v>
      </c>
      <c r="B114" s="33" t="s">
        <v>341</v>
      </c>
      <c r="C114" s="33" t="s">
        <v>342</v>
      </c>
      <c r="D114" s="33" t="s">
        <v>136</v>
      </c>
      <c r="E114" s="33" t="s">
        <v>94</v>
      </c>
      <c r="F114" s="33" t="s">
        <v>113</v>
      </c>
      <c r="G114" s="34">
        <v>0.36298472310159291</v>
      </c>
      <c r="H114" s="35">
        <v>35.613294526919461</v>
      </c>
      <c r="I114" s="35">
        <v>10.4085273280631</v>
      </c>
      <c r="J114" s="35">
        <v>40.41287774617512</v>
      </c>
      <c r="K114" s="35">
        <v>27.231346432382132</v>
      </c>
      <c r="L114" s="35">
        <v>55.65398960485556</v>
      </c>
      <c r="M114" s="35">
        <v>53.447368595360778</v>
      </c>
      <c r="N114" s="35">
        <v>46.721695038824492</v>
      </c>
      <c r="O114" s="35">
        <v>53.691339654417028</v>
      </c>
      <c r="P114" s="35">
        <v>53.751318225805413</v>
      </c>
      <c r="Q114" s="35">
        <v>49.10864887482483</v>
      </c>
      <c r="R114" s="33">
        <v>10</v>
      </c>
      <c r="S114" s="33" t="s">
        <v>101</v>
      </c>
      <c r="T114" s="33"/>
      <c r="U114" s="33"/>
    </row>
    <row r="115" spans="1:21" x14ac:dyDescent="0.35">
      <c r="A115" s="33">
        <v>148</v>
      </c>
      <c r="B115" s="33" t="s">
        <v>343</v>
      </c>
      <c r="C115" s="33" t="s">
        <v>344</v>
      </c>
      <c r="D115" s="33" t="s">
        <v>136</v>
      </c>
      <c r="E115" s="33" t="s">
        <v>94</v>
      </c>
      <c r="F115" s="33" t="s">
        <v>107</v>
      </c>
      <c r="G115" s="34">
        <v>0.43758949188986151</v>
      </c>
      <c r="H115" s="35">
        <v>37.987957975988103</v>
      </c>
      <c r="I115" s="35">
        <v>13.054810542491211</v>
      </c>
      <c r="J115" s="35">
        <v>52.329986090068537</v>
      </c>
      <c r="K115" s="35">
        <v>50.169288330145292</v>
      </c>
      <c r="L115" s="35">
        <v>63.730919771164807</v>
      </c>
      <c r="M115" s="35">
        <v>61.049769320782644</v>
      </c>
      <c r="N115" s="35">
        <v>38.727063475382451</v>
      </c>
      <c r="O115" s="35">
        <v>63.000675309377229</v>
      </c>
      <c r="P115" s="35">
        <v>62.761934013161891</v>
      </c>
      <c r="Q115" s="35">
        <v>37.764591225023757</v>
      </c>
      <c r="R115" s="33">
        <v>10</v>
      </c>
      <c r="S115" s="33" t="s">
        <v>101</v>
      </c>
      <c r="T115" s="33"/>
      <c r="U115" s="33"/>
    </row>
    <row r="116" spans="1:21" x14ac:dyDescent="0.35">
      <c r="A116" s="33">
        <v>854</v>
      </c>
      <c r="B116" s="33" t="s">
        <v>345</v>
      </c>
      <c r="C116" s="33" t="s">
        <v>346</v>
      </c>
      <c r="D116" s="33" t="s">
        <v>136</v>
      </c>
      <c r="E116" s="33" t="s">
        <v>99</v>
      </c>
      <c r="F116" s="33" t="s">
        <v>266</v>
      </c>
      <c r="G116" s="34">
        <v>0.44883263548887192</v>
      </c>
      <c r="H116" s="35">
        <v>43.697301030175879</v>
      </c>
      <c r="I116" s="35">
        <v>16.078520260876132</v>
      </c>
      <c r="J116" s="35">
        <v>57.879501693303595</v>
      </c>
      <c r="K116" s="35">
        <v>53.4506779364228</v>
      </c>
      <c r="L116" s="35">
        <v>65.178995461022566</v>
      </c>
      <c r="M116" s="35">
        <v>60.962032215927287</v>
      </c>
      <c r="N116" s="35">
        <v>34.066438266331886</v>
      </c>
      <c r="O116" s="35">
        <v>64.696418252919656</v>
      </c>
      <c r="P116" s="35">
        <v>57.913853146538386</v>
      </c>
      <c r="Q116" s="35">
        <v>11.762999557599329</v>
      </c>
      <c r="R116" s="33">
        <v>10</v>
      </c>
      <c r="S116" s="33" t="s">
        <v>101</v>
      </c>
      <c r="T116" s="33"/>
      <c r="U116" s="33"/>
    </row>
    <row r="117" spans="1:21" x14ac:dyDescent="0.35">
      <c r="A117" s="33">
        <v>728</v>
      </c>
      <c r="B117" s="33" t="s">
        <v>347</v>
      </c>
      <c r="C117" s="33" t="s">
        <v>348</v>
      </c>
      <c r="D117" s="33" t="s">
        <v>136</v>
      </c>
      <c r="E117" s="33" t="s">
        <v>94</v>
      </c>
      <c r="F117" s="33" t="s">
        <v>266</v>
      </c>
      <c r="G117" s="34">
        <v>0.50865404909690282</v>
      </c>
      <c r="H117" s="35">
        <v>32.945681536382097</v>
      </c>
      <c r="I117" s="35">
        <v>11.58863616158715</v>
      </c>
      <c r="J117" s="35">
        <v>62.264913314730833</v>
      </c>
      <c r="K117" s="35">
        <v>63.464166488098414</v>
      </c>
      <c r="L117" s="35">
        <v>74.171598556830332</v>
      </c>
      <c r="M117" s="35">
        <v>71.176928411250756</v>
      </c>
      <c r="N117" s="35">
        <v>51.342645321965207</v>
      </c>
      <c r="O117" s="35">
        <v>73.550731530870536</v>
      </c>
      <c r="P117" s="35">
        <v>73.707683750507627</v>
      </c>
      <c r="Q117" s="35">
        <v>60.837504313247727</v>
      </c>
      <c r="R117" s="33">
        <v>10</v>
      </c>
      <c r="S117" s="33" t="s">
        <v>101</v>
      </c>
      <c r="T117" s="33"/>
      <c r="U117" s="33"/>
    </row>
    <row r="118" spans="1:21" x14ac:dyDescent="0.35">
      <c r="A118" s="33">
        <v>562</v>
      </c>
      <c r="B118" s="33" t="s">
        <v>349</v>
      </c>
      <c r="C118" s="33" t="s">
        <v>350</v>
      </c>
      <c r="D118" s="33" t="s">
        <v>136</v>
      </c>
      <c r="E118" s="33" t="s">
        <v>99</v>
      </c>
      <c r="F118" s="33" t="s">
        <v>95</v>
      </c>
      <c r="G118" s="34">
        <v>0.54131695968880977</v>
      </c>
      <c r="H118" s="35">
        <v>53.023261048152371</v>
      </c>
      <c r="I118" s="35">
        <v>18.252789320066078</v>
      </c>
      <c r="J118" s="35">
        <v>68.022183092987405</v>
      </c>
      <c r="K118" s="35">
        <v>54.998927586757986</v>
      </c>
      <c r="L118" s="35">
        <v>76.013622168392388</v>
      </c>
      <c r="M118" s="35">
        <v>72.494442666611604</v>
      </c>
      <c r="N118" s="35">
        <v>54.03071022940037</v>
      </c>
      <c r="O118" s="35">
        <v>71.787776032854026</v>
      </c>
      <c r="P118" s="35">
        <v>75.379609256582427</v>
      </c>
      <c r="Q118" s="35">
        <v>41.772881657047186</v>
      </c>
      <c r="R118" s="33">
        <v>10</v>
      </c>
      <c r="S118" s="33" t="s">
        <v>101</v>
      </c>
      <c r="T118" s="33"/>
      <c r="U118" s="33"/>
    </row>
    <row r="119" spans="1:21" s="1" customFormat="1" x14ac:dyDescent="0.35">
      <c r="G119" s="21"/>
      <c r="H119" s="21"/>
      <c r="I119" s="21"/>
      <c r="J119" s="21"/>
      <c r="K119" s="21"/>
      <c r="L119" s="21"/>
      <c r="M119" s="21"/>
      <c r="N119" s="21"/>
      <c r="O119" s="21"/>
      <c r="P119" s="21"/>
      <c r="Q119" s="21"/>
    </row>
    <row r="120" spans="1:21" s="6" customFormat="1" ht="23" x14ac:dyDescent="0.5">
      <c r="A120" s="12" t="str">
        <f>'2.1 Union MPI (k=1%)'!A120</f>
        <v>Notes</v>
      </c>
      <c r="G120" s="19"/>
      <c r="H120" s="19"/>
      <c r="I120" s="19"/>
    </row>
    <row r="121" spans="1:21" s="15" customFormat="1" ht="30" customHeight="1" x14ac:dyDescent="0.35">
      <c r="A121" s="15" t="str">
        <f>'2.1 Union MPI (k=1%)'!A123</f>
        <v>Tables 2.1 - 2.12 updated on 04 Oct 2021</v>
      </c>
      <c r="G121" s="23"/>
      <c r="H121" s="23"/>
      <c r="I121" s="23"/>
    </row>
    <row r="122" spans="1:21" s="1" customFormat="1" x14ac:dyDescent="0.35">
      <c r="G122" s="21"/>
      <c r="H122" s="21"/>
      <c r="I122" s="21"/>
      <c r="J122" s="21"/>
      <c r="K122" s="21"/>
      <c r="L122" s="21"/>
      <c r="M122" s="21"/>
      <c r="N122" s="21"/>
      <c r="O122" s="21"/>
      <c r="P122" s="21"/>
      <c r="Q122" s="21"/>
    </row>
    <row r="123" spans="1:21" s="1" customFormat="1" x14ac:dyDescent="0.35">
      <c r="G123" s="21"/>
      <c r="H123" s="21"/>
      <c r="I123" s="21"/>
      <c r="J123" s="21"/>
      <c r="K123" s="21"/>
      <c r="L123" s="21"/>
      <c r="M123" s="21"/>
      <c r="N123" s="21"/>
      <c r="O123" s="21"/>
      <c r="P123" s="21"/>
      <c r="Q123" s="21"/>
    </row>
    <row r="124" spans="1:21" s="1" customFormat="1" x14ac:dyDescent="0.35">
      <c r="G124" s="21"/>
      <c r="H124" s="21"/>
      <c r="I124" s="21"/>
      <c r="J124" s="21"/>
      <c r="K124" s="21"/>
      <c r="L124" s="21"/>
      <c r="M124" s="21"/>
      <c r="N124" s="21"/>
      <c r="O124" s="21"/>
      <c r="P124" s="21"/>
      <c r="Q124" s="21"/>
    </row>
    <row r="125" spans="1:21" s="1" customFormat="1" x14ac:dyDescent="0.35">
      <c r="G125" s="21"/>
      <c r="H125" s="21"/>
      <c r="I125" s="21"/>
      <c r="J125" s="21"/>
      <c r="K125" s="21"/>
      <c r="L125" s="21"/>
      <c r="M125" s="21"/>
      <c r="N125" s="21"/>
      <c r="O125" s="21"/>
      <c r="P125" s="21"/>
      <c r="Q125" s="21"/>
    </row>
    <row r="126" spans="1:21" s="1" customFormat="1" x14ac:dyDescent="0.35">
      <c r="G126" s="21"/>
      <c r="H126" s="21"/>
      <c r="I126" s="21"/>
      <c r="J126" s="21"/>
      <c r="K126" s="21"/>
      <c r="L126" s="21"/>
      <c r="M126" s="21"/>
      <c r="N126" s="21"/>
      <c r="O126" s="21"/>
      <c r="P126" s="21"/>
      <c r="Q126" s="21"/>
    </row>
    <row r="127" spans="1:21" s="1" customFormat="1" x14ac:dyDescent="0.35">
      <c r="G127" s="21"/>
      <c r="H127" s="21"/>
      <c r="I127" s="21"/>
      <c r="J127" s="21"/>
      <c r="K127" s="21"/>
      <c r="L127" s="21"/>
      <c r="M127" s="21"/>
      <c r="N127" s="21"/>
      <c r="O127" s="21"/>
      <c r="P127" s="21"/>
      <c r="Q127" s="21"/>
    </row>
    <row r="128" spans="1:21" s="1" customFormat="1" x14ac:dyDescent="0.35">
      <c r="G128" s="21"/>
      <c r="H128" s="21"/>
      <c r="I128" s="21"/>
      <c r="J128" s="21"/>
      <c r="K128" s="21"/>
      <c r="L128" s="21"/>
      <c r="M128" s="21"/>
      <c r="N128" s="21"/>
      <c r="O128" s="21"/>
      <c r="P128" s="21"/>
      <c r="Q128" s="21"/>
    </row>
    <row r="129" spans="7:17" s="1" customFormat="1" x14ac:dyDescent="0.35">
      <c r="G129" s="21"/>
      <c r="H129" s="21"/>
      <c r="I129" s="21"/>
      <c r="J129" s="21"/>
      <c r="K129" s="21"/>
      <c r="L129" s="21"/>
      <c r="M129" s="21"/>
      <c r="N129" s="21"/>
      <c r="O129" s="21"/>
      <c r="P129" s="21"/>
      <c r="Q129" s="21"/>
    </row>
    <row r="130" spans="7:17" s="1" customFormat="1" x14ac:dyDescent="0.35">
      <c r="G130" s="21"/>
      <c r="H130" s="21"/>
      <c r="I130" s="21"/>
      <c r="J130" s="21"/>
      <c r="K130" s="21"/>
      <c r="L130" s="21"/>
      <c r="M130" s="21"/>
      <c r="N130" s="21"/>
      <c r="O130" s="21"/>
      <c r="P130" s="21"/>
      <c r="Q130" s="21"/>
    </row>
    <row r="131" spans="7:17" s="1" customFormat="1" x14ac:dyDescent="0.35">
      <c r="G131" s="21"/>
      <c r="H131" s="21"/>
      <c r="I131" s="21"/>
      <c r="J131" s="21"/>
      <c r="K131" s="21"/>
      <c r="L131" s="21"/>
      <c r="M131" s="21"/>
      <c r="N131" s="21"/>
      <c r="O131" s="21"/>
      <c r="P131" s="21"/>
      <c r="Q131" s="21"/>
    </row>
    <row r="132" spans="7:17" s="1" customFormat="1" x14ac:dyDescent="0.35">
      <c r="G132" s="21"/>
      <c r="H132" s="21"/>
      <c r="I132" s="21"/>
      <c r="J132" s="21"/>
      <c r="K132" s="21"/>
      <c r="L132" s="21"/>
      <c r="M132" s="21"/>
      <c r="N132" s="21"/>
      <c r="O132" s="21"/>
      <c r="P132" s="21"/>
      <c r="Q132" s="21"/>
    </row>
    <row r="133" spans="7:17" s="1" customFormat="1" x14ac:dyDescent="0.35">
      <c r="G133" s="21"/>
      <c r="H133" s="21"/>
      <c r="I133" s="21"/>
      <c r="J133" s="21"/>
      <c r="K133" s="21"/>
      <c r="L133" s="21"/>
      <c r="M133" s="21"/>
      <c r="N133" s="21"/>
      <c r="O133" s="21"/>
      <c r="P133" s="21"/>
      <c r="Q133" s="21"/>
    </row>
    <row r="134" spans="7:17" s="1" customFormat="1" x14ac:dyDescent="0.35">
      <c r="G134" s="21"/>
      <c r="H134" s="21"/>
      <c r="I134" s="21"/>
      <c r="J134" s="21"/>
      <c r="K134" s="21"/>
      <c r="L134" s="21"/>
      <c r="M134" s="21"/>
      <c r="N134" s="21"/>
      <c r="O134" s="21"/>
      <c r="P134" s="21"/>
      <c r="Q134" s="21"/>
    </row>
    <row r="135" spans="7:17" s="1" customFormat="1" x14ac:dyDescent="0.35">
      <c r="G135" s="21"/>
      <c r="H135" s="21"/>
      <c r="I135" s="21"/>
      <c r="J135" s="21"/>
      <c r="K135" s="21"/>
      <c r="L135" s="21"/>
      <c r="M135" s="21"/>
      <c r="N135" s="21"/>
      <c r="O135" s="21"/>
      <c r="P135" s="21"/>
      <c r="Q135" s="21"/>
    </row>
    <row r="136" spans="7:17" s="1" customFormat="1" x14ac:dyDescent="0.35">
      <c r="G136" s="21"/>
      <c r="H136" s="21"/>
      <c r="I136" s="21"/>
      <c r="J136" s="21"/>
      <c r="K136" s="21"/>
      <c r="L136" s="21"/>
      <c r="M136" s="21"/>
      <c r="N136" s="21"/>
      <c r="O136" s="21"/>
      <c r="P136" s="21"/>
      <c r="Q136" s="21"/>
    </row>
    <row r="137" spans="7:17" s="1" customFormat="1" x14ac:dyDescent="0.35">
      <c r="G137" s="21"/>
      <c r="H137" s="21"/>
      <c r="I137" s="21"/>
      <c r="J137" s="21"/>
      <c r="K137" s="21"/>
      <c r="L137" s="21"/>
      <c r="M137" s="21"/>
      <c r="N137" s="21"/>
      <c r="O137" s="21"/>
      <c r="P137" s="21"/>
      <c r="Q137" s="21"/>
    </row>
    <row r="138" spans="7:17" s="1" customFormat="1" x14ac:dyDescent="0.35">
      <c r="G138" s="21"/>
      <c r="H138" s="21"/>
      <c r="I138" s="21"/>
      <c r="J138" s="21"/>
      <c r="K138" s="21"/>
      <c r="L138" s="21"/>
      <c r="M138" s="21"/>
      <c r="N138" s="21"/>
      <c r="O138" s="21"/>
      <c r="P138" s="21"/>
      <c r="Q138" s="21"/>
    </row>
    <row r="139" spans="7:17" s="1" customFormat="1" x14ac:dyDescent="0.35">
      <c r="G139" s="21"/>
      <c r="H139" s="21"/>
      <c r="I139" s="21"/>
      <c r="J139" s="21"/>
      <c r="K139" s="21"/>
      <c r="L139" s="21"/>
      <c r="M139" s="21"/>
      <c r="N139" s="21"/>
      <c r="O139" s="21"/>
      <c r="P139" s="21"/>
      <c r="Q139" s="21"/>
    </row>
    <row r="140" spans="7:17" s="1" customFormat="1" x14ac:dyDescent="0.35">
      <c r="G140" s="21"/>
      <c r="H140" s="21"/>
      <c r="I140" s="21"/>
      <c r="J140" s="21"/>
      <c r="K140" s="21"/>
      <c r="L140" s="21"/>
      <c r="M140" s="21"/>
      <c r="N140" s="21"/>
      <c r="O140" s="21"/>
      <c r="P140" s="21"/>
      <c r="Q140" s="21"/>
    </row>
    <row r="141" spans="7:17" s="1" customFormat="1" x14ac:dyDescent="0.35">
      <c r="G141" s="21"/>
      <c r="H141" s="21"/>
      <c r="I141" s="21"/>
      <c r="J141" s="21"/>
      <c r="K141" s="21"/>
      <c r="L141" s="21"/>
      <c r="M141" s="21"/>
      <c r="N141" s="21"/>
      <c r="O141" s="21"/>
      <c r="P141" s="21"/>
      <c r="Q141" s="21"/>
    </row>
    <row r="142" spans="7:17" s="1" customFormat="1" x14ac:dyDescent="0.35">
      <c r="G142" s="21"/>
      <c r="H142" s="21"/>
      <c r="I142" s="21"/>
      <c r="J142" s="21"/>
      <c r="K142" s="21"/>
      <c r="L142" s="21"/>
      <c r="M142" s="21"/>
      <c r="N142" s="21"/>
      <c r="O142" s="21"/>
      <c r="P142" s="21"/>
      <c r="Q142" s="21"/>
    </row>
    <row r="143" spans="7:17" s="1" customFormat="1" x14ac:dyDescent="0.35">
      <c r="G143" s="21"/>
      <c r="H143" s="21"/>
      <c r="I143" s="21"/>
      <c r="J143" s="21"/>
      <c r="K143" s="21"/>
      <c r="L143" s="21"/>
      <c r="M143" s="21"/>
      <c r="N143" s="21"/>
      <c r="O143" s="21"/>
      <c r="P143" s="21"/>
      <c r="Q143" s="21"/>
    </row>
    <row r="144" spans="7:17" s="1" customFormat="1" x14ac:dyDescent="0.35">
      <c r="G144" s="21"/>
      <c r="H144" s="21"/>
      <c r="I144" s="21"/>
      <c r="J144" s="21"/>
      <c r="K144" s="21"/>
      <c r="L144" s="21"/>
      <c r="M144" s="21"/>
      <c r="N144" s="21"/>
      <c r="O144" s="21"/>
      <c r="P144" s="21"/>
      <c r="Q144" s="21"/>
    </row>
    <row r="145" spans="7:17" s="1" customFormat="1" x14ac:dyDescent="0.35">
      <c r="G145" s="21"/>
      <c r="H145" s="21"/>
      <c r="I145" s="21"/>
      <c r="J145" s="21"/>
      <c r="K145" s="21"/>
      <c r="L145" s="21"/>
      <c r="M145" s="21"/>
      <c r="N145" s="21"/>
      <c r="O145" s="21"/>
      <c r="P145" s="21"/>
      <c r="Q145" s="21"/>
    </row>
    <row r="146" spans="7:17" s="1" customFormat="1" x14ac:dyDescent="0.35">
      <c r="G146" s="21"/>
      <c r="H146" s="21"/>
      <c r="I146" s="21"/>
      <c r="J146" s="21"/>
      <c r="K146" s="21"/>
      <c r="L146" s="21"/>
      <c r="M146" s="21"/>
      <c r="N146" s="21"/>
      <c r="O146" s="21"/>
      <c r="P146" s="21"/>
      <c r="Q146" s="21"/>
    </row>
    <row r="147" spans="7:17" s="1" customFormat="1" x14ac:dyDescent="0.35">
      <c r="G147" s="21"/>
      <c r="H147" s="21"/>
      <c r="I147" s="21"/>
      <c r="J147" s="21"/>
      <c r="K147" s="21"/>
      <c r="L147" s="21"/>
      <c r="M147" s="21"/>
      <c r="N147" s="21"/>
      <c r="O147" s="21"/>
      <c r="P147" s="21"/>
      <c r="Q147" s="21"/>
    </row>
    <row r="148" spans="7:17" s="1" customFormat="1" x14ac:dyDescent="0.35">
      <c r="G148" s="21"/>
      <c r="H148" s="21"/>
      <c r="I148" s="21"/>
      <c r="J148" s="21"/>
      <c r="K148" s="21"/>
      <c r="L148" s="21"/>
      <c r="M148" s="21"/>
      <c r="N148" s="21"/>
      <c r="O148" s="21"/>
      <c r="P148" s="21"/>
      <c r="Q148" s="21"/>
    </row>
    <row r="149" spans="7:17" s="1" customFormat="1" x14ac:dyDescent="0.35">
      <c r="G149" s="21"/>
      <c r="H149" s="21"/>
      <c r="I149" s="21"/>
      <c r="J149" s="21"/>
      <c r="K149" s="21"/>
      <c r="L149" s="21"/>
      <c r="M149" s="21"/>
      <c r="N149" s="21"/>
      <c r="O149" s="21"/>
      <c r="P149" s="21"/>
      <c r="Q149" s="21"/>
    </row>
    <row r="150" spans="7:17" s="1" customFormat="1" x14ac:dyDescent="0.35">
      <c r="G150" s="21"/>
      <c r="H150" s="21"/>
      <c r="I150" s="21"/>
      <c r="J150" s="21"/>
      <c r="K150" s="21"/>
      <c r="L150" s="21"/>
      <c r="M150" s="21"/>
      <c r="N150" s="21"/>
      <c r="O150" s="21"/>
      <c r="P150" s="21"/>
      <c r="Q150" s="21"/>
    </row>
    <row r="151" spans="7:17" s="1" customFormat="1" x14ac:dyDescent="0.35">
      <c r="G151" s="21"/>
      <c r="H151" s="21"/>
      <c r="I151" s="21"/>
      <c r="J151" s="21"/>
      <c r="K151" s="21"/>
      <c r="L151" s="21"/>
      <c r="M151" s="21"/>
      <c r="N151" s="21"/>
      <c r="O151" s="21"/>
      <c r="P151" s="21"/>
      <c r="Q151" s="21"/>
    </row>
    <row r="152" spans="7:17" s="1" customFormat="1" x14ac:dyDescent="0.35">
      <c r="G152" s="21"/>
      <c r="H152" s="21"/>
      <c r="I152" s="21"/>
      <c r="J152" s="21"/>
      <c r="K152" s="21"/>
      <c r="L152" s="21"/>
      <c r="M152" s="21"/>
      <c r="N152" s="21"/>
      <c r="O152" s="21"/>
      <c r="P152" s="21"/>
      <c r="Q152" s="21"/>
    </row>
    <row r="153" spans="7:17" s="1" customFormat="1" x14ac:dyDescent="0.35">
      <c r="G153" s="21"/>
      <c r="H153" s="21"/>
      <c r="I153" s="21"/>
      <c r="J153" s="21"/>
      <c r="K153" s="21"/>
      <c r="L153" s="21"/>
      <c r="M153" s="21"/>
      <c r="N153" s="21"/>
      <c r="O153" s="21"/>
      <c r="P153" s="21"/>
      <c r="Q153" s="21"/>
    </row>
    <row r="154" spans="7:17" s="1" customFormat="1" x14ac:dyDescent="0.35">
      <c r="G154" s="21"/>
      <c r="H154" s="21"/>
      <c r="I154" s="21"/>
      <c r="J154" s="21"/>
      <c r="K154" s="21"/>
      <c r="L154" s="21"/>
      <c r="M154" s="21"/>
      <c r="N154" s="21"/>
      <c r="O154" s="21"/>
      <c r="P154" s="21"/>
      <c r="Q154" s="21"/>
    </row>
    <row r="155" spans="7:17" s="1" customFormat="1" x14ac:dyDescent="0.35">
      <c r="G155" s="21"/>
      <c r="H155" s="21"/>
      <c r="I155" s="21"/>
      <c r="J155" s="21"/>
      <c r="K155" s="21"/>
      <c r="L155" s="21"/>
      <c r="M155" s="21"/>
      <c r="N155" s="21"/>
      <c r="O155" s="21"/>
      <c r="P155" s="21"/>
      <c r="Q155" s="21"/>
    </row>
    <row r="156" spans="7:17" s="1" customFormat="1" x14ac:dyDescent="0.35">
      <c r="G156" s="21"/>
      <c r="H156" s="21"/>
      <c r="I156" s="21"/>
      <c r="J156" s="21"/>
      <c r="K156" s="21"/>
      <c r="L156" s="21"/>
      <c r="M156" s="21"/>
      <c r="N156" s="21"/>
      <c r="O156" s="21"/>
      <c r="P156" s="21"/>
      <c r="Q156" s="21"/>
    </row>
    <row r="157" spans="7:17" s="1" customFormat="1" x14ac:dyDescent="0.35">
      <c r="G157" s="21"/>
      <c r="H157" s="21"/>
      <c r="I157" s="21"/>
      <c r="J157" s="21"/>
      <c r="K157" s="21"/>
      <c r="L157" s="21"/>
      <c r="M157" s="21"/>
      <c r="N157" s="21"/>
      <c r="O157" s="21"/>
      <c r="P157" s="21"/>
      <c r="Q157" s="21"/>
    </row>
    <row r="158" spans="7:17" s="1" customFormat="1" x14ac:dyDescent="0.35">
      <c r="G158" s="21"/>
      <c r="H158" s="21"/>
      <c r="I158" s="21"/>
      <c r="J158" s="21"/>
      <c r="K158" s="21"/>
      <c r="L158" s="21"/>
      <c r="M158" s="21"/>
      <c r="N158" s="21"/>
      <c r="O158" s="21"/>
      <c r="P158" s="21"/>
      <c r="Q158" s="21"/>
    </row>
    <row r="159" spans="7:17" s="1" customFormat="1" x14ac:dyDescent="0.35">
      <c r="G159" s="21"/>
      <c r="H159" s="21"/>
      <c r="I159" s="21"/>
      <c r="J159" s="21"/>
      <c r="K159" s="21"/>
      <c r="L159" s="21"/>
      <c r="M159" s="21"/>
      <c r="N159" s="21"/>
      <c r="O159" s="21"/>
      <c r="P159" s="21"/>
      <c r="Q159" s="21"/>
    </row>
    <row r="160" spans="7:17" s="1" customFormat="1" x14ac:dyDescent="0.35">
      <c r="G160" s="21"/>
      <c r="H160" s="21"/>
      <c r="I160" s="21"/>
      <c r="J160" s="21"/>
      <c r="K160" s="21"/>
      <c r="L160" s="21"/>
      <c r="M160" s="21"/>
      <c r="N160" s="21"/>
      <c r="O160" s="21"/>
      <c r="P160" s="21"/>
      <c r="Q160" s="21"/>
    </row>
    <row r="161" spans="7:17" s="1" customFormat="1" x14ac:dyDescent="0.35">
      <c r="G161" s="21"/>
      <c r="H161" s="21"/>
      <c r="I161" s="21"/>
      <c r="J161" s="21"/>
      <c r="K161" s="21"/>
      <c r="L161" s="21"/>
      <c r="M161" s="21"/>
      <c r="N161" s="21"/>
      <c r="O161" s="21"/>
      <c r="P161" s="21"/>
      <c r="Q161" s="21"/>
    </row>
    <row r="162" spans="7:17" s="1" customFormat="1" x14ac:dyDescent="0.35">
      <c r="G162" s="21"/>
      <c r="H162" s="21"/>
      <c r="I162" s="21"/>
      <c r="J162" s="21"/>
      <c r="K162" s="21"/>
      <c r="L162" s="21"/>
      <c r="M162" s="21"/>
      <c r="N162" s="21"/>
      <c r="O162" s="21"/>
      <c r="P162" s="21"/>
      <c r="Q162" s="21"/>
    </row>
    <row r="163" spans="7:17" s="1" customFormat="1" x14ac:dyDescent="0.35">
      <c r="G163" s="21"/>
      <c r="H163" s="21"/>
      <c r="I163" s="21"/>
      <c r="J163" s="21"/>
      <c r="K163" s="21"/>
      <c r="L163" s="21"/>
      <c r="M163" s="21"/>
      <c r="N163" s="21"/>
      <c r="O163" s="21"/>
      <c r="P163" s="21"/>
      <c r="Q163" s="21"/>
    </row>
    <row r="164" spans="7:17" s="1" customFormat="1" x14ac:dyDescent="0.35">
      <c r="G164" s="21"/>
      <c r="H164" s="21"/>
      <c r="I164" s="21"/>
      <c r="J164" s="21"/>
      <c r="K164" s="21"/>
      <c r="L164" s="21"/>
      <c r="M164" s="21"/>
      <c r="N164" s="21"/>
      <c r="O164" s="21"/>
      <c r="P164" s="21"/>
      <c r="Q164" s="21"/>
    </row>
    <row r="165" spans="7:17" s="1" customFormat="1" x14ac:dyDescent="0.35">
      <c r="G165" s="21"/>
      <c r="H165" s="21"/>
      <c r="I165" s="21"/>
      <c r="J165" s="21"/>
      <c r="K165" s="21"/>
      <c r="L165" s="21"/>
      <c r="M165" s="21"/>
      <c r="N165" s="21"/>
      <c r="O165" s="21"/>
      <c r="P165" s="21"/>
      <c r="Q165" s="21"/>
    </row>
    <row r="166" spans="7:17" s="1" customFormat="1" x14ac:dyDescent="0.35">
      <c r="G166" s="21"/>
      <c r="H166" s="21"/>
      <c r="I166" s="21"/>
      <c r="J166" s="21"/>
      <c r="K166" s="21"/>
      <c r="L166" s="21"/>
      <c r="M166" s="21"/>
      <c r="N166" s="21"/>
      <c r="O166" s="21"/>
      <c r="P166" s="21"/>
      <c r="Q166" s="21"/>
    </row>
    <row r="167" spans="7:17" s="1" customFormat="1" x14ac:dyDescent="0.35">
      <c r="G167" s="21"/>
      <c r="H167" s="21"/>
      <c r="I167" s="21"/>
      <c r="J167" s="21"/>
      <c r="K167" s="21"/>
      <c r="L167" s="21"/>
      <c r="M167" s="21"/>
      <c r="N167" s="21"/>
      <c r="O167" s="21"/>
      <c r="P167" s="21"/>
      <c r="Q167" s="21"/>
    </row>
    <row r="168" spans="7:17" s="1" customFormat="1" x14ac:dyDescent="0.35">
      <c r="G168" s="21"/>
      <c r="H168" s="21"/>
      <c r="I168" s="21"/>
      <c r="J168" s="21"/>
      <c r="K168" s="21"/>
      <c r="L168" s="21"/>
      <c r="M168" s="21"/>
      <c r="N168" s="21"/>
      <c r="O168" s="21"/>
      <c r="P168" s="21"/>
      <c r="Q168" s="21"/>
    </row>
    <row r="169" spans="7:17" s="1" customFormat="1" x14ac:dyDescent="0.35">
      <c r="G169" s="21"/>
      <c r="H169" s="21"/>
      <c r="I169" s="21"/>
      <c r="J169" s="21"/>
      <c r="K169" s="21"/>
      <c r="L169" s="21"/>
      <c r="M169" s="21"/>
      <c r="N169" s="21"/>
      <c r="O169" s="21"/>
      <c r="P169" s="21"/>
      <c r="Q169" s="21"/>
    </row>
    <row r="170" spans="7:17" s="1" customFormat="1" x14ac:dyDescent="0.35">
      <c r="G170" s="21"/>
      <c r="H170" s="21"/>
      <c r="I170" s="21"/>
      <c r="J170" s="21"/>
      <c r="K170" s="21"/>
      <c r="L170" s="21"/>
      <c r="M170" s="21"/>
      <c r="N170" s="21"/>
      <c r="O170" s="21"/>
      <c r="P170" s="21"/>
      <c r="Q170" s="21"/>
    </row>
    <row r="171" spans="7:17" s="1" customFormat="1" x14ac:dyDescent="0.35">
      <c r="G171" s="21"/>
      <c r="H171" s="21"/>
      <c r="I171" s="21"/>
      <c r="J171" s="21"/>
      <c r="K171" s="21"/>
      <c r="L171" s="21"/>
      <c r="M171" s="21"/>
      <c r="N171" s="21"/>
      <c r="O171" s="21"/>
      <c r="P171" s="21"/>
      <c r="Q171" s="21"/>
    </row>
    <row r="172" spans="7:17" s="1" customFormat="1" x14ac:dyDescent="0.35">
      <c r="G172" s="21"/>
      <c r="H172" s="21"/>
      <c r="I172" s="21"/>
      <c r="J172" s="21"/>
      <c r="K172" s="21"/>
      <c r="L172" s="21"/>
      <c r="M172" s="21"/>
      <c r="N172" s="21"/>
      <c r="O172" s="21"/>
      <c r="P172" s="21"/>
      <c r="Q172" s="21"/>
    </row>
    <row r="173" spans="7:17" s="1" customFormat="1" x14ac:dyDescent="0.35">
      <c r="G173" s="21"/>
      <c r="H173" s="21"/>
      <c r="I173" s="21"/>
      <c r="J173" s="21"/>
      <c r="K173" s="21"/>
      <c r="L173" s="21"/>
      <c r="M173" s="21"/>
      <c r="N173" s="21"/>
      <c r="O173" s="21"/>
      <c r="P173" s="21"/>
      <c r="Q173" s="21"/>
    </row>
    <row r="174" spans="7:17" s="1" customFormat="1" x14ac:dyDescent="0.35">
      <c r="G174" s="21"/>
      <c r="H174" s="21"/>
      <c r="I174" s="21"/>
      <c r="J174" s="21"/>
      <c r="K174" s="21"/>
      <c r="L174" s="21"/>
      <c r="M174" s="21"/>
      <c r="N174" s="21"/>
      <c r="O174" s="21"/>
      <c r="P174" s="21"/>
      <c r="Q174" s="21"/>
    </row>
    <row r="175" spans="7:17" s="1" customFormat="1" x14ac:dyDescent="0.35">
      <c r="G175" s="21"/>
      <c r="H175" s="21"/>
      <c r="I175" s="21"/>
      <c r="J175" s="21"/>
      <c r="K175" s="21"/>
      <c r="L175" s="21"/>
      <c r="M175" s="21"/>
      <c r="N175" s="21"/>
      <c r="O175" s="21"/>
      <c r="P175" s="21"/>
      <c r="Q175" s="21"/>
    </row>
    <row r="176" spans="7:17" s="1" customFormat="1" x14ac:dyDescent="0.35">
      <c r="G176" s="21"/>
      <c r="H176" s="21"/>
      <c r="I176" s="21"/>
      <c r="J176" s="21"/>
      <c r="K176" s="21"/>
      <c r="L176" s="21"/>
      <c r="M176" s="21"/>
      <c r="N176" s="21"/>
      <c r="O176" s="21"/>
      <c r="P176" s="21"/>
      <c r="Q176" s="21"/>
    </row>
    <row r="177" spans="7:17" s="1" customFormat="1" x14ac:dyDescent="0.35">
      <c r="G177" s="21"/>
      <c r="H177" s="21"/>
      <c r="I177" s="21"/>
      <c r="J177" s="21"/>
      <c r="K177" s="21"/>
      <c r="L177" s="21"/>
      <c r="M177" s="21"/>
      <c r="N177" s="21"/>
      <c r="O177" s="21"/>
      <c r="P177" s="21"/>
      <c r="Q177" s="21"/>
    </row>
    <row r="178" spans="7:17" s="1" customFormat="1" x14ac:dyDescent="0.35">
      <c r="G178" s="21"/>
      <c r="H178" s="21"/>
      <c r="I178" s="21"/>
      <c r="J178" s="21"/>
      <c r="K178" s="21"/>
      <c r="L178" s="21"/>
      <c r="M178" s="21"/>
      <c r="N178" s="21"/>
      <c r="O178" s="21"/>
      <c r="P178" s="21"/>
      <c r="Q178" s="21"/>
    </row>
    <row r="179" spans="7:17" s="1" customFormat="1" x14ac:dyDescent="0.35">
      <c r="G179" s="21"/>
      <c r="H179" s="21"/>
      <c r="I179" s="21"/>
      <c r="J179" s="21"/>
      <c r="K179" s="21"/>
      <c r="L179" s="21"/>
      <c r="M179" s="21"/>
      <c r="N179" s="21"/>
      <c r="O179" s="21"/>
      <c r="P179" s="21"/>
      <c r="Q179" s="21"/>
    </row>
    <row r="180" spans="7:17" s="1" customFormat="1" x14ac:dyDescent="0.35">
      <c r="G180" s="21"/>
      <c r="H180" s="21"/>
      <c r="I180" s="21"/>
      <c r="J180" s="21"/>
      <c r="K180" s="21"/>
      <c r="L180" s="21"/>
      <c r="M180" s="21"/>
      <c r="N180" s="21"/>
      <c r="O180" s="21"/>
      <c r="P180" s="21"/>
      <c r="Q180" s="21"/>
    </row>
    <row r="181" spans="7:17" s="1" customFormat="1" x14ac:dyDescent="0.35">
      <c r="G181" s="21"/>
      <c r="H181" s="21"/>
      <c r="I181" s="21"/>
      <c r="J181" s="21"/>
      <c r="K181" s="21"/>
      <c r="L181" s="21"/>
      <c r="M181" s="21"/>
      <c r="N181" s="21"/>
      <c r="O181" s="21"/>
      <c r="P181" s="21"/>
      <c r="Q181" s="21"/>
    </row>
    <row r="182" spans="7:17" s="1" customFormat="1" x14ac:dyDescent="0.35">
      <c r="G182" s="21"/>
      <c r="H182" s="21"/>
      <c r="I182" s="21"/>
      <c r="J182" s="21"/>
      <c r="K182" s="21"/>
      <c r="L182" s="21"/>
      <c r="M182" s="21"/>
      <c r="N182" s="21"/>
      <c r="O182" s="21"/>
      <c r="P182" s="21"/>
      <c r="Q182" s="21"/>
    </row>
    <row r="183" spans="7:17" s="1" customFormat="1" x14ac:dyDescent="0.35">
      <c r="G183" s="21"/>
      <c r="H183" s="21"/>
      <c r="I183" s="21"/>
      <c r="J183" s="21"/>
      <c r="K183" s="21"/>
      <c r="L183" s="21"/>
      <c r="M183" s="21"/>
      <c r="N183" s="21"/>
      <c r="O183" s="21"/>
      <c r="P183" s="21"/>
      <c r="Q183" s="21"/>
    </row>
    <row r="184" spans="7:17" s="1" customFormat="1" x14ac:dyDescent="0.35">
      <c r="G184" s="21"/>
      <c r="H184" s="21"/>
      <c r="I184" s="21"/>
      <c r="J184" s="21"/>
      <c r="K184" s="21"/>
      <c r="L184" s="21"/>
      <c r="M184" s="21"/>
      <c r="N184" s="21"/>
      <c r="O184" s="21"/>
      <c r="P184" s="21"/>
      <c r="Q184" s="21"/>
    </row>
    <row r="185" spans="7:17" s="1" customFormat="1" x14ac:dyDescent="0.35">
      <c r="G185" s="21"/>
      <c r="H185" s="21"/>
      <c r="I185" s="21"/>
      <c r="J185" s="21"/>
      <c r="K185" s="21"/>
      <c r="L185" s="21"/>
      <c r="M185" s="21"/>
      <c r="N185" s="21"/>
      <c r="O185" s="21"/>
      <c r="P185" s="21"/>
      <c r="Q185" s="21"/>
    </row>
    <row r="186" spans="7:17" s="1" customFormat="1" x14ac:dyDescent="0.35">
      <c r="G186" s="21"/>
      <c r="H186" s="21"/>
      <c r="I186" s="21"/>
      <c r="J186" s="21"/>
      <c r="K186" s="21"/>
      <c r="L186" s="21"/>
      <c r="M186" s="21"/>
      <c r="N186" s="21"/>
      <c r="O186" s="21"/>
      <c r="P186" s="21"/>
      <c r="Q186" s="21"/>
    </row>
    <row r="187" spans="7:17" s="1" customFormat="1" x14ac:dyDescent="0.35">
      <c r="G187" s="21"/>
      <c r="H187" s="21"/>
      <c r="I187" s="21"/>
      <c r="J187" s="21"/>
      <c r="K187" s="21"/>
      <c r="L187" s="21"/>
      <c r="M187" s="21"/>
      <c r="N187" s="21"/>
      <c r="O187" s="21"/>
      <c r="P187" s="21"/>
      <c r="Q187" s="21"/>
    </row>
    <row r="188" spans="7:17" s="1" customFormat="1" x14ac:dyDescent="0.35">
      <c r="G188" s="21"/>
      <c r="H188" s="21"/>
      <c r="I188" s="21"/>
      <c r="J188" s="21"/>
      <c r="K188" s="21"/>
      <c r="L188" s="21"/>
      <c r="M188" s="21"/>
      <c r="N188" s="21"/>
      <c r="O188" s="21"/>
      <c r="P188" s="21"/>
      <c r="Q188" s="21"/>
    </row>
    <row r="189" spans="7:17" s="1" customFormat="1" x14ac:dyDescent="0.35">
      <c r="G189" s="21"/>
      <c r="H189" s="21"/>
      <c r="I189" s="21"/>
      <c r="J189" s="21"/>
      <c r="K189" s="21"/>
      <c r="L189" s="21"/>
      <c r="M189" s="21"/>
      <c r="N189" s="21"/>
      <c r="O189" s="21"/>
      <c r="P189" s="21"/>
      <c r="Q189" s="21"/>
    </row>
    <row r="190" spans="7:17" s="1" customFormat="1" x14ac:dyDescent="0.35">
      <c r="G190" s="21"/>
      <c r="H190" s="21"/>
      <c r="I190" s="21"/>
      <c r="J190" s="21"/>
      <c r="K190" s="21"/>
      <c r="L190" s="21"/>
      <c r="M190" s="21"/>
      <c r="N190" s="21"/>
      <c r="O190" s="21"/>
      <c r="P190" s="21"/>
      <c r="Q190" s="21"/>
    </row>
    <row r="191" spans="7:17" s="1" customFormat="1" x14ac:dyDescent="0.35">
      <c r="G191" s="21"/>
      <c r="H191" s="21"/>
      <c r="I191" s="21"/>
      <c r="J191" s="21"/>
      <c r="K191" s="21"/>
      <c r="L191" s="21"/>
      <c r="M191" s="21"/>
      <c r="N191" s="21"/>
      <c r="O191" s="21"/>
      <c r="P191" s="21"/>
      <c r="Q191" s="21"/>
    </row>
    <row r="192" spans="7:17" s="1" customFormat="1" x14ac:dyDescent="0.35">
      <c r="G192" s="21"/>
      <c r="H192" s="21"/>
      <c r="I192" s="21"/>
      <c r="J192" s="21"/>
      <c r="K192" s="21"/>
      <c r="L192" s="21"/>
      <c r="M192" s="21"/>
      <c r="N192" s="21"/>
      <c r="O192" s="21"/>
      <c r="P192" s="21"/>
      <c r="Q192" s="21"/>
    </row>
    <row r="193" spans="7:17" s="1" customFormat="1" x14ac:dyDescent="0.35">
      <c r="G193" s="21"/>
      <c r="H193" s="21"/>
      <c r="I193" s="21"/>
      <c r="J193" s="21"/>
      <c r="K193" s="21"/>
      <c r="L193" s="21"/>
      <c r="M193" s="21"/>
      <c r="N193" s="21"/>
      <c r="O193" s="21"/>
      <c r="P193" s="21"/>
      <c r="Q193" s="21"/>
    </row>
    <row r="194" spans="7:17" s="1" customFormat="1" x14ac:dyDescent="0.35">
      <c r="G194" s="21"/>
      <c r="H194" s="21"/>
      <c r="I194" s="21"/>
      <c r="J194" s="21"/>
      <c r="K194" s="21"/>
      <c r="L194" s="21"/>
      <c r="M194" s="21"/>
      <c r="N194" s="21"/>
      <c r="O194" s="21"/>
      <c r="P194" s="21"/>
      <c r="Q194" s="21"/>
    </row>
    <row r="195" spans="7:17" s="1" customFormat="1" x14ac:dyDescent="0.35">
      <c r="G195" s="21"/>
      <c r="H195" s="21"/>
      <c r="I195" s="21"/>
      <c r="J195" s="21"/>
      <c r="K195" s="21"/>
      <c r="L195" s="21"/>
      <c r="M195" s="21"/>
      <c r="N195" s="21"/>
      <c r="O195" s="21"/>
      <c r="P195" s="21"/>
      <c r="Q195" s="21"/>
    </row>
    <row r="196" spans="7:17" s="1" customFormat="1" x14ac:dyDescent="0.35">
      <c r="G196" s="21"/>
      <c r="H196" s="21"/>
      <c r="I196" s="21"/>
      <c r="J196" s="21"/>
      <c r="K196" s="21"/>
      <c r="L196" s="21"/>
      <c r="M196" s="21"/>
      <c r="N196" s="21"/>
      <c r="O196" s="21"/>
      <c r="P196" s="21"/>
      <c r="Q196" s="21"/>
    </row>
    <row r="197" spans="7:17" s="1" customFormat="1" x14ac:dyDescent="0.35">
      <c r="G197" s="21"/>
      <c r="H197" s="21"/>
      <c r="I197" s="21"/>
      <c r="J197" s="21"/>
      <c r="K197" s="21"/>
      <c r="L197" s="21"/>
      <c r="M197" s="21"/>
      <c r="N197" s="21"/>
      <c r="O197" s="21"/>
      <c r="P197" s="21"/>
      <c r="Q197" s="21"/>
    </row>
    <row r="198" spans="7:17" s="1" customFormat="1" x14ac:dyDescent="0.35">
      <c r="G198" s="21"/>
      <c r="H198" s="21"/>
      <c r="I198" s="21"/>
      <c r="J198" s="21"/>
      <c r="K198" s="21"/>
      <c r="L198" s="21"/>
      <c r="M198" s="21"/>
      <c r="N198" s="21"/>
      <c r="O198" s="21"/>
      <c r="P198" s="21"/>
      <c r="Q198" s="21"/>
    </row>
    <row r="199" spans="7:17" s="1" customFormat="1" x14ac:dyDescent="0.35">
      <c r="G199" s="21"/>
      <c r="H199" s="21"/>
      <c r="I199" s="21"/>
      <c r="J199" s="21"/>
      <c r="K199" s="21"/>
      <c r="L199" s="21"/>
      <c r="M199" s="21"/>
      <c r="N199" s="21"/>
      <c r="O199" s="21"/>
      <c r="P199" s="21"/>
      <c r="Q199" s="21"/>
    </row>
    <row r="200" spans="7:17" s="1" customFormat="1" x14ac:dyDescent="0.35">
      <c r="G200" s="21"/>
      <c r="H200" s="21"/>
      <c r="I200" s="21"/>
      <c r="J200" s="21"/>
      <c r="K200" s="21"/>
      <c r="L200" s="21"/>
      <c r="M200" s="21"/>
      <c r="N200" s="21"/>
      <c r="O200" s="21"/>
      <c r="P200" s="21"/>
      <c r="Q200" s="21"/>
    </row>
    <row r="201" spans="7:17" s="1" customFormat="1" x14ac:dyDescent="0.35">
      <c r="G201" s="21"/>
      <c r="H201" s="21"/>
      <c r="I201" s="21"/>
      <c r="J201" s="21"/>
      <c r="K201" s="21"/>
      <c r="L201" s="21"/>
      <c r="M201" s="21"/>
      <c r="N201" s="21"/>
      <c r="O201" s="21"/>
      <c r="P201" s="21"/>
      <c r="Q201" s="21"/>
    </row>
    <row r="202" spans="7:17" s="1" customFormat="1" x14ac:dyDescent="0.35">
      <c r="G202" s="21"/>
      <c r="H202" s="21"/>
      <c r="I202" s="21"/>
      <c r="J202" s="21"/>
      <c r="K202" s="21"/>
      <c r="L202" s="21"/>
      <c r="M202" s="21"/>
      <c r="N202" s="21"/>
      <c r="O202" s="21"/>
      <c r="P202" s="21"/>
      <c r="Q202" s="21"/>
    </row>
    <row r="203" spans="7:17" s="1" customFormat="1" x14ac:dyDescent="0.35">
      <c r="G203" s="21"/>
      <c r="H203" s="21"/>
      <c r="I203" s="21"/>
      <c r="J203" s="21"/>
      <c r="K203" s="21"/>
      <c r="L203" s="21"/>
      <c r="M203" s="21"/>
      <c r="N203" s="21"/>
      <c r="O203" s="21"/>
      <c r="P203" s="21"/>
      <c r="Q203" s="21"/>
    </row>
    <row r="204" spans="7:17" s="1" customFormat="1" x14ac:dyDescent="0.35">
      <c r="G204" s="21"/>
      <c r="H204" s="21"/>
      <c r="I204" s="21"/>
      <c r="J204" s="21"/>
      <c r="K204" s="21"/>
      <c r="L204" s="21"/>
      <c r="M204" s="21"/>
      <c r="N204" s="21"/>
      <c r="O204" s="21"/>
      <c r="P204" s="21"/>
      <c r="Q204" s="21"/>
    </row>
    <row r="205" spans="7:17" s="1" customFormat="1" x14ac:dyDescent="0.35">
      <c r="G205" s="21"/>
      <c r="H205" s="21"/>
      <c r="I205" s="21"/>
      <c r="J205" s="21"/>
      <c r="K205" s="21"/>
      <c r="L205" s="21"/>
      <c r="M205" s="21"/>
      <c r="N205" s="21"/>
      <c r="O205" s="21"/>
      <c r="P205" s="21"/>
      <c r="Q205" s="21"/>
    </row>
    <row r="206" spans="7:17" s="1" customFormat="1" x14ac:dyDescent="0.35">
      <c r="G206" s="21"/>
      <c r="H206" s="21"/>
      <c r="I206" s="21"/>
      <c r="J206" s="21"/>
      <c r="K206" s="21"/>
      <c r="L206" s="21"/>
      <c r="M206" s="21"/>
      <c r="N206" s="21"/>
      <c r="O206" s="21"/>
      <c r="P206" s="21"/>
      <c r="Q206" s="21"/>
    </row>
    <row r="207" spans="7:17" s="1" customFormat="1" x14ac:dyDescent="0.35">
      <c r="G207" s="21"/>
      <c r="H207" s="21"/>
      <c r="I207" s="21"/>
      <c r="J207" s="21"/>
      <c r="K207" s="21"/>
      <c r="L207" s="21"/>
      <c r="M207" s="21"/>
      <c r="N207" s="21"/>
      <c r="O207" s="21"/>
      <c r="P207" s="21"/>
      <c r="Q207" s="21"/>
    </row>
    <row r="208" spans="7:17" s="1" customFormat="1" x14ac:dyDescent="0.35">
      <c r="G208" s="21"/>
      <c r="H208" s="21"/>
      <c r="I208" s="21"/>
      <c r="J208" s="21"/>
      <c r="K208" s="21"/>
      <c r="L208" s="21"/>
      <c r="M208" s="21"/>
      <c r="N208" s="21"/>
      <c r="O208" s="21"/>
      <c r="P208" s="21"/>
      <c r="Q208" s="21"/>
    </row>
    <row r="209" spans="7:17" s="1" customFormat="1" x14ac:dyDescent="0.35">
      <c r="G209" s="21"/>
      <c r="H209" s="21"/>
      <c r="I209" s="21"/>
      <c r="J209" s="21"/>
      <c r="K209" s="21"/>
      <c r="L209" s="21"/>
      <c r="M209" s="21"/>
      <c r="N209" s="21"/>
      <c r="O209" s="21"/>
      <c r="P209" s="21"/>
      <c r="Q209" s="21"/>
    </row>
    <row r="210" spans="7:17" s="1" customFormat="1" x14ac:dyDescent="0.35">
      <c r="G210" s="21"/>
      <c r="H210" s="21"/>
      <c r="I210" s="21"/>
      <c r="J210" s="21"/>
      <c r="K210" s="21"/>
      <c r="L210" s="21"/>
      <c r="M210" s="21"/>
      <c r="N210" s="21"/>
      <c r="O210" s="21"/>
      <c r="P210" s="21"/>
      <c r="Q210" s="21"/>
    </row>
    <row r="211" spans="7:17" s="1" customFormat="1" x14ac:dyDescent="0.35">
      <c r="G211" s="21"/>
      <c r="H211" s="21"/>
      <c r="I211" s="21"/>
      <c r="J211" s="21"/>
      <c r="K211" s="21"/>
      <c r="L211" s="21"/>
      <c r="M211" s="21"/>
      <c r="N211" s="21"/>
      <c r="O211" s="21"/>
      <c r="P211" s="21"/>
      <c r="Q211" s="21"/>
    </row>
    <row r="212" spans="7:17" s="1" customFormat="1" x14ac:dyDescent="0.35">
      <c r="G212" s="21"/>
      <c r="H212" s="21"/>
      <c r="I212" s="21"/>
      <c r="J212" s="21"/>
      <c r="K212" s="21"/>
      <c r="L212" s="21"/>
      <c r="M212" s="21"/>
      <c r="N212" s="21"/>
      <c r="O212" s="21"/>
      <c r="P212" s="21"/>
      <c r="Q212" s="21"/>
    </row>
    <row r="213" spans="7:17" s="1" customFormat="1" x14ac:dyDescent="0.35">
      <c r="G213" s="21"/>
      <c r="H213" s="21"/>
      <c r="I213" s="21"/>
      <c r="J213" s="21"/>
      <c r="K213" s="21"/>
      <c r="L213" s="21"/>
      <c r="M213" s="21"/>
      <c r="N213" s="21"/>
      <c r="O213" s="21"/>
      <c r="P213" s="21"/>
      <c r="Q213" s="21"/>
    </row>
    <row r="214" spans="7:17" s="1" customFormat="1" x14ac:dyDescent="0.35">
      <c r="G214" s="21"/>
      <c r="H214" s="21"/>
      <c r="I214" s="21"/>
      <c r="J214" s="21"/>
      <c r="K214" s="21"/>
      <c r="L214" s="21"/>
      <c r="M214" s="21"/>
      <c r="N214" s="21"/>
      <c r="O214" s="21"/>
      <c r="P214" s="21"/>
      <c r="Q214" s="21"/>
    </row>
    <row r="215" spans="7:17" s="1" customFormat="1" x14ac:dyDescent="0.35">
      <c r="G215" s="21"/>
      <c r="H215" s="21"/>
      <c r="I215" s="21"/>
      <c r="J215" s="21"/>
      <c r="K215" s="21"/>
      <c r="L215" s="21"/>
      <c r="M215" s="21"/>
      <c r="N215" s="21"/>
      <c r="O215" s="21"/>
      <c r="P215" s="21"/>
      <c r="Q215" s="21"/>
    </row>
    <row r="216" spans="7:17" s="1" customFormat="1" x14ac:dyDescent="0.35">
      <c r="G216" s="21"/>
      <c r="H216" s="21"/>
      <c r="I216" s="21"/>
      <c r="J216" s="21"/>
      <c r="K216" s="21"/>
      <c r="L216" s="21"/>
      <c r="M216" s="21"/>
      <c r="N216" s="21"/>
      <c r="O216" s="21"/>
      <c r="P216" s="21"/>
      <c r="Q216" s="21"/>
    </row>
    <row r="217" spans="7:17" s="1" customFormat="1" x14ac:dyDescent="0.35">
      <c r="G217" s="21"/>
      <c r="H217" s="21"/>
      <c r="I217" s="21"/>
      <c r="J217" s="21"/>
      <c r="K217" s="21"/>
      <c r="L217" s="21"/>
      <c r="M217" s="21"/>
      <c r="N217" s="21"/>
      <c r="O217" s="21"/>
      <c r="P217" s="21"/>
      <c r="Q217" s="21"/>
    </row>
    <row r="218" spans="7:17" s="1" customFormat="1" x14ac:dyDescent="0.35">
      <c r="G218" s="21"/>
      <c r="H218" s="21"/>
      <c r="I218" s="21"/>
      <c r="J218" s="21"/>
      <c r="K218" s="21"/>
      <c r="L218" s="21"/>
      <c r="M218" s="21"/>
      <c r="N218" s="21"/>
      <c r="O218" s="21"/>
      <c r="P218" s="21"/>
      <c r="Q218" s="21"/>
    </row>
    <row r="219" spans="7:17" s="1" customFormat="1" x14ac:dyDescent="0.35">
      <c r="G219" s="21"/>
      <c r="H219" s="21"/>
      <c r="I219" s="21"/>
      <c r="J219" s="21"/>
      <c r="K219" s="21"/>
      <c r="L219" s="21"/>
      <c r="M219" s="21"/>
      <c r="N219" s="21"/>
      <c r="O219" s="21"/>
      <c r="P219" s="21"/>
      <c r="Q219" s="21"/>
    </row>
    <row r="220" spans="7:17" s="1" customFormat="1" x14ac:dyDescent="0.35">
      <c r="G220" s="21"/>
      <c r="H220" s="21"/>
      <c r="I220" s="21"/>
      <c r="J220" s="21"/>
      <c r="K220" s="21"/>
      <c r="L220" s="21"/>
      <c r="M220" s="21"/>
      <c r="N220" s="21"/>
      <c r="O220" s="21"/>
      <c r="P220" s="21"/>
      <c r="Q220" s="21"/>
    </row>
    <row r="221" spans="7:17" s="1" customFormat="1" x14ac:dyDescent="0.35">
      <c r="G221" s="21"/>
      <c r="H221" s="21"/>
      <c r="I221" s="21"/>
      <c r="J221" s="21"/>
      <c r="K221" s="21"/>
      <c r="L221" s="21"/>
      <c r="M221" s="21"/>
      <c r="N221" s="21"/>
      <c r="O221" s="21"/>
      <c r="P221" s="21"/>
      <c r="Q221" s="21"/>
    </row>
    <row r="222" spans="7:17" s="1" customFormat="1" x14ac:dyDescent="0.35">
      <c r="G222" s="21"/>
      <c r="H222" s="21"/>
      <c r="I222" s="21"/>
      <c r="J222" s="21"/>
      <c r="K222" s="21"/>
      <c r="L222" s="21"/>
      <c r="M222" s="21"/>
      <c r="N222" s="21"/>
      <c r="O222" s="21"/>
      <c r="P222" s="21"/>
      <c r="Q222" s="21"/>
    </row>
    <row r="223" spans="7:17" s="1" customFormat="1" x14ac:dyDescent="0.35">
      <c r="G223" s="21"/>
      <c r="H223" s="21"/>
      <c r="I223" s="21"/>
      <c r="J223" s="21"/>
      <c r="K223" s="21"/>
      <c r="L223" s="21"/>
      <c r="M223" s="21"/>
      <c r="N223" s="21"/>
      <c r="O223" s="21"/>
      <c r="P223" s="21"/>
      <c r="Q223" s="21"/>
    </row>
    <row r="224" spans="7:17" s="1" customFormat="1" x14ac:dyDescent="0.35">
      <c r="G224" s="21"/>
      <c r="H224" s="21"/>
      <c r="I224" s="21"/>
      <c r="J224" s="21"/>
      <c r="K224" s="21"/>
      <c r="L224" s="21"/>
      <c r="M224" s="21"/>
      <c r="N224" s="21"/>
      <c r="O224" s="21"/>
      <c r="P224" s="21"/>
      <c r="Q224" s="21"/>
    </row>
    <row r="225" spans="7:17" s="1" customFormat="1" x14ac:dyDescent="0.35">
      <c r="G225" s="21"/>
      <c r="H225" s="21"/>
      <c r="I225" s="21"/>
      <c r="J225" s="21"/>
      <c r="K225" s="21"/>
      <c r="L225" s="21"/>
      <c r="M225" s="21"/>
      <c r="N225" s="21"/>
      <c r="O225" s="21"/>
      <c r="P225" s="21"/>
      <c r="Q225" s="21"/>
    </row>
    <row r="226" spans="7:17" s="1" customFormat="1" x14ac:dyDescent="0.35">
      <c r="G226" s="21"/>
      <c r="H226" s="21"/>
      <c r="I226" s="21"/>
      <c r="J226" s="21"/>
      <c r="K226" s="21"/>
      <c r="L226" s="21"/>
      <c r="M226" s="21"/>
      <c r="N226" s="21"/>
      <c r="O226" s="21"/>
      <c r="P226" s="21"/>
      <c r="Q226" s="21"/>
    </row>
    <row r="227" spans="7:17" s="1" customFormat="1" x14ac:dyDescent="0.35">
      <c r="G227" s="21"/>
      <c r="H227" s="21"/>
      <c r="I227" s="21"/>
      <c r="J227" s="21"/>
      <c r="K227" s="21"/>
      <c r="L227" s="21"/>
      <c r="M227" s="21"/>
      <c r="N227" s="21"/>
      <c r="O227" s="21"/>
      <c r="P227" s="21"/>
      <c r="Q227" s="21"/>
    </row>
    <row r="228" spans="7:17" s="1" customFormat="1" x14ac:dyDescent="0.35">
      <c r="G228" s="21"/>
      <c r="H228" s="21"/>
      <c r="I228" s="21"/>
      <c r="J228" s="21"/>
      <c r="K228" s="21"/>
      <c r="L228" s="21"/>
      <c r="M228" s="21"/>
      <c r="N228" s="21"/>
      <c r="O228" s="21"/>
      <c r="P228" s="21"/>
      <c r="Q228" s="21"/>
    </row>
    <row r="229" spans="7:17" s="1" customFormat="1" x14ac:dyDescent="0.35">
      <c r="G229" s="21"/>
      <c r="H229" s="21"/>
      <c r="I229" s="21"/>
      <c r="J229" s="21"/>
      <c r="K229" s="21"/>
      <c r="L229" s="21"/>
      <c r="M229" s="21"/>
      <c r="N229" s="21"/>
      <c r="O229" s="21"/>
      <c r="P229" s="21"/>
      <c r="Q229" s="21"/>
    </row>
    <row r="230" spans="7:17" s="1" customFormat="1" x14ac:dyDescent="0.35">
      <c r="G230" s="21"/>
      <c r="H230" s="21"/>
      <c r="I230" s="21"/>
      <c r="J230" s="21"/>
      <c r="K230" s="21"/>
      <c r="L230" s="21"/>
      <c r="M230" s="21"/>
      <c r="N230" s="21"/>
      <c r="O230" s="21"/>
      <c r="P230" s="21"/>
      <c r="Q230" s="21"/>
    </row>
    <row r="231" spans="7:17" s="1" customFormat="1" x14ac:dyDescent="0.35">
      <c r="G231" s="21"/>
      <c r="H231" s="21"/>
      <c r="I231" s="21"/>
      <c r="J231" s="21"/>
      <c r="K231" s="21"/>
      <c r="L231" s="21"/>
      <c r="M231" s="21"/>
      <c r="N231" s="21"/>
      <c r="O231" s="21"/>
      <c r="P231" s="21"/>
      <c r="Q231" s="21"/>
    </row>
    <row r="232" spans="7:17" s="1" customFormat="1" x14ac:dyDescent="0.35">
      <c r="G232" s="21"/>
      <c r="H232" s="21"/>
      <c r="I232" s="21"/>
      <c r="J232" s="21"/>
      <c r="K232" s="21"/>
      <c r="L232" s="21"/>
      <c r="M232" s="21"/>
      <c r="N232" s="21"/>
      <c r="O232" s="21"/>
      <c r="P232" s="21"/>
      <c r="Q232" s="21"/>
    </row>
    <row r="233" spans="7:17" s="1" customFormat="1" x14ac:dyDescent="0.35">
      <c r="G233" s="21"/>
      <c r="H233" s="21"/>
      <c r="I233" s="21"/>
      <c r="J233" s="21"/>
      <c r="K233" s="21"/>
      <c r="L233" s="21"/>
      <c r="M233" s="21"/>
      <c r="N233" s="21"/>
      <c r="O233" s="21"/>
      <c r="P233" s="21"/>
      <c r="Q233" s="21"/>
    </row>
    <row r="234" spans="7:17" s="1" customFormat="1" x14ac:dyDescent="0.35">
      <c r="G234" s="21"/>
      <c r="H234" s="21"/>
      <c r="I234" s="21"/>
      <c r="J234" s="21"/>
      <c r="K234" s="21"/>
      <c r="L234" s="21"/>
      <c r="M234" s="21"/>
      <c r="N234" s="21"/>
      <c r="O234" s="21"/>
      <c r="P234" s="21"/>
      <c r="Q234" s="21"/>
    </row>
    <row r="235" spans="7:17" s="1" customFormat="1" x14ac:dyDescent="0.35">
      <c r="G235" s="21"/>
      <c r="H235" s="21"/>
      <c r="I235" s="21"/>
      <c r="J235" s="21"/>
      <c r="K235" s="21"/>
      <c r="L235" s="21"/>
      <c r="M235" s="21"/>
      <c r="N235" s="21"/>
      <c r="O235" s="21"/>
      <c r="P235" s="21"/>
      <c r="Q235" s="21"/>
    </row>
    <row r="236" spans="7:17" s="1" customFormat="1" x14ac:dyDescent="0.35">
      <c r="G236" s="21"/>
      <c r="H236" s="21"/>
      <c r="I236" s="21"/>
      <c r="J236" s="21"/>
      <c r="K236" s="21"/>
      <c r="L236" s="21"/>
      <c r="M236" s="21"/>
      <c r="N236" s="21"/>
      <c r="O236" s="21"/>
      <c r="P236" s="21"/>
      <c r="Q236" s="21"/>
    </row>
    <row r="237" spans="7:17" s="1" customFormat="1" x14ac:dyDescent="0.35">
      <c r="G237" s="21"/>
      <c r="H237" s="21"/>
      <c r="I237" s="21"/>
      <c r="J237" s="21"/>
      <c r="K237" s="21"/>
      <c r="L237" s="21"/>
      <c r="M237" s="21"/>
      <c r="N237" s="21"/>
      <c r="O237" s="21"/>
      <c r="P237" s="21"/>
      <c r="Q237" s="21"/>
    </row>
    <row r="238" spans="7:17" s="1" customFormat="1" x14ac:dyDescent="0.35">
      <c r="G238" s="21"/>
      <c r="H238" s="21"/>
      <c r="I238" s="21"/>
      <c r="J238" s="21"/>
      <c r="K238" s="21"/>
      <c r="L238" s="21"/>
      <c r="M238" s="21"/>
      <c r="N238" s="21"/>
      <c r="O238" s="21"/>
      <c r="P238" s="21"/>
      <c r="Q238" s="21"/>
    </row>
    <row r="239" spans="7:17" s="1" customFormat="1" x14ac:dyDescent="0.35">
      <c r="G239" s="21"/>
      <c r="H239" s="21"/>
      <c r="I239" s="21"/>
      <c r="J239" s="21"/>
      <c r="K239" s="21"/>
      <c r="L239" s="21"/>
      <c r="M239" s="21"/>
      <c r="N239" s="21"/>
      <c r="O239" s="21"/>
      <c r="P239" s="21"/>
      <c r="Q239" s="21"/>
    </row>
    <row r="240" spans="7:17" s="1" customFormat="1" x14ac:dyDescent="0.35">
      <c r="G240" s="21"/>
      <c r="H240" s="21"/>
      <c r="I240" s="21"/>
      <c r="J240" s="21"/>
      <c r="K240" s="21"/>
      <c r="L240" s="21"/>
      <c r="M240" s="21"/>
      <c r="N240" s="21"/>
      <c r="O240" s="21"/>
      <c r="P240" s="21"/>
      <c r="Q240" s="21"/>
    </row>
    <row r="241" spans="7:17" s="1" customFormat="1" x14ac:dyDescent="0.35">
      <c r="G241" s="21"/>
      <c r="H241" s="21"/>
      <c r="I241" s="21"/>
      <c r="J241" s="21"/>
      <c r="K241" s="21"/>
      <c r="L241" s="21"/>
      <c r="M241" s="21"/>
      <c r="N241" s="21"/>
      <c r="O241" s="21"/>
      <c r="P241" s="21"/>
      <c r="Q241" s="21"/>
    </row>
    <row r="242" spans="7:17" s="1" customFormat="1" x14ac:dyDescent="0.35">
      <c r="G242" s="21"/>
      <c r="H242" s="21"/>
      <c r="I242" s="21"/>
      <c r="J242" s="21"/>
      <c r="K242" s="21"/>
      <c r="L242" s="21"/>
      <c r="M242" s="21"/>
      <c r="N242" s="21"/>
      <c r="O242" s="21"/>
      <c r="P242" s="21"/>
      <c r="Q242" s="21"/>
    </row>
    <row r="243" spans="7:17" s="1" customFormat="1" x14ac:dyDescent="0.35">
      <c r="G243" s="21"/>
      <c r="H243" s="21"/>
      <c r="I243" s="21"/>
      <c r="J243" s="21"/>
      <c r="K243" s="21"/>
      <c r="L243" s="21"/>
      <c r="M243" s="21"/>
      <c r="N243" s="21"/>
      <c r="O243" s="21"/>
      <c r="P243" s="21"/>
      <c r="Q243" s="21"/>
    </row>
    <row r="244" spans="7:17" s="1" customFormat="1" x14ac:dyDescent="0.35">
      <c r="G244" s="21"/>
      <c r="H244" s="21"/>
      <c r="I244" s="21"/>
      <c r="J244" s="21"/>
      <c r="K244" s="21"/>
      <c r="L244" s="21"/>
      <c r="M244" s="21"/>
      <c r="N244" s="21"/>
      <c r="O244" s="21"/>
      <c r="P244" s="21"/>
      <c r="Q244" s="21"/>
    </row>
    <row r="245" spans="7:17" s="1" customFormat="1" x14ac:dyDescent="0.35">
      <c r="G245" s="21"/>
      <c r="H245" s="21"/>
      <c r="I245" s="21"/>
      <c r="J245" s="21"/>
      <c r="K245" s="21"/>
      <c r="L245" s="21"/>
      <c r="M245" s="21"/>
      <c r="N245" s="21"/>
      <c r="O245" s="21"/>
      <c r="P245" s="21"/>
      <c r="Q245" s="21"/>
    </row>
    <row r="246" spans="7:17" s="1" customFormat="1" x14ac:dyDescent="0.35">
      <c r="G246" s="21"/>
      <c r="H246" s="21"/>
      <c r="I246" s="21"/>
      <c r="J246" s="21"/>
      <c r="K246" s="21"/>
      <c r="L246" s="21"/>
      <c r="M246" s="21"/>
      <c r="N246" s="21"/>
      <c r="O246" s="21"/>
      <c r="P246" s="21"/>
      <c r="Q246" s="21"/>
    </row>
    <row r="247" spans="7:17" s="1" customFormat="1" x14ac:dyDescent="0.35">
      <c r="G247" s="21"/>
      <c r="H247" s="21"/>
      <c r="I247" s="21"/>
      <c r="J247" s="21"/>
      <c r="K247" s="21"/>
      <c r="L247" s="21"/>
      <c r="M247" s="21"/>
      <c r="N247" s="21"/>
      <c r="O247" s="21"/>
      <c r="P247" s="21"/>
      <c r="Q247" s="21"/>
    </row>
    <row r="248" spans="7:17" s="1" customFormat="1" x14ac:dyDescent="0.35">
      <c r="G248" s="21"/>
      <c r="H248" s="21"/>
      <c r="I248" s="21"/>
      <c r="J248" s="21"/>
      <c r="K248" s="21"/>
      <c r="L248" s="21"/>
      <c r="M248" s="21"/>
      <c r="N248" s="21"/>
      <c r="O248" s="21"/>
      <c r="P248" s="21"/>
      <c r="Q248" s="21"/>
    </row>
    <row r="249" spans="7:17" s="1" customFormat="1" x14ac:dyDescent="0.35">
      <c r="G249" s="21"/>
      <c r="H249" s="21"/>
      <c r="I249" s="21"/>
      <c r="J249" s="21"/>
      <c r="K249" s="21"/>
      <c r="L249" s="21"/>
      <c r="M249" s="21"/>
      <c r="N249" s="21"/>
      <c r="O249" s="21"/>
      <c r="P249" s="21"/>
      <c r="Q249" s="21"/>
    </row>
    <row r="250" spans="7:17" s="1" customFormat="1" x14ac:dyDescent="0.35">
      <c r="G250" s="21"/>
      <c r="H250" s="21"/>
      <c r="I250" s="21"/>
      <c r="J250" s="21"/>
      <c r="K250" s="21"/>
      <c r="L250" s="21"/>
      <c r="M250" s="21"/>
      <c r="N250" s="21"/>
      <c r="O250" s="21"/>
      <c r="P250" s="21"/>
      <c r="Q250" s="21"/>
    </row>
    <row r="251" spans="7:17" s="1" customFormat="1" x14ac:dyDescent="0.35">
      <c r="G251" s="21"/>
      <c r="H251" s="21"/>
      <c r="I251" s="21"/>
      <c r="J251" s="21"/>
      <c r="K251" s="21"/>
      <c r="L251" s="21"/>
      <c r="M251" s="21"/>
      <c r="N251" s="21"/>
      <c r="O251" s="21"/>
      <c r="P251" s="21"/>
      <c r="Q251" s="21"/>
    </row>
    <row r="252" spans="7:17" s="1" customFormat="1" x14ac:dyDescent="0.35">
      <c r="G252" s="21"/>
      <c r="H252" s="21"/>
      <c r="I252" s="21"/>
      <c r="J252" s="21"/>
      <c r="K252" s="21"/>
      <c r="L252" s="21"/>
      <c r="M252" s="21"/>
      <c r="N252" s="21"/>
      <c r="O252" s="21"/>
      <c r="P252" s="21"/>
      <c r="Q252" s="21"/>
    </row>
    <row r="253" spans="7:17" s="1" customFormat="1" x14ac:dyDescent="0.35">
      <c r="G253" s="21"/>
      <c r="H253" s="21"/>
      <c r="I253" s="21"/>
      <c r="J253" s="21"/>
      <c r="K253" s="21"/>
      <c r="L253" s="21"/>
      <c r="M253" s="21"/>
      <c r="N253" s="21"/>
      <c r="O253" s="21"/>
      <c r="P253" s="21"/>
      <c r="Q253" s="21"/>
    </row>
    <row r="254" spans="7:17" s="1" customFormat="1" x14ac:dyDescent="0.35">
      <c r="G254" s="21"/>
      <c r="H254" s="21"/>
      <c r="I254" s="21"/>
      <c r="J254" s="21"/>
      <c r="K254" s="21"/>
      <c r="L254" s="21"/>
      <c r="M254" s="21"/>
      <c r="N254" s="21"/>
      <c r="O254" s="21"/>
      <c r="P254" s="21"/>
      <c r="Q254" s="21"/>
    </row>
    <row r="255" spans="7:17" s="1" customFormat="1" x14ac:dyDescent="0.35">
      <c r="G255" s="21"/>
      <c r="H255" s="21"/>
      <c r="I255" s="21"/>
      <c r="J255" s="21"/>
      <c r="K255" s="21"/>
      <c r="L255" s="21"/>
      <c r="M255" s="21"/>
      <c r="N255" s="21"/>
      <c r="O255" s="21"/>
      <c r="P255" s="21"/>
      <c r="Q255" s="21"/>
    </row>
    <row r="256" spans="7:17" s="1" customFormat="1" x14ac:dyDescent="0.35">
      <c r="G256" s="21"/>
      <c r="H256" s="21"/>
      <c r="I256" s="21"/>
      <c r="J256" s="21"/>
      <c r="K256" s="21"/>
      <c r="L256" s="21"/>
      <c r="M256" s="21"/>
      <c r="N256" s="21"/>
      <c r="O256" s="21"/>
      <c r="P256" s="21"/>
      <c r="Q256" s="21"/>
    </row>
    <row r="257" spans="7:17" s="1" customFormat="1" x14ac:dyDescent="0.35">
      <c r="G257" s="21"/>
      <c r="H257" s="21"/>
      <c r="I257" s="21"/>
      <c r="J257" s="21"/>
      <c r="K257" s="21"/>
      <c r="L257" s="21"/>
      <c r="M257" s="21"/>
      <c r="N257" s="21"/>
      <c r="O257" s="21"/>
      <c r="P257" s="21"/>
      <c r="Q257" s="21"/>
    </row>
    <row r="258" spans="7:17" s="1" customFormat="1" x14ac:dyDescent="0.35">
      <c r="G258" s="21"/>
      <c r="H258" s="21"/>
      <c r="I258" s="21"/>
      <c r="J258" s="21"/>
      <c r="K258" s="21"/>
      <c r="L258" s="21"/>
      <c r="M258" s="21"/>
      <c r="N258" s="21"/>
      <c r="O258" s="21"/>
      <c r="P258" s="21"/>
      <c r="Q258" s="21"/>
    </row>
    <row r="259" spans="7:17" s="1" customFormat="1" x14ac:dyDescent="0.35">
      <c r="G259" s="21"/>
      <c r="H259" s="21"/>
      <c r="I259" s="21"/>
      <c r="J259" s="21"/>
      <c r="K259" s="21"/>
      <c r="L259" s="21"/>
      <c r="M259" s="21"/>
      <c r="N259" s="21"/>
      <c r="O259" s="21"/>
      <c r="P259" s="21"/>
      <c r="Q259" s="21"/>
    </row>
    <row r="260" spans="7:17" s="1" customFormat="1" x14ac:dyDescent="0.35">
      <c r="G260" s="21"/>
      <c r="H260" s="21"/>
      <c r="I260" s="21"/>
      <c r="J260" s="21"/>
      <c r="K260" s="21"/>
      <c r="L260" s="21"/>
      <c r="M260" s="21"/>
      <c r="N260" s="21"/>
      <c r="O260" s="21"/>
      <c r="P260" s="21"/>
      <c r="Q260" s="21"/>
    </row>
    <row r="261" spans="7:17" s="1" customFormat="1" x14ac:dyDescent="0.35">
      <c r="G261" s="21"/>
      <c r="H261" s="21"/>
      <c r="I261" s="21"/>
      <c r="J261" s="21"/>
      <c r="K261" s="21"/>
      <c r="L261" s="21"/>
      <c r="M261" s="21"/>
      <c r="N261" s="21"/>
      <c r="O261" s="21"/>
      <c r="P261" s="21"/>
      <c r="Q261" s="21"/>
    </row>
    <row r="262" spans="7:17" s="1" customFormat="1" x14ac:dyDescent="0.35">
      <c r="G262" s="21"/>
      <c r="H262" s="21"/>
      <c r="I262" s="21"/>
      <c r="J262" s="21"/>
      <c r="K262" s="21"/>
      <c r="L262" s="21"/>
      <c r="M262" s="21"/>
      <c r="N262" s="21"/>
      <c r="O262" s="21"/>
      <c r="P262" s="21"/>
      <c r="Q262" s="21"/>
    </row>
    <row r="263" spans="7:17" s="1" customFormat="1" x14ac:dyDescent="0.35">
      <c r="G263" s="21"/>
      <c r="H263" s="21"/>
      <c r="I263" s="21"/>
      <c r="J263" s="21"/>
      <c r="K263" s="21"/>
      <c r="L263" s="21"/>
      <c r="M263" s="21"/>
      <c r="N263" s="21"/>
      <c r="O263" s="21"/>
      <c r="P263" s="21"/>
      <c r="Q263" s="21"/>
    </row>
    <row r="264" spans="7:17" s="1" customFormat="1" x14ac:dyDescent="0.35">
      <c r="G264" s="21"/>
      <c r="H264" s="21"/>
      <c r="I264" s="21"/>
      <c r="J264" s="21"/>
      <c r="K264" s="21"/>
      <c r="L264" s="21"/>
      <c r="M264" s="21"/>
      <c r="N264" s="21"/>
      <c r="O264" s="21"/>
      <c r="P264" s="21"/>
      <c r="Q264" s="21"/>
    </row>
    <row r="265" spans="7:17" s="1" customFormat="1" x14ac:dyDescent="0.35">
      <c r="G265" s="21"/>
      <c r="H265" s="21"/>
      <c r="I265" s="21"/>
      <c r="J265" s="21"/>
      <c r="K265" s="21"/>
      <c r="L265" s="21"/>
      <c r="M265" s="21"/>
      <c r="N265" s="21"/>
      <c r="O265" s="21"/>
      <c r="P265" s="21"/>
      <c r="Q265" s="21"/>
    </row>
    <row r="266" spans="7:17" s="1" customFormat="1" x14ac:dyDescent="0.35">
      <c r="G266" s="21"/>
      <c r="H266" s="21"/>
      <c r="I266" s="21"/>
      <c r="J266" s="21"/>
      <c r="K266" s="21"/>
      <c r="L266" s="21"/>
      <c r="M266" s="21"/>
      <c r="N266" s="21"/>
      <c r="O266" s="21"/>
      <c r="P266" s="21"/>
      <c r="Q266" s="21"/>
    </row>
  </sheetData>
  <autoFilter ref="A9:S9" xr:uid="{00000000-0009-0000-0000-00000A000000}">
    <sortState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274"/>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20" width="12.7265625" style="24" customWidth="1"/>
    <col min="21" max="22" width="12.7265625" style="14" customWidth="1"/>
  </cols>
  <sheetData>
    <row r="1" spans="1:22" s="3" customFormat="1" ht="21" customHeight="1" x14ac:dyDescent="0.35">
      <c r="A1" s="2" t="s">
        <v>56</v>
      </c>
      <c r="B1" s="4"/>
      <c r="C1" s="4"/>
      <c r="D1" s="4"/>
      <c r="G1" s="18"/>
      <c r="H1" s="18"/>
      <c r="I1" s="18"/>
      <c r="J1" s="18"/>
      <c r="K1" s="18"/>
      <c r="L1" s="18"/>
      <c r="M1" s="18"/>
      <c r="N1" s="18"/>
      <c r="O1" s="18"/>
      <c r="P1" s="18"/>
      <c r="Q1" s="18"/>
      <c r="R1" s="18"/>
      <c r="S1" s="18"/>
      <c r="T1" s="18"/>
    </row>
    <row r="2" spans="1:22" s="3" customFormat="1" ht="21" customHeight="1" x14ac:dyDescent="0.35">
      <c r="A2" s="3" t="s">
        <v>87</v>
      </c>
      <c r="G2" s="18"/>
      <c r="H2" s="18"/>
      <c r="I2" s="18"/>
      <c r="J2" s="18"/>
      <c r="K2" s="18"/>
      <c r="L2" s="18"/>
      <c r="M2" s="18"/>
      <c r="N2" s="18"/>
      <c r="O2" s="18"/>
      <c r="P2" s="18"/>
      <c r="Q2" s="18"/>
      <c r="R2" s="18"/>
      <c r="S2" s="18"/>
      <c r="T2" s="18"/>
    </row>
    <row r="3" spans="1:22" s="3" customFormat="1" ht="21" customHeight="1" x14ac:dyDescent="0.35">
      <c r="A3" s="3" t="str">
        <f>'2.10 Severe MPI (k=50%)'!A3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c r="R3" s="18"/>
      <c r="S3" s="18"/>
      <c r="T3" s="18"/>
    </row>
    <row r="4" spans="1:22" s="6" customFormat="1" ht="18" x14ac:dyDescent="0.4">
      <c r="A4" s="13" t="str">
        <f>'2.10 Severe MPI (k=50%)'!A4</f>
        <v xml:space="preserve">A Severe multidimensional poverty measure identifies a person as poor if the person is deprived in 50-100% of the weighted indicators. </v>
      </c>
      <c r="G4" s="19"/>
      <c r="H4" s="19"/>
      <c r="I4" s="19"/>
      <c r="J4" s="19"/>
      <c r="K4" s="19"/>
      <c r="L4" s="19"/>
      <c r="M4" s="19"/>
      <c r="N4" s="19"/>
      <c r="O4" s="19"/>
      <c r="P4" s="19"/>
      <c r="Q4" s="19"/>
      <c r="R4" s="19"/>
      <c r="S4" s="19"/>
      <c r="T4" s="19"/>
    </row>
    <row r="5" spans="1:22" s="1" customFormat="1" ht="30" customHeight="1" x14ac:dyDescent="0.35">
      <c r="A5" s="42" t="s">
        <v>0</v>
      </c>
      <c r="B5" s="42" t="s">
        <v>1</v>
      </c>
      <c r="C5" s="45" t="s">
        <v>2</v>
      </c>
      <c r="D5" s="45" t="s">
        <v>3</v>
      </c>
      <c r="E5" s="45" t="s">
        <v>4</v>
      </c>
      <c r="F5" s="45"/>
      <c r="G5" s="40" t="s">
        <v>60</v>
      </c>
      <c r="H5" s="40" t="s">
        <v>31</v>
      </c>
      <c r="I5" s="40"/>
      <c r="J5" s="40"/>
      <c r="K5" s="41" t="s">
        <v>30</v>
      </c>
      <c r="L5" s="41"/>
      <c r="M5" s="41"/>
      <c r="N5" s="41"/>
      <c r="O5" s="41"/>
      <c r="P5" s="41"/>
      <c r="Q5" s="41"/>
      <c r="R5" s="41"/>
      <c r="S5" s="41"/>
      <c r="T5" s="41"/>
      <c r="U5" s="37" t="s">
        <v>11</v>
      </c>
      <c r="V5" s="37"/>
    </row>
    <row r="6" spans="1:22" s="1" customFormat="1" ht="30" customHeight="1" x14ac:dyDescent="0.35">
      <c r="A6" s="43"/>
      <c r="B6" s="43"/>
      <c r="C6" s="46"/>
      <c r="D6" s="46"/>
      <c r="E6" s="47"/>
      <c r="F6" s="47"/>
      <c r="G6" s="38"/>
      <c r="H6" s="39"/>
      <c r="I6" s="39"/>
      <c r="J6" s="39"/>
      <c r="K6" s="37" t="s">
        <v>17</v>
      </c>
      <c r="L6" s="37"/>
      <c r="M6" s="37" t="s">
        <v>18</v>
      </c>
      <c r="N6" s="37"/>
      <c r="O6" s="37" t="s">
        <v>19</v>
      </c>
      <c r="P6" s="37"/>
      <c r="Q6" s="37"/>
      <c r="R6" s="37"/>
      <c r="S6" s="37"/>
      <c r="T6" s="37"/>
      <c r="U6" s="38" t="s">
        <v>37</v>
      </c>
      <c r="V6" s="38" t="s">
        <v>12</v>
      </c>
    </row>
    <row r="7" spans="1:22" s="1" customFormat="1" ht="30" customHeight="1" x14ac:dyDescent="0.35">
      <c r="A7" s="43"/>
      <c r="B7" s="43"/>
      <c r="C7" s="46"/>
      <c r="D7" s="46"/>
      <c r="E7" s="46" t="s">
        <v>5</v>
      </c>
      <c r="F7" s="46" t="s">
        <v>6</v>
      </c>
      <c r="G7" s="39"/>
      <c r="H7" s="16" t="s">
        <v>32</v>
      </c>
      <c r="I7" s="16" t="s">
        <v>18</v>
      </c>
      <c r="J7" s="16" t="s">
        <v>19</v>
      </c>
      <c r="K7" s="16" t="s">
        <v>20</v>
      </c>
      <c r="L7" s="16" t="s">
        <v>21</v>
      </c>
      <c r="M7" s="16" t="s">
        <v>22</v>
      </c>
      <c r="N7" s="16" t="s">
        <v>23</v>
      </c>
      <c r="O7" s="17" t="s">
        <v>29</v>
      </c>
      <c r="P7" s="17" t="s">
        <v>24</v>
      </c>
      <c r="Q7" s="17" t="s">
        <v>25</v>
      </c>
      <c r="R7" s="17" t="s">
        <v>26</v>
      </c>
      <c r="S7" s="17" t="s">
        <v>27</v>
      </c>
      <c r="T7" s="17" t="s">
        <v>28</v>
      </c>
      <c r="U7" s="38"/>
      <c r="V7" s="38"/>
    </row>
    <row r="8" spans="1:22" s="1" customFormat="1" ht="30" customHeight="1" x14ac:dyDescent="0.35">
      <c r="A8" s="44"/>
      <c r="B8" s="44"/>
      <c r="C8" s="47"/>
      <c r="D8" s="47"/>
      <c r="E8" s="47"/>
      <c r="F8" s="47"/>
      <c r="G8" s="9" t="s">
        <v>34</v>
      </c>
      <c r="H8" s="9" t="s">
        <v>33</v>
      </c>
      <c r="I8" s="9" t="s">
        <v>33</v>
      </c>
      <c r="J8" s="9" t="s">
        <v>33</v>
      </c>
      <c r="K8" s="9" t="s">
        <v>33</v>
      </c>
      <c r="L8" s="9" t="s">
        <v>33</v>
      </c>
      <c r="M8" s="9" t="s">
        <v>33</v>
      </c>
      <c r="N8" s="9" t="s">
        <v>33</v>
      </c>
      <c r="O8" s="9" t="s">
        <v>33</v>
      </c>
      <c r="P8" s="9" t="s">
        <v>33</v>
      </c>
      <c r="Q8" s="9" t="s">
        <v>33</v>
      </c>
      <c r="R8" s="9" t="s">
        <v>33</v>
      </c>
      <c r="S8" s="9" t="s">
        <v>33</v>
      </c>
      <c r="T8" s="9" t="s">
        <v>33</v>
      </c>
      <c r="U8" s="39"/>
      <c r="V8" s="39"/>
    </row>
    <row r="9" spans="1:22" s="1" customFormat="1" x14ac:dyDescent="0.35">
      <c r="G9" s="21"/>
      <c r="H9" s="21"/>
      <c r="I9" s="21"/>
      <c r="J9" s="21"/>
      <c r="K9" s="21"/>
      <c r="L9" s="21"/>
      <c r="M9" s="21"/>
      <c r="N9" s="21"/>
      <c r="O9" s="21"/>
      <c r="P9" s="21"/>
      <c r="Q9" s="21"/>
      <c r="R9" s="21"/>
      <c r="S9" s="21"/>
      <c r="T9" s="21"/>
      <c r="U9" s="5"/>
      <c r="V9" s="5"/>
    </row>
    <row r="10" spans="1:22" x14ac:dyDescent="0.35">
      <c r="A10" s="33">
        <v>52</v>
      </c>
      <c r="B10" s="33" t="s">
        <v>102</v>
      </c>
      <c r="C10" s="33" t="s">
        <v>103</v>
      </c>
      <c r="D10" s="33" t="s">
        <v>104</v>
      </c>
      <c r="E10" s="33" t="s">
        <v>94</v>
      </c>
      <c r="F10" s="33" t="s">
        <v>95</v>
      </c>
      <c r="G10" s="34">
        <v>0</v>
      </c>
      <c r="H10" s="35">
        <v>0</v>
      </c>
      <c r="I10" s="35">
        <v>0</v>
      </c>
      <c r="J10" s="35">
        <v>0</v>
      </c>
      <c r="K10" s="35">
        <v>0</v>
      </c>
      <c r="L10" s="35">
        <v>0</v>
      </c>
      <c r="M10" s="35">
        <v>0</v>
      </c>
      <c r="N10" s="35">
        <v>0</v>
      </c>
      <c r="O10" s="35">
        <v>0</v>
      </c>
      <c r="P10" s="35">
        <v>0</v>
      </c>
      <c r="Q10" s="35">
        <v>0</v>
      </c>
      <c r="R10" s="35">
        <v>0</v>
      </c>
      <c r="S10" s="35">
        <v>0</v>
      </c>
      <c r="T10" s="35">
        <v>0</v>
      </c>
      <c r="U10" s="33">
        <v>9</v>
      </c>
      <c r="V10" s="14" t="s">
        <v>21</v>
      </c>
    </row>
    <row r="11" spans="1:22" x14ac:dyDescent="0.35">
      <c r="A11" s="33">
        <v>417</v>
      </c>
      <c r="B11" s="33" t="s">
        <v>149</v>
      </c>
      <c r="C11" s="33" t="s">
        <v>150</v>
      </c>
      <c r="D11" s="33" t="s">
        <v>93</v>
      </c>
      <c r="E11" s="33" t="s">
        <v>94</v>
      </c>
      <c r="F11" s="33" t="s">
        <v>119</v>
      </c>
      <c r="G11" s="34">
        <v>0</v>
      </c>
      <c r="H11" s="35">
        <v>0</v>
      </c>
      <c r="I11" s="35">
        <v>0</v>
      </c>
      <c r="J11" s="35">
        <v>0</v>
      </c>
      <c r="K11" s="35">
        <v>0</v>
      </c>
      <c r="L11" s="35">
        <v>0</v>
      </c>
      <c r="M11" s="35">
        <v>0</v>
      </c>
      <c r="N11" s="35">
        <v>0</v>
      </c>
      <c r="O11" s="35">
        <v>0</v>
      </c>
      <c r="P11" s="35">
        <v>0</v>
      </c>
      <c r="Q11" s="35">
        <v>0</v>
      </c>
      <c r="R11" s="35">
        <v>0</v>
      </c>
      <c r="S11" s="35">
        <v>0</v>
      </c>
      <c r="T11" s="35">
        <v>0</v>
      </c>
      <c r="U11" s="33">
        <v>10</v>
      </c>
      <c r="V11" s="14" t="s">
        <v>101</v>
      </c>
    </row>
    <row r="12" spans="1:22" x14ac:dyDescent="0.35">
      <c r="A12" s="33">
        <v>462</v>
      </c>
      <c r="B12" s="33" t="s">
        <v>179</v>
      </c>
      <c r="C12" s="33" t="s">
        <v>180</v>
      </c>
      <c r="D12" s="33" t="s">
        <v>181</v>
      </c>
      <c r="E12" s="33" t="s">
        <v>99</v>
      </c>
      <c r="F12" s="33" t="s">
        <v>182</v>
      </c>
      <c r="G12" s="34">
        <v>0</v>
      </c>
      <c r="H12" s="35">
        <v>0</v>
      </c>
      <c r="I12" s="35">
        <v>0</v>
      </c>
      <c r="J12" s="35">
        <v>0</v>
      </c>
      <c r="K12" s="35">
        <v>0</v>
      </c>
      <c r="L12" s="35">
        <v>0</v>
      </c>
      <c r="M12" s="35">
        <v>0</v>
      </c>
      <c r="N12" s="35">
        <v>0</v>
      </c>
      <c r="O12" s="35">
        <v>0</v>
      </c>
      <c r="P12" s="35">
        <v>0</v>
      </c>
      <c r="Q12" s="35">
        <v>0</v>
      </c>
      <c r="R12" s="35">
        <v>0</v>
      </c>
      <c r="S12" s="35">
        <v>0</v>
      </c>
      <c r="T12" s="35">
        <v>0</v>
      </c>
      <c r="U12" s="33">
        <v>10</v>
      </c>
      <c r="V12" s="14" t="s">
        <v>101</v>
      </c>
    </row>
    <row r="13" spans="1:22" x14ac:dyDescent="0.35">
      <c r="A13" s="33">
        <v>51</v>
      </c>
      <c r="B13" s="33" t="s">
        <v>127</v>
      </c>
      <c r="C13" s="33" t="s">
        <v>128</v>
      </c>
      <c r="D13" s="33" t="s">
        <v>93</v>
      </c>
      <c r="E13" s="33" t="s">
        <v>99</v>
      </c>
      <c r="F13" s="33" t="s">
        <v>129</v>
      </c>
      <c r="G13" s="34">
        <v>0</v>
      </c>
      <c r="H13" s="35">
        <v>0</v>
      </c>
      <c r="I13" s="35">
        <v>0</v>
      </c>
      <c r="J13" s="35">
        <v>0</v>
      </c>
      <c r="K13" s="35">
        <v>0</v>
      </c>
      <c r="L13" s="35">
        <v>0</v>
      </c>
      <c r="M13" s="35">
        <v>0</v>
      </c>
      <c r="N13" s="35">
        <v>0</v>
      </c>
      <c r="O13" s="35">
        <v>0</v>
      </c>
      <c r="P13" s="35">
        <v>0</v>
      </c>
      <c r="Q13" s="35">
        <v>0</v>
      </c>
      <c r="R13" s="35">
        <v>0</v>
      </c>
      <c r="S13" s="35">
        <v>0</v>
      </c>
      <c r="T13" s="35">
        <v>0</v>
      </c>
      <c r="U13" s="33">
        <v>10</v>
      </c>
      <c r="V13" s="14" t="s">
        <v>101</v>
      </c>
    </row>
    <row r="14" spans="1:22" x14ac:dyDescent="0.35">
      <c r="A14" s="33">
        <v>804</v>
      </c>
      <c r="B14" s="33" t="s">
        <v>91</v>
      </c>
      <c r="C14" s="33" t="s">
        <v>92</v>
      </c>
      <c r="D14" s="33" t="s">
        <v>93</v>
      </c>
      <c r="E14" s="33" t="s">
        <v>94</v>
      </c>
      <c r="F14" s="33" t="s">
        <v>95</v>
      </c>
      <c r="G14" s="34">
        <v>0</v>
      </c>
      <c r="H14" s="35">
        <v>0</v>
      </c>
      <c r="I14" s="35">
        <v>0</v>
      </c>
      <c r="J14" s="35">
        <v>0</v>
      </c>
      <c r="K14" s="35">
        <v>0</v>
      </c>
      <c r="L14" s="35">
        <v>0</v>
      </c>
      <c r="M14" s="35">
        <v>0</v>
      </c>
      <c r="N14" s="35">
        <v>0</v>
      </c>
      <c r="O14" s="35">
        <v>0</v>
      </c>
      <c r="P14" s="35">
        <v>0</v>
      </c>
      <c r="Q14" s="35">
        <v>0</v>
      </c>
      <c r="R14" s="35">
        <v>0</v>
      </c>
      <c r="S14" s="35">
        <v>0</v>
      </c>
      <c r="T14" s="35">
        <v>0</v>
      </c>
      <c r="U14" s="33">
        <v>9</v>
      </c>
      <c r="V14" s="14" t="s">
        <v>20</v>
      </c>
    </row>
    <row r="15" spans="1:22" x14ac:dyDescent="0.35">
      <c r="A15" s="33">
        <v>398</v>
      </c>
      <c r="B15" s="33" t="s">
        <v>120</v>
      </c>
      <c r="C15" s="33" t="s">
        <v>121</v>
      </c>
      <c r="D15" s="33" t="s">
        <v>93</v>
      </c>
      <c r="E15" s="33" t="s">
        <v>94</v>
      </c>
      <c r="F15" s="33" t="s">
        <v>122</v>
      </c>
      <c r="G15" s="34">
        <v>0</v>
      </c>
      <c r="H15" s="35">
        <v>0</v>
      </c>
      <c r="I15" s="35">
        <v>0</v>
      </c>
      <c r="J15" s="35">
        <v>0</v>
      </c>
      <c r="K15" s="35">
        <v>0</v>
      </c>
      <c r="L15" s="35">
        <v>0</v>
      </c>
      <c r="M15" s="35">
        <v>0</v>
      </c>
      <c r="N15" s="35">
        <v>0</v>
      </c>
      <c r="O15" s="35">
        <v>0</v>
      </c>
      <c r="P15" s="35">
        <v>0</v>
      </c>
      <c r="Q15" s="35">
        <v>0</v>
      </c>
      <c r="R15" s="35">
        <v>0</v>
      </c>
      <c r="S15" s="35">
        <v>0</v>
      </c>
      <c r="T15" s="35">
        <v>0</v>
      </c>
      <c r="U15" s="33">
        <v>10</v>
      </c>
      <c r="V15" s="14" t="s">
        <v>101</v>
      </c>
    </row>
    <row r="16" spans="1:22" x14ac:dyDescent="0.35">
      <c r="A16" s="33">
        <v>662</v>
      </c>
      <c r="B16" s="33" t="s">
        <v>132</v>
      </c>
      <c r="C16" s="33" t="s">
        <v>133</v>
      </c>
      <c r="D16" s="33" t="s">
        <v>104</v>
      </c>
      <c r="E16" s="33" t="s">
        <v>94</v>
      </c>
      <c r="F16" s="33" t="s">
        <v>95</v>
      </c>
      <c r="G16" s="34">
        <v>0</v>
      </c>
      <c r="H16" s="35">
        <v>0</v>
      </c>
      <c r="I16" s="35">
        <v>0</v>
      </c>
      <c r="J16" s="35">
        <v>0</v>
      </c>
      <c r="K16" s="35">
        <v>0</v>
      </c>
      <c r="L16" s="35">
        <v>0</v>
      </c>
      <c r="M16" s="35">
        <v>0</v>
      </c>
      <c r="N16" s="35">
        <v>0</v>
      </c>
      <c r="O16" s="35">
        <v>0</v>
      </c>
      <c r="P16" s="35">
        <v>0</v>
      </c>
      <c r="Q16" s="35">
        <v>0</v>
      </c>
      <c r="R16" s="35">
        <v>0</v>
      </c>
      <c r="S16" s="35">
        <v>0</v>
      </c>
      <c r="T16" s="35">
        <v>0</v>
      </c>
      <c r="U16" s="33">
        <v>9</v>
      </c>
      <c r="V16" s="14" t="s">
        <v>21</v>
      </c>
    </row>
    <row r="17" spans="1:22" x14ac:dyDescent="0.35">
      <c r="A17" s="33">
        <v>795</v>
      </c>
      <c r="B17" s="33" t="s">
        <v>105</v>
      </c>
      <c r="C17" s="33" t="s">
        <v>106</v>
      </c>
      <c r="D17" s="33" t="s">
        <v>93</v>
      </c>
      <c r="E17" s="33" t="s">
        <v>94</v>
      </c>
      <c r="F17" s="33" t="s">
        <v>107</v>
      </c>
      <c r="G17" s="34">
        <v>0</v>
      </c>
      <c r="H17" s="35">
        <v>0</v>
      </c>
      <c r="I17" s="35">
        <v>0</v>
      </c>
      <c r="J17" s="35">
        <v>0</v>
      </c>
      <c r="K17" s="35">
        <v>0</v>
      </c>
      <c r="L17" s="35">
        <v>0</v>
      </c>
      <c r="M17" s="35">
        <v>0</v>
      </c>
      <c r="N17" s="35">
        <v>0</v>
      </c>
      <c r="O17" s="35">
        <v>0</v>
      </c>
      <c r="P17" s="35">
        <v>0</v>
      </c>
      <c r="Q17" s="35">
        <v>0</v>
      </c>
      <c r="R17" s="35">
        <v>0</v>
      </c>
      <c r="S17" s="35">
        <v>0</v>
      </c>
      <c r="T17" s="35">
        <v>0</v>
      </c>
      <c r="U17" s="33">
        <v>9</v>
      </c>
      <c r="V17" s="14" t="s">
        <v>108</v>
      </c>
    </row>
    <row r="18" spans="1:22" x14ac:dyDescent="0.35">
      <c r="A18" s="33">
        <v>400</v>
      </c>
      <c r="B18" s="33" t="s">
        <v>96</v>
      </c>
      <c r="C18" s="33" t="s">
        <v>97</v>
      </c>
      <c r="D18" s="33" t="s">
        <v>98</v>
      </c>
      <c r="E18" s="33" t="s">
        <v>99</v>
      </c>
      <c r="F18" s="33" t="s">
        <v>100</v>
      </c>
      <c r="G18" s="34">
        <v>7.0207161914800004E-6</v>
      </c>
      <c r="H18" s="35">
        <v>0</v>
      </c>
      <c r="I18" s="35">
        <v>66.666668653488159</v>
      </c>
      <c r="J18" s="35">
        <v>33.33333432674408</v>
      </c>
      <c r="K18" s="35">
        <v>0</v>
      </c>
      <c r="L18" s="35">
        <v>0</v>
      </c>
      <c r="M18" s="35">
        <v>33.333334326743241</v>
      </c>
      <c r="N18" s="35">
        <v>33.333334326743241</v>
      </c>
      <c r="O18" s="35">
        <v>0</v>
      </c>
      <c r="P18" s="35">
        <v>11.111111193895059</v>
      </c>
      <c r="Q18" s="35">
        <v>0</v>
      </c>
      <c r="R18" s="35">
        <v>0</v>
      </c>
      <c r="S18" s="35">
        <v>11.111111193895059</v>
      </c>
      <c r="T18" s="35">
        <v>11.111111193895059</v>
      </c>
      <c r="U18" s="33">
        <v>10</v>
      </c>
      <c r="V18" s="14" t="s">
        <v>101</v>
      </c>
    </row>
    <row r="19" spans="1:22" x14ac:dyDescent="0.35">
      <c r="A19" s="33">
        <v>275</v>
      </c>
      <c r="B19" s="33" t="s">
        <v>114</v>
      </c>
      <c r="C19" s="33" t="s">
        <v>115</v>
      </c>
      <c r="D19" s="33" t="s">
        <v>98</v>
      </c>
      <c r="E19" s="33" t="s">
        <v>94</v>
      </c>
      <c r="F19" s="33" t="s">
        <v>116</v>
      </c>
      <c r="G19" s="34">
        <v>3.5948085349799997E-5</v>
      </c>
      <c r="H19" s="35">
        <v>59.999996423721313</v>
      </c>
      <c r="I19" s="35">
        <v>29.999998211860657</v>
      </c>
      <c r="J19" s="35">
        <v>9.9999994039535522</v>
      </c>
      <c r="K19" s="35">
        <v>29.999999463555149</v>
      </c>
      <c r="L19" s="35">
        <v>29.999999463555149</v>
      </c>
      <c r="M19" s="35">
        <v>29.999999463555149</v>
      </c>
      <c r="N19" s="35">
        <v>0</v>
      </c>
      <c r="O19" s="35">
        <v>0</v>
      </c>
      <c r="P19" s="35">
        <v>9.9999995976676406</v>
      </c>
      <c r="Q19" s="35">
        <v>0</v>
      </c>
      <c r="R19" s="35">
        <v>0</v>
      </c>
      <c r="S19" s="35">
        <v>0</v>
      </c>
      <c r="T19" s="35">
        <v>0</v>
      </c>
      <c r="U19" s="33">
        <v>10</v>
      </c>
      <c r="V19" s="14" t="s">
        <v>101</v>
      </c>
    </row>
    <row r="20" spans="1:22" x14ac:dyDescent="0.35">
      <c r="A20" s="33">
        <v>688</v>
      </c>
      <c r="B20" s="33" t="s">
        <v>109</v>
      </c>
      <c r="C20" s="33" t="s">
        <v>110</v>
      </c>
      <c r="D20" s="33" t="s">
        <v>93</v>
      </c>
      <c r="E20" s="33" t="s">
        <v>94</v>
      </c>
      <c r="F20" s="33" t="s">
        <v>107</v>
      </c>
      <c r="G20" s="34">
        <v>3.8622757728600002E-5</v>
      </c>
      <c r="H20" s="35">
        <v>33.33333432674408</v>
      </c>
      <c r="I20" s="35">
        <v>33.33333432674408</v>
      </c>
      <c r="J20" s="35">
        <v>33.33333432674408</v>
      </c>
      <c r="K20" s="35">
        <v>0</v>
      </c>
      <c r="L20" s="35">
        <v>33.333334326743902</v>
      </c>
      <c r="M20" s="35">
        <v>33.333334326743902</v>
      </c>
      <c r="N20" s="35">
        <v>0</v>
      </c>
      <c r="O20" s="35">
        <v>11.11111119389528</v>
      </c>
      <c r="P20" s="35">
        <v>11.11111119389528</v>
      </c>
      <c r="Q20" s="35">
        <v>0</v>
      </c>
      <c r="R20" s="35">
        <v>0</v>
      </c>
      <c r="S20" s="35">
        <v>11.11111119389528</v>
      </c>
      <c r="T20" s="35">
        <v>0</v>
      </c>
      <c r="U20" s="33">
        <v>10</v>
      </c>
      <c r="V20" s="14" t="s">
        <v>101</v>
      </c>
    </row>
    <row r="21" spans="1:22" x14ac:dyDescent="0.35">
      <c r="A21" s="33">
        <v>268</v>
      </c>
      <c r="B21" s="33" t="s">
        <v>117</v>
      </c>
      <c r="C21" s="33" t="s">
        <v>118</v>
      </c>
      <c r="D21" s="33" t="s">
        <v>93</v>
      </c>
      <c r="E21" s="33" t="s">
        <v>94</v>
      </c>
      <c r="F21" s="33" t="s">
        <v>119</v>
      </c>
      <c r="G21" s="34">
        <v>6.3435018129000002E-5</v>
      </c>
      <c r="H21" s="35">
        <v>66.666668653488159</v>
      </c>
      <c r="I21" s="35">
        <v>33.33333432674408</v>
      </c>
      <c r="J21" s="35">
        <v>0</v>
      </c>
      <c r="K21" s="35">
        <v>33.33333432674457</v>
      </c>
      <c r="L21" s="35">
        <v>33.33333432674457</v>
      </c>
      <c r="M21" s="35">
        <v>0</v>
      </c>
      <c r="N21" s="35">
        <v>33.33333432674457</v>
      </c>
      <c r="O21" s="35">
        <v>0</v>
      </c>
      <c r="P21" s="35">
        <v>0</v>
      </c>
      <c r="Q21" s="35">
        <v>0</v>
      </c>
      <c r="R21" s="35">
        <v>0</v>
      </c>
      <c r="S21" s="35">
        <v>0</v>
      </c>
      <c r="T21" s="35">
        <v>0</v>
      </c>
      <c r="U21" s="33">
        <v>10</v>
      </c>
      <c r="V21" s="14" t="s">
        <v>101</v>
      </c>
    </row>
    <row r="22" spans="1:22" x14ac:dyDescent="0.35">
      <c r="A22" s="33">
        <v>188</v>
      </c>
      <c r="B22" s="33" t="s">
        <v>123</v>
      </c>
      <c r="C22" s="33" t="s">
        <v>124</v>
      </c>
      <c r="D22" s="33" t="s">
        <v>104</v>
      </c>
      <c r="E22" s="33" t="s">
        <v>94</v>
      </c>
      <c r="F22" s="33" t="s">
        <v>119</v>
      </c>
      <c r="G22" s="34">
        <v>8.5401732423799999E-5</v>
      </c>
      <c r="H22" s="35">
        <v>26.295003294944763</v>
      </c>
      <c r="I22" s="35">
        <v>46.558642387390137</v>
      </c>
      <c r="J22" s="35">
        <v>27.146357297897339</v>
      </c>
      <c r="K22" s="35">
        <v>7.5234733814081398</v>
      </c>
      <c r="L22" s="35">
        <v>18.771529507938151</v>
      </c>
      <c r="M22" s="35">
        <v>20.263641018394928</v>
      </c>
      <c r="N22" s="35">
        <v>26.295002889346208</v>
      </c>
      <c r="O22" s="35"/>
      <c r="P22" s="35">
        <v>4.9250806398791198</v>
      </c>
      <c r="Q22" s="35">
        <v>4.9250806398791296</v>
      </c>
      <c r="R22" s="35">
        <v>5.0960671687006798</v>
      </c>
      <c r="S22" s="35">
        <v>7.9344700597074898</v>
      </c>
      <c r="T22" s="35">
        <v>4.2656573386153998</v>
      </c>
      <c r="U22" s="33">
        <v>9</v>
      </c>
      <c r="V22" s="14" t="s">
        <v>108</v>
      </c>
    </row>
    <row r="23" spans="1:22" x14ac:dyDescent="0.35">
      <c r="A23" s="33">
        <v>776</v>
      </c>
      <c r="B23" s="33" t="s">
        <v>162</v>
      </c>
      <c r="C23" s="33" t="s">
        <v>163</v>
      </c>
      <c r="D23" s="33" t="s">
        <v>148</v>
      </c>
      <c r="E23" s="33" t="s">
        <v>94</v>
      </c>
      <c r="F23" s="33" t="s">
        <v>107</v>
      </c>
      <c r="G23" s="34">
        <v>1.2278659031380001E-4</v>
      </c>
      <c r="H23" s="35">
        <v>33.33333432674408</v>
      </c>
      <c r="I23" s="35">
        <v>33.33333432674408</v>
      </c>
      <c r="J23" s="35">
        <v>33.33333432674408</v>
      </c>
      <c r="K23" s="35">
        <v>33.33333432674327</v>
      </c>
      <c r="L23" s="35">
        <v>0</v>
      </c>
      <c r="M23" s="35">
        <v>0</v>
      </c>
      <c r="N23" s="35">
        <v>33.33333432674327</v>
      </c>
      <c r="O23" s="35">
        <v>0</v>
      </c>
      <c r="P23" s="35">
        <v>11.11111119389507</v>
      </c>
      <c r="Q23" s="35">
        <v>0</v>
      </c>
      <c r="R23" s="35">
        <v>11.11111119389507</v>
      </c>
      <c r="S23" s="35">
        <v>11.11111119389507</v>
      </c>
      <c r="T23" s="35">
        <v>0</v>
      </c>
      <c r="U23" s="33">
        <v>10</v>
      </c>
      <c r="V23" s="14" t="s">
        <v>101</v>
      </c>
    </row>
    <row r="24" spans="1:22" x14ac:dyDescent="0.35">
      <c r="A24" s="33">
        <v>690</v>
      </c>
      <c r="B24" s="33" t="s">
        <v>134</v>
      </c>
      <c r="C24" s="33" t="s">
        <v>135</v>
      </c>
      <c r="D24" s="33" t="s">
        <v>136</v>
      </c>
      <c r="E24" s="33" t="s">
        <v>137</v>
      </c>
      <c r="F24" s="33" t="s">
        <v>107</v>
      </c>
      <c r="G24" s="34">
        <v>1.387126568012E-4</v>
      </c>
      <c r="H24" s="35">
        <v>33.33333432674408</v>
      </c>
      <c r="I24" s="35">
        <v>66.666668653488159</v>
      </c>
      <c r="J24" s="35">
        <v>0</v>
      </c>
      <c r="K24" s="35">
        <v>0</v>
      </c>
      <c r="L24" s="35">
        <v>33.333334326743859</v>
      </c>
      <c r="M24" s="35">
        <v>66.666668653487719</v>
      </c>
      <c r="N24" s="35"/>
      <c r="O24" s="35"/>
      <c r="P24" s="35">
        <v>0</v>
      </c>
      <c r="Q24" s="35">
        <v>0</v>
      </c>
      <c r="R24" s="35">
        <v>0</v>
      </c>
      <c r="S24" s="35">
        <v>0</v>
      </c>
      <c r="T24" s="35">
        <v>0</v>
      </c>
      <c r="U24" s="33">
        <v>8</v>
      </c>
      <c r="V24" s="14" t="s">
        <v>138</v>
      </c>
    </row>
    <row r="25" spans="1:22" x14ac:dyDescent="0.35">
      <c r="A25" s="33">
        <v>764</v>
      </c>
      <c r="B25" s="33" t="s">
        <v>146</v>
      </c>
      <c r="C25" s="33" t="s">
        <v>147</v>
      </c>
      <c r="D25" s="33" t="s">
        <v>148</v>
      </c>
      <c r="E25" s="33" t="s">
        <v>94</v>
      </c>
      <c r="F25" s="33" t="s">
        <v>107</v>
      </c>
      <c r="G25" s="34">
        <v>1.6418259461219999E-4</v>
      </c>
      <c r="H25" s="35">
        <v>24.329204857349396</v>
      </c>
      <c r="I25" s="35">
        <v>43.993464112281799</v>
      </c>
      <c r="J25" s="35">
        <v>31.677335500717163</v>
      </c>
      <c r="K25" s="35">
        <v>14.582313248354712</v>
      </c>
      <c r="L25" s="35">
        <v>9.7468911311919211</v>
      </c>
      <c r="M25" s="35">
        <v>27.942755471002851</v>
      </c>
      <c r="N25" s="35">
        <v>16.050707030036321</v>
      </c>
      <c r="O25" s="35">
        <v>8.47160296848865</v>
      </c>
      <c r="P25" s="35">
        <v>7.1264548664397003</v>
      </c>
      <c r="Q25" s="35">
        <v>2.4823353958076999</v>
      </c>
      <c r="R25" s="35">
        <v>2.9131236719110101</v>
      </c>
      <c r="S25" s="35">
        <v>7.48390341769157</v>
      </c>
      <c r="T25" s="35">
        <v>3.1999137736551302</v>
      </c>
      <c r="U25" s="33">
        <v>10</v>
      </c>
      <c r="V25" s="14" t="s">
        <v>101</v>
      </c>
    </row>
    <row r="26" spans="1:22" x14ac:dyDescent="0.35">
      <c r="A26" s="33">
        <v>807</v>
      </c>
      <c r="B26" s="33" t="s">
        <v>111</v>
      </c>
      <c r="C26" s="33" t="s">
        <v>112</v>
      </c>
      <c r="D26" s="33" t="s">
        <v>93</v>
      </c>
      <c r="E26" s="33" t="s">
        <v>94</v>
      </c>
      <c r="F26" s="33" t="s">
        <v>113</v>
      </c>
      <c r="G26" s="34">
        <v>2.9077588636810002E-4</v>
      </c>
      <c r="H26" s="35">
        <v>0</v>
      </c>
      <c r="I26" s="35">
        <v>59.999996423721313</v>
      </c>
      <c r="J26" s="35">
        <v>39.999997615814209</v>
      </c>
      <c r="K26" s="35">
        <v>0</v>
      </c>
      <c r="L26" s="35">
        <v>0</v>
      </c>
      <c r="M26" s="35">
        <v>29.99999946355857</v>
      </c>
      <c r="N26" s="35">
        <v>29.999999463558559</v>
      </c>
      <c r="O26" s="35">
        <v>9.9999995976687792</v>
      </c>
      <c r="P26" s="35">
        <v>9.9999995976687792</v>
      </c>
      <c r="Q26" s="35">
        <v>0</v>
      </c>
      <c r="R26" s="35">
        <v>9.9999995976687792</v>
      </c>
      <c r="S26" s="35">
        <v>0</v>
      </c>
      <c r="T26" s="35">
        <v>9.9999995976687792</v>
      </c>
      <c r="U26" s="33">
        <v>10</v>
      </c>
      <c r="V26" s="14" t="s">
        <v>101</v>
      </c>
    </row>
    <row r="27" spans="1:22" x14ac:dyDescent="0.35">
      <c r="A27" s="33">
        <v>788</v>
      </c>
      <c r="B27" s="33" t="s">
        <v>125</v>
      </c>
      <c r="C27" s="33" t="s">
        <v>126</v>
      </c>
      <c r="D27" s="33" t="s">
        <v>98</v>
      </c>
      <c r="E27" s="33" t="s">
        <v>94</v>
      </c>
      <c r="F27" s="33" t="s">
        <v>119</v>
      </c>
      <c r="G27" s="34">
        <v>2.9443881854939998E-4</v>
      </c>
      <c r="H27" s="35">
        <v>35.748669505119324</v>
      </c>
      <c r="I27" s="35">
        <v>60.918766260147095</v>
      </c>
      <c r="J27" s="35">
        <v>3.3325687050819397</v>
      </c>
      <c r="K27" s="35">
        <v>30.00076553405167</v>
      </c>
      <c r="L27" s="35">
        <v>5.7479034241857496</v>
      </c>
      <c r="M27" s="35">
        <v>33.3333343267443</v>
      </c>
      <c r="N27" s="35">
        <v>27.585430902558549</v>
      </c>
      <c r="O27" s="35">
        <v>0</v>
      </c>
      <c r="P27" s="35">
        <v>0</v>
      </c>
      <c r="Q27" s="35">
        <v>1.1108562394013</v>
      </c>
      <c r="R27" s="35">
        <v>1.1108562394013</v>
      </c>
      <c r="S27" s="35">
        <v>1.1108562394013</v>
      </c>
      <c r="T27" s="35">
        <v>0</v>
      </c>
      <c r="U27" s="33">
        <v>10</v>
      </c>
      <c r="V27" s="14" t="s">
        <v>101</v>
      </c>
    </row>
    <row r="28" spans="1:22" x14ac:dyDescent="0.35">
      <c r="A28" s="33">
        <v>499</v>
      </c>
      <c r="B28" s="33" t="s">
        <v>142</v>
      </c>
      <c r="C28" s="33" t="s">
        <v>143</v>
      </c>
      <c r="D28" s="33" t="s">
        <v>93</v>
      </c>
      <c r="E28" s="33" t="s">
        <v>94</v>
      </c>
      <c r="F28" s="33" t="s">
        <v>119</v>
      </c>
      <c r="G28" s="34">
        <v>3.3031809096580001E-4</v>
      </c>
      <c r="H28" s="35">
        <v>8.381672203540802</v>
      </c>
      <c r="I28" s="35">
        <v>51.618325710296631</v>
      </c>
      <c r="J28" s="35">
        <v>39.999997615814209</v>
      </c>
      <c r="K28" s="35">
        <v>8.3816723544309699</v>
      </c>
      <c r="L28" s="35">
        <v>0</v>
      </c>
      <c r="M28" s="35">
        <v>29.999999463558719</v>
      </c>
      <c r="N28" s="35">
        <v>21.618327109127762</v>
      </c>
      <c r="O28" s="35">
        <v>9.9999995976688396</v>
      </c>
      <c r="P28" s="35">
        <v>9.9999995976688396</v>
      </c>
      <c r="Q28" s="35">
        <v>0</v>
      </c>
      <c r="R28" s="35">
        <v>2.7938907223620002</v>
      </c>
      <c r="S28" s="35">
        <v>9.999999597668829</v>
      </c>
      <c r="T28" s="35">
        <v>7.2061088753068399</v>
      </c>
      <c r="U28" s="33">
        <v>10</v>
      </c>
      <c r="V28" s="14" t="s">
        <v>101</v>
      </c>
    </row>
    <row r="29" spans="1:22" x14ac:dyDescent="0.35">
      <c r="A29" s="33">
        <v>70</v>
      </c>
      <c r="B29" s="33" t="s">
        <v>169</v>
      </c>
      <c r="C29" s="33" t="s">
        <v>170</v>
      </c>
      <c r="D29" s="33" t="s">
        <v>93</v>
      </c>
      <c r="E29" s="33" t="s">
        <v>94</v>
      </c>
      <c r="F29" s="33" t="s">
        <v>171</v>
      </c>
      <c r="G29" s="34">
        <v>3.4201180571699998E-4</v>
      </c>
      <c r="H29" s="35">
        <v>60.457581281661987</v>
      </c>
      <c r="I29" s="35">
        <v>22.602483630180359</v>
      </c>
      <c r="J29" s="35">
        <v>16.939936578273773</v>
      </c>
      <c r="K29" s="35">
        <v>60.457578748976673</v>
      </c>
      <c r="L29" s="35"/>
      <c r="M29" s="35">
        <v>3.0505221089911201</v>
      </c>
      <c r="N29" s="35">
        <v>19.551961993019429</v>
      </c>
      <c r="O29" s="35">
        <v>7.7883713690024408</v>
      </c>
      <c r="P29" s="35">
        <v>1.0168406802688801</v>
      </c>
      <c r="Q29" s="35">
        <v>0</v>
      </c>
      <c r="R29" s="35">
        <v>3.5589423809410698</v>
      </c>
      <c r="S29" s="35">
        <v>1.0168406802688801</v>
      </c>
      <c r="T29" s="35">
        <v>3.5589423809410698</v>
      </c>
      <c r="U29" s="33">
        <v>9</v>
      </c>
      <c r="V29" s="14" t="s">
        <v>21</v>
      </c>
    </row>
    <row r="30" spans="1:22" x14ac:dyDescent="0.35">
      <c r="A30" s="33">
        <v>8</v>
      </c>
      <c r="B30" s="33" t="s">
        <v>155</v>
      </c>
      <c r="C30" s="33" t="s">
        <v>156</v>
      </c>
      <c r="D30" s="33" t="s">
        <v>93</v>
      </c>
      <c r="E30" s="33" t="s">
        <v>99</v>
      </c>
      <c r="F30" s="33" t="s">
        <v>100</v>
      </c>
      <c r="G30" s="34">
        <v>3.588728991826E-4</v>
      </c>
      <c r="H30" s="35">
        <v>32.267206907272339</v>
      </c>
      <c r="I30" s="35">
        <v>56.307387351989746</v>
      </c>
      <c r="J30" s="35">
        <v>11.425408720970154</v>
      </c>
      <c r="K30" s="35">
        <v>31.144751392646519</v>
      </c>
      <c r="L30" s="35">
        <v>1.1224561123068399</v>
      </c>
      <c r="M30" s="35">
        <v>28.514465947574841</v>
      </c>
      <c r="N30" s="35">
        <v>27.792918836334042</v>
      </c>
      <c r="O30" s="35">
        <v>5.9459000067271406</v>
      </c>
      <c r="P30" s="35">
        <v>1.6257060147199398</v>
      </c>
      <c r="Q30" s="35">
        <v>0</v>
      </c>
      <c r="R30" s="35">
        <v>0</v>
      </c>
      <c r="S30" s="35">
        <v>2.3681913182971299</v>
      </c>
      <c r="T30" s="35">
        <v>1.4856107683022601</v>
      </c>
      <c r="U30" s="33">
        <v>10</v>
      </c>
      <c r="V30" s="14" t="s">
        <v>101</v>
      </c>
    </row>
    <row r="31" spans="1:22" x14ac:dyDescent="0.35">
      <c r="A31" s="33">
        <v>498</v>
      </c>
      <c r="B31" s="33" t="s">
        <v>153</v>
      </c>
      <c r="C31" s="33" t="s">
        <v>154</v>
      </c>
      <c r="D31" s="33" t="s">
        <v>93</v>
      </c>
      <c r="E31" s="33" t="s">
        <v>94</v>
      </c>
      <c r="F31" s="33" t="s">
        <v>95</v>
      </c>
      <c r="G31" s="34">
        <v>3.9692616563850001E-4</v>
      </c>
      <c r="H31" s="35">
        <v>15.498155355453491</v>
      </c>
      <c r="I31" s="35">
        <v>53.136533498764038</v>
      </c>
      <c r="J31" s="35">
        <v>31.365314126014709</v>
      </c>
      <c r="K31" s="35">
        <v>15.498155109376821</v>
      </c>
      <c r="L31" s="35">
        <v>0</v>
      </c>
      <c r="M31" s="35">
        <v>26.568265901788831</v>
      </c>
      <c r="N31" s="35">
        <v>26.568265901788831</v>
      </c>
      <c r="O31" s="35">
        <v>5.9040589573204096</v>
      </c>
      <c r="P31" s="35">
        <v>8.8560884359806096</v>
      </c>
      <c r="Q31" s="35">
        <v>4.7970479028228299</v>
      </c>
      <c r="R31" s="35">
        <v>0</v>
      </c>
      <c r="S31" s="35">
        <v>5.9040589573204096</v>
      </c>
      <c r="T31" s="35">
        <v>5.9040589573204096</v>
      </c>
      <c r="U31" s="33">
        <v>10</v>
      </c>
      <c r="V31" s="14" t="s">
        <v>101</v>
      </c>
    </row>
    <row r="32" spans="1:22" x14ac:dyDescent="0.35">
      <c r="A32" s="33">
        <v>434</v>
      </c>
      <c r="B32" s="33" t="s">
        <v>193</v>
      </c>
      <c r="C32" s="33" t="s">
        <v>194</v>
      </c>
      <c r="D32" s="33" t="s">
        <v>98</v>
      </c>
      <c r="E32" s="33" t="s">
        <v>195</v>
      </c>
      <c r="F32" s="33" t="s">
        <v>159</v>
      </c>
      <c r="G32" s="34">
        <v>5.1242963280620003E-4</v>
      </c>
      <c r="H32" s="35">
        <v>32.220572233200073</v>
      </c>
      <c r="I32" s="35">
        <v>59.889811277389526</v>
      </c>
      <c r="J32" s="35">
        <v>7.8896164894104004</v>
      </c>
      <c r="K32" s="35">
        <v>30.215943261198653</v>
      </c>
      <c r="L32" s="35">
        <v>2.0046279557337701</v>
      </c>
      <c r="M32" s="35">
        <v>30.215943261198653</v>
      </c>
      <c r="N32" s="35">
        <v>29.673870129221058</v>
      </c>
      <c r="O32" s="35">
        <v>0.28272884973383999</v>
      </c>
      <c r="P32" s="35">
        <v>3.9672481434654001</v>
      </c>
      <c r="Q32" s="35">
        <v>0.88224816071628998</v>
      </c>
      <c r="R32" s="35">
        <v>0</v>
      </c>
      <c r="S32" s="35">
        <v>2.7573917381886504</v>
      </c>
      <c r="T32" s="35">
        <v>0</v>
      </c>
      <c r="U32" s="33">
        <v>10</v>
      </c>
      <c r="V32" s="14" t="s">
        <v>101</v>
      </c>
    </row>
    <row r="33" spans="1:22" x14ac:dyDescent="0.35">
      <c r="A33" s="33">
        <v>192</v>
      </c>
      <c r="B33" s="33" t="s">
        <v>130</v>
      </c>
      <c r="C33" s="33" t="s">
        <v>131</v>
      </c>
      <c r="D33" s="33" t="s">
        <v>104</v>
      </c>
      <c r="E33" s="33" t="s">
        <v>94</v>
      </c>
      <c r="F33" s="33" t="s">
        <v>107</v>
      </c>
      <c r="G33" s="34">
        <v>5.2003980173809998E-4</v>
      </c>
      <c r="H33" s="35">
        <v>9.0911433100700378</v>
      </c>
      <c r="I33" s="35">
        <v>48.106816411018372</v>
      </c>
      <c r="J33" s="35">
        <v>42.802035808563232</v>
      </c>
      <c r="K33" s="35">
        <v>5.4056528432561706</v>
      </c>
      <c r="L33" s="35">
        <v>3.6854909322236997</v>
      </c>
      <c r="M33" s="35">
        <v>23.678581173384412</v>
      </c>
      <c r="N33" s="35">
        <v>24.428236411097501</v>
      </c>
      <c r="O33" s="35">
        <v>9.2088492747801602</v>
      </c>
      <c r="P33" s="35">
        <v>10.066045340124049</v>
      </c>
      <c r="Q33" s="35">
        <v>2.70024879520783</v>
      </c>
      <c r="R33" s="35">
        <v>1.06610398641886</v>
      </c>
      <c r="S33" s="35">
        <v>10.066045340124059</v>
      </c>
      <c r="T33" s="35">
        <v>9.6947444555190998</v>
      </c>
      <c r="U33" s="33">
        <v>10</v>
      </c>
      <c r="V33" s="14" t="s">
        <v>101</v>
      </c>
    </row>
    <row r="34" spans="1:22" x14ac:dyDescent="0.35">
      <c r="A34" s="33">
        <v>780</v>
      </c>
      <c r="B34" s="33" t="s">
        <v>139</v>
      </c>
      <c r="C34" s="33" t="s">
        <v>140</v>
      </c>
      <c r="D34" s="33" t="s">
        <v>104</v>
      </c>
      <c r="E34" s="33" t="s">
        <v>94</v>
      </c>
      <c r="F34" s="33" t="s">
        <v>141</v>
      </c>
      <c r="G34" s="34">
        <v>5.4094039044079998E-4</v>
      </c>
      <c r="H34" s="35">
        <v>38.052129745483398</v>
      </c>
      <c r="I34" s="35">
        <v>47.733321785926819</v>
      </c>
      <c r="J34" s="35">
        <v>14.214545488357544</v>
      </c>
      <c r="K34" s="35">
        <v>11.85665419570846</v>
      </c>
      <c r="L34" s="35">
        <v>26.19547678625559</v>
      </c>
      <c r="M34" s="35">
        <v>30.602077628848338</v>
      </c>
      <c r="N34" s="35">
        <v>17.13124520663148</v>
      </c>
      <c r="O34" s="35">
        <v>0</v>
      </c>
      <c r="P34" s="35">
        <v>0.53805939680957005</v>
      </c>
      <c r="Q34" s="35">
        <v>5.7104149412394403</v>
      </c>
      <c r="R34" s="35">
        <v>1.46886691469919</v>
      </c>
      <c r="S34" s="35">
        <v>4.4902773737067703</v>
      </c>
      <c r="T34" s="35">
        <v>2.0069263115087601</v>
      </c>
      <c r="U34" s="33">
        <v>10</v>
      </c>
      <c r="V34" s="14" t="s">
        <v>101</v>
      </c>
    </row>
    <row r="35" spans="1:22" x14ac:dyDescent="0.35">
      <c r="A35" s="33">
        <v>328</v>
      </c>
      <c r="B35" s="33" t="s">
        <v>160</v>
      </c>
      <c r="C35" s="33" t="s">
        <v>161</v>
      </c>
      <c r="D35" s="33" t="s">
        <v>104</v>
      </c>
      <c r="E35" s="33" t="s">
        <v>94</v>
      </c>
      <c r="F35" s="33" t="s">
        <v>116</v>
      </c>
      <c r="G35" s="34">
        <v>1.0395764087118E-3</v>
      </c>
      <c r="H35" s="35">
        <v>23.251932859420776</v>
      </c>
      <c r="I35" s="35">
        <v>33.601105213165283</v>
      </c>
      <c r="J35" s="35">
        <v>43.146964907646179</v>
      </c>
      <c r="K35" s="35">
        <v>19.979666722218141</v>
      </c>
      <c r="L35" s="35">
        <v>3.2722665092384902</v>
      </c>
      <c r="M35" s="35">
        <v>14.36783595379088</v>
      </c>
      <c r="N35" s="35">
        <v>19.233268970551052</v>
      </c>
      <c r="O35" s="35">
        <v>6.6281197936169098</v>
      </c>
      <c r="P35" s="35">
        <v>7.1575278249440197</v>
      </c>
      <c r="Q35" s="35">
        <v>3.2565856312061401</v>
      </c>
      <c r="R35" s="35">
        <v>8.1740656797195097</v>
      </c>
      <c r="S35" s="35">
        <v>9.5959778164418292</v>
      </c>
      <c r="T35" s="35">
        <v>8.3346860892834087</v>
      </c>
      <c r="U35" s="33">
        <v>10</v>
      </c>
      <c r="V35" s="14" t="s">
        <v>101</v>
      </c>
    </row>
    <row r="36" spans="1:22" x14ac:dyDescent="0.35">
      <c r="A36" s="33">
        <v>12</v>
      </c>
      <c r="B36" s="33" t="s">
        <v>144</v>
      </c>
      <c r="C36" s="33" t="s">
        <v>145</v>
      </c>
      <c r="D36" s="33" t="s">
        <v>98</v>
      </c>
      <c r="E36" s="33" t="s">
        <v>94</v>
      </c>
      <c r="F36" s="33" t="s">
        <v>113</v>
      </c>
      <c r="G36" s="34">
        <v>1.1303842788798E-3</v>
      </c>
      <c r="H36" s="35">
        <v>23.601368069648743</v>
      </c>
      <c r="I36" s="35">
        <v>47.376257181167603</v>
      </c>
      <c r="J36" s="35">
        <v>29.022374749183655</v>
      </c>
      <c r="K36" s="35">
        <v>19.524686905285911</v>
      </c>
      <c r="L36" s="35">
        <v>4.0766815840996795</v>
      </c>
      <c r="M36" s="35">
        <v>28.732171155745149</v>
      </c>
      <c r="N36" s="35">
        <v>18.644085762929659</v>
      </c>
      <c r="O36" s="35">
        <v>2.6926530433093903</v>
      </c>
      <c r="P36" s="35">
        <v>8.0026799603100809</v>
      </c>
      <c r="Q36" s="35">
        <v>4.7568575416264105</v>
      </c>
      <c r="R36" s="35">
        <v>3.61339688506302</v>
      </c>
      <c r="S36" s="35">
        <v>6.8815963052305005</v>
      </c>
      <c r="T36" s="35">
        <v>3.0751912994730404</v>
      </c>
      <c r="U36" s="33">
        <v>10</v>
      </c>
      <c r="V36" s="14" t="s">
        <v>101</v>
      </c>
    </row>
    <row r="37" spans="1:22" x14ac:dyDescent="0.35">
      <c r="A37" s="33">
        <v>144</v>
      </c>
      <c r="B37" s="33" t="s">
        <v>210</v>
      </c>
      <c r="C37" s="33" t="s">
        <v>211</v>
      </c>
      <c r="D37" s="33" t="s">
        <v>181</v>
      </c>
      <c r="E37" s="33" t="s">
        <v>212</v>
      </c>
      <c r="F37" s="33" t="s">
        <v>178</v>
      </c>
      <c r="G37" s="34">
        <v>1.3858411554829001E-3</v>
      </c>
      <c r="H37" s="35">
        <v>28.31973135471344</v>
      </c>
      <c r="I37" s="35">
        <v>30.189251899719238</v>
      </c>
      <c r="J37" s="35">
        <v>41.491022706031799</v>
      </c>
      <c r="K37" s="35">
        <v>27.084281510549967</v>
      </c>
      <c r="L37" s="35">
        <v>1.2354489759339999</v>
      </c>
      <c r="M37" s="35">
        <v>18.037046815361872</v>
      </c>
      <c r="N37" s="35">
        <v>12.1522040853155</v>
      </c>
      <c r="O37" s="35">
        <v>10.288022020775941</v>
      </c>
      <c r="P37" s="35">
        <v>6.4840332711570801</v>
      </c>
      <c r="Q37" s="35">
        <v>6.7884107331301191</v>
      </c>
      <c r="R37" s="35">
        <v>4.0488155417899101</v>
      </c>
      <c r="S37" s="35">
        <v>7.3215042407121995</v>
      </c>
      <c r="T37" s="35">
        <v>6.5602336735057207</v>
      </c>
      <c r="U37" s="33">
        <v>10</v>
      </c>
      <c r="V37" s="14" t="s">
        <v>101</v>
      </c>
    </row>
    <row r="38" spans="1:22" x14ac:dyDescent="0.35">
      <c r="A38" s="33">
        <v>156</v>
      </c>
      <c r="B38" s="33" t="s">
        <v>223</v>
      </c>
      <c r="C38" s="33" t="s">
        <v>224</v>
      </c>
      <c r="D38" s="33" t="s">
        <v>148</v>
      </c>
      <c r="E38" s="33" t="s">
        <v>225</v>
      </c>
      <c r="F38" s="33" t="s">
        <v>159</v>
      </c>
      <c r="G38" s="34">
        <v>1.8713213976872E-3</v>
      </c>
      <c r="H38" s="35">
        <v>29.792943596839905</v>
      </c>
      <c r="I38" s="35">
        <v>46.613651514053345</v>
      </c>
      <c r="J38" s="35">
        <v>23.593410849571228</v>
      </c>
      <c r="K38" s="35">
        <v>28.46848655716266</v>
      </c>
      <c r="L38" s="35">
        <v>1.32445565281113</v>
      </c>
      <c r="M38" s="35">
        <v>25.69574676838522</v>
      </c>
      <c r="N38" s="35">
        <v>20.917903139396042</v>
      </c>
      <c r="O38" s="35">
        <v>9.8487114048230406</v>
      </c>
      <c r="P38" s="35">
        <v>5.9429987472215702</v>
      </c>
      <c r="Q38" s="35">
        <v>2.91991582615247</v>
      </c>
      <c r="R38" s="35">
        <v>0.63798956043787003</v>
      </c>
      <c r="S38" s="35"/>
      <c r="T38" s="35">
        <v>4.2437950757570997</v>
      </c>
      <c r="U38" s="33">
        <v>9</v>
      </c>
      <c r="V38" s="14" t="s">
        <v>27</v>
      </c>
    </row>
    <row r="39" spans="1:22" x14ac:dyDescent="0.35">
      <c r="A39" s="33">
        <v>740</v>
      </c>
      <c r="B39" s="33" t="s">
        <v>151</v>
      </c>
      <c r="C39" s="33" t="s">
        <v>152</v>
      </c>
      <c r="D39" s="33" t="s">
        <v>104</v>
      </c>
      <c r="E39" s="33" t="s">
        <v>94</v>
      </c>
      <c r="F39" s="33" t="s">
        <v>119</v>
      </c>
      <c r="G39" s="34">
        <v>2.2082380210971999E-3</v>
      </c>
      <c r="H39" s="35">
        <v>25.536081194877625</v>
      </c>
      <c r="I39" s="35">
        <v>41.980928182601929</v>
      </c>
      <c r="J39" s="35">
        <v>32.482990622520447</v>
      </c>
      <c r="K39" s="35">
        <v>19.311573255646131</v>
      </c>
      <c r="L39" s="35">
        <v>6.2245093724002398</v>
      </c>
      <c r="M39" s="35">
        <v>18.42871871702075</v>
      </c>
      <c r="N39" s="35">
        <v>23.552209486417759</v>
      </c>
      <c r="O39" s="35">
        <v>4.3595779087685607</v>
      </c>
      <c r="P39" s="35">
        <v>7.9227886500797204</v>
      </c>
      <c r="Q39" s="35">
        <v>2.9621100992559901</v>
      </c>
      <c r="R39" s="35">
        <v>4.0390332422422901</v>
      </c>
      <c r="S39" s="35">
        <v>5.2365659251488603</v>
      </c>
      <c r="T39" s="35">
        <v>7.9629151650319097</v>
      </c>
      <c r="U39" s="33">
        <v>10</v>
      </c>
      <c r="V39" s="14" t="s">
        <v>101</v>
      </c>
    </row>
    <row r="40" spans="1:22" x14ac:dyDescent="0.35">
      <c r="A40" s="33">
        <v>360</v>
      </c>
      <c r="B40" s="33" t="s">
        <v>164</v>
      </c>
      <c r="C40" s="33" t="s">
        <v>165</v>
      </c>
      <c r="D40" s="33" t="s">
        <v>148</v>
      </c>
      <c r="E40" s="33" t="s">
        <v>99</v>
      </c>
      <c r="F40" s="33" t="s">
        <v>166</v>
      </c>
      <c r="G40" s="34">
        <v>2.4821741465177001E-3</v>
      </c>
      <c r="H40" s="35">
        <v>35.480311512947083</v>
      </c>
      <c r="I40" s="35">
        <v>25.062716007232666</v>
      </c>
      <c r="J40" s="35">
        <v>39.456972479820251</v>
      </c>
      <c r="K40" s="35"/>
      <c r="L40" s="35">
        <v>35.480312823240467</v>
      </c>
      <c r="M40" s="35">
        <v>13.658866300403941</v>
      </c>
      <c r="N40" s="35">
        <v>11.403848593868309</v>
      </c>
      <c r="O40" s="35">
        <v>8.7524056659056502</v>
      </c>
      <c r="P40" s="35">
        <v>8.2676343254382001</v>
      </c>
      <c r="Q40" s="35">
        <v>5.8472944620930596</v>
      </c>
      <c r="R40" s="35">
        <v>4.8085611714317</v>
      </c>
      <c r="S40" s="35">
        <v>5.5579239198894799</v>
      </c>
      <c r="T40" s="35">
        <v>6.2231540571906194</v>
      </c>
      <c r="U40" s="33">
        <v>9</v>
      </c>
      <c r="V40" s="14" t="s">
        <v>20</v>
      </c>
    </row>
    <row r="41" spans="1:22" x14ac:dyDescent="0.35">
      <c r="A41" s="33">
        <v>214</v>
      </c>
      <c r="B41" s="33" t="s">
        <v>157</v>
      </c>
      <c r="C41" s="33" t="s">
        <v>158</v>
      </c>
      <c r="D41" s="33" t="s">
        <v>104</v>
      </c>
      <c r="E41" s="33" t="s">
        <v>94</v>
      </c>
      <c r="F41" s="33" t="s">
        <v>159</v>
      </c>
      <c r="G41" s="34">
        <v>2.5361292073268001E-3</v>
      </c>
      <c r="H41" s="35">
        <v>25.258815288543701</v>
      </c>
      <c r="I41" s="35">
        <v>38.537478446960449</v>
      </c>
      <c r="J41" s="35">
        <v>36.20370626449585</v>
      </c>
      <c r="K41" s="35"/>
      <c r="L41" s="35">
        <v>25.258814087530052</v>
      </c>
      <c r="M41" s="35">
        <v>23.966033000089951</v>
      </c>
      <c r="N41" s="35">
        <v>14.571446921314459</v>
      </c>
      <c r="O41" s="35">
        <v>7.6293641738634594</v>
      </c>
      <c r="P41" s="35">
        <v>7.506263634889911</v>
      </c>
      <c r="Q41" s="35">
        <v>3.9078678262921005</v>
      </c>
      <c r="R41" s="35">
        <v>4.3844706770844697</v>
      </c>
      <c r="S41" s="35">
        <v>6.2615185491572705</v>
      </c>
      <c r="T41" s="35">
        <v>6.5142220975671101</v>
      </c>
      <c r="U41" s="33">
        <v>9</v>
      </c>
      <c r="V41" s="14" t="s">
        <v>20</v>
      </c>
    </row>
    <row r="42" spans="1:22" x14ac:dyDescent="0.35">
      <c r="A42" s="33">
        <v>818</v>
      </c>
      <c r="B42" s="33" t="s">
        <v>196</v>
      </c>
      <c r="C42" s="33" t="s">
        <v>197</v>
      </c>
      <c r="D42" s="33" t="s">
        <v>98</v>
      </c>
      <c r="E42" s="33" t="s">
        <v>99</v>
      </c>
      <c r="F42" s="33" t="s">
        <v>159</v>
      </c>
      <c r="G42" s="34">
        <v>3.0843211990552E-3</v>
      </c>
      <c r="H42" s="35">
        <v>38.884460926055908</v>
      </c>
      <c r="I42" s="35">
        <v>55.594569444656372</v>
      </c>
      <c r="J42" s="35">
        <v>5.5209752172231674</v>
      </c>
      <c r="K42" s="35">
        <v>28.618231214778589</v>
      </c>
      <c r="L42" s="35">
        <v>10.266228457429539</v>
      </c>
      <c r="M42" s="35">
        <v>26.437523614991381</v>
      </c>
      <c r="N42" s="35">
        <v>29.157045066519998</v>
      </c>
      <c r="O42" s="35"/>
      <c r="P42" s="35">
        <v>1.2203197479985901</v>
      </c>
      <c r="Q42" s="35">
        <v>0.40073194811553997</v>
      </c>
      <c r="R42" s="35">
        <v>6.0701735934299995E-3</v>
      </c>
      <c r="S42" s="35">
        <v>3.2854514289166996</v>
      </c>
      <c r="T42" s="35">
        <v>0.60840155571954002</v>
      </c>
      <c r="U42" s="33">
        <v>9</v>
      </c>
      <c r="V42" s="14" t="s">
        <v>108</v>
      </c>
    </row>
    <row r="43" spans="1:22" x14ac:dyDescent="0.35">
      <c r="A43" s="33">
        <v>84</v>
      </c>
      <c r="B43" s="33" t="s">
        <v>183</v>
      </c>
      <c r="C43" s="33" t="s">
        <v>184</v>
      </c>
      <c r="D43" s="33" t="s">
        <v>104</v>
      </c>
      <c r="E43" s="33" t="s">
        <v>94</v>
      </c>
      <c r="F43" s="33" t="s">
        <v>129</v>
      </c>
      <c r="G43" s="34">
        <v>3.5460651653422002E-3</v>
      </c>
      <c r="H43" s="35">
        <v>43.730032444000244</v>
      </c>
      <c r="I43" s="35">
        <v>17.815858125686646</v>
      </c>
      <c r="J43" s="35">
        <v>38.45410943031311</v>
      </c>
      <c r="K43" s="35">
        <v>29.227072960643717</v>
      </c>
      <c r="L43" s="35">
        <v>14.50295887540786</v>
      </c>
      <c r="M43" s="35">
        <v>4.8349220083652096</v>
      </c>
      <c r="N43" s="35">
        <v>12.980935540699869</v>
      </c>
      <c r="O43" s="35">
        <v>9.7014025121925691</v>
      </c>
      <c r="P43" s="35">
        <v>4.4936447936202102</v>
      </c>
      <c r="Q43" s="35">
        <v>1.8785862263151603</v>
      </c>
      <c r="R43" s="35">
        <v>8.2299433398932909</v>
      </c>
      <c r="S43" s="35">
        <v>9.1013389271055409</v>
      </c>
      <c r="T43" s="35">
        <v>5.0491946251359101</v>
      </c>
      <c r="U43" s="33">
        <v>10</v>
      </c>
      <c r="V43" s="14" t="s">
        <v>101</v>
      </c>
    </row>
    <row r="44" spans="1:22" x14ac:dyDescent="0.35">
      <c r="A44" s="33">
        <v>762</v>
      </c>
      <c r="B44" s="33" t="s">
        <v>228</v>
      </c>
      <c r="C44" s="33" t="s">
        <v>229</v>
      </c>
      <c r="D44" s="33" t="s">
        <v>93</v>
      </c>
      <c r="E44" s="33" t="s">
        <v>99</v>
      </c>
      <c r="F44" s="33" t="s">
        <v>166</v>
      </c>
      <c r="G44" s="34">
        <v>3.8690912343275E-3</v>
      </c>
      <c r="H44" s="35">
        <v>49.128392338752747</v>
      </c>
      <c r="I44" s="35">
        <v>22.220821678638458</v>
      </c>
      <c r="J44" s="35">
        <v>28.650784492492676</v>
      </c>
      <c r="K44" s="35">
        <v>28.849116543170222</v>
      </c>
      <c r="L44" s="35">
        <v>20.279276934133161</v>
      </c>
      <c r="M44" s="35">
        <v>2.1298717817155399</v>
      </c>
      <c r="N44" s="35">
        <v>20.090950233328499</v>
      </c>
      <c r="O44" s="35">
        <v>7.9518413143910598</v>
      </c>
      <c r="P44" s="35">
        <v>3.3168226508279997E-2</v>
      </c>
      <c r="Q44" s="35">
        <v>9.0624181968237103</v>
      </c>
      <c r="R44" s="35">
        <v>0.68287822063249004</v>
      </c>
      <c r="S44" s="35">
        <v>9.5708019570038498</v>
      </c>
      <c r="T44" s="35">
        <v>1.3496777942740901</v>
      </c>
      <c r="U44" s="33">
        <v>10</v>
      </c>
      <c r="V44" s="14" t="s">
        <v>101</v>
      </c>
    </row>
    <row r="45" spans="1:22" x14ac:dyDescent="0.35">
      <c r="A45" s="33">
        <v>388</v>
      </c>
      <c r="B45" s="33" t="s">
        <v>198</v>
      </c>
      <c r="C45" s="33" t="s">
        <v>199</v>
      </c>
      <c r="D45" s="33" t="s">
        <v>104</v>
      </c>
      <c r="E45" s="33" t="s">
        <v>200</v>
      </c>
      <c r="F45" s="33" t="s">
        <v>159</v>
      </c>
      <c r="G45" s="34">
        <v>4.1349547172976004E-3</v>
      </c>
      <c r="H45" s="35">
        <v>44.268083572387695</v>
      </c>
      <c r="I45" s="35">
        <v>10.583816468715668</v>
      </c>
      <c r="J45" s="35">
        <v>45.148101449012756</v>
      </c>
      <c r="K45" s="35">
        <v>44.268084215026498</v>
      </c>
      <c r="L45" s="35"/>
      <c r="M45" s="35">
        <v>3.0076556530806</v>
      </c>
      <c r="N45" s="35">
        <v>7.5761606199854503</v>
      </c>
      <c r="O45" s="35">
        <v>8.6722159148202298</v>
      </c>
      <c r="P45" s="35">
        <v>10.9059525497594</v>
      </c>
      <c r="Q45" s="35">
        <v>8.1040089524667192</v>
      </c>
      <c r="R45" s="35">
        <v>3.52793867883311</v>
      </c>
      <c r="S45" s="35">
        <v>9.78006584454217</v>
      </c>
      <c r="T45" s="35">
        <v>4.1579186621343798</v>
      </c>
      <c r="U45" s="33">
        <v>9</v>
      </c>
      <c r="V45" s="14" t="s">
        <v>21</v>
      </c>
    </row>
    <row r="46" spans="1:22" x14ac:dyDescent="0.35">
      <c r="A46" s="33">
        <v>496</v>
      </c>
      <c r="B46" s="33" t="s">
        <v>226</v>
      </c>
      <c r="C46" s="33" t="s">
        <v>227</v>
      </c>
      <c r="D46" s="33" t="s">
        <v>148</v>
      </c>
      <c r="E46" s="33" t="s">
        <v>94</v>
      </c>
      <c r="F46" s="33" t="s">
        <v>119</v>
      </c>
      <c r="G46" s="34">
        <v>4.2157484975978996E-3</v>
      </c>
      <c r="H46" s="35">
        <v>26.558175683021545</v>
      </c>
      <c r="I46" s="35">
        <v>32.559642195701599</v>
      </c>
      <c r="J46" s="35">
        <v>40.882182121276855</v>
      </c>
      <c r="K46" s="35">
        <v>17.294847327070332</v>
      </c>
      <c r="L46" s="35">
        <v>9.2633293871872198</v>
      </c>
      <c r="M46" s="35">
        <v>18.71007529890413</v>
      </c>
      <c r="N46" s="35">
        <v>13.849567170350049</v>
      </c>
      <c r="O46" s="35">
        <v>10.230052579823221</v>
      </c>
      <c r="P46" s="35">
        <v>10.230052579823221</v>
      </c>
      <c r="Q46" s="35">
        <v>7.4164425147922302</v>
      </c>
      <c r="R46" s="35">
        <v>1.5935127218399501</v>
      </c>
      <c r="S46" s="35">
        <v>9.5602895021082404</v>
      </c>
      <c r="T46" s="35">
        <v>1.8518306084095701</v>
      </c>
      <c r="U46" s="33">
        <v>10</v>
      </c>
      <c r="V46" s="14" t="s">
        <v>101</v>
      </c>
    </row>
    <row r="47" spans="1:22" x14ac:dyDescent="0.35">
      <c r="A47" s="33">
        <v>704</v>
      </c>
      <c r="B47" s="33" t="s">
        <v>185</v>
      </c>
      <c r="C47" s="33" t="s">
        <v>186</v>
      </c>
      <c r="D47" s="33" t="s">
        <v>148</v>
      </c>
      <c r="E47" s="33" t="s">
        <v>94</v>
      </c>
      <c r="F47" s="33" t="s">
        <v>187</v>
      </c>
      <c r="G47" s="34">
        <v>4.2234299532871002E-3</v>
      </c>
      <c r="H47" s="35">
        <v>23.543755710124969</v>
      </c>
      <c r="I47" s="35">
        <v>43.08510422706604</v>
      </c>
      <c r="J47" s="35">
        <v>33.371144533157349</v>
      </c>
      <c r="K47" s="35"/>
      <c r="L47" s="35">
        <v>23.543755960779539</v>
      </c>
      <c r="M47" s="35">
        <v>23.107390395314919</v>
      </c>
      <c r="N47" s="35">
        <v>19.977713919159072</v>
      </c>
      <c r="O47" s="35">
        <v>9.5392622564714706</v>
      </c>
      <c r="P47" s="35">
        <v>9.3646407316907396</v>
      </c>
      <c r="Q47" s="35">
        <v>2.8948422056439398</v>
      </c>
      <c r="R47" s="35">
        <v>1.6693454798588401</v>
      </c>
      <c r="S47" s="35">
        <v>6.7903559132239906</v>
      </c>
      <c r="T47" s="35">
        <v>3.1126947526676099</v>
      </c>
      <c r="U47" s="33">
        <v>9</v>
      </c>
      <c r="V47" s="14" t="s">
        <v>20</v>
      </c>
    </row>
    <row r="48" spans="1:22" x14ac:dyDescent="0.35">
      <c r="A48" s="33">
        <v>218</v>
      </c>
      <c r="B48" s="33" t="s">
        <v>190</v>
      </c>
      <c r="C48" s="33" t="s">
        <v>191</v>
      </c>
      <c r="D48" s="33" t="s">
        <v>104</v>
      </c>
      <c r="E48" s="33" t="s">
        <v>192</v>
      </c>
      <c r="F48" s="33" t="s">
        <v>187</v>
      </c>
      <c r="G48" s="34">
        <v>4.3654708025986999E-3</v>
      </c>
      <c r="H48" s="35">
        <v>36.59064769744873</v>
      </c>
      <c r="I48" s="35">
        <v>25.839537382125854</v>
      </c>
      <c r="J48" s="35">
        <v>37.569814920425415</v>
      </c>
      <c r="K48" s="35">
        <v>24.759654730906139</v>
      </c>
      <c r="L48" s="35">
        <v>11.83099376412318</v>
      </c>
      <c r="M48" s="35">
        <v>15.09030320356193</v>
      </c>
      <c r="N48" s="35">
        <v>10.74923459719049</v>
      </c>
      <c r="O48" s="35">
        <v>5.6386805351068503</v>
      </c>
      <c r="P48" s="35">
        <v>8.7067843874650492</v>
      </c>
      <c r="Q48" s="35">
        <v>7.6238057509241495</v>
      </c>
      <c r="R48" s="35">
        <v>3.0608707146347203</v>
      </c>
      <c r="S48" s="35">
        <v>7.0771646541767597</v>
      </c>
      <c r="T48" s="35">
        <v>5.4625085119284504</v>
      </c>
      <c r="U48" s="33">
        <v>10</v>
      </c>
      <c r="V48" s="14" t="s">
        <v>101</v>
      </c>
    </row>
    <row r="49" spans="1:22" x14ac:dyDescent="0.35">
      <c r="A49" s="33">
        <v>170</v>
      </c>
      <c r="B49" s="33" t="s">
        <v>167</v>
      </c>
      <c r="C49" s="33" t="s">
        <v>168</v>
      </c>
      <c r="D49" s="33" t="s">
        <v>104</v>
      </c>
      <c r="E49" s="33" t="s">
        <v>99</v>
      </c>
      <c r="F49" s="33" t="s">
        <v>129</v>
      </c>
      <c r="G49" s="34">
        <v>4.7046819802205996E-3</v>
      </c>
      <c r="H49" s="35">
        <v>18.062067031860352</v>
      </c>
      <c r="I49" s="35">
        <v>37.2365802526474</v>
      </c>
      <c r="J49" s="35">
        <v>44.701352715492249</v>
      </c>
      <c r="K49" s="35"/>
      <c r="L49" s="35">
        <v>18.062067390687911</v>
      </c>
      <c r="M49" s="35">
        <v>25.076690888862053</v>
      </c>
      <c r="N49" s="35">
        <v>12.159890241431311</v>
      </c>
      <c r="O49" s="35">
        <v>8.821177961792289</v>
      </c>
      <c r="P49" s="35">
        <v>8.2723497841911513</v>
      </c>
      <c r="Q49" s="35">
        <v>7.9328662842460211</v>
      </c>
      <c r="R49" s="35">
        <v>5.3574737417244496</v>
      </c>
      <c r="S49" s="35">
        <v>9.3140792675454005</v>
      </c>
      <c r="T49" s="35">
        <v>5.0034054798359904</v>
      </c>
      <c r="U49" s="33">
        <v>9</v>
      </c>
      <c r="V49" s="14" t="s">
        <v>20</v>
      </c>
    </row>
    <row r="50" spans="1:22" x14ac:dyDescent="0.35">
      <c r="A50" s="33">
        <v>710</v>
      </c>
      <c r="B50" s="33" t="s">
        <v>218</v>
      </c>
      <c r="C50" s="33" t="s">
        <v>219</v>
      </c>
      <c r="D50" s="33" t="s">
        <v>136</v>
      </c>
      <c r="E50" s="33" t="s">
        <v>99</v>
      </c>
      <c r="F50" s="33" t="s">
        <v>178</v>
      </c>
      <c r="G50" s="34">
        <v>4.9138136085320003E-3</v>
      </c>
      <c r="H50" s="35">
        <v>37.78834342956543</v>
      </c>
      <c r="I50" s="35">
        <v>14.270220696926117</v>
      </c>
      <c r="J50" s="35">
        <v>47.941437363624573</v>
      </c>
      <c r="K50" s="35">
        <v>25.31114862713212</v>
      </c>
      <c r="L50" s="35">
        <v>12.47719577954026</v>
      </c>
      <c r="M50" s="35">
        <v>12.555721154143709</v>
      </c>
      <c r="N50" s="35">
        <v>1.71449927054717</v>
      </c>
      <c r="O50" s="35">
        <v>10.308712071363891</v>
      </c>
      <c r="P50" s="35">
        <v>6.7702700637015907</v>
      </c>
      <c r="Q50" s="35">
        <v>8.9809248623228388</v>
      </c>
      <c r="R50" s="35">
        <v>6.7340489457492509</v>
      </c>
      <c r="S50" s="35">
        <v>9.1852057719298905</v>
      </c>
      <c r="T50" s="35">
        <v>5.9622746949662995</v>
      </c>
      <c r="U50" s="33">
        <v>10</v>
      </c>
      <c r="V50" s="14" t="s">
        <v>101</v>
      </c>
    </row>
    <row r="51" spans="1:22" x14ac:dyDescent="0.35">
      <c r="A51" s="33">
        <v>76</v>
      </c>
      <c r="B51" s="33" t="s">
        <v>172</v>
      </c>
      <c r="C51" s="33" t="s">
        <v>173</v>
      </c>
      <c r="D51" s="33" t="s">
        <v>104</v>
      </c>
      <c r="E51" s="33" t="s">
        <v>174</v>
      </c>
      <c r="F51" s="33" t="s">
        <v>122</v>
      </c>
      <c r="G51" s="34">
        <v>5.2771562952307997E-3</v>
      </c>
      <c r="H51" s="35">
        <v>56.915199756622314</v>
      </c>
      <c r="I51" s="35">
        <v>23.392216861248016</v>
      </c>
      <c r="J51" s="35">
        <v>19.69258189201355</v>
      </c>
      <c r="K51" s="35"/>
      <c r="L51" s="35">
        <v>56.915202600102219</v>
      </c>
      <c r="M51" s="35">
        <v>19.175509861088468</v>
      </c>
      <c r="N51" s="35">
        <v>4.2167068672664101</v>
      </c>
      <c r="O51" s="35">
        <v>3.5038863997218104</v>
      </c>
      <c r="P51" s="35">
        <v>7.8756818994917097</v>
      </c>
      <c r="Q51" s="35">
        <v>5.2535687482967601</v>
      </c>
      <c r="R51" s="35">
        <v>0.58101042317842999</v>
      </c>
      <c r="S51" s="35">
        <v>1.7455524925200898</v>
      </c>
      <c r="T51" s="35">
        <v>0.73288188379254005</v>
      </c>
      <c r="U51" s="33">
        <v>9</v>
      </c>
      <c r="V51" s="14" t="s">
        <v>20</v>
      </c>
    </row>
    <row r="52" spans="1:22" x14ac:dyDescent="0.35">
      <c r="A52" s="33">
        <v>484</v>
      </c>
      <c r="B52" s="33" t="s">
        <v>175</v>
      </c>
      <c r="C52" s="33" t="s">
        <v>176</v>
      </c>
      <c r="D52" s="33" t="s">
        <v>104</v>
      </c>
      <c r="E52" s="33" t="s">
        <v>177</v>
      </c>
      <c r="F52" s="33" t="s">
        <v>178</v>
      </c>
      <c r="G52" s="34">
        <v>5.8222084616008996E-3</v>
      </c>
      <c r="H52" s="35">
        <v>55.060774087905884</v>
      </c>
      <c r="I52" s="35">
        <v>21.458075940608978</v>
      </c>
      <c r="J52" s="35">
        <v>23.481149971485138</v>
      </c>
      <c r="K52" s="35">
        <v>55.06077469149686</v>
      </c>
      <c r="L52" s="35"/>
      <c r="M52" s="35">
        <v>7.6993781047315304</v>
      </c>
      <c r="N52" s="35">
        <v>13.758698618132009</v>
      </c>
      <c r="O52" s="35">
        <v>7.2498556553470497</v>
      </c>
      <c r="P52" s="35">
        <v>5.4865827774737097</v>
      </c>
      <c r="Q52" s="35">
        <v>2.43542985960049</v>
      </c>
      <c r="R52" s="35">
        <v>0.32024813614742997</v>
      </c>
      <c r="S52" s="35">
        <v>3.9015547177918402</v>
      </c>
      <c r="T52" s="35">
        <v>4.0874792942842699</v>
      </c>
      <c r="U52" s="33">
        <v>9</v>
      </c>
      <c r="V52" s="14" t="s">
        <v>21</v>
      </c>
    </row>
    <row r="53" spans="1:22" x14ac:dyDescent="0.35">
      <c r="A53" s="33">
        <v>600</v>
      </c>
      <c r="B53" s="33" t="s">
        <v>188</v>
      </c>
      <c r="C53" s="33" t="s">
        <v>189</v>
      </c>
      <c r="D53" s="33" t="s">
        <v>104</v>
      </c>
      <c r="E53" s="33" t="s">
        <v>94</v>
      </c>
      <c r="F53" s="33" t="s">
        <v>178</v>
      </c>
      <c r="G53" s="34">
        <v>5.8445498746839001E-3</v>
      </c>
      <c r="H53" s="35">
        <v>17.347501218318939</v>
      </c>
      <c r="I53" s="35">
        <v>39.598605036735535</v>
      </c>
      <c r="J53" s="35">
        <v>43.053898215293884</v>
      </c>
      <c r="K53" s="35">
        <v>12.869216635430538</v>
      </c>
      <c r="L53" s="35">
        <v>4.4782842342676705</v>
      </c>
      <c r="M53" s="35">
        <v>23.61418204882974</v>
      </c>
      <c r="N53" s="35">
        <v>15.984422034773841</v>
      </c>
      <c r="O53" s="35">
        <v>9.13718463322604</v>
      </c>
      <c r="P53" s="35">
        <v>8.6703962619408692</v>
      </c>
      <c r="Q53" s="35">
        <v>6.2189390526193602</v>
      </c>
      <c r="R53" s="35">
        <v>5.1437215638302298</v>
      </c>
      <c r="S53" s="35">
        <v>8.5197496619447008</v>
      </c>
      <c r="T53" s="35">
        <v>5.3639054807332807</v>
      </c>
      <c r="U53" s="33">
        <v>10</v>
      </c>
      <c r="V53" s="14" t="s">
        <v>101</v>
      </c>
    </row>
    <row r="54" spans="1:22" x14ac:dyDescent="0.35">
      <c r="A54" s="33">
        <v>604</v>
      </c>
      <c r="B54" s="33" t="s">
        <v>215</v>
      </c>
      <c r="C54" s="33" t="s">
        <v>216</v>
      </c>
      <c r="D54" s="33" t="s">
        <v>104</v>
      </c>
      <c r="E54" s="33" t="s">
        <v>217</v>
      </c>
      <c r="F54" s="33" t="s">
        <v>119</v>
      </c>
      <c r="G54" s="34">
        <v>5.9608147866659997E-3</v>
      </c>
      <c r="H54" s="35">
        <v>22.384175658226013</v>
      </c>
      <c r="I54" s="35">
        <v>29.189637303352356</v>
      </c>
      <c r="J54" s="35">
        <v>48.426187038421631</v>
      </c>
      <c r="K54" s="35">
        <v>18.103481098178932</v>
      </c>
      <c r="L54" s="35">
        <v>4.2806945020524001</v>
      </c>
      <c r="M54" s="35">
        <v>15.26699225314491</v>
      </c>
      <c r="N54" s="35">
        <v>13.92264460794553</v>
      </c>
      <c r="O54" s="35">
        <v>9.3435646153458904</v>
      </c>
      <c r="P54" s="35">
        <v>9.4814387343762885</v>
      </c>
      <c r="Q54" s="35">
        <v>6.7106669830802792</v>
      </c>
      <c r="R54" s="35">
        <v>6.3487134193598598</v>
      </c>
      <c r="S54" s="35">
        <v>9.9560599110665802</v>
      </c>
      <c r="T54" s="35">
        <v>6.5857449556260104</v>
      </c>
      <c r="U54" s="33">
        <v>10</v>
      </c>
      <c r="V54" s="14" t="s">
        <v>101</v>
      </c>
    </row>
    <row r="55" spans="1:22" x14ac:dyDescent="0.35">
      <c r="A55" s="33">
        <v>760</v>
      </c>
      <c r="B55" s="33" t="s">
        <v>205</v>
      </c>
      <c r="C55" s="33" t="s">
        <v>206</v>
      </c>
      <c r="D55" s="33" t="s">
        <v>98</v>
      </c>
      <c r="E55" s="33" t="s">
        <v>195</v>
      </c>
      <c r="F55" s="33" t="s">
        <v>207</v>
      </c>
      <c r="G55" s="34">
        <v>6.6754409400993997E-3</v>
      </c>
      <c r="H55" s="35">
        <v>39.115190505981445</v>
      </c>
      <c r="I55" s="35">
        <v>49.957674741744995</v>
      </c>
      <c r="J55" s="35">
        <v>10.927136242389679</v>
      </c>
      <c r="K55" s="35">
        <v>26.28359086909386</v>
      </c>
      <c r="L55" s="35">
        <v>12.83159851765342</v>
      </c>
      <c r="M55" s="35">
        <v>23.263630595641573</v>
      </c>
      <c r="N55" s="35">
        <v>26.694045644719399</v>
      </c>
      <c r="O55" s="35">
        <v>0.48007067092690003</v>
      </c>
      <c r="P55" s="35">
        <v>2.7396811803964902</v>
      </c>
      <c r="Q55" s="35">
        <v>2.7345279047841999</v>
      </c>
      <c r="R55" s="35">
        <v>0.45831510663483999</v>
      </c>
      <c r="S55" s="35">
        <v>3.3842952027762401</v>
      </c>
      <c r="T55" s="35">
        <v>1.13024612454549</v>
      </c>
      <c r="U55" s="33">
        <v>10</v>
      </c>
      <c r="V55" s="14" t="s">
        <v>101</v>
      </c>
    </row>
    <row r="56" spans="1:22" x14ac:dyDescent="0.35">
      <c r="A56" s="33">
        <v>368</v>
      </c>
      <c r="B56" s="33" t="s">
        <v>201</v>
      </c>
      <c r="C56" s="33" t="s">
        <v>202</v>
      </c>
      <c r="D56" s="33" t="s">
        <v>98</v>
      </c>
      <c r="E56" s="33" t="s">
        <v>94</v>
      </c>
      <c r="F56" s="33" t="s">
        <v>119</v>
      </c>
      <c r="G56" s="34">
        <v>6.9900234336135996E-3</v>
      </c>
      <c r="H56" s="35">
        <v>37.555477023124695</v>
      </c>
      <c r="I56" s="35">
        <v>54.699796438217163</v>
      </c>
      <c r="J56" s="35">
        <v>7.7447280287742615</v>
      </c>
      <c r="K56" s="35">
        <v>26.489041489965292</v>
      </c>
      <c r="L56" s="35">
        <v>11.06643703751188</v>
      </c>
      <c r="M56" s="35">
        <v>24.94080167384773</v>
      </c>
      <c r="N56" s="35">
        <v>29.758993600767568</v>
      </c>
      <c r="O56" s="35">
        <v>1.1131506928719399</v>
      </c>
      <c r="P56" s="35">
        <v>2.1700885758503001</v>
      </c>
      <c r="Q56" s="35">
        <v>1.12431402762847</v>
      </c>
      <c r="R56" s="35">
        <v>0.20488327049961999</v>
      </c>
      <c r="S56" s="35">
        <v>2.7044509446426201</v>
      </c>
      <c r="T56" s="35">
        <v>0.42784046127598996</v>
      </c>
      <c r="U56" s="33">
        <v>10</v>
      </c>
      <c r="V56" s="14" t="s">
        <v>101</v>
      </c>
    </row>
    <row r="57" spans="1:22" x14ac:dyDescent="0.35">
      <c r="A57" s="33">
        <v>608</v>
      </c>
      <c r="B57" s="33" t="s">
        <v>208</v>
      </c>
      <c r="C57" s="33" t="s">
        <v>209</v>
      </c>
      <c r="D57" s="33" t="s">
        <v>148</v>
      </c>
      <c r="E57" s="33" t="s">
        <v>99</v>
      </c>
      <c r="F57" s="33" t="s">
        <v>166</v>
      </c>
      <c r="G57" s="34">
        <v>7.2278739262546998E-3</v>
      </c>
      <c r="H57" s="35">
        <v>29.201903939247131</v>
      </c>
      <c r="I57" s="35">
        <v>28.918921947479248</v>
      </c>
      <c r="J57" s="35">
        <v>41.879180073738098</v>
      </c>
      <c r="K57" s="35"/>
      <c r="L57" s="35">
        <v>29.201902780573558</v>
      </c>
      <c r="M57" s="35">
        <v>17.467863397112328</v>
      </c>
      <c r="N57" s="35">
        <v>11.451056952035819</v>
      </c>
      <c r="O57" s="35">
        <v>9.4671264312158101</v>
      </c>
      <c r="P57" s="35">
        <v>6.9968488707576197</v>
      </c>
      <c r="Q57" s="35">
        <v>4.8643845068327298</v>
      </c>
      <c r="R57" s="35">
        <v>5.3749847816588998</v>
      </c>
      <c r="S57" s="35">
        <v>8.1130291081922898</v>
      </c>
      <c r="T57" s="35">
        <v>7.06280419052373</v>
      </c>
      <c r="U57" s="33">
        <v>9</v>
      </c>
      <c r="V57" s="14" t="s">
        <v>20</v>
      </c>
    </row>
    <row r="58" spans="1:22" x14ac:dyDescent="0.35">
      <c r="A58" s="33">
        <v>504</v>
      </c>
      <c r="B58" s="33" t="s">
        <v>203</v>
      </c>
      <c r="C58" s="33" t="s">
        <v>204</v>
      </c>
      <c r="D58" s="33" t="s">
        <v>98</v>
      </c>
      <c r="E58" s="33" t="s">
        <v>195</v>
      </c>
      <c r="F58" s="33" t="s">
        <v>100</v>
      </c>
      <c r="G58" s="34">
        <v>8.4013435844934002E-3</v>
      </c>
      <c r="H58" s="35">
        <v>23.053359985351563</v>
      </c>
      <c r="I58" s="35">
        <v>43.680307269096375</v>
      </c>
      <c r="J58" s="35">
        <v>33.266329765319824</v>
      </c>
      <c r="K58" s="35">
        <v>19.464000127873241</v>
      </c>
      <c r="L58" s="35">
        <v>3.5893601975704001</v>
      </c>
      <c r="M58" s="35">
        <v>24.714847511850479</v>
      </c>
      <c r="N58" s="35">
        <v>18.96546140809593</v>
      </c>
      <c r="O58" s="35">
        <v>5.2884463281404104</v>
      </c>
      <c r="P58" s="35">
        <v>6.6697640184886904</v>
      </c>
      <c r="Q58" s="35">
        <v>6.8844888216923099</v>
      </c>
      <c r="R58" s="35">
        <v>2.7466210231245802</v>
      </c>
      <c r="S58" s="35">
        <v>7.9410021741930805</v>
      </c>
      <c r="T58" s="35">
        <v>3.7360093952165099</v>
      </c>
      <c r="U58" s="33">
        <v>10</v>
      </c>
      <c r="V58" s="14" t="s">
        <v>101</v>
      </c>
    </row>
    <row r="59" spans="1:22" x14ac:dyDescent="0.35">
      <c r="A59" s="33">
        <v>222</v>
      </c>
      <c r="B59" s="33" t="s">
        <v>213</v>
      </c>
      <c r="C59" s="33" t="s">
        <v>214</v>
      </c>
      <c r="D59" s="33" t="s">
        <v>104</v>
      </c>
      <c r="E59" s="33" t="s">
        <v>94</v>
      </c>
      <c r="F59" s="33" t="s">
        <v>159</v>
      </c>
      <c r="G59" s="34">
        <v>9.4449717905817996E-3</v>
      </c>
      <c r="H59" s="35">
        <v>19.907623529434204</v>
      </c>
      <c r="I59" s="35">
        <v>45.070642232894897</v>
      </c>
      <c r="J59" s="35">
        <v>35.021737217903137</v>
      </c>
      <c r="K59" s="35">
        <v>16.849487500265219</v>
      </c>
      <c r="L59" s="35">
        <v>3.05813571450097</v>
      </c>
      <c r="M59" s="35">
        <v>24.958997967995089</v>
      </c>
      <c r="N59" s="35">
        <v>20.111644553222721</v>
      </c>
      <c r="O59" s="35">
        <v>8.5052697971187605</v>
      </c>
      <c r="P59" s="35">
        <v>6.2678720813950211</v>
      </c>
      <c r="Q59" s="35">
        <v>3.09958631908269</v>
      </c>
      <c r="R59" s="35">
        <v>4.43340356582185</v>
      </c>
      <c r="S59" s="35">
        <v>8.4592201552423099</v>
      </c>
      <c r="T59" s="35">
        <v>4.2563832324983499</v>
      </c>
      <c r="U59" s="33">
        <v>10</v>
      </c>
      <c r="V59" s="14" t="s">
        <v>101</v>
      </c>
    </row>
    <row r="60" spans="1:22" x14ac:dyDescent="0.35">
      <c r="A60" s="33">
        <v>68</v>
      </c>
      <c r="B60" s="33" t="s">
        <v>220</v>
      </c>
      <c r="C60" s="33" t="s">
        <v>221</v>
      </c>
      <c r="D60" s="33" t="s">
        <v>104</v>
      </c>
      <c r="E60" s="33" t="s">
        <v>222</v>
      </c>
      <c r="F60" s="33" t="s">
        <v>178</v>
      </c>
      <c r="G60" s="34">
        <v>1.0690877653887E-2</v>
      </c>
      <c r="H60" s="35">
        <v>23.973217606544495</v>
      </c>
      <c r="I60" s="35">
        <v>32.020372152328491</v>
      </c>
      <c r="J60" s="35">
        <v>44.006416201591492</v>
      </c>
      <c r="K60" s="35">
        <v>19.351154071203709</v>
      </c>
      <c r="L60" s="35">
        <v>4.6220630788160699</v>
      </c>
      <c r="M60" s="35">
        <v>21.431737061072802</v>
      </c>
      <c r="N60" s="35">
        <v>10.588634297216879</v>
      </c>
      <c r="O60" s="35">
        <v>8.4337623723092499</v>
      </c>
      <c r="P60" s="35">
        <v>9.7173864697695098</v>
      </c>
      <c r="Q60" s="35">
        <v>5.2201768494141394</v>
      </c>
      <c r="R60" s="35">
        <v>6.3547306717235896</v>
      </c>
      <c r="S60" s="35">
        <v>8.5222617503595313</v>
      </c>
      <c r="T60" s="35">
        <v>5.7580946648087501</v>
      </c>
      <c r="U60" s="33">
        <v>10</v>
      </c>
      <c r="V60" s="14" t="s">
        <v>101</v>
      </c>
    </row>
    <row r="61" spans="1:22" x14ac:dyDescent="0.35">
      <c r="A61" s="33">
        <v>678</v>
      </c>
      <c r="B61" s="33" t="s">
        <v>230</v>
      </c>
      <c r="C61" s="33" t="s">
        <v>231</v>
      </c>
      <c r="D61" s="33" t="s">
        <v>136</v>
      </c>
      <c r="E61" s="33" t="s">
        <v>94</v>
      </c>
      <c r="F61" s="33" t="s">
        <v>107</v>
      </c>
      <c r="G61" s="34">
        <v>1.1724849903160601E-2</v>
      </c>
      <c r="H61" s="35">
        <v>23.456312716007233</v>
      </c>
      <c r="I61" s="35">
        <v>39.721420407295227</v>
      </c>
      <c r="J61" s="35">
        <v>36.82226836681366</v>
      </c>
      <c r="K61" s="35">
        <v>19.39804696035949</v>
      </c>
      <c r="L61" s="35">
        <v>4.0582661601378707</v>
      </c>
      <c r="M61" s="35">
        <v>19.90479722945804</v>
      </c>
      <c r="N61" s="35">
        <v>19.816623627510491</v>
      </c>
      <c r="O61" s="35">
        <v>8.6873239813350605</v>
      </c>
      <c r="P61" s="35">
        <v>9.7703925888931806</v>
      </c>
      <c r="Q61" s="35">
        <v>3.4387281473119202</v>
      </c>
      <c r="R61" s="35">
        <v>7.39352255507825</v>
      </c>
      <c r="S61" s="35">
        <v>0.27193565866829</v>
      </c>
      <c r="T61" s="35">
        <v>7.2603632188974796</v>
      </c>
      <c r="U61" s="33">
        <v>10</v>
      </c>
      <c r="V61" s="14" t="s">
        <v>101</v>
      </c>
    </row>
    <row r="62" spans="1:22" x14ac:dyDescent="0.35">
      <c r="A62" s="33">
        <v>296</v>
      </c>
      <c r="B62" s="33" t="s">
        <v>249</v>
      </c>
      <c r="C62" s="33" t="s">
        <v>250</v>
      </c>
      <c r="D62" s="33" t="s">
        <v>148</v>
      </c>
      <c r="E62" s="33" t="s">
        <v>94</v>
      </c>
      <c r="F62" s="33" t="s">
        <v>113</v>
      </c>
      <c r="G62" s="34">
        <v>1.9032227652583601E-2</v>
      </c>
      <c r="H62" s="35">
        <v>35.175687074661255</v>
      </c>
      <c r="I62" s="35">
        <v>15.779252350330353</v>
      </c>
      <c r="J62" s="35">
        <v>49.045062065124512</v>
      </c>
      <c r="K62" s="35">
        <v>24.82514242272282</v>
      </c>
      <c r="L62" s="35">
        <v>10.350545729490749</v>
      </c>
      <c r="M62" s="35">
        <v>1.43210271579378</v>
      </c>
      <c r="N62" s="35">
        <v>14.347149165738148</v>
      </c>
      <c r="O62" s="35">
        <v>8.5102947713258903</v>
      </c>
      <c r="P62" s="35">
        <v>9.5142006156324808</v>
      </c>
      <c r="Q62" s="35">
        <v>6.0933496603180304</v>
      </c>
      <c r="R62" s="35">
        <v>8.3899588042339506</v>
      </c>
      <c r="S62" s="35">
        <v>10.3119203098165</v>
      </c>
      <c r="T62" s="35">
        <v>6.2253369209992604</v>
      </c>
      <c r="U62" s="33">
        <v>10</v>
      </c>
      <c r="V62" s="14" t="s">
        <v>101</v>
      </c>
    </row>
    <row r="63" spans="1:22" x14ac:dyDescent="0.35">
      <c r="A63" s="33">
        <v>72</v>
      </c>
      <c r="B63" s="33" t="s">
        <v>236</v>
      </c>
      <c r="C63" s="33" t="s">
        <v>237</v>
      </c>
      <c r="D63" s="33" t="s">
        <v>136</v>
      </c>
      <c r="E63" s="33" t="s">
        <v>238</v>
      </c>
      <c r="F63" s="33" t="s">
        <v>129</v>
      </c>
      <c r="G63" s="34">
        <v>1.9764492906263899E-2</v>
      </c>
      <c r="H63" s="35">
        <v>27.045011520385742</v>
      </c>
      <c r="I63" s="35">
        <v>27.706968784332275</v>
      </c>
      <c r="J63" s="35">
        <v>45.248022675514221</v>
      </c>
      <c r="K63" s="35">
        <v>24.054687573977159</v>
      </c>
      <c r="L63" s="35">
        <v>2.9903231383094102</v>
      </c>
      <c r="M63" s="35">
        <v>12.248781110840989</v>
      </c>
      <c r="N63" s="35">
        <v>15.458186022745549</v>
      </c>
      <c r="O63" s="35">
        <v>9.5578436652611707</v>
      </c>
      <c r="P63" s="35">
        <v>9.0493479003742614</v>
      </c>
      <c r="Q63" s="35">
        <v>4.00769345037844</v>
      </c>
      <c r="R63" s="35">
        <v>9.4644432397091194</v>
      </c>
      <c r="S63" s="35">
        <v>6.5857930075190998</v>
      </c>
      <c r="T63" s="35">
        <v>6.5829018686366201</v>
      </c>
      <c r="U63" s="33">
        <v>10</v>
      </c>
      <c r="V63" s="14" t="s">
        <v>101</v>
      </c>
    </row>
    <row r="64" spans="1:22" x14ac:dyDescent="0.35">
      <c r="A64" s="33">
        <v>748</v>
      </c>
      <c r="B64" s="33" t="s">
        <v>241</v>
      </c>
      <c r="C64" s="33" t="s">
        <v>242</v>
      </c>
      <c r="D64" s="33" t="s">
        <v>136</v>
      </c>
      <c r="E64" s="33" t="s">
        <v>94</v>
      </c>
      <c r="F64" s="33" t="s">
        <v>159</v>
      </c>
      <c r="G64" s="34">
        <v>2.48265779180427E-2</v>
      </c>
      <c r="H64" s="35">
        <v>28.661054372787476</v>
      </c>
      <c r="I64" s="35">
        <v>25.404044985771179</v>
      </c>
      <c r="J64" s="35">
        <v>45.934900641441345</v>
      </c>
      <c r="K64" s="35">
        <v>22.069766105990247</v>
      </c>
      <c r="L64" s="35">
        <v>6.5912876561569993</v>
      </c>
      <c r="M64" s="35">
        <v>15.823291307374379</v>
      </c>
      <c r="N64" s="35">
        <v>9.5807524424587491</v>
      </c>
      <c r="O64" s="35">
        <v>9.1613968363192804</v>
      </c>
      <c r="P64" s="35">
        <v>7.7505359620264196</v>
      </c>
      <c r="Q64" s="35">
        <v>7.7113064952544397</v>
      </c>
      <c r="R64" s="35">
        <v>8.4242907283357891</v>
      </c>
      <c r="S64" s="35">
        <v>6.4457935247452598</v>
      </c>
      <c r="T64" s="35">
        <v>6.4415799110640197</v>
      </c>
      <c r="U64" s="33">
        <v>10</v>
      </c>
      <c r="V64" s="14" t="s">
        <v>101</v>
      </c>
    </row>
    <row r="65" spans="1:22" x14ac:dyDescent="0.35">
      <c r="A65" s="33">
        <v>524</v>
      </c>
      <c r="B65" s="33" t="s">
        <v>239</v>
      </c>
      <c r="C65" s="33" t="s">
        <v>240</v>
      </c>
      <c r="D65" s="33" t="s">
        <v>181</v>
      </c>
      <c r="E65" s="33" t="s">
        <v>94</v>
      </c>
      <c r="F65" s="33" t="s">
        <v>107</v>
      </c>
      <c r="G65" s="34">
        <v>2.7242270801684499E-2</v>
      </c>
      <c r="H65" s="35">
        <v>25.148218870162964</v>
      </c>
      <c r="I65" s="35">
        <v>38.917490839958191</v>
      </c>
      <c r="J65" s="35">
        <v>35.934296250343323</v>
      </c>
      <c r="K65" s="35">
        <v>22.484683550477342</v>
      </c>
      <c r="L65" s="35">
        <v>2.6635341821188701</v>
      </c>
      <c r="M65" s="35">
        <v>27.279322117308407</v>
      </c>
      <c r="N65" s="35">
        <v>11.638166526723159</v>
      </c>
      <c r="O65" s="35">
        <v>9.6068542286166299</v>
      </c>
      <c r="P65" s="35">
        <v>4.8547320704947303</v>
      </c>
      <c r="Q65" s="35">
        <v>1.6078195845798198</v>
      </c>
      <c r="R65" s="35">
        <v>3.8904523744578401</v>
      </c>
      <c r="S65" s="35">
        <v>9.5916868901983197</v>
      </c>
      <c r="T65" s="35">
        <v>6.3827492262943499</v>
      </c>
      <c r="U65" s="33">
        <v>10</v>
      </c>
      <c r="V65" s="14" t="s">
        <v>101</v>
      </c>
    </row>
    <row r="66" spans="1:22" x14ac:dyDescent="0.35">
      <c r="A66" s="33">
        <v>426</v>
      </c>
      <c r="B66" s="33" t="s">
        <v>245</v>
      </c>
      <c r="C66" s="33" t="s">
        <v>246</v>
      </c>
      <c r="D66" s="33" t="s">
        <v>136</v>
      </c>
      <c r="E66" s="33" t="s">
        <v>94</v>
      </c>
      <c r="F66" s="33" t="s">
        <v>119</v>
      </c>
      <c r="G66" s="34">
        <v>2.7991271464977301E-2</v>
      </c>
      <c r="H66" s="35">
        <v>21.82445228099823</v>
      </c>
      <c r="I66" s="35">
        <v>24.083498120307922</v>
      </c>
      <c r="J66" s="35">
        <v>54.092049598693848</v>
      </c>
      <c r="K66" s="35">
        <v>18.420475195432278</v>
      </c>
      <c r="L66" s="35">
        <v>3.4039775280199303</v>
      </c>
      <c r="M66" s="35">
        <v>13.59378588981674</v>
      </c>
      <c r="N66" s="35">
        <v>10.48971339063422</v>
      </c>
      <c r="O66" s="35"/>
      <c r="P66" s="35">
        <v>10.61679237174871</v>
      </c>
      <c r="Q66" s="35">
        <v>9.6657258175754404</v>
      </c>
      <c r="R66" s="35">
        <v>11.72220051432744</v>
      </c>
      <c r="S66" s="35">
        <v>11.12860540097598</v>
      </c>
      <c r="T66" s="35">
        <v>10.95872629599342</v>
      </c>
      <c r="U66" s="33">
        <v>9</v>
      </c>
      <c r="V66" s="14" t="s">
        <v>108</v>
      </c>
    </row>
    <row r="67" spans="1:22" x14ac:dyDescent="0.35">
      <c r="A67" s="33">
        <v>266</v>
      </c>
      <c r="B67" s="33" t="s">
        <v>234</v>
      </c>
      <c r="C67" s="33" t="s">
        <v>235</v>
      </c>
      <c r="D67" s="33" t="s">
        <v>136</v>
      </c>
      <c r="E67" s="33" t="s">
        <v>99</v>
      </c>
      <c r="F67" s="33" t="s">
        <v>95</v>
      </c>
      <c r="G67" s="34">
        <v>2.96383292786629E-2</v>
      </c>
      <c r="H67" s="35">
        <v>29.36612069606781</v>
      </c>
      <c r="I67" s="35">
        <v>24.79819655418396</v>
      </c>
      <c r="J67" s="35">
        <v>45.83568274974823</v>
      </c>
      <c r="K67" s="35">
        <v>20.998273352658199</v>
      </c>
      <c r="L67" s="35">
        <v>8.3678484674052509</v>
      </c>
      <c r="M67" s="35">
        <v>16.249918651765842</v>
      </c>
      <c r="N67" s="35">
        <v>8.5482776574666595</v>
      </c>
      <c r="O67" s="35">
        <v>7.9933342155219398</v>
      </c>
      <c r="P67" s="35">
        <v>9.4792476777517489</v>
      </c>
      <c r="Q67" s="35">
        <v>7.9554147931422099</v>
      </c>
      <c r="R67" s="35">
        <v>6.4508881350078404</v>
      </c>
      <c r="S67" s="35">
        <v>7.819171506466879</v>
      </c>
      <c r="T67" s="35">
        <v>6.1376264428589993</v>
      </c>
      <c r="U67" s="33">
        <v>10</v>
      </c>
      <c r="V67" s="14" t="s">
        <v>101</v>
      </c>
    </row>
    <row r="68" spans="1:22" x14ac:dyDescent="0.35">
      <c r="A68" s="33">
        <v>558</v>
      </c>
      <c r="B68" s="33" t="s">
        <v>232</v>
      </c>
      <c r="C68" s="33" t="s">
        <v>233</v>
      </c>
      <c r="D68" s="33" t="s">
        <v>104</v>
      </c>
      <c r="E68" s="33" t="s">
        <v>99</v>
      </c>
      <c r="F68" s="33" t="s">
        <v>171</v>
      </c>
      <c r="G68" s="34">
        <v>3.2829926192951303E-2</v>
      </c>
      <c r="H68" s="35">
        <v>14.018645882606506</v>
      </c>
      <c r="I68" s="35">
        <v>38.725140690803528</v>
      </c>
      <c r="J68" s="35">
        <v>47.256216406822205</v>
      </c>
      <c r="K68" s="35">
        <v>11.974389942699371</v>
      </c>
      <c r="L68" s="35">
        <v>2.0442563030536003</v>
      </c>
      <c r="M68" s="35">
        <v>26.262156890379568</v>
      </c>
      <c r="N68" s="35">
        <v>12.46298153131559</v>
      </c>
      <c r="O68" s="35">
        <v>9.4209096405848598</v>
      </c>
      <c r="P68" s="35">
        <v>5.5548743890941301</v>
      </c>
      <c r="Q68" s="35">
        <v>8.6499718063624211</v>
      </c>
      <c r="R68" s="35">
        <v>8.1057767762002602</v>
      </c>
      <c r="S68" s="35">
        <v>8.5261625392128408</v>
      </c>
      <c r="T68" s="35">
        <v>6.9985211912151195</v>
      </c>
      <c r="U68" s="33">
        <v>10</v>
      </c>
      <c r="V68" s="14" t="s">
        <v>101</v>
      </c>
    </row>
    <row r="69" spans="1:22" x14ac:dyDescent="0.35">
      <c r="A69" s="33">
        <v>50</v>
      </c>
      <c r="B69" s="33" t="s">
        <v>251</v>
      </c>
      <c r="C69" s="33" t="s">
        <v>252</v>
      </c>
      <c r="D69" s="33" t="s">
        <v>181</v>
      </c>
      <c r="E69" s="33" t="s">
        <v>94</v>
      </c>
      <c r="F69" s="33" t="s">
        <v>107</v>
      </c>
      <c r="G69" s="34">
        <v>3.6423366255906302E-2</v>
      </c>
      <c r="H69" s="35">
        <v>21.67818546295166</v>
      </c>
      <c r="I69" s="35">
        <v>41.478785872459412</v>
      </c>
      <c r="J69" s="35">
        <v>36.843034625053406</v>
      </c>
      <c r="K69" s="35">
        <v>18.587927528174792</v>
      </c>
      <c r="L69" s="35">
        <v>3.09025762091489</v>
      </c>
      <c r="M69" s="35">
        <v>26.148621856031728</v>
      </c>
      <c r="N69" s="35">
        <v>15.33016135870991</v>
      </c>
      <c r="O69" s="35">
        <v>9.5461443111726005</v>
      </c>
      <c r="P69" s="35">
        <v>6.8862675105172393</v>
      </c>
      <c r="Q69" s="35">
        <v>0.93012616590501007</v>
      </c>
      <c r="R69" s="35">
        <v>2.5074288782144101</v>
      </c>
      <c r="S69" s="35">
        <v>9.6516445992969899</v>
      </c>
      <c r="T69" s="35">
        <v>7.3214208005456802</v>
      </c>
      <c r="U69" s="33">
        <v>10</v>
      </c>
      <c r="V69" s="14" t="s">
        <v>101</v>
      </c>
    </row>
    <row r="70" spans="1:22" x14ac:dyDescent="0.35">
      <c r="A70" s="33">
        <v>716</v>
      </c>
      <c r="B70" s="33" t="s">
        <v>258</v>
      </c>
      <c r="C70" s="33" t="s">
        <v>259</v>
      </c>
      <c r="D70" s="33" t="s">
        <v>136</v>
      </c>
      <c r="E70" s="33" t="s">
        <v>94</v>
      </c>
      <c r="F70" s="33" t="s">
        <v>107</v>
      </c>
      <c r="G70" s="34">
        <v>3.7779165687161102E-2</v>
      </c>
      <c r="H70" s="35">
        <v>25.511348247528076</v>
      </c>
      <c r="I70" s="35">
        <v>22.888286411762238</v>
      </c>
      <c r="J70" s="35">
        <v>51.600366830825806</v>
      </c>
      <c r="K70" s="35">
        <v>18.940414061919121</v>
      </c>
      <c r="L70" s="35">
        <v>6.5709329494428603</v>
      </c>
      <c r="M70" s="35">
        <v>7.9538480833156902</v>
      </c>
      <c r="N70" s="35">
        <v>14.934438269041689</v>
      </c>
      <c r="O70" s="35">
        <v>9.8669478389589305</v>
      </c>
      <c r="P70" s="35">
        <v>9.07560872545411</v>
      </c>
      <c r="Q70" s="35">
        <v>8.4669019360278597</v>
      </c>
      <c r="R70" s="35">
        <v>8.5765223198164797</v>
      </c>
      <c r="S70" s="35">
        <v>7.7247645337863799</v>
      </c>
      <c r="T70" s="35">
        <v>7.8896222628818302</v>
      </c>
      <c r="U70" s="33">
        <v>10</v>
      </c>
      <c r="V70" s="14" t="s">
        <v>101</v>
      </c>
    </row>
    <row r="71" spans="1:22" x14ac:dyDescent="0.35">
      <c r="A71" s="33">
        <v>340</v>
      </c>
      <c r="B71" s="33" t="s">
        <v>243</v>
      </c>
      <c r="C71" s="33" t="s">
        <v>244</v>
      </c>
      <c r="D71" s="33" t="s">
        <v>104</v>
      </c>
      <c r="E71" s="33" t="s">
        <v>99</v>
      </c>
      <c r="F71" s="33" t="s">
        <v>171</v>
      </c>
      <c r="G71" s="34">
        <v>4.0789538996590997E-2</v>
      </c>
      <c r="H71" s="35">
        <v>22.326956689357758</v>
      </c>
      <c r="I71" s="35">
        <v>34.781771898269653</v>
      </c>
      <c r="J71" s="35">
        <v>42.891275882720947</v>
      </c>
      <c r="K71" s="35">
        <v>19.784226753006749</v>
      </c>
      <c r="L71" s="35">
        <v>2.54273040706616</v>
      </c>
      <c r="M71" s="35">
        <v>20.24726994209913</v>
      </c>
      <c r="N71" s="35">
        <v>14.534501354466812</v>
      </c>
      <c r="O71" s="35">
        <v>10.962298225454079</v>
      </c>
      <c r="P71" s="35">
        <v>9.4564132269433703</v>
      </c>
      <c r="Q71" s="35">
        <v>5.4127993546167001</v>
      </c>
      <c r="R71" s="35"/>
      <c r="S71" s="35">
        <v>10.89079535365267</v>
      </c>
      <c r="T71" s="35">
        <v>6.1689669978481101</v>
      </c>
      <c r="U71" s="33">
        <v>9</v>
      </c>
      <c r="V71" s="14" t="s">
        <v>26</v>
      </c>
    </row>
    <row r="72" spans="1:22" x14ac:dyDescent="0.35">
      <c r="A72" s="33">
        <v>288</v>
      </c>
      <c r="B72" s="33" t="s">
        <v>260</v>
      </c>
      <c r="C72" s="33" t="s">
        <v>261</v>
      </c>
      <c r="D72" s="33" t="s">
        <v>136</v>
      </c>
      <c r="E72" s="33" t="s">
        <v>94</v>
      </c>
      <c r="F72" s="33" t="s">
        <v>100</v>
      </c>
      <c r="G72" s="34">
        <v>4.9353621281053799E-2</v>
      </c>
      <c r="H72" s="35">
        <v>24.861255288124084</v>
      </c>
      <c r="I72" s="35">
        <v>36.998668313026428</v>
      </c>
      <c r="J72" s="35">
        <v>38.140076398849487</v>
      </c>
      <c r="K72" s="35">
        <v>17.96385957749111</v>
      </c>
      <c r="L72" s="35">
        <v>6.8973961183650401</v>
      </c>
      <c r="M72" s="35">
        <v>20.232900494300811</v>
      </c>
      <c r="N72" s="35">
        <v>16.765768189621468</v>
      </c>
      <c r="O72" s="35">
        <v>9.4063735939361006</v>
      </c>
      <c r="P72" s="35">
        <v>8.928024416448519</v>
      </c>
      <c r="Q72" s="35">
        <v>5.7436988084137903</v>
      </c>
      <c r="R72" s="35">
        <v>4.4406164627944298</v>
      </c>
      <c r="S72" s="35">
        <v>6.4866069219274598</v>
      </c>
      <c r="T72" s="35">
        <v>3.1347564115852697</v>
      </c>
      <c r="U72" s="33">
        <v>10</v>
      </c>
      <c r="V72" s="14" t="s">
        <v>101</v>
      </c>
    </row>
    <row r="73" spans="1:22" x14ac:dyDescent="0.35">
      <c r="A73" s="33">
        <v>356</v>
      </c>
      <c r="B73" s="33" t="s">
        <v>256</v>
      </c>
      <c r="C73" s="33" t="s">
        <v>257</v>
      </c>
      <c r="D73" s="33" t="s">
        <v>181</v>
      </c>
      <c r="E73" s="33" t="s">
        <v>99</v>
      </c>
      <c r="F73" s="33" t="s">
        <v>129</v>
      </c>
      <c r="G73" s="34">
        <v>5.1363537014128997E-2</v>
      </c>
      <c r="H73" s="35">
        <v>29.222398996353149</v>
      </c>
      <c r="I73" s="35">
        <v>33.409771323204041</v>
      </c>
      <c r="J73" s="35">
        <v>37.36782968044281</v>
      </c>
      <c r="K73" s="35">
        <v>24.768007118352152</v>
      </c>
      <c r="L73" s="35">
        <v>4.4543933374871596</v>
      </c>
      <c r="M73" s="35">
        <v>21.30078352093626</v>
      </c>
      <c r="N73" s="35">
        <v>12.10898640985913</v>
      </c>
      <c r="O73" s="35">
        <v>9.2339453661898006</v>
      </c>
      <c r="P73" s="35">
        <v>8.8088146509756307</v>
      </c>
      <c r="Q73" s="35">
        <v>2.2440471562810997</v>
      </c>
      <c r="R73" s="35">
        <v>4.1795874843761798</v>
      </c>
      <c r="S73" s="35">
        <v>8.6330690620135808</v>
      </c>
      <c r="T73" s="35">
        <v>4.2683667415636499</v>
      </c>
      <c r="U73" s="33">
        <v>10</v>
      </c>
      <c r="V73" s="14" t="s">
        <v>101</v>
      </c>
    </row>
    <row r="74" spans="1:22" x14ac:dyDescent="0.35">
      <c r="A74" s="33">
        <v>178</v>
      </c>
      <c r="B74" s="33" t="s">
        <v>253</v>
      </c>
      <c r="C74" s="33" t="s">
        <v>254</v>
      </c>
      <c r="D74" s="33" t="s">
        <v>136</v>
      </c>
      <c r="E74" s="33" t="s">
        <v>94</v>
      </c>
      <c r="F74" s="33" t="s">
        <v>255</v>
      </c>
      <c r="G74" s="34">
        <v>5.4034702173392901E-2</v>
      </c>
      <c r="H74" s="35">
        <v>23.707036674022675</v>
      </c>
      <c r="I74" s="35">
        <v>25.407940149307251</v>
      </c>
      <c r="J74" s="35">
        <v>50.885027647018433</v>
      </c>
      <c r="K74" s="35">
        <v>18.21565544048914</v>
      </c>
      <c r="L74" s="35">
        <v>5.4913813597843504</v>
      </c>
      <c r="M74" s="35">
        <v>17.929764778174022</v>
      </c>
      <c r="N74" s="35">
        <v>7.4781769802672606</v>
      </c>
      <c r="O74" s="35">
        <v>9.5368074628256405</v>
      </c>
      <c r="P74" s="35">
        <v>9.4094789192932495</v>
      </c>
      <c r="Q74" s="35">
        <v>7.4382421065573805</v>
      </c>
      <c r="R74" s="35">
        <v>8.824113682247491</v>
      </c>
      <c r="S74" s="35">
        <v>8.7990782707915791</v>
      </c>
      <c r="T74" s="35">
        <v>6.8773020314991493</v>
      </c>
      <c r="U74" s="33">
        <v>10</v>
      </c>
      <c r="V74" s="14" t="s">
        <v>101</v>
      </c>
    </row>
    <row r="75" spans="1:22" x14ac:dyDescent="0.35">
      <c r="A75" s="33">
        <v>418</v>
      </c>
      <c r="B75" s="33" t="s">
        <v>247</v>
      </c>
      <c r="C75" s="33" t="s">
        <v>248</v>
      </c>
      <c r="D75" s="33" t="s">
        <v>148</v>
      </c>
      <c r="E75" s="33" t="s">
        <v>94</v>
      </c>
      <c r="F75" s="33" t="s">
        <v>166</v>
      </c>
      <c r="G75" s="34">
        <v>5.6684772030350397E-2</v>
      </c>
      <c r="H75" s="35">
        <v>21.872240304946899</v>
      </c>
      <c r="I75" s="35">
        <v>41.636577248573303</v>
      </c>
      <c r="J75" s="35">
        <v>36.491185426712036</v>
      </c>
      <c r="K75" s="35">
        <v>18.49557468464748</v>
      </c>
      <c r="L75" s="35">
        <v>3.3766660814886196</v>
      </c>
      <c r="M75" s="35">
        <v>24.85954098686658</v>
      </c>
      <c r="N75" s="35">
        <v>16.777034374326018</v>
      </c>
      <c r="O75" s="35">
        <v>9.31790884366543</v>
      </c>
      <c r="P75" s="35">
        <v>8.2316974938620397</v>
      </c>
      <c r="Q75" s="35">
        <v>5.3936564054256202</v>
      </c>
      <c r="R75" s="35">
        <v>3.7315720732844304</v>
      </c>
      <c r="S75" s="35">
        <v>5.8104988566362099</v>
      </c>
      <c r="T75" s="35">
        <v>4.0058512125257701</v>
      </c>
      <c r="U75" s="33">
        <v>10</v>
      </c>
      <c r="V75" s="14" t="s">
        <v>101</v>
      </c>
    </row>
    <row r="76" spans="1:22" x14ac:dyDescent="0.35">
      <c r="A76" s="33">
        <v>320</v>
      </c>
      <c r="B76" s="33" t="s">
        <v>262</v>
      </c>
      <c r="C76" s="33" t="s">
        <v>263</v>
      </c>
      <c r="D76" s="33" t="s">
        <v>104</v>
      </c>
      <c r="E76" s="33" t="s">
        <v>99</v>
      </c>
      <c r="F76" s="33" t="s">
        <v>255</v>
      </c>
      <c r="G76" s="34">
        <v>6.5261336697293601E-2</v>
      </c>
      <c r="H76" s="35">
        <v>27.603733539581299</v>
      </c>
      <c r="I76" s="35">
        <v>36.770999431610107</v>
      </c>
      <c r="J76" s="35">
        <v>35.625267028808594</v>
      </c>
      <c r="K76" s="35">
        <v>23.995712983915229</v>
      </c>
      <c r="L76" s="35">
        <v>3.60801916157958</v>
      </c>
      <c r="M76" s="35">
        <v>21.606469188968742</v>
      </c>
      <c r="N76" s="35">
        <v>15.164530995843881</v>
      </c>
      <c r="O76" s="35">
        <v>9.4418645231255098</v>
      </c>
      <c r="P76" s="35">
        <v>4.4011273804077096</v>
      </c>
      <c r="Q76" s="35">
        <v>3.6419493601103103</v>
      </c>
      <c r="R76" s="35">
        <v>4.5985038462892893</v>
      </c>
      <c r="S76" s="35">
        <v>8.5519145588091696</v>
      </c>
      <c r="T76" s="35">
        <v>4.9899090108861399</v>
      </c>
      <c r="U76" s="33">
        <v>10</v>
      </c>
      <c r="V76" s="14" t="s">
        <v>101</v>
      </c>
    </row>
    <row r="77" spans="1:22" x14ac:dyDescent="0.35">
      <c r="A77" s="33">
        <v>404</v>
      </c>
      <c r="B77" s="33" t="s">
        <v>284</v>
      </c>
      <c r="C77" s="33" t="s">
        <v>285</v>
      </c>
      <c r="D77" s="33" t="s">
        <v>136</v>
      </c>
      <c r="E77" s="33" t="s">
        <v>99</v>
      </c>
      <c r="F77" s="33" t="s">
        <v>159</v>
      </c>
      <c r="G77" s="34">
        <v>7.3014210942399294E-2</v>
      </c>
      <c r="H77" s="35">
        <v>22.546285390853882</v>
      </c>
      <c r="I77" s="35">
        <v>24.425885081291199</v>
      </c>
      <c r="J77" s="35">
        <v>53.027832508087158</v>
      </c>
      <c r="K77" s="35">
        <v>18.45006997106406</v>
      </c>
      <c r="L77" s="35">
        <v>4.0962157708307894</v>
      </c>
      <c r="M77" s="35">
        <v>15.1782318245774</v>
      </c>
      <c r="N77" s="35">
        <v>9.2476527016601189</v>
      </c>
      <c r="O77" s="35">
        <v>9.3812988411208398</v>
      </c>
      <c r="P77" s="35">
        <v>9.0025232784349409</v>
      </c>
      <c r="Q77" s="35">
        <v>8.1585608861261587</v>
      </c>
      <c r="R77" s="35">
        <v>9.3167231076559904</v>
      </c>
      <c r="S77" s="35">
        <v>9.4623590597330711</v>
      </c>
      <c r="T77" s="35">
        <v>7.7063657549251401</v>
      </c>
      <c r="U77" s="33">
        <v>10</v>
      </c>
      <c r="V77" s="14" t="s">
        <v>101</v>
      </c>
    </row>
    <row r="78" spans="1:22" x14ac:dyDescent="0.35">
      <c r="A78" s="33">
        <v>516</v>
      </c>
      <c r="B78" s="33" t="s">
        <v>269</v>
      </c>
      <c r="C78" s="33" t="s">
        <v>270</v>
      </c>
      <c r="D78" s="33" t="s">
        <v>136</v>
      </c>
      <c r="E78" s="33" t="s">
        <v>99</v>
      </c>
      <c r="F78" s="33" t="s">
        <v>271</v>
      </c>
      <c r="G78" s="34">
        <v>7.6268694651420901E-2</v>
      </c>
      <c r="H78" s="35">
        <v>29.970088601112366</v>
      </c>
      <c r="I78" s="35">
        <v>21.938547492027283</v>
      </c>
      <c r="J78" s="35">
        <v>48.091360926628113</v>
      </c>
      <c r="K78" s="35">
        <v>24.230084076801589</v>
      </c>
      <c r="L78" s="35">
        <v>5.7400056524060803</v>
      </c>
      <c r="M78" s="35">
        <v>9.6391200519059801</v>
      </c>
      <c r="N78" s="35">
        <v>12.299427598446099</v>
      </c>
      <c r="O78" s="35">
        <v>9.2593836777355101</v>
      </c>
      <c r="P78" s="35">
        <v>9.1596228588104296</v>
      </c>
      <c r="Q78" s="35">
        <v>6.4972169856915301</v>
      </c>
      <c r="R78" s="35">
        <v>8.8803134511018005</v>
      </c>
      <c r="S78" s="35">
        <v>8.6822095923152904</v>
      </c>
      <c r="T78" s="35">
        <v>5.6126170440968499</v>
      </c>
      <c r="U78" s="33">
        <v>10</v>
      </c>
      <c r="V78" s="14" t="s">
        <v>101</v>
      </c>
    </row>
    <row r="79" spans="1:22" x14ac:dyDescent="0.35">
      <c r="A79" s="33">
        <v>116</v>
      </c>
      <c r="B79" s="33" t="s">
        <v>267</v>
      </c>
      <c r="C79" s="33" t="s">
        <v>268</v>
      </c>
      <c r="D79" s="33" t="s">
        <v>148</v>
      </c>
      <c r="E79" s="33" t="s">
        <v>99</v>
      </c>
      <c r="F79" s="33" t="s">
        <v>159</v>
      </c>
      <c r="G79" s="34">
        <v>7.8701603114924204E-2</v>
      </c>
      <c r="H79" s="35">
        <v>22.854757308959961</v>
      </c>
      <c r="I79" s="35">
        <v>36.668854951858521</v>
      </c>
      <c r="J79" s="35">
        <v>40.476390719413757</v>
      </c>
      <c r="K79" s="35">
        <v>20.143280810571571</v>
      </c>
      <c r="L79" s="35">
        <v>2.71147705497807</v>
      </c>
      <c r="M79" s="35">
        <v>23.21606738112246</v>
      </c>
      <c r="N79" s="35">
        <v>13.452788185799831</v>
      </c>
      <c r="O79" s="35">
        <v>9.22215217705706</v>
      </c>
      <c r="P79" s="35">
        <v>8.2415062240703403</v>
      </c>
      <c r="Q79" s="35">
        <v>6.12578910896229</v>
      </c>
      <c r="R79" s="35">
        <v>7.5886682282082205</v>
      </c>
      <c r="S79" s="35">
        <v>6.5088268918308696</v>
      </c>
      <c r="T79" s="35">
        <v>2.7894447683191399</v>
      </c>
      <c r="U79" s="33">
        <v>10</v>
      </c>
      <c r="V79" s="14" t="s">
        <v>101</v>
      </c>
    </row>
    <row r="80" spans="1:22" x14ac:dyDescent="0.35">
      <c r="A80" s="33">
        <v>104</v>
      </c>
      <c r="B80" s="33" t="s">
        <v>274</v>
      </c>
      <c r="C80" s="33" t="s">
        <v>275</v>
      </c>
      <c r="D80" s="33" t="s">
        <v>148</v>
      </c>
      <c r="E80" s="33" t="s">
        <v>99</v>
      </c>
      <c r="F80" s="33" t="s">
        <v>129</v>
      </c>
      <c r="G80" s="34">
        <v>8.2183141847963395E-2</v>
      </c>
      <c r="H80" s="35">
        <v>20.109747350215912</v>
      </c>
      <c r="I80" s="35">
        <v>37.149703502655029</v>
      </c>
      <c r="J80" s="35">
        <v>42.740550637245178</v>
      </c>
      <c r="K80" s="35">
        <v>17.523489348095762</v>
      </c>
      <c r="L80" s="35">
        <v>2.5862584461495799</v>
      </c>
      <c r="M80" s="35">
        <v>24.37983273569353</v>
      </c>
      <c r="N80" s="35">
        <v>12.769870494174931</v>
      </c>
      <c r="O80" s="35">
        <v>9.2898554220573804</v>
      </c>
      <c r="P80" s="35">
        <v>7.4657188634558098</v>
      </c>
      <c r="Q80" s="35">
        <v>4.1304980362490795</v>
      </c>
      <c r="R80" s="35">
        <v>7.3708984710691707</v>
      </c>
      <c r="S80" s="35">
        <v>8.8190222349872798</v>
      </c>
      <c r="T80" s="35">
        <v>5.6645569525016999</v>
      </c>
      <c r="U80" s="33">
        <v>10</v>
      </c>
      <c r="V80" s="14" t="s">
        <v>101</v>
      </c>
    </row>
    <row r="81" spans="1:22" x14ac:dyDescent="0.35">
      <c r="A81" s="33">
        <v>64</v>
      </c>
      <c r="B81" s="33" t="s">
        <v>264</v>
      </c>
      <c r="C81" s="33" t="s">
        <v>265</v>
      </c>
      <c r="D81" s="33" t="s">
        <v>181</v>
      </c>
      <c r="E81" s="33" t="s">
        <v>94</v>
      </c>
      <c r="F81" s="33" t="s">
        <v>266</v>
      </c>
      <c r="G81" s="34">
        <v>8.7828582961365198E-2</v>
      </c>
      <c r="H81" s="35">
        <v>28.655150532722473</v>
      </c>
      <c r="I81" s="35">
        <v>35.897356271743774</v>
      </c>
      <c r="J81" s="35">
        <v>35.447496175765991</v>
      </c>
      <c r="K81" s="35">
        <v>14.316000573331818</v>
      </c>
      <c r="L81" s="35">
        <v>14.33914940990654</v>
      </c>
      <c r="M81" s="35">
        <v>24.794311293714742</v>
      </c>
      <c r="N81" s="35">
        <v>11.10304327845494</v>
      </c>
      <c r="O81" s="35">
        <v>7.9984824930668204</v>
      </c>
      <c r="P81" s="35">
        <v>6.0190006304360999</v>
      </c>
      <c r="Q81" s="35">
        <v>1.2232297842743101</v>
      </c>
      <c r="R81" s="35">
        <v>6.1849036030156501</v>
      </c>
      <c r="S81" s="35">
        <v>8.4504270208579797</v>
      </c>
      <c r="T81" s="35">
        <v>5.5714529835290802</v>
      </c>
      <c r="U81" s="33">
        <v>10</v>
      </c>
      <c r="V81" s="14" t="s">
        <v>101</v>
      </c>
    </row>
    <row r="82" spans="1:22" x14ac:dyDescent="0.35">
      <c r="A82" s="33">
        <v>768</v>
      </c>
      <c r="B82" s="33" t="s">
        <v>276</v>
      </c>
      <c r="C82" s="33" t="s">
        <v>277</v>
      </c>
      <c r="D82" s="33" t="s">
        <v>136</v>
      </c>
      <c r="E82" s="33" t="s">
        <v>94</v>
      </c>
      <c r="F82" s="33" t="s">
        <v>166</v>
      </c>
      <c r="G82" s="34">
        <v>9.2231237275085795E-2</v>
      </c>
      <c r="H82" s="35">
        <v>22.441209852695465</v>
      </c>
      <c r="I82" s="35">
        <v>33.833351731300354</v>
      </c>
      <c r="J82" s="35">
        <v>43.7254399061203</v>
      </c>
      <c r="K82" s="35">
        <v>16.556235371607261</v>
      </c>
      <c r="L82" s="35">
        <v>5.8849748495678105</v>
      </c>
      <c r="M82" s="35">
        <v>20.94686069319593</v>
      </c>
      <c r="N82" s="35">
        <v>12.886489951626931</v>
      </c>
      <c r="O82" s="35">
        <v>9.1315869851376394</v>
      </c>
      <c r="P82" s="35">
        <v>8.97518305625821</v>
      </c>
      <c r="Q82" s="35">
        <v>6.3387105168512203</v>
      </c>
      <c r="R82" s="35">
        <v>8.2745557695944392</v>
      </c>
      <c r="S82" s="35">
        <v>6.9566148407443098</v>
      </c>
      <c r="T82" s="35">
        <v>4.0487889545742997</v>
      </c>
      <c r="U82" s="33">
        <v>10</v>
      </c>
      <c r="V82" s="14" t="s">
        <v>101</v>
      </c>
    </row>
    <row r="83" spans="1:22" x14ac:dyDescent="0.35">
      <c r="A83" s="33">
        <v>174</v>
      </c>
      <c r="B83" s="33" t="s">
        <v>278</v>
      </c>
      <c r="C83" s="33" t="s">
        <v>279</v>
      </c>
      <c r="D83" s="33" t="s">
        <v>136</v>
      </c>
      <c r="E83" s="33" t="s">
        <v>99</v>
      </c>
      <c r="F83" s="33" t="s">
        <v>95</v>
      </c>
      <c r="G83" s="34">
        <v>9.9412624903288699E-2</v>
      </c>
      <c r="H83" s="35">
        <v>21.257601678371429</v>
      </c>
      <c r="I83" s="35">
        <v>37.470883131027222</v>
      </c>
      <c r="J83" s="35">
        <v>41.271516680717468</v>
      </c>
      <c r="K83" s="35">
        <v>17.409301558890437</v>
      </c>
      <c r="L83" s="35">
        <v>3.8483006038043097</v>
      </c>
      <c r="M83" s="35">
        <v>20.197260150513248</v>
      </c>
      <c r="N83" s="35">
        <v>17.273621601416718</v>
      </c>
      <c r="O83" s="35">
        <v>8.774402772824839</v>
      </c>
      <c r="P83" s="35">
        <v>7.5795235972445694</v>
      </c>
      <c r="Q83" s="35">
        <v>4.8367326156177404</v>
      </c>
      <c r="R83" s="35">
        <v>6.5491024484377895</v>
      </c>
      <c r="S83" s="35">
        <v>6.7145508050550191</v>
      </c>
      <c r="T83" s="35">
        <v>6.8172051181318398</v>
      </c>
      <c r="U83" s="33">
        <v>10</v>
      </c>
      <c r="V83" s="14" t="s">
        <v>101</v>
      </c>
    </row>
    <row r="84" spans="1:22" x14ac:dyDescent="0.35">
      <c r="A84" s="33">
        <v>626</v>
      </c>
      <c r="B84" s="33" t="s">
        <v>290</v>
      </c>
      <c r="C84" s="33" t="s">
        <v>291</v>
      </c>
      <c r="D84" s="33" t="s">
        <v>148</v>
      </c>
      <c r="E84" s="33" t="s">
        <v>99</v>
      </c>
      <c r="F84" s="33" t="s">
        <v>178</v>
      </c>
      <c r="G84" s="34">
        <v>0.1028146265482292</v>
      </c>
      <c r="H84" s="35">
        <v>25.962862372398376</v>
      </c>
      <c r="I84" s="35">
        <v>31.588220596313477</v>
      </c>
      <c r="J84" s="35">
        <v>42.448922991752625</v>
      </c>
      <c r="K84" s="35">
        <v>22.511633783888879</v>
      </c>
      <c r="L84" s="35">
        <v>3.4512272767562302</v>
      </c>
      <c r="M84" s="35">
        <v>15.78699899145872</v>
      </c>
      <c r="N84" s="35">
        <v>15.801220377767061</v>
      </c>
      <c r="O84" s="35">
        <v>9.2815347657037801</v>
      </c>
      <c r="P84" s="35">
        <v>7.1517191150393593</v>
      </c>
      <c r="Q84" s="35">
        <v>4.7280460985865895</v>
      </c>
      <c r="R84" s="35">
        <v>5.2146611131805498</v>
      </c>
      <c r="S84" s="35">
        <v>8.7679656095547802</v>
      </c>
      <c r="T84" s="35">
        <v>7.3049938744818101</v>
      </c>
      <c r="U84" s="33">
        <v>10</v>
      </c>
      <c r="V84" s="14" t="s">
        <v>101</v>
      </c>
    </row>
    <row r="85" spans="1:22" x14ac:dyDescent="0.35">
      <c r="A85" s="33">
        <v>332</v>
      </c>
      <c r="B85" s="33" t="s">
        <v>282</v>
      </c>
      <c r="C85" s="33" t="s">
        <v>283</v>
      </c>
      <c r="D85" s="33" t="s">
        <v>104</v>
      </c>
      <c r="E85" s="33" t="s">
        <v>99</v>
      </c>
      <c r="F85" s="33" t="s">
        <v>182</v>
      </c>
      <c r="G85" s="34">
        <v>0.1117838950414239</v>
      </c>
      <c r="H85" s="35">
        <v>18.947485089302063</v>
      </c>
      <c r="I85" s="35">
        <v>29.951989650726318</v>
      </c>
      <c r="J85" s="35">
        <v>51.100528240203857</v>
      </c>
      <c r="K85" s="35">
        <v>15.176059365888689</v>
      </c>
      <c r="L85" s="35">
        <v>3.7714262134768597</v>
      </c>
      <c r="M85" s="35">
        <v>22.05555137355061</v>
      </c>
      <c r="N85" s="35">
        <v>7.8964371197864605</v>
      </c>
      <c r="O85" s="35">
        <v>9.2053249630767802</v>
      </c>
      <c r="P85" s="35">
        <v>8.60980799712015</v>
      </c>
      <c r="Q85" s="35">
        <v>7.9308632277484499</v>
      </c>
      <c r="R85" s="35">
        <v>8.83417468097376</v>
      </c>
      <c r="S85" s="35">
        <v>8.0928577267897204</v>
      </c>
      <c r="T85" s="35">
        <v>8.4274985693886606</v>
      </c>
      <c r="U85" s="33">
        <v>10</v>
      </c>
      <c r="V85" s="14" t="s">
        <v>101</v>
      </c>
    </row>
    <row r="86" spans="1:22" x14ac:dyDescent="0.35">
      <c r="A86" s="33">
        <v>270</v>
      </c>
      <c r="B86" s="33" t="s">
        <v>280</v>
      </c>
      <c r="C86" s="33" t="s">
        <v>281</v>
      </c>
      <c r="D86" s="33" t="s">
        <v>136</v>
      </c>
      <c r="E86" s="33" t="s">
        <v>94</v>
      </c>
      <c r="F86" s="33" t="s">
        <v>119</v>
      </c>
      <c r="G86" s="34">
        <v>0.1151191955628892</v>
      </c>
      <c r="H86" s="35">
        <v>29.581686854362488</v>
      </c>
      <c r="I86" s="35">
        <v>38.02064061164856</v>
      </c>
      <c r="J86" s="35">
        <v>32.397672533988953</v>
      </c>
      <c r="K86" s="35">
        <v>20.68859667323699</v>
      </c>
      <c r="L86" s="35">
        <v>8.89309090194463</v>
      </c>
      <c r="M86" s="35">
        <v>15.396760065157869</v>
      </c>
      <c r="N86" s="35">
        <v>22.623881670051631</v>
      </c>
      <c r="O86" s="35">
        <v>9.0607522431141305</v>
      </c>
      <c r="P86" s="35">
        <v>7.2764402512251998</v>
      </c>
      <c r="Q86" s="35">
        <v>3.7584759491973698</v>
      </c>
      <c r="R86" s="35">
        <v>6.7252763621876692</v>
      </c>
      <c r="S86" s="35">
        <v>4.7035702515806799</v>
      </c>
      <c r="T86" s="35">
        <v>0.87315688175367001</v>
      </c>
      <c r="U86" s="33">
        <v>10</v>
      </c>
      <c r="V86" s="14" t="s">
        <v>101</v>
      </c>
    </row>
    <row r="87" spans="1:22" x14ac:dyDescent="0.35">
      <c r="A87" s="33">
        <v>454</v>
      </c>
      <c r="B87" s="33" t="s">
        <v>302</v>
      </c>
      <c r="C87" s="33" t="s">
        <v>303</v>
      </c>
      <c r="D87" s="33" t="s">
        <v>136</v>
      </c>
      <c r="E87" s="33" t="s">
        <v>99</v>
      </c>
      <c r="F87" s="33" t="s">
        <v>129</v>
      </c>
      <c r="G87" s="34">
        <v>0.11651442379522579</v>
      </c>
      <c r="H87" s="35">
        <v>23.936106264591217</v>
      </c>
      <c r="I87" s="35">
        <v>28.465431928634644</v>
      </c>
      <c r="J87" s="35">
        <v>47.598463296890259</v>
      </c>
      <c r="K87" s="35">
        <v>19.450135494350761</v>
      </c>
      <c r="L87" s="35">
        <v>4.4859708147689696</v>
      </c>
      <c r="M87" s="35">
        <v>20.79442662703584</v>
      </c>
      <c r="N87" s="35">
        <v>7.6710049904159305</v>
      </c>
      <c r="O87" s="35">
        <v>9.4292767105015098</v>
      </c>
      <c r="P87" s="35">
        <v>6.1074981698685296</v>
      </c>
      <c r="Q87" s="35">
        <v>6.3344081963637198</v>
      </c>
      <c r="R87" s="35">
        <v>9.4144687621449403</v>
      </c>
      <c r="S87" s="35">
        <v>9.1632389913020695</v>
      </c>
      <c r="T87" s="35">
        <v>7.1495721950226603</v>
      </c>
      <c r="U87" s="33">
        <v>10</v>
      </c>
      <c r="V87" s="14" t="s">
        <v>101</v>
      </c>
    </row>
    <row r="88" spans="1:22" x14ac:dyDescent="0.35">
      <c r="A88" s="33">
        <v>894</v>
      </c>
      <c r="B88" s="33" t="s">
        <v>292</v>
      </c>
      <c r="C88" s="33" t="s">
        <v>293</v>
      </c>
      <c r="D88" s="33" t="s">
        <v>136</v>
      </c>
      <c r="E88" s="33" t="s">
        <v>99</v>
      </c>
      <c r="F88" s="33" t="s">
        <v>119</v>
      </c>
      <c r="G88" s="34">
        <v>0.1254867783956134</v>
      </c>
      <c r="H88" s="35">
        <v>21.830298006534576</v>
      </c>
      <c r="I88" s="35">
        <v>31.14599883556366</v>
      </c>
      <c r="J88" s="35">
        <v>47.023704648017883</v>
      </c>
      <c r="K88" s="35">
        <v>18.151162263358259</v>
      </c>
      <c r="L88" s="35">
        <v>3.6791349506070401</v>
      </c>
      <c r="M88" s="35">
        <v>12.058138925706691</v>
      </c>
      <c r="N88" s="35">
        <v>19.08785949684113</v>
      </c>
      <c r="O88" s="35">
        <v>9.3077767080645213</v>
      </c>
      <c r="P88" s="35">
        <v>7.7741454221789201</v>
      </c>
      <c r="Q88" s="35">
        <v>6.3417409704115597</v>
      </c>
      <c r="R88" s="35">
        <v>9.0600417859198803</v>
      </c>
      <c r="S88" s="35">
        <v>8.5690145709144403</v>
      </c>
      <c r="T88" s="35">
        <v>5.9709859467982103</v>
      </c>
      <c r="U88" s="33">
        <v>10</v>
      </c>
      <c r="V88" s="14" t="s">
        <v>101</v>
      </c>
    </row>
    <row r="89" spans="1:22" x14ac:dyDescent="0.35">
      <c r="A89" s="33">
        <v>646</v>
      </c>
      <c r="B89" s="33" t="s">
        <v>313</v>
      </c>
      <c r="C89" s="33" t="s">
        <v>314</v>
      </c>
      <c r="D89" s="33" t="s">
        <v>136</v>
      </c>
      <c r="E89" s="33" t="s">
        <v>99</v>
      </c>
      <c r="F89" s="33" t="s">
        <v>255</v>
      </c>
      <c r="G89" s="34">
        <v>0.1306321902091129</v>
      </c>
      <c r="H89" s="35">
        <v>16.77735298871994</v>
      </c>
      <c r="I89" s="35">
        <v>33.180969953536987</v>
      </c>
      <c r="J89" s="35">
        <v>50.041675567626953</v>
      </c>
      <c r="K89" s="35">
        <v>13.6668168070339</v>
      </c>
      <c r="L89" s="35">
        <v>3.1105353829097799</v>
      </c>
      <c r="M89" s="35">
        <v>24.181823278966981</v>
      </c>
      <c r="N89" s="35">
        <v>8.9991477476129589</v>
      </c>
      <c r="O89" s="35">
        <v>9.4490006944337193</v>
      </c>
      <c r="P89" s="35">
        <v>6.6139096445197403</v>
      </c>
      <c r="Q89" s="35">
        <v>7.7013422645668097</v>
      </c>
      <c r="R89" s="35">
        <v>9.1154583404258407</v>
      </c>
      <c r="S89" s="35">
        <v>9.2288090940948102</v>
      </c>
      <c r="T89" s="35">
        <v>7.9331577853496</v>
      </c>
      <c r="U89" s="33">
        <v>10</v>
      </c>
      <c r="V89" s="14" t="s">
        <v>101</v>
      </c>
    </row>
    <row r="90" spans="1:22" x14ac:dyDescent="0.35">
      <c r="A90" s="33">
        <v>586</v>
      </c>
      <c r="B90" s="33" t="s">
        <v>272</v>
      </c>
      <c r="C90" s="33" t="s">
        <v>273</v>
      </c>
      <c r="D90" s="33" t="s">
        <v>181</v>
      </c>
      <c r="E90" s="33" t="s">
        <v>99</v>
      </c>
      <c r="F90" s="33" t="s">
        <v>100</v>
      </c>
      <c r="G90" s="34">
        <v>0.13402978055669351</v>
      </c>
      <c r="H90" s="35">
        <v>27.50478982925415</v>
      </c>
      <c r="I90" s="35">
        <v>42.406558990478516</v>
      </c>
      <c r="J90" s="35">
        <v>30.088654160499573</v>
      </c>
      <c r="K90" s="35">
        <v>22.17333872287238</v>
      </c>
      <c r="L90" s="35">
        <v>5.3314506822405798</v>
      </c>
      <c r="M90" s="35">
        <v>21.34959883676526</v>
      </c>
      <c r="N90" s="35">
        <v>21.056961047848791</v>
      </c>
      <c r="O90" s="35">
        <v>7.9375752008921499</v>
      </c>
      <c r="P90" s="35">
        <v>6.0622723178537701</v>
      </c>
      <c r="Q90" s="35">
        <v>2.2979164426917902</v>
      </c>
      <c r="R90" s="35">
        <v>2.48518062334779</v>
      </c>
      <c r="S90" s="35">
        <v>7.8646801649852609</v>
      </c>
      <c r="T90" s="35">
        <v>3.4410274929282401</v>
      </c>
      <c r="U90" s="33">
        <v>10</v>
      </c>
      <c r="V90" s="14" t="s">
        <v>101</v>
      </c>
    </row>
    <row r="91" spans="1:22" x14ac:dyDescent="0.35">
      <c r="A91" s="33">
        <v>598</v>
      </c>
      <c r="B91" s="33" t="s">
        <v>304</v>
      </c>
      <c r="C91" s="33" t="s">
        <v>305</v>
      </c>
      <c r="D91" s="33" t="s">
        <v>148</v>
      </c>
      <c r="E91" s="33" t="s">
        <v>99</v>
      </c>
      <c r="F91" s="33" t="s">
        <v>306</v>
      </c>
      <c r="G91" s="34">
        <v>0.14782273653837361</v>
      </c>
      <c r="H91" s="35">
        <v>7.5556755065917969</v>
      </c>
      <c r="I91" s="35">
        <v>36.781993508338928</v>
      </c>
      <c r="J91" s="35">
        <v>55.662333965301514</v>
      </c>
      <c r="K91" s="35"/>
      <c r="L91" s="35">
        <v>7.5556757143627999</v>
      </c>
      <c r="M91" s="35">
        <v>17.09762037778702</v>
      </c>
      <c r="N91" s="35">
        <v>19.68437381135735</v>
      </c>
      <c r="O91" s="35">
        <v>9.6592110354865888</v>
      </c>
      <c r="P91" s="35">
        <v>9.1540807755037399</v>
      </c>
      <c r="Q91" s="35">
        <v>8.6539199150481689</v>
      </c>
      <c r="R91" s="35">
        <v>9.5910318449438492</v>
      </c>
      <c r="S91" s="35">
        <v>9.3678050229093799</v>
      </c>
      <c r="T91" s="35">
        <v>9.2362825209745001</v>
      </c>
      <c r="U91" s="33">
        <v>9</v>
      </c>
      <c r="V91" s="14" t="s">
        <v>20</v>
      </c>
    </row>
    <row r="92" spans="1:22" x14ac:dyDescent="0.35">
      <c r="A92" s="33">
        <v>384</v>
      </c>
      <c r="B92" s="33" t="s">
        <v>288</v>
      </c>
      <c r="C92" s="33" t="s">
        <v>289</v>
      </c>
      <c r="D92" s="33" t="s">
        <v>136</v>
      </c>
      <c r="E92" s="33" t="s">
        <v>94</v>
      </c>
      <c r="F92" s="33" t="s">
        <v>178</v>
      </c>
      <c r="G92" s="34">
        <v>0.1507745243447752</v>
      </c>
      <c r="H92" s="35">
        <v>21.68208509683609</v>
      </c>
      <c r="I92" s="35">
        <v>41.945669054985046</v>
      </c>
      <c r="J92" s="35">
        <v>36.372247338294983</v>
      </c>
      <c r="K92" s="35">
        <v>15.749233101410558</v>
      </c>
      <c r="L92" s="35">
        <v>5.9328524780632801</v>
      </c>
      <c r="M92" s="35">
        <v>21.647244109030339</v>
      </c>
      <c r="N92" s="35">
        <v>20.29842332801373</v>
      </c>
      <c r="O92" s="35">
        <v>8.9065616947183095</v>
      </c>
      <c r="P92" s="35">
        <v>8.2674547141971004</v>
      </c>
      <c r="Q92" s="35">
        <v>5.2134964621835902</v>
      </c>
      <c r="R92" s="35">
        <v>6.4259994278956807</v>
      </c>
      <c r="S92" s="35">
        <v>5.41243254410755</v>
      </c>
      <c r="T92" s="35">
        <v>2.1463032289550399</v>
      </c>
      <c r="U92" s="33">
        <v>10</v>
      </c>
      <c r="V92" s="14" t="s">
        <v>101</v>
      </c>
    </row>
    <row r="93" spans="1:22" x14ac:dyDescent="0.35">
      <c r="A93" s="33">
        <v>430</v>
      </c>
      <c r="B93" s="33" t="s">
        <v>311</v>
      </c>
      <c r="C93" s="33" t="s">
        <v>312</v>
      </c>
      <c r="D93" s="33" t="s">
        <v>136</v>
      </c>
      <c r="E93" s="33" t="s">
        <v>99</v>
      </c>
      <c r="F93" s="33" t="s">
        <v>116</v>
      </c>
      <c r="G93" s="34">
        <v>0.15117344705617189</v>
      </c>
      <c r="H93" s="35">
        <v>20.450054109096527</v>
      </c>
      <c r="I93" s="35">
        <v>33.101928234100342</v>
      </c>
      <c r="J93" s="35">
        <v>46.448016166687012</v>
      </c>
      <c r="K93" s="35">
        <v>15.863547115156409</v>
      </c>
      <c r="L93" s="35">
        <v>4.5865062278864794</v>
      </c>
      <c r="M93" s="35">
        <v>19.127975925763671</v>
      </c>
      <c r="N93" s="35">
        <v>13.973954184867148</v>
      </c>
      <c r="O93" s="35">
        <v>9.084397640150101</v>
      </c>
      <c r="P93" s="35">
        <v>8.5435125193294894</v>
      </c>
      <c r="Q93" s="35">
        <v>5.1072154523554296</v>
      </c>
      <c r="R93" s="35">
        <v>8.7952805068284405</v>
      </c>
      <c r="S93" s="35">
        <v>7.6746385050149</v>
      </c>
      <c r="T93" s="35">
        <v>7.242973075226609</v>
      </c>
      <c r="U93" s="33">
        <v>10</v>
      </c>
      <c r="V93" s="14" t="s">
        <v>101</v>
      </c>
    </row>
    <row r="94" spans="1:22" x14ac:dyDescent="0.35">
      <c r="A94" s="33">
        <v>887</v>
      </c>
      <c r="B94" s="33" t="s">
        <v>294</v>
      </c>
      <c r="C94" s="33" t="s">
        <v>295</v>
      </c>
      <c r="D94" s="33" t="s">
        <v>98</v>
      </c>
      <c r="E94" s="33" t="s">
        <v>99</v>
      </c>
      <c r="F94" s="33" t="s">
        <v>271</v>
      </c>
      <c r="G94" s="34">
        <v>0.1515056121666368</v>
      </c>
      <c r="H94" s="35">
        <v>26.275068521499634</v>
      </c>
      <c r="I94" s="35">
        <v>34.560784697532654</v>
      </c>
      <c r="J94" s="35">
        <v>39.164143800735474</v>
      </c>
      <c r="K94" s="35">
        <v>22.860906555394269</v>
      </c>
      <c r="L94" s="35">
        <v>3.4141634858641705</v>
      </c>
      <c r="M94" s="35">
        <v>14.90196493504877</v>
      </c>
      <c r="N94" s="35">
        <v>19.658820912733361</v>
      </c>
      <c r="O94" s="35">
        <v>6.7562602744189597</v>
      </c>
      <c r="P94" s="35">
        <v>7.7595573978586598</v>
      </c>
      <c r="Q94" s="35">
        <v>6.1839110423279493</v>
      </c>
      <c r="R94" s="35">
        <v>5.2451185584636502</v>
      </c>
      <c r="S94" s="35">
        <v>8.7574857621930597</v>
      </c>
      <c r="T94" s="35">
        <v>4.4618123754562795</v>
      </c>
      <c r="U94" s="33">
        <v>10</v>
      </c>
      <c r="V94" s="14" t="s">
        <v>101</v>
      </c>
    </row>
    <row r="95" spans="1:22" x14ac:dyDescent="0.35">
      <c r="A95" s="33">
        <v>4</v>
      </c>
      <c r="B95" s="33" t="s">
        <v>307</v>
      </c>
      <c r="C95" s="33" t="s">
        <v>308</v>
      </c>
      <c r="D95" s="33" t="s">
        <v>181</v>
      </c>
      <c r="E95" s="33" t="s">
        <v>99</v>
      </c>
      <c r="F95" s="33" t="s">
        <v>129</v>
      </c>
      <c r="G95" s="34">
        <v>0.15213334658072061</v>
      </c>
      <c r="H95" s="35">
        <v>15.493696928024292</v>
      </c>
      <c r="I95" s="35">
        <v>45.8231121301651</v>
      </c>
      <c r="J95" s="35">
        <v>38.683190941810608</v>
      </c>
      <c r="K95" s="35"/>
      <c r="L95" s="35">
        <v>15.493697007910981</v>
      </c>
      <c r="M95" s="35">
        <v>22.179078156685563</v>
      </c>
      <c r="N95" s="35">
        <v>23.644034885285141</v>
      </c>
      <c r="O95" s="35">
        <v>8.3845900889158003</v>
      </c>
      <c r="P95" s="35">
        <v>8.21809515942922</v>
      </c>
      <c r="Q95" s="35">
        <v>5.54002522148821</v>
      </c>
      <c r="R95" s="35">
        <v>4.7741775823200596</v>
      </c>
      <c r="S95" s="35">
        <v>8.9390331233553297</v>
      </c>
      <c r="T95" s="35">
        <v>2.8272699686422897</v>
      </c>
      <c r="U95" s="33">
        <v>9</v>
      </c>
      <c r="V95" s="14" t="s">
        <v>20</v>
      </c>
    </row>
    <row r="96" spans="1:22" x14ac:dyDescent="0.35">
      <c r="A96" s="33">
        <v>800</v>
      </c>
      <c r="B96" s="33" t="s">
        <v>317</v>
      </c>
      <c r="C96" s="33" t="s">
        <v>318</v>
      </c>
      <c r="D96" s="33" t="s">
        <v>136</v>
      </c>
      <c r="E96" s="33" t="s">
        <v>99</v>
      </c>
      <c r="F96" s="33" t="s">
        <v>178</v>
      </c>
      <c r="G96" s="34">
        <v>0.15573280049950211</v>
      </c>
      <c r="H96" s="35">
        <v>23.291862010955811</v>
      </c>
      <c r="I96" s="35">
        <v>28.474217653274536</v>
      </c>
      <c r="J96" s="35">
        <v>48.233923316001892</v>
      </c>
      <c r="K96" s="35">
        <v>19.231982290349499</v>
      </c>
      <c r="L96" s="35">
        <v>4.0598796554320202</v>
      </c>
      <c r="M96" s="35">
        <v>16.824622778794872</v>
      </c>
      <c r="N96" s="35">
        <v>11.649593833879859</v>
      </c>
      <c r="O96" s="35">
        <v>9.1457942551784797</v>
      </c>
      <c r="P96" s="35">
        <v>8.5787556646620491</v>
      </c>
      <c r="Q96" s="35">
        <v>7.3590277605158505</v>
      </c>
      <c r="R96" s="35">
        <v>8.4534762723853998</v>
      </c>
      <c r="S96" s="35">
        <v>8.5714253050679705</v>
      </c>
      <c r="T96" s="35">
        <v>6.1254433286742103</v>
      </c>
      <c r="U96" s="33">
        <v>10</v>
      </c>
      <c r="V96" s="14" t="s">
        <v>101</v>
      </c>
    </row>
    <row r="97" spans="1:22" x14ac:dyDescent="0.35">
      <c r="A97" s="33">
        <v>120</v>
      </c>
      <c r="B97" s="33" t="s">
        <v>286</v>
      </c>
      <c r="C97" s="33" t="s">
        <v>287</v>
      </c>
      <c r="D97" s="33" t="s">
        <v>136</v>
      </c>
      <c r="E97" s="33" t="s">
        <v>99</v>
      </c>
      <c r="F97" s="33" t="s">
        <v>119</v>
      </c>
      <c r="G97" s="34">
        <v>0.1578492274290402</v>
      </c>
      <c r="H97" s="35">
        <v>24.484124779701233</v>
      </c>
      <c r="I97" s="35">
        <v>33.140584826469421</v>
      </c>
      <c r="J97" s="35">
        <v>42.375290393829346</v>
      </c>
      <c r="K97" s="35">
        <v>18.006971437889291</v>
      </c>
      <c r="L97" s="35">
        <v>6.4771530641844501</v>
      </c>
      <c r="M97" s="35">
        <v>16.92999627890433</v>
      </c>
      <c r="N97" s="35">
        <v>16.210589002485239</v>
      </c>
      <c r="O97" s="35">
        <v>8.5897076123328695</v>
      </c>
      <c r="P97" s="35">
        <v>7.2596058143984497</v>
      </c>
      <c r="Q97" s="35">
        <v>5.8186875544413406</v>
      </c>
      <c r="R97" s="35">
        <v>7.7243963215024207</v>
      </c>
      <c r="S97" s="35">
        <v>7.9178849633784303</v>
      </c>
      <c r="T97" s="35">
        <v>5.0650094113601201</v>
      </c>
      <c r="U97" s="33">
        <v>10</v>
      </c>
      <c r="V97" s="14" t="s">
        <v>101</v>
      </c>
    </row>
    <row r="98" spans="1:22" x14ac:dyDescent="0.35">
      <c r="A98" s="33">
        <v>478</v>
      </c>
      <c r="B98" s="33" t="s">
        <v>298</v>
      </c>
      <c r="C98" s="33" t="s">
        <v>299</v>
      </c>
      <c r="D98" s="33" t="s">
        <v>136</v>
      </c>
      <c r="E98" s="33" t="s">
        <v>94</v>
      </c>
      <c r="F98" s="33" t="s">
        <v>122</v>
      </c>
      <c r="G98" s="34">
        <v>0.16350865719438179</v>
      </c>
      <c r="H98" s="35">
        <v>21.920856833457947</v>
      </c>
      <c r="I98" s="35">
        <v>35.754147171974182</v>
      </c>
      <c r="J98" s="35">
        <v>42.324995994567871</v>
      </c>
      <c r="K98" s="35">
        <v>18.046056777550142</v>
      </c>
      <c r="L98" s="35">
        <v>3.8747994415549796</v>
      </c>
      <c r="M98" s="35">
        <v>15.631390273796992</v>
      </c>
      <c r="N98" s="35">
        <v>20.122758121614609</v>
      </c>
      <c r="O98" s="35">
        <v>8.2743132363163987</v>
      </c>
      <c r="P98" s="35">
        <v>7.8999826663991097</v>
      </c>
      <c r="Q98" s="35">
        <v>6.0931612985770398</v>
      </c>
      <c r="R98" s="35">
        <v>8.2675272528012904</v>
      </c>
      <c r="S98" s="35">
        <v>8.1815286560706095</v>
      </c>
      <c r="T98" s="35">
        <v>3.6084835239244599</v>
      </c>
      <c r="U98" s="33">
        <v>10</v>
      </c>
      <c r="V98" s="14" t="s">
        <v>101</v>
      </c>
    </row>
    <row r="99" spans="1:22" x14ac:dyDescent="0.35">
      <c r="A99" s="33">
        <v>834</v>
      </c>
      <c r="B99" s="33" t="s">
        <v>319</v>
      </c>
      <c r="C99" s="33" t="s">
        <v>320</v>
      </c>
      <c r="D99" s="33" t="s">
        <v>136</v>
      </c>
      <c r="E99" s="33" t="s">
        <v>99</v>
      </c>
      <c r="F99" s="33" t="s">
        <v>129</v>
      </c>
      <c r="G99" s="34">
        <v>0.16608830472307051</v>
      </c>
      <c r="H99" s="35">
        <v>23.551627993583679</v>
      </c>
      <c r="I99" s="35">
        <v>27.228468656539917</v>
      </c>
      <c r="J99" s="35">
        <v>49.219906330108643</v>
      </c>
      <c r="K99" s="35">
        <v>19.333833648559352</v>
      </c>
      <c r="L99" s="35">
        <v>4.2177941342572298</v>
      </c>
      <c r="M99" s="35">
        <v>9.3006116029273596</v>
      </c>
      <c r="N99" s="35">
        <v>17.927856057922963</v>
      </c>
      <c r="O99" s="35">
        <v>9.1963095617309012</v>
      </c>
      <c r="P99" s="35">
        <v>8.9696605229240802</v>
      </c>
      <c r="Q99" s="35">
        <v>8.0103720190996306</v>
      </c>
      <c r="R99" s="35">
        <v>9.1192546628839892</v>
      </c>
      <c r="S99" s="35">
        <v>8.4625398278560198</v>
      </c>
      <c r="T99" s="35">
        <v>5.4617692275003797</v>
      </c>
      <c r="U99" s="33">
        <v>10</v>
      </c>
      <c r="V99" s="14" t="s">
        <v>101</v>
      </c>
    </row>
    <row r="100" spans="1:22" x14ac:dyDescent="0.35">
      <c r="A100" s="33">
        <v>694</v>
      </c>
      <c r="B100" s="33" t="s">
        <v>321</v>
      </c>
      <c r="C100" s="33" t="s">
        <v>322</v>
      </c>
      <c r="D100" s="33" t="s">
        <v>136</v>
      </c>
      <c r="E100" s="33" t="s">
        <v>99</v>
      </c>
      <c r="F100" s="33" t="s">
        <v>107</v>
      </c>
      <c r="G100" s="34">
        <v>0.17122771494254779</v>
      </c>
      <c r="H100" s="35">
        <v>22.981120645999908</v>
      </c>
      <c r="I100" s="35">
        <v>29.532432556152344</v>
      </c>
      <c r="J100" s="35">
        <v>47.486448287963867</v>
      </c>
      <c r="K100" s="35">
        <v>16.7224190813067</v>
      </c>
      <c r="L100" s="35">
        <v>6.2587017449144495</v>
      </c>
      <c r="M100" s="35">
        <v>18.641518082941911</v>
      </c>
      <c r="N100" s="35">
        <v>10.890913956315289</v>
      </c>
      <c r="O100" s="35">
        <v>9.0808235963382895</v>
      </c>
      <c r="P100" s="35">
        <v>8.6032827342047806</v>
      </c>
      <c r="Q100" s="35">
        <v>6.72019955499196</v>
      </c>
      <c r="R100" s="35">
        <v>8.9209872661026708</v>
      </c>
      <c r="S100" s="35">
        <v>7.3947603412899507</v>
      </c>
      <c r="T100" s="35">
        <v>6.7663948700743397</v>
      </c>
      <c r="U100" s="33">
        <v>10</v>
      </c>
      <c r="V100" s="14" t="s">
        <v>101</v>
      </c>
    </row>
    <row r="101" spans="1:22" x14ac:dyDescent="0.35">
      <c r="A101" s="33">
        <v>686</v>
      </c>
      <c r="B101" s="33" t="s">
        <v>296</v>
      </c>
      <c r="C101" s="33" t="s">
        <v>297</v>
      </c>
      <c r="D101" s="33" t="s">
        <v>136</v>
      </c>
      <c r="E101" s="33" t="s">
        <v>99</v>
      </c>
      <c r="F101" s="33" t="s">
        <v>107</v>
      </c>
      <c r="G101" s="34">
        <v>0.17192269877246269</v>
      </c>
      <c r="H101" s="35">
        <v>22.179369628429413</v>
      </c>
      <c r="I101" s="35">
        <v>46.702513098716736</v>
      </c>
      <c r="J101" s="35">
        <v>31.118118762969971</v>
      </c>
      <c r="K101" s="35">
        <v>17.890405712451702</v>
      </c>
      <c r="L101" s="35">
        <v>4.2889631393863006</v>
      </c>
      <c r="M101" s="35">
        <v>21.655720498721958</v>
      </c>
      <c r="N101" s="35">
        <v>25.046793937408228</v>
      </c>
      <c r="O101" s="35">
        <v>8.7107123722922708</v>
      </c>
      <c r="P101" s="35">
        <v>6.2726916528081098</v>
      </c>
      <c r="Q101" s="35">
        <v>3.5511070945549998</v>
      </c>
      <c r="R101" s="35">
        <v>6.0277880830890895</v>
      </c>
      <c r="S101" s="35">
        <v>5.2066963573118494</v>
      </c>
      <c r="T101" s="35">
        <v>1.3491224546986</v>
      </c>
      <c r="U101" s="33">
        <v>10</v>
      </c>
      <c r="V101" s="14" t="s">
        <v>101</v>
      </c>
    </row>
    <row r="102" spans="1:22" x14ac:dyDescent="0.35">
      <c r="A102" s="33">
        <v>566</v>
      </c>
      <c r="B102" s="33" t="s">
        <v>300</v>
      </c>
      <c r="C102" s="33" t="s">
        <v>301</v>
      </c>
      <c r="D102" s="33" t="s">
        <v>136</v>
      </c>
      <c r="E102" s="33" t="s">
        <v>99</v>
      </c>
      <c r="F102" s="33" t="s">
        <v>119</v>
      </c>
      <c r="G102" s="34">
        <v>0.17820978699638301</v>
      </c>
      <c r="H102" s="35">
        <v>29.369887709617615</v>
      </c>
      <c r="I102" s="35">
        <v>33.664628863334656</v>
      </c>
      <c r="J102" s="35">
        <v>36.965486407279968</v>
      </c>
      <c r="K102" s="35">
        <v>20.112609609454761</v>
      </c>
      <c r="L102" s="35">
        <v>9.2572794902529907</v>
      </c>
      <c r="M102" s="35">
        <v>15.534514330740201</v>
      </c>
      <c r="N102" s="35">
        <v>18.130113192072798</v>
      </c>
      <c r="O102" s="35">
        <v>8.3450520902064209</v>
      </c>
      <c r="P102" s="35">
        <v>6.787570794113849</v>
      </c>
      <c r="Q102" s="35">
        <v>5.1188282403970904</v>
      </c>
      <c r="R102" s="35">
        <v>6.5784723832781999</v>
      </c>
      <c r="S102" s="35">
        <v>6.7953184104257298</v>
      </c>
      <c r="T102" s="35">
        <v>3.3402431374736703</v>
      </c>
      <c r="U102" s="33">
        <v>10</v>
      </c>
      <c r="V102" s="14" t="s">
        <v>101</v>
      </c>
    </row>
    <row r="103" spans="1:22" x14ac:dyDescent="0.35">
      <c r="A103" s="33">
        <v>729</v>
      </c>
      <c r="B103" s="33" t="s">
        <v>315</v>
      </c>
      <c r="C103" s="33" t="s">
        <v>316</v>
      </c>
      <c r="D103" s="33" t="s">
        <v>98</v>
      </c>
      <c r="E103" s="33" t="s">
        <v>94</v>
      </c>
      <c r="F103" s="33" t="s">
        <v>159</v>
      </c>
      <c r="G103" s="34">
        <v>0.1954682796928742</v>
      </c>
      <c r="H103" s="35">
        <v>20.943444967269897</v>
      </c>
      <c r="I103" s="35">
        <v>33.437696099281311</v>
      </c>
      <c r="J103" s="35">
        <v>45.618858933448792</v>
      </c>
      <c r="K103" s="35">
        <v>17.410027185508351</v>
      </c>
      <c r="L103" s="35">
        <v>3.5334179989834</v>
      </c>
      <c r="M103" s="35">
        <v>18.442384746155049</v>
      </c>
      <c r="N103" s="35">
        <v>14.995310270484149</v>
      </c>
      <c r="O103" s="35">
        <v>7.9529626469371699</v>
      </c>
      <c r="P103" s="35">
        <v>8.1382288715508295</v>
      </c>
      <c r="Q103" s="35">
        <v>6.7532480136467994</v>
      </c>
      <c r="R103" s="35">
        <v>7.9048131264511694</v>
      </c>
      <c r="S103" s="35">
        <v>8.7517982435657498</v>
      </c>
      <c r="T103" s="35">
        <v>6.1178101856537301</v>
      </c>
      <c r="U103" s="33">
        <v>10</v>
      </c>
      <c r="V103" s="14" t="s">
        <v>101</v>
      </c>
    </row>
    <row r="104" spans="1:22" x14ac:dyDescent="0.35">
      <c r="A104" s="33">
        <v>24</v>
      </c>
      <c r="B104" s="33" t="s">
        <v>309</v>
      </c>
      <c r="C104" s="33" t="s">
        <v>310</v>
      </c>
      <c r="D104" s="33" t="s">
        <v>136</v>
      </c>
      <c r="E104" s="33" t="s">
        <v>99</v>
      </c>
      <c r="F104" s="33" t="s">
        <v>129</v>
      </c>
      <c r="G104" s="34">
        <v>0.20876726610693269</v>
      </c>
      <c r="H104" s="35">
        <v>20.464199781417847</v>
      </c>
      <c r="I104" s="35">
        <v>34.506675601005554</v>
      </c>
      <c r="J104" s="35">
        <v>45.029127597808838</v>
      </c>
      <c r="K104" s="35">
        <v>16.614813690267109</v>
      </c>
      <c r="L104" s="35">
        <v>3.8493859166966704</v>
      </c>
      <c r="M104" s="35">
        <v>20.29111859333053</v>
      </c>
      <c r="N104" s="35">
        <v>14.215557458698742</v>
      </c>
      <c r="O104" s="35">
        <v>7.7087190597078399</v>
      </c>
      <c r="P104" s="35">
        <v>7.9700670939157199</v>
      </c>
      <c r="Q104" s="35">
        <v>6.99419119708051</v>
      </c>
      <c r="R104" s="35">
        <v>8.0517286287490588</v>
      </c>
      <c r="S104" s="35">
        <v>8.111029945429971</v>
      </c>
      <c r="T104" s="35">
        <v>6.1933897498006001</v>
      </c>
      <c r="U104" s="33">
        <v>10</v>
      </c>
      <c r="V104" s="14" t="s">
        <v>101</v>
      </c>
    </row>
    <row r="105" spans="1:22" x14ac:dyDescent="0.35">
      <c r="A105" s="33">
        <v>180</v>
      </c>
      <c r="B105" s="33" t="s">
        <v>323</v>
      </c>
      <c r="C105" s="33" t="s">
        <v>324</v>
      </c>
      <c r="D105" s="33" t="s">
        <v>136</v>
      </c>
      <c r="E105" s="33" t="s">
        <v>94</v>
      </c>
      <c r="F105" s="33" t="s">
        <v>100</v>
      </c>
      <c r="G105" s="34">
        <v>0.22404384192202451</v>
      </c>
      <c r="H105" s="35">
        <v>24.408036470413208</v>
      </c>
      <c r="I105" s="35">
        <v>24.43985790014267</v>
      </c>
      <c r="J105" s="35">
        <v>51.152104139328003</v>
      </c>
      <c r="K105" s="35">
        <v>20.21301559970982</v>
      </c>
      <c r="L105" s="35">
        <v>4.1950212752059697</v>
      </c>
      <c r="M105" s="35">
        <v>10.66842450670913</v>
      </c>
      <c r="N105" s="35">
        <v>13.771433085093271</v>
      </c>
      <c r="O105" s="35">
        <v>9.0759336918829998</v>
      </c>
      <c r="P105" s="35">
        <v>8.5847388004120102</v>
      </c>
      <c r="Q105" s="35">
        <v>7.8658862876185802</v>
      </c>
      <c r="R105" s="35">
        <v>8.7523120712983911</v>
      </c>
      <c r="S105" s="35">
        <v>8.8875959555355202</v>
      </c>
      <c r="T105" s="35">
        <v>7.9856398440618204</v>
      </c>
      <c r="U105" s="33">
        <v>10</v>
      </c>
      <c r="V105" s="14" t="s">
        <v>101</v>
      </c>
    </row>
    <row r="106" spans="1:22" x14ac:dyDescent="0.35">
      <c r="A106" s="33">
        <v>624</v>
      </c>
      <c r="B106" s="33" t="s">
        <v>325</v>
      </c>
      <c r="C106" s="33" t="s">
        <v>326</v>
      </c>
      <c r="D106" s="33" t="s">
        <v>136</v>
      </c>
      <c r="E106" s="33" t="s">
        <v>94</v>
      </c>
      <c r="F106" s="33" t="s">
        <v>113</v>
      </c>
      <c r="G106" s="34">
        <v>0.22743498495841169</v>
      </c>
      <c r="H106" s="35">
        <v>20.877192914485931</v>
      </c>
      <c r="I106" s="35">
        <v>39.904385805130005</v>
      </c>
      <c r="J106" s="35">
        <v>39.218422770500183</v>
      </c>
      <c r="K106" s="35">
        <v>16.919073572293549</v>
      </c>
      <c r="L106" s="35">
        <v>3.9581194620222702</v>
      </c>
      <c r="M106" s="35">
        <v>21.536363973999951</v>
      </c>
      <c r="N106" s="35">
        <v>18.36802215696591</v>
      </c>
      <c r="O106" s="35">
        <v>8.7612210986769608</v>
      </c>
      <c r="P106" s="35">
        <v>8.5865544082242806</v>
      </c>
      <c r="Q106" s="35">
        <v>4.9415516384667502</v>
      </c>
      <c r="R106" s="35">
        <v>6.2868460341025907</v>
      </c>
      <c r="S106" s="35">
        <v>8.7117993156581406</v>
      </c>
      <c r="T106" s="35">
        <v>1.9304495821542498</v>
      </c>
      <c r="U106" s="33">
        <v>10</v>
      </c>
      <c r="V106" s="14" t="s">
        <v>101</v>
      </c>
    </row>
    <row r="107" spans="1:22" x14ac:dyDescent="0.35">
      <c r="A107" s="33">
        <v>231</v>
      </c>
      <c r="B107" s="33" t="s">
        <v>329</v>
      </c>
      <c r="C107" s="33" t="s">
        <v>330</v>
      </c>
      <c r="D107" s="33" t="s">
        <v>136</v>
      </c>
      <c r="E107" s="33" t="s">
        <v>99</v>
      </c>
      <c r="F107" s="33" t="s">
        <v>107</v>
      </c>
      <c r="G107" s="34">
        <v>0.26129126834249339</v>
      </c>
      <c r="H107" s="35">
        <v>15.62647670507431</v>
      </c>
      <c r="I107" s="35">
        <v>35.277324914932251</v>
      </c>
      <c r="J107" s="35">
        <v>49.096199870109558</v>
      </c>
      <c r="K107" s="35">
        <v>13.408278118152309</v>
      </c>
      <c r="L107" s="35">
        <v>2.2181978548458803</v>
      </c>
      <c r="M107" s="35">
        <v>19.504782711057132</v>
      </c>
      <c r="N107" s="35">
        <v>15.77254201098453</v>
      </c>
      <c r="O107" s="35">
        <v>8.8888017041360001</v>
      </c>
      <c r="P107" s="35">
        <v>8.5294721023729494</v>
      </c>
      <c r="Q107" s="35">
        <v>6.9708081508845705</v>
      </c>
      <c r="R107" s="35">
        <v>8.0905604465594401</v>
      </c>
      <c r="S107" s="35">
        <v>8.8195500182796298</v>
      </c>
      <c r="T107" s="35">
        <v>7.79700810832282</v>
      </c>
      <c r="U107" s="33">
        <v>10</v>
      </c>
      <c r="V107" s="14" t="s">
        <v>101</v>
      </c>
    </row>
    <row r="108" spans="1:22" x14ac:dyDescent="0.35">
      <c r="A108" s="33">
        <v>204</v>
      </c>
      <c r="B108" s="33" t="s">
        <v>327</v>
      </c>
      <c r="C108" s="33" t="s">
        <v>328</v>
      </c>
      <c r="D108" s="33" t="s">
        <v>136</v>
      </c>
      <c r="E108" s="33" t="s">
        <v>99</v>
      </c>
      <c r="F108" s="33" t="s">
        <v>100</v>
      </c>
      <c r="G108" s="34">
        <v>0.26591101832497732</v>
      </c>
      <c r="H108" s="35">
        <v>22.588981688022614</v>
      </c>
      <c r="I108" s="35">
        <v>38.9778733253479</v>
      </c>
      <c r="J108" s="35">
        <v>38.433143496513367</v>
      </c>
      <c r="K108" s="35">
        <v>17.152273686097331</v>
      </c>
      <c r="L108" s="35">
        <v>5.4367073140411399</v>
      </c>
      <c r="M108" s="35">
        <v>20.627189098803917</v>
      </c>
      <c r="N108" s="35">
        <v>18.35068582222187</v>
      </c>
      <c r="O108" s="35">
        <v>8.5101861413123103</v>
      </c>
      <c r="P108" s="35">
        <v>8.3894294880034597</v>
      </c>
      <c r="Q108" s="35">
        <v>5.1928946720157203</v>
      </c>
      <c r="R108" s="35">
        <v>7.5938812848662494</v>
      </c>
      <c r="S108" s="35">
        <v>6.15652146670595</v>
      </c>
      <c r="T108" s="35">
        <v>2.5902324113215602</v>
      </c>
      <c r="U108" s="33">
        <v>10</v>
      </c>
      <c r="V108" s="14" t="s">
        <v>101</v>
      </c>
    </row>
    <row r="109" spans="1:22" x14ac:dyDescent="0.35">
      <c r="A109" s="33">
        <v>324</v>
      </c>
      <c r="B109" s="33" t="s">
        <v>333</v>
      </c>
      <c r="C109" s="33" t="s">
        <v>334</v>
      </c>
      <c r="D109" s="33" t="s">
        <v>136</v>
      </c>
      <c r="E109" s="33" t="s">
        <v>99</v>
      </c>
      <c r="F109" s="33" t="s">
        <v>119</v>
      </c>
      <c r="G109" s="34">
        <v>0.28284829244380799</v>
      </c>
      <c r="H109" s="35">
        <v>22.717344760894775</v>
      </c>
      <c r="I109" s="35">
        <v>39.646056294441223</v>
      </c>
      <c r="J109" s="35">
        <v>37.63660192489624</v>
      </c>
      <c r="K109" s="35">
        <v>16.514690365744062</v>
      </c>
      <c r="L109" s="35">
        <v>6.2026544281109794</v>
      </c>
      <c r="M109" s="35">
        <v>20.714360498792413</v>
      </c>
      <c r="N109" s="35">
        <v>18.931695775791798</v>
      </c>
      <c r="O109" s="35">
        <v>8.5469735954918207</v>
      </c>
      <c r="P109" s="35">
        <v>7.4436305210724196</v>
      </c>
      <c r="Q109" s="35">
        <v>5.3431277176356202</v>
      </c>
      <c r="R109" s="35">
        <v>6.8974991358707607</v>
      </c>
      <c r="S109" s="35">
        <v>5.8741284131115297</v>
      </c>
      <c r="T109" s="35">
        <v>3.5312410282523796</v>
      </c>
      <c r="U109" s="33">
        <v>10</v>
      </c>
      <c r="V109" s="14" t="s">
        <v>101</v>
      </c>
    </row>
    <row r="110" spans="1:22" x14ac:dyDescent="0.35">
      <c r="A110" s="33">
        <v>466</v>
      </c>
      <c r="B110" s="33" t="s">
        <v>331</v>
      </c>
      <c r="C110" s="33" t="s">
        <v>332</v>
      </c>
      <c r="D110" s="33" t="s">
        <v>136</v>
      </c>
      <c r="E110" s="33" t="s">
        <v>99</v>
      </c>
      <c r="F110" s="33" t="s">
        <v>119</v>
      </c>
      <c r="G110" s="34">
        <v>0.28303712698017219</v>
      </c>
      <c r="H110" s="35">
        <v>21.479609608650208</v>
      </c>
      <c r="I110" s="35">
        <v>42.174911499023438</v>
      </c>
      <c r="J110" s="35">
        <v>36.345481872558594</v>
      </c>
      <c r="K110" s="35">
        <v>15.388384873975831</v>
      </c>
      <c r="L110" s="35">
        <v>6.09122430190265</v>
      </c>
      <c r="M110" s="35">
        <v>21.15266019397345</v>
      </c>
      <c r="N110" s="35">
        <v>21.022250979876549</v>
      </c>
      <c r="O110" s="35">
        <v>8.7188276407439904</v>
      </c>
      <c r="P110" s="35">
        <v>7.03737144691355</v>
      </c>
      <c r="Q110" s="35">
        <v>4.9704343127987096</v>
      </c>
      <c r="R110" s="35">
        <v>6.1077268805558997</v>
      </c>
      <c r="S110" s="35">
        <v>8.2339735447458295</v>
      </c>
      <c r="T110" s="35">
        <v>1.27714720108642</v>
      </c>
      <c r="U110" s="33">
        <v>10</v>
      </c>
      <c r="V110" s="14" t="s">
        <v>101</v>
      </c>
    </row>
    <row r="111" spans="1:22" x14ac:dyDescent="0.35">
      <c r="A111" s="33">
        <v>450</v>
      </c>
      <c r="B111" s="33" t="s">
        <v>335</v>
      </c>
      <c r="C111" s="33" t="s">
        <v>336</v>
      </c>
      <c r="D111" s="33" t="s">
        <v>136</v>
      </c>
      <c r="E111" s="33" t="s">
        <v>94</v>
      </c>
      <c r="F111" s="33" t="s">
        <v>119</v>
      </c>
      <c r="G111" s="34">
        <v>0.29097998424816091</v>
      </c>
      <c r="H111" s="35">
        <v>16.063326597213745</v>
      </c>
      <c r="I111" s="35">
        <v>36.114594340324402</v>
      </c>
      <c r="J111" s="35">
        <v>47.822079062461853</v>
      </c>
      <c r="K111" s="35">
        <v>13.416413918118511</v>
      </c>
      <c r="L111" s="35">
        <v>2.6469132159367299</v>
      </c>
      <c r="M111" s="35">
        <v>22.781118219223178</v>
      </c>
      <c r="N111" s="35">
        <v>13.33347702232539</v>
      </c>
      <c r="O111" s="35">
        <v>8.6769941534300301</v>
      </c>
      <c r="P111" s="35">
        <v>8.6318432880923606</v>
      </c>
      <c r="Q111" s="35">
        <v>7.3943465155579897</v>
      </c>
      <c r="R111" s="35">
        <v>7.6887318937156097</v>
      </c>
      <c r="S111" s="35">
        <v>8.2371476108620598</v>
      </c>
      <c r="T111" s="35">
        <v>7.1930154140358002</v>
      </c>
      <c r="U111" s="33">
        <v>10</v>
      </c>
      <c r="V111" s="14" t="s">
        <v>101</v>
      </c>
    </row>
    <row r="112" spans="1:22" x14ac:dyDescent="0.35">
      <c r="A112" s="33">
        <v>108</v>
      </c>
      <c r="B112" s="33" t="s">
        <v>337</v>
      </c>
      <c r="C112" s="33" t="s">
        <v>338</v>
      </c>
      <c r="D112" s="33" t="s">
        <v>136</v>
      </c>
      <c r="E112" s="33" t="s">
        <v>99</v>
      </c>
      <c r="F112" s="33" t="s">
        <v>182</v>
      </c>
      <c r="G112" s="34">
        <v>0.2931747440540487</v>
      </c>
      <c r="H112" s="35">
        <v>24.568986892700195</v>
      </c>
      <c r="I112" s="35">
        <v>31.104114651679993</v>
      </c>
      <c r="J112" s="35">
        <v>44.326901435852051</v>
      </c>
      <c r="K112" s="35">
        <v>20.73230170510211</v>
      </c>
      <c r="L112" s="35">
        <v>3.8366846434993302</v>
      </c>
      <c r="M112" s="35">
        <v>19.58599332699843</v>
      </c>
      <c r="N112" s="35">
        <v>11.518120476080341</v>
      </c>
      <c r="O112" s="35">
        <v>8.7077812704726689</v>
      </c>
      <c r="P112" s="35">
        <v>5.9958418458587301</v>
      </c>
      <c r="Q112" s="35">
        <v>5.5674802198088802</v>
      </c>
      <c r="R112" s="35">
        <v>8.6462657542109991</v>
      </c>
      <c r="S112" s="35">
        <v>8.5226499174387502</v>
      </c>
      <c r="T112" s="35">
        <v>6.8868820325289306</v>
      </c>
      <c r="U112" s="33">
        <v>10</v>
      </c>
      <c r="V112" s="14" t="s">
        <v>101</v>
      </c>
    </row>
    <row r="113" spans="1:22" x14ac:dyDescent="0.35">
      <c r="A113" s="33">
        <v>508</v>
      </c>
      <c r="B113" s="33" t="s">
        <v>339</v>
      </c>
      <c r="C113" s="33" t="s">
        <v>340</v>
      </c>
      <c r="D113" s="33" t="s">
        <v>136</v>
      </c>
      <c r="E113" s="33" t="s">
        <v>99</v>
      </c>
      <c r="F113" s="33" t="s">
        <v>141</v>
      </c>
      <c r="G113" s="34">
        <v>0.3233514149266089</v>
      </c>
      <c r="H113" s="35">
        <v>18.808192014694214</v>
      </c>
      <c r="I113" s="35">
        <v>34.857609868049622</v>
      </c>
      <c r="J113" s="35">
        <v>46.334198117256165</v>
      </c>
      <c r="K113" s="35">
        <v>15.546119659483521</v>
      </c>
      <c r="L113" s="35">
        <v>3.2620722040040699</v>
      </c>
      <c r="M113" s="35">
        <v>21.340255710135381</v>
      </c>
      <c r="N113" s="35">
        <v>13.517353979822069</v>
      </c>
      <c r="O113" s="35">
        <v>8.5428582784335294</v>
      </c>
      <c r="P113" s="35">
        <v>7.9244049450550209</v>
      </c>
      <c r="Q113" s="35">
        <v>7.3172965865042103</v>
      </c>
      <c r="R113" s="35">
        <v>8.2762169900831406</v>
      </c>
      <c r="S113" s="35">
        <v>8.3820595786258405</v>
      </c>
      <c r="T113" s="35">
        <v>5.8913634475992005</v>
      </c>
      <c r="U113" s="33">
        <v>10</v>
      </c>
      <c r="V113" s="14" t="s">
        <v>101</v>
      </c>
    </row>
    <row r="114" spans="1:22" x14ac:dyDescent="0.35">
      <c r="A114" s="33">
        <v>140</v>
      </c>
      <c r="B114" s="33" t="s">
        <v>341</v>
      </c>
      <c r="C114" s="33" t="s">
        <v>342</v>
      </c>
      <c r="D114" s="33" t="s">
        <v>136</v>
      </c>
      <c r="E114" s="33" t="s">
        <v>94</v>
      </c>
      <c r="F114" s="33" t="s">
        <v>113</v>
      </c>
      <c r="G114" s="34">
        <v>0.36298472310159291</v>
      </c>
      <c r="H114" s="35">
        <v>21.131202578544617</v>
      </c>
      <c r="I114" s="35">
        <v>31.059262156486511</v>
      </c>
      <c r="J114" s="35">
        <v>47.809538245201111</v>
      </c>
      <c r="K114" s="35">
        <v>16.352063563434129</v>
      </c>
      <c r="L114" s="35">
        <v>4.7791394402328402</v>
      </c>
      <c r="M114" s="35">
        <v>18.555821764460209</v>
      </c>
      <c r="N114" s="35">
        <v>12.503440462202189</v>
      </c>
      <c r="O114" s="35">
        <v>8.5179571966496415</v>
      </c>
      <c r="P114" s="35">
        <v>8.1802293276944109</v>
      </c>
      <c r="Q114" s="35">
        <v>7.1508512026045103</v>
      </c>
      <c r="R114" s="35">
        <v>8.2175695984102504</v>
      </c>
      <c r="S114" s="35">
        <v>8.2267494417140199</v>
      </c>
      <c r="T114" s="35">
        <v>7.5161793803288495</v>
      </c>
      <c r="U114" s="33">
        <v>10</v>
      </c>
      <c r="V114" s="14" t="s">
        <v>101</v>
      </c>
    </row>
    <row r="115" spans="1:22" x14ac:dyDescent="0.35">
      <c r="A115" s="33">
        <v>148</v>
      </c>
      <c r="B115" s="33" t="s">
        <v>343</v>
      </c>
      <c r="C115" s="33" t="s">
        <v>344</v>
      </c>
      <c r="D115" s="33" t="s">
        <v>136</v>
      </c>
      <c r="E115" s="33" t="s">
        <v>94</v>
      </c>
      <c r="F115" s="33" t="s">
        <v>107</v>
      </c>
      <c r="G115" s="34">
        <v>0.43758949188986151</v>
      </c>
      <c r="H115" s="35">
        <v>19.440887868404388</v>
      </c>
      <c r="I115" s="35">
        <v>39.039358496665955</v>
      </c>
      <c r="J115" s="35">
        <v>41.519755125045776</v>
      </c>
      <c r="K115" s="35">
        <v>14.46864386682619</v>
      </c>
      <c r="L115" s="35">
        <v>4.9722442203285695</v>
      </c>
      <c r="M115" s="35">
        <v>19.931156414664919</v>
      </c>
      <c r="N115" s="35">
        <v>19.108201771724421</v>
      </c>
      <c r="O115" s="35">
        <v>8.0911601991219211</v>
      </c>
      <c r="P115" s="35">
        <v>7.7507662758915696</v>
      </c>
      <c r="Q115" s="35">
        <v>4.9167166541139498</v>
      </c>
      <c r="R115" s="35">
        <v>7.9984497071651006</v>
      </c>
      <c r="S115" s="35">
        <v>7.9681395518941791</v>
      </c>
      <c r="T115" s="35">
        <v>4.7945229498206601</v>
      </c>
      <c r="U115" s="33">
        <v>10</v>
      </c>
      <c r="V115" s="14" t="s">
        <v>101</v>
      </c>
    </row>
    <row r="116" spans="1:22" x14ac:dyDescent="0.35">
      <c r="A116" s="33">
        <v>854</v>
      </c>
      <c r="B116" s="33" t="s">
        <v>345</v>
      </c>
      <c r="C116" s="33" t="s">
        <v>346</v>
      </c>
      <c r="D116" s="33" t="s">
        <v>136</v>
      </c>
      <c r="E116" s="33" t="s">
        <v>99</v>
      </c>
      <c r="F116" s="33" t="s">
        <v>266</v>
      </c>
      <c r="G116" s="34">
        <v>0.44883263548887192</v>
      </c>
      <c r="H116" s="35">
        <v>22.196775674819946</v>
      </c>
      <c r="I116" s="35">
        <v>41.340643167495728</v>
      </c>
      <c r="J116" s="35">
        <v>36.462581157684326</v>
      </c>
      <c r="K116" s="35">
        <v>16.2262793438444</v>
      </c>
      <c r="L116" s="35">
        <v>5.9704960040546498</v>
      </c>
      <c r="M116" s="35">
        <v>21.492608024223209</v>
      </c>
      <c r="N116" s="35">
        <v>19.848036626228343</v>
      </c>
      <c r="O116" s="35">
        <v>8.0677184412517011</v>
      </c>
      <c r="P116" s="35">
        <v>7.5457516343394895</v>
      </c>
      <c r="Q116" s="35">
        <v>4.2166718017832494</v>
      </c>
      <c r="R116" s="35">
        <v>8.0079860533313099</v>
      </c>
      <c r="S116" s="35">
        <v>7.1684544649614699</v>
      </c>
      <c r="T116" s="35">
        <v>1.45599924920646</v>
      </c>
      <c r="U116" s="33">
        <v>10</v>
      </c>
      <c r="V116" s="14" t="s">
        <v>101</v>
      </c>
    </row>
    <row r="117" spans="1:22" x14ac:dyDescent="0.35">
      <c r="A117" s="33">
        <v>728</v>
      </c>
      <c r="B117" s="33" t="s">
        <v>347</v>
      </c>
      <c r="C117" s="33" t="s">
        <v>348</v>
      </c>
      <c r="D117" s="33" t="s">
        <v>136</v>
      </c>
      <c r="E117" s="33" t="s">
        <v>94</v>
      </c>
      <c r="F117" s="33" t="s">
        <v>266</v>
      </c>
      <c r="G117" s="34">
        <v>0.50865404909690282</v>
      </c>
      <c r="H117" s="35">
        <v>14.592209458351135</v>
      </c>
      <c r="I117" s="35">
        <v>41.196659207344055</v>
      </c>
      <c r="J117" s="35">
        <v>44.211134314537048</v>
      </c>
      <c r="K117" s="35">
        <v>10.79505234672267</v>
      </c>
      <c r="L117" s="35">
        <v>3.7971572648547101</v>
      </c>
      <c r="M117" s="35">
        <v>20.40185442375688</v>
      </c>
      <c r="N117" s="35">
        <v>20.794804278783548</v>
      </c>
      <c r="O117" s="35">
        <v>8.1010745953679795</v>
      </c>
      <c r="P117" s="35">
        <v>7.7739945983085201</v>
      </c>
      <c r="Q117" s="35">
        <v>5.6076801332260597</v>
      </c>
      <c r="R117" s="35">
        <v>8.0332630584863693</v>
      </c>
      <c r="S117" s="35">
        <v>8.050405491222449</v>
      </c>
      <c r="T117" s="35">
        <v>6.6447153658150695</v>
      </c>
      <c r="U117" s="33">
        <v>10</v>
      </c>
      <c r="V117" s="14" t="s">
        <v>101</v>
      </c>
    </row>
    <row r="118" spans="1:22" x14ac:dyDescent="0.35">
      <c r="A118" s="33">
        <v>562</v>
      </c>
      <c r="B118" s="33" t="s">
        <v>349</v>
      </c>
      <c r="C118" s="33" t="s">
        <v>350</v>
      </c>
      <c r="D118" s="33" t="s">
        <v>136</v>
      </c>
      <c r="E118" s="33" t="s">
        <v>99</v>
      </c>
      <c r="F118" s="33" t="s">
        <v>95</v>
      </c>
      <c r="G118" s="34">
        <v>0.54131695968880977</v>
      </c>
      <c r="H118" s="35">
        <v>21.945260465145111</v>
      </c>
      <c r="I118" s="35">
        <v>37.877103686332703</v>
      </c>
      <c r="J118" s="35">
        <v>40.177634358406067</v>
      </c>
      <c r="K118" s="35">
        <v>16.32538992153717</v>
      </c>
      <c r="L118" s="35">
        <v>5.6198712963945701</v>
      </c>
      <c r="M118" s="35">
        <v>20.94342445853605</v>
      </c>
      <c r="N118" s="35">
        <v>16.933680056094939</v>
      </c>
      <c r="O118" s="35">
        <v>7.8013056218414505</v>
      </c>
      <c r="P118" s="35">
        <v>7.4401309527711001</v>
      </c>
      <c r="Q118" s="35">
        <v>5.54519139386551</v>
      </c>
      <c r="R118" s="35">
        <v>7.3676054997609901</v>
      </c>
      <c r="S118" s="35">
        <v>7.7362366466745103</v>
      </c>
      <c r="T118" s="35">
        <v>4.2871660001903198</v>
      </c>
      <c r="U118" s="33">
        <v>10</v>
      </c>
      <c r="V118" s="14" t="s">
        <v>101</v>
      </c>
    </row>
    <row r="119" spans="1:22" s="1" customFormat="1" x14ac:dyDescent="0.35">
      <c r="G119" s="21"/>
      <c r="H119" s="21"/>
      <c r="I119" s="21"/>
      <c r="J119" s="21"/>
      <c r="K119" s="21"/>
      <c r="L119" s="21"/>
      <c r="M119" s="21"/>
      <c r="N119" s="21"/>
      <c r="O119" s="21"/>
      <c r="P119" s="21"/>
      <c r="Q119" s="21"/>
      <c r="R119" s="21"/>
      <c r="S119" s="21"/>
      <c r="T119" s="21"/>
      <c r="U119" s="5"/>
      <c r="V119" s="5"/>
    </row>
    <row r="120" spans="1:22" s="6" customFormat="1" ht="23" x14ac:dyDescent="0.5">
      <c r="A120" s="12" t="str">
        <f>'2.1 Union MPI (k=1%)'!A120</f>
        <v>Notes</v>
      </c>
      <c r="G120" s="19"/>
      <c r="H120" s="19"/>
      <c r="I120" s="19"/>
    </row>
    <row r="121" spans="1:22" s="15" customFormat="1" ht="30" customHeight="1" x14ac:dyDescent="0.35">
      <c r="A121" s="15" t="str">
        <f>'2.1 Union MPI (k=1%)'!A123</f>
        <v>Tables 2.1 - 2.12 updated on 04 Oct 2021</v>
      </c>
      <c r="G121" s="23"/>
      <c r="H121" s="23"/>
      <c r="I121" s="23"/>
    </row>
    <row r="122" spans="1:22" s="1" customFormat="1" x14ac:dyDescent="0.35">
      <c r="G122" s="21"/>
      <c r="H122" s="21"/>
      <c r="I122" s="21"/>
      <c r="J122" s="21"/>
      <c r="K122" s="21"/>
      <c r="L122" s="21"/>
      <c r="M122" s="21"/>
      <c r="N122" s="21"/>
      <c r="O122" s="21"/>
      <c r="P122" s="21"/>
      <c r="Q122" s="21"/>
      <c r="R122" s="21"/>
      <c r="S122" s="21"/>
      <c r="T122" s="21"/>
      <c r="U122" s="5"/>
      <c r="V122" s="5"/>
    </row>
    <row r="123" spans="1:22" s="1" customFormat="1" x14ac:dyDescent="0.35">
      <c r="G123" s="21"/>
      <c r="H123" s="21"/>
      <c r="I123" s="21"/>
      <c r="J123" s="21"/>
      <c r="K123" s="21"/>
      <c r="L123" s="21"/>
      <c r="M123" s="21"/>
      <c r="N123" s="21"/>
      <c r="O123" s="21"/>
      <c r="P123" s="21"/>
      <c r="Q123" s="21"/>
      <c r="R123" s="21"/>
      <c r="S123" s="21"/>
      <c r="T123" s="21"/>
      <c r="U123" s="5"/>
      <c r="V123" s="5"/>
    </row>
    <row r="124" spans="1:22" s="1" customFormat="1" x14ac:dyDescent="0.35">
      <c r="G124" s="21"/>
      <c r="H124" s="21"/>
      <c r="I124" s="21"/>
      <c r="J124" s="21"/>
      <c r="K124" s="21"/>
      <c r="L124" s="21"/>
      <c r="M124" s="21"/>
      <c r="N124" s="21"/>
      <c r="O124" s="21"/>
      <c r="P124" s="21"/>
      <c r="Q124" s="21"/>
      <c r="R124" s="21"/>
      <c r="S124" s="21"/>
      <c r="T124" s="21"/>
      <c r="U124" s="5"/>
      <c r="V124" s="5"/>
    </row>
    <row r="125" spans="1:22" s="1" customFormat="1" x14ac:dyDescent="0.35">
      <c r="G125" s="21"/>
      <c r="H125" s="21"/>
      <c r="I125" s="21"/>
      <c r="J125" s="21"/>
      <c r="K125" s="21"/>
      <c r="L125" s="21"/>
      <c r="M125" s="21"/>
      <c r="N125" s="21"/>
      <c r="O125" s="21"/>
      <c r="P125" s="21"/>
      <c r="Q125" s="21"/>
      <c r="R125" s="21"/>
      <c r="S125" s="21"/>
      <c r="T125" s="21"/>
      <c r="U125" s="5"/>
      <c r="V125" s="5"/>
    </row>
    <row r="126" spans="1:22" s="1" customFormat="1" x14ac:dyDescent="0.35">
      <c r="G126" s="21"/>
      <c r="H126" s="21"/>
      <c r="I126" s="21"/>
      <c r="J126" s="21"/>
      <c r="K126" s="21"/>
      <c r="L126" s="21"/>
      <c r="M126" s="21"/>
      <c r="N126" s="21"/>
      <c r="O126" s="21"/>
      <c r="P126" s="21"/>
      <c r="Q126" s="21"/>
      <c r="R126" s="21"/>
      <c r="S126" s="21"/>
      <c r="T126" s="21"/>
      <c r="U126" s="5"/>
      <c r="V126" s="5"/>
    </row>
    <row r="127" spans="1:22" s="1" customFormat="1" x14ac:dyDescent="0.35">
      <c r="G127" s="21"/>
      <c r="H127" s="21"/>
      <c r="I127" s="21"/>
      <c r="J127" s="21"/>
      <c r="K127" s="21"/>
      <c r="L127" s="21"/>
      <c r="M127" s="21"/>
      <c r="N127" s="21"/>
      <c r="O127" s="21"/>
      <c r="P127" s="21"/>
      <c r="Q127" s="21"/>
      <c r="R127" s="21"/>
      <c r="S127" s="21"/>
      <c r="T127" s="21"/>
      <c r="U127" s="5"/>
      <c r="V127" s="5"/>
    </row>
    <row r="128" spans="1:22" s="1" customFormat="1" x14ac:dyDescent="0.35">
      <c r="G128" s="21"/>
      <c r="H128" s="21"/>
      <c r="I128" s="21"/>
      <c r="J128" s="21"/>
      <c r="K128" s="21"/>
      <c r="L128" s="21"/>
      <c r="M128" s="21"/>
      <c r="N128" s="21"/>
      <c r="O128" s="21"/>
      <c r="P128" s="21"/>
      <c r="Q128" s="21"/>
      <c r="R128" s="21"/>
      <c r="S128" s="21"/>
      <c r="T128" s="21"/>
      <c r="U128" s="5"/>
      <c r="V128" s="5"/>
    </row>
    <row r="129" spans="7:22" s="1" customFormat="1" x14ac:dyDescent="0.35">
      <c r="G129" s="21"/>
      <c r="H129" s="21"/>
      <c r="I129" s="21"/>
      <c r="J129" s="21"/>
      <c r="K129" s="21"/>
      <c r="L129" s="21"/>
      <c r="M129" s="21"/>
      <c r="N129" s="21"/>
      <c r="O129" s="21"/>
      <c r="P129" s="21"/>
      <c r="Q129" s="21"/>
      <c r="R129" s="21"/>
      <c r="S129" s="21"/>
      <c r="T129" s="21"/>
      <c r="U129" s="5"/>
      <c r="V129" s="5"/>
    </row>
    <row r="130" spans="7:22" s="1" customFormat="1" x14ac:dyDescent="0.35">
      <c r="G130" s="21"/>
      <c r="H130" s="21"/>
      <c r="I130" s="21"/>
      <c r="J130" s="21"/>
      <c r="K130" s="21"/>
      <c r="L130" s="21"/>
      <c r="M130" s="21"/>
      <c r="N130" s="21"/>
      <c r="O130" s="21"/>
      <c r="P130" s="21"/>
      <c r="Q130" s="21"/>
      <c r="R130" s="21"/>
      <c r="S130" s="21"/>
      <c r="T130" s="21"/>
      <c r="U130" s="5"/>
      <c r="V130" s="5"/>
    </row>
    <row r="131" spans="7:22" s="1" customFormat="1" x14ac:dyDescent="0.35">
      <c r="G131" s="21"/>
      <c r="H131" s="21"/>
      <c r="I131" s="21"/>
      <c r="J131" s="21"/>
      <c r="K131" s="21"/>
      <c r="L131" s="21"/>
      <c r="M131" s="21"/>
      <c r="N131" s="21"/>
      <c r="O131" s="21"/>
      <c r="P131" s="21"/>
      <c r="Q131" s="21"/>
      <c r="R131" s="21"/>
      <c r="S131" s="21"/>
      <c r="T131" s="21"/>
      <c r="U131" s="5"/>
      <c r="V131" s="5"/>
    </row>
    <row r="132" spans="7:22" s="1" customFormat="1" x14ac:dyDescent="0.35">
      <c r="G132" s="21"/>
      <c r="H132" s="21"/>
      <c r="I132" s="21"/>
      <c r="J132" s="21"/>
      <c r="K132" s="21"/>
      <c r="L132" s="21"/>
      <c r="M132" s="21"/>
      <c r="N132" s="21"/>
      <c r="O132" s="21"/>
      <c r="P132" s="21"/>
      <c r="Q132" s="21"/>
      <c r="R132" s="21"/>
      <c r="S132" s="21"/>
      <c r="T132" s="21"/>
      <c r="U132" s="5"/>
      <c r="V132" s="5"/>
    </row>
    <row r="133" spans="7:22" s="1" customFormat="1" x14ac:dyDescent="0.35">
      <c r="G133" s="21"/>
      <c r="H133" s="21"/>
      <c r="I133" s="21"/>
      <c r="J133" s="21"/>
      <c r="K133" s="21"/>
      <c r="L133" s="21"/>
      <c r="M133" s="21"/>
      <c r="N133" s="21"/>
      <c r="O133" s="21"/>
      <c r="P133" s="21"/>
      <c r="Q133" s="21"/>
      <c r="R133" s="21"/>
      <c r="S133" s="21"/>
      <c r="T133" s="21"/>
      <c r="U133" s="5"/>
      <c r="V133" s="5"/>
    </row>
    <row r="134" spans="7:22" s="1" customFormat="1" x14ac:dyDescent="0.35">
      <c r="G134" s="21"/>
      <c r="H134" s="21"/>
      <c r="I134" s="21"/>
      <c r="J134" s="21"/>
      <c r="K134" s="21"/>
      <c r="L134" s="21"/>
      <c r="M134" s="21"/>
      <c r="N134" s="21"/>
      <c r="O134" s="21"/>
      <c r="P134" s="21"/>
      <c r="Q134" s="21"/>
      <c r="R134" s="21"/>
      <c r="S134" s="21"/>
      <c r="T134" s="21"/>
      <c r="U134" s="5"/>
      <c r="V134" s="5"/>
    </row>
    <row r="135" spans="7:22" s="1" customFormat="1" x14ac:dyDescent="0.35">
      <c r="G135" s="21"/>
      <c r="H135" s="21"/>
      <c r="I135" s="21"/>
      <c r="J135" s="21"/>
      <c r="K135" s="21"/>
      <c r="L135" s="21"/>
      <c r="M135" s="21"/>
      <c r="N135" s="21"/>
      <c r="O135" s="21"/>
      <c r="P135" s="21"/>
      <c r="Q135" s="21"/>
      <c r="R135" s="21"/>
      <c r="S135" s="21"/>
      <c r="T135" s="21"/>
      <c r="U135" s="5"/>
      <c r="V135" s="5"/>
    </row>
    <row r="136" spans="7:22" s="1" customFormat="1" x14ac:dyDescent="0.35">
      <c r="G136" s="21"/>
      <c r="H136" s="21"/>
      <c r="I136" s="21"/>
      <c r="J136" s="21"/>
      <c r="K136" s="21"/>
      <c r="L136" s="21"/>
      <c r="M136" s="21"/>
      <c r="N136" s="21"/>
      <c r="O136" s="21"/>
      <c r="P136" s="21"/>
      <c r="Q136" s="21"/>
      <c r="R136" s="21"/>
      <c r="S136" s="21"/>
      <c r="T136" s="21"/>
      <c r="U136" s="5"/>
      <c r="V136" s="5"/>
    </row>
    <row r="137" spans="7:22" s="1" customFormat="1" x14ac:dyDescent="0.35">
      <c r="G137" s="21"/>
      <c r="H137" s="21"/>
      <c r="I137" s="21"/>
      <c r="J137" s="21"/>
      <c r="K137" s="21"/>
      <c r="L137" s="21"/>
      <c r="M137" s="21"/>
      <c r="N137" s="21"/>
      <c r="O137" s="21"/>
      <c r="P137" s="21"/>
      <c r="Q137" s="21"/>
      <c r="R137" s="21"/>
      <c r="S137" s="21"/>
      <c r="T137" s="21"/>
      <c r="U137" s="5"/>
      <c r="V137" s="5"/>
    </row>
    <row r="138" spans="7:22" s="1" customFormat="1" x14ac:dyDescent="0.35">
      <c r="G138" s="21"/>
      <c r="H138" s="21"/>
      <c r="I138" s="21"/>
      <c r="J138" s="21"/>
      <c r="K138" s="21"/>
      <c r="L138" s="21"/>
      <c r="M138" s="21"/>
      <c r="N138" s="21"/>
      <c r="O138" s="21"/>
      <c r="P138" s="21"/>
      <c r="Q138" s="21"/>
      <c r="R138" s="21"/>
      <c r="S138" s="21"/>
      <c r="T138" s="21"/>
      <c r="U138" s="5"/>
      <c r="V138" s="5"/>
    </row>
    <row r="139" spans="7:22" s="1" customFormat="1" x14ac:dyDescent="0.35">
      <c r="G139" s="21"/>
      <c r="H139" s="21"/>
      <c r="I139" s="21"/>
      <c r="J139" s="21"/>
      <c r="K139" s="21"/>
      <c r="L139" s="21"/>
      <c r="M139" s="21"/>
      <c r="N139" s="21"/>
      <c r="O139" s="21"/>
      <c r="P139" s="21"/>
      <c r="Q139" s="21"/>
      <c r="R139" s="21"/>
      <c r="S139" s="21"/>
      <c r="T139" s="21"/>
      <c r="U139" s="5"/>
      <c r="V139" s="5"/>
    </row>
    <row r="140" spans="7:22" s="1" customFormat="1" x14ac:dyDescent="0.35">
      <c r="G140" s="21"/>
      <c r="H140" s="21"/>
      <c r="I140" s="21"/>
      <c r="J140" s="21"/>
      <c r="K140" s="21"/>
      <c r="L140" s="21"/>
      <c r="M140" s="21"/>
      <c r="N140" s="21"/>
      <c r="O140" s="21"/>
      <c r="P140" s="21"/>
      <c r="Q140" s="21"/>
      <c r="R140" s="21"/>
      <c r="S140" s="21"/>
      <c r="T140" s="21"/>
      <c r="U140" s="5"/>
      <c r="V140" s="5"/>
    </row>
    <row r="141" spans="7:22" s="1" customFormat="1" x14ac:dyDescent="0.35">
      <c r="G141" s="21"/>
      <c r="H141" s="21"/>
      <c r="I141" s="21"/>
      <c r="J141" s="21"/>
      <c r="K141" s="21"/>
      <c r="L141" s="21"/>
      <c r="M141" s="21"/>
      <c r="N141" s="21"/>
      <c r="O141" s="21"/>
      <c r="P141" s="21"/>
      <c r="Q141" s="21"/>
      <c r="R141" s="21"/>
      <c r="S141" s="21"/>
      <c r="T141" s="21"/>
      <c r="U141" s="5"/>
      <c r="V141" s="5"/>
    </row>
    <row r="142" spans="7:22" s="1" customFormat="1" x14ac:dyDescent="0.35">
      <c r="G142" s="21"/>
      <c r="H142" s="21"/>
      <c r="I142" s="21"/>
      <c r="J142" s="21"/>
      <c r="K142" s="21"/>
      <c r="L142" s="21"/>
      <c r="M142" s="21"/>
      <c r="N142" s="21"/>
      <c r="O142" s="21"/>
      <c r="P142" s="21"/>
      <c r="Q142" s="21"/>
      <c r="R142" s="21"/>
      <c r="S142" s="21"/>
      <c r="T142" s="21"/>
      <c r="U142" s="5"/>
      <c r="V142" s="5"/>
    </row>
    <row r="143" spans="7:22" s="1" customFormat="1" x14ac:dyDescent="0.35">
      <c r="G143" s="21"/>
      <c r="H143" s="21"/>
      <c r="I143" s="21"/>
      <c r="J143" s="21"/>
      <c r="K143" s="21"/>
      <c r="L143" s="21"/>
      <c r="M143" s="21"/>
      <c r="N143" s="21"/>
      <c r="O143" s="21"/>
      <c r="P143" s="21"/>
      <c r="Q143" s="21"/>
      <c r="R143" s="21"/>
      <c r="S143" s="21"/>
      <c r="T143" s="21"/>
      <c r="U143" s="5"/>
      <c r="V143" s="5"/>
    </row>
    <row r="144" spans="7:22" s="1" customFormat="1" x14ac:dyDescent="0.35">
      <c r="G144" s="21"/>
      <c r="H144" s="21"/>
      <c r="I144" s="21"/>
      <c r="J144" s="21"/>
      <c r="K144" s="21"/>
      <c r="L144" s="21"/>
      <c r="M144" s="21"/>
      <c r="N144" s="21"/>
      <c r="O144" s="21"/>
      <c r="P144" s="21"/>
      <c r="Q144" s="21"/>
      <c r="R144" s="21"/>
      <c r="S144" s="21"/>
      <c r="T144" s="21"/>
      <c r="U144" s="5"/>
      <c r="V144" s="5"/>
    </row>
    <row r="145" spans="7:22" s="1" customFormat="1" x14ac:dyDescent="0.35">
      <c r="G145" s="21"/>
      <c r="H145" s="21"/>
      <c r="I145" s="21"/>
      <c r="J145" s="21"/>
      <c r="K145" s="21"/>
      <c r="L145" s="21"/>
      <c r="M145" s="21"/>
      <c r="N145" s="21"/>
      <c r="O145" s="21"/>
      <c r="P145" s="21"/>
      <c r="Q145" s="21"/>
      <c r="R145" s="21"/>
      <c r="S145" s="21"/>
      <c r="T145" s="21"/>
      <c r="U145" s="5"/>
      <c r="V145" s="5"/>
    </row>
    <row r="146" spans="7:22" s="1" customFormat="1" x14ac:dyDescent="0.35">
      <c r="G146" s="21"/>
      <c r="H146" s="21"/>
      <c r="I146" s="21"/>
      <c r="J146" s="21"/>
      <c r="K146" s="21"/>
      <c r="L146" s="21"/>
      <c r="M146" s="21"/>
      <c r="N146" s="21"/>
      <c r="O146" s="21"/>
      <c r="P146" s="21"/>
      <c r="Q146" s="21"/>
      <c r="R146" s="21"/>
      <c r="S146" s="21"/>
      <c r="T146" s="21"/>
      <c r="U146" s="5"/>
      <c r="V146" s="5"/>
    </row>
    <row r="147" spans="7:22" s="1" customFormat="1" x14ac:dyDescent="0.35">
      <c r="G147" s="21"/>
      <c r="H147" s="21"/>
      <c r="I147" s="21"/>
      <c r="J147" s="21"/>
      <c r="K147" s="21"/>
      <c r="L147" s="21"/>
      <c r="M147" s="21"/>
      <c r="N147" s="21"/>
      <c r="O147" s="21"/>
      <c r="P147" s="21"/>
      <c r="Q147" s="21"/>
      <c r="R147" s="21"/>
      <c r="S147" s="21"/>
      <c r="T147" s="21"/>
      <c r="U147" s="5"/>
      <c r="V147" s="5"/>
    </row>
    <row r="148" spans="7:22" s="1" customFormat="1" x14ac:dyDescent="0.35">
      <c r="G148" s="21"/>
      <c r="H148" s="21"/>
      <c r="I148" s="21"/>
      <c r="J148" s="21"/>
      <c r="K148" s="21"/>
      <c r="L148" s="21"/>
      <c r="M148" s="21"/>
      <c r="N148" s="21"/>
      <c r="O148" s="21"/>
      <c r="P148" s="21"/>
      <c r="Q148" s="21"/>
      <c r="R148" s="21"/>
      <c r="S148" s="21"/>
      <c r="T148" s="21"/>
      <c r="U148" s="5"/>
      <c r="V148" s="5"/>
    </row>
    <row r="149" spans="7:22" s="1" customFormat="1" x14ac:dyDescent="0.35">
      <c r="G149" s="21"/>
      <c r="H149" s="21"/>
      <c r="I149" s="21"/>
      <c r="J149" s="21"/>
      <c r="K149" s="21"/>
      <c r="L149" s="21"/>
      <c r="M149" s="21"/>
      <c r="N149" s="21"/>
      <c r="O149" s="21"/>
      <c r="P149" s="21"/>
      <c r="Q149" s="21"/>
      <c r="R149" s="21"/>
      <c r="S149" s="21"/>
      <c r="T149" s="21"/>
      <c r="U149" s="5"/>
      <c r="V149" s="5"/>
    </row>
    <row r="150" spans="7:22" s="1" customFormat="1" x14ac:dyDescent="0.35">
      <c r="G150" s="21"/>
      <c r="H150" s="21"/>
      <c r="I150" s="21"/>
      <c r="J150" s="21"/>
      <c r="K150" s="21"/>
      <c r="L150" s="21"/>
      <c r="M150" s="21"/>
      <c r="N150" s="21"/>
      <c r="O150" s="21"/>
      <c r="P150" s="21"/>
      <c r="Q150" s="21"/>
      <c r="R150" s="21"/>
      <c r="S150" s="21"/>
      <c r="T150" s="21"/>
      <c r="U150" s="5"/>
      <c r="V150" s="5"/>
    </row>
    <row r="151" spans="7:22" s="1" customFormat="1" x14ac:dyDescent="0.35">
      <c r="G151" s="21"/>
      <c r="H151" s="21"/>
      <c r="I151" s="21"/>
      <c r="J151" s="21"/>
      <c r="K151" s="21"/>
      <c r="L151" s="21"/>
      <c r="M151" s="21"/>
      <c r="N151" s="21"/>
      <c r="O151" s="21"/>
      <c r="P151" s="21"/>
      <c r="Q151" s="21"/>
      <c r="R151" s="21"/>
      <c r="S151" s="21"/>
      <c r="T151" s="21"/>
      <c r="U151" s="5"/>
      <c r="V151" s="5"/>
    </row>
    <row r="152" spans="7:22" s="1" customFormat="1" x14ac:dyDescent="0.35">
      <c r="G152" s="21"/>
      <c r="H152" s="21"/>
      <c r="I152" s="21"/>
      <c r="J152" s="21"/>
      <c r="K152" s="21"/>
      <c r="L152" s="21"/>
      <c r="M152" s="21"/>
      <c r="N152" s="21"/>
      <c r="O152" s="21"/>
      <c r="P152" s="21"/>
      <c r="Q152" s="21"/>
      <c r="R152" s="21"/>
      <c r="S152" s="21"/>
      <c r="T152" s="21"/>
      <c r="U152" s="5"/>
      <c r="V152" s="5"/>
    </row>
    <row r="153" spans="7:22" s="1" customFormat="1" x14ac:dyDescent="0.35">
      <c r="G153" s="21"/>
      <c r="H153" s="21"/>
      <c r="I153" s="21"/>
      <c r="J153" s="21"/>
      <c r="K153" s="21"/>
      <c r="L153" s="21"/>
      <c r="M153" s="21"/>
      <c r="N153" s="21"/>
      <c r="O153" s="21"/>
      <c r="P153" s="21"/>
      <c r="Q153" s="21"/>
      <c r="R153" s="21"/>
      <c r="S153" s="21"/>
      <c r="T153" s="21"/>
      <c r="U153" s="5"/>
      <c r="V153" s="5"/>
    </row>
    <row r="154" spans="7:22" s="1" customFormat="1" x14ac:dyDescent="0.35">
      <c r="G154" s="21"/>
      <c r="H154" s="21"/>
      <c r="I154" s="21"/>
      <c r="J154" s="21"/>
      <c r="K154" s="21"/>
      <c r="L154" s="21"/>
      <c r="M154" s="21"/>
      <c r="N154" s="21"/>
      <c r="O154" s="21"/>
      <c r="P154" s="21"/>
      <c r="Q154" s="21"/>
      <c r="R154" s="21"/>
      <c r="S154" s="21"/>
      <c r="T154" s="21"/>
      <c r="U154" s="5"/>
      <c r="V154" s="5"/>
    </row>
    <row r="155" spans="7:22" s="1" customFormat="1" x14ac:dyDescent="0.35">
      <c r="G155" s="21"/>
      <c r="H155" s="21"/>
      <c r="I155" s="21"/>
      <c r="J155" s="21"/>
      <c r="K155" s="21"/>
      <c r="L155" s="21"/>
      <c r="M155" s="21"/>
      <c r="N155" s="21"/>
      <c r="O155" s="21"/>
      <c r="P155" s="21"/>
      <c r="Q155" s="21"/>
      <c r="R155" s="21"/>
      <c r="S155" s="21"/>
      <c r="T155" s="21"/>
      <c r="U155" s="5"/>
      <c r="V155" s="5"/>
    </row>
    <row r="156" spans="7:22" s="1" customFormat="1" x14ac:dyDescent="0.35">
      <c r="G156" s="21"/>
      <c r="H156" s="21"/>
      <c r="I156" s="21"/>
      <c r="J156" s="21"/>
      <c r="K156" s="21"/>
      <c r="L156" s="21"/>
      <c r="M156" s="21"/>
      <c r="N156" s="21"/>
      <c r="O156" s="21"/>
      <c r="P156" s="21"/>
      <c r="Q156" s="21"/>
      <c r="R156" s="21"/>
      <c r="S156" s="21"/>
      <c r="T156" s="21"/>
      <c r="U156" s="5"/>
      <c r="V156" s="5"/>
    </row>
    <row r="157" spans="7:22" s="1" customFormat="1" x14ac:dyDescent="0.35">
      <c r="G157" s="21"/>
      <c r="H157" s="21"/>
      <c r="I157" s="21"/>
      <c r="J157" s="21"/>
      <c r="K157" s="21"/>
      <c r="L157" s="21"/>
      <c r="M157" s="21"/>
      <c r="N157" s="21"/>
      <c r="O157" s="21"/>
      <c r="P157" s="21"/>
      <c r="Q157" s="21"/>
      <c r="R157" s="21"/>
      <c r="S157" s="21"/>
      <c r="T157" s="21"/>
      <c r="U157" s="5"/>
      <c r="V157" s="5"/>
    </row>
    <row r="158" spans="7:22" s="1" customFormat="1" x14ac:dyDescent="0.35">
      <c r="G158" s="21"/>
      <c r="H158" s="21"/>
      <c r="I158" s="21"/>
      <c r="J158" s="21"/>
      <c r="K158" s="21"/>
      <c r="L158" s="21"/>
      <c r="M158" s="21"/>
      <c r="N158" s="21"/>
      <c r="O158" s="21"/>
      <c r="P158" s="21"/>
      <c r="Q158" s="21"/>
      <c r="R158" s="21"/>
      <c r="S158" s="21"/>
      <c r="T158" s="21"/>
      <c r="U158" s="5"/>
      <c r="V158" s="5"/>
    </row>
    <row r="159" spans="7:22" s="1" customFormat="1" x14ac:dyDescent="0.35">
      <c r="G159" s="21"/>
      <c r="H159" s="21"/>
      <c r="I159" s="21"/>
      <c r="J159" s="21"/>
      <c r="K159" s="21"/>
      <c r="L159" s="21"/>
      <c r="M159" s="21"/>
      <c r="N159" s="21"/>
      <c r="O159" s="21"/>
      <c r="P159" s="21"/>
      <c r="Q159" s="21"/>
      <c r="R159" s="21"/>
      <c r="S159" s="21"/>
      <c r="T159" s="21"/>
      <c r="U159" s="5"/>
      <c r="V159" s="5"/>
    </row>
    <row r="160" spans="7:22" s="1" customFormat="1" x14ac:dyDescent="0.35">
      <c r="G160" s="21"/>
      <c r="H160" s="21"/>
      <c r="I160" s="21"/>
      <c r="J160" s="21"/>
      <c r="K160" s="21"/>
      <c r="L160" s="21"/>
      <c r="M160" s="21"/>
      <c r="N160" s="21"/>
      <c r="O160" s="21"/>
      <c r="P160" s="21"/>
      <c r="Q160" s="21"/>
      <c r="R160" s="21"/>
      <c r="S160" s="21"/>
      <c r="T160" s="21"/>
      <c r="U160" s="5"/>
      <c r="V160" s="5"/>
    </row>
    <row r="161" spans="7:22" s="1" customFormat="1" x14ac:dyDescent="0.35">
      <c r="G161" s="21"/>
      <c r="H161" s="21"/>
      <c r="I161" s="21"/>
      <c r="J161" s="21"/>
      <c r="K161" s="21"/>
      <c r="L161" s="21"/>
      <c r="M161" s="21"/>
      <c r="N161" s="21"/>
      <c r="O161" s="21"/>
      <c r="P161" s="21"/>
      <c r="Q161" s="21"/>
      <c r="R161" s="21"/>
      <c r="S161" s="21"/>
      <c r="T161" s="21"/>
      <c r="U161" s="5"/>
      <c r="V161" s="5"/>
    </row>
    <row r="162" spans="7:22" s="1" customFormat="1" x14ac:dyDescent="0.35">
      <c r="G162" s="21"/>
      <c r="H162" s="21"/>
      <c r="I162" s="21"/>
      <c r="J162" s="21"/>
      <c r="K162" s="21"/>
      <c r="L162" s="21"/>
      <c r="M162" s="21"/>
      <c r="N162" s="21"/>
      <c r="O162" s="21"/>
      <c r="P162" s="21"/>
      <c r="Q162" s="21"/>
      <c r="R162" s="21"/>
      <c r="S162" s="21"/>
      <c r="T162" s="21"/>
      <c r="U162" s="5"/>
      <c r="V162" s="5"/>
    </row>
    <row r="163" spans="7:22" s="1" customFormat="1" x14ac:dyDescent="0.35">
      <c r="G163" s="21"/>
      <c r="H163" s="21"/>
      <c r="I163" s="21"/>
      <c r="J163" s="21"/>
      <c r="K163" s="21"/>
      <c r="L163" s="21"/>
      <c r="M163" s="21"/>
      <c r="N163" s="21"/>
      <c r="O163" s="21"/>
      <c r="P163" s="21"/>
      <c r="Q163" s="21"/>
      <c r="R163" s="21"/>
      <c r="S163" s="21"/>
      <c r="T163" s="21"/>
      <c r="U163" s="5"/>
      <c r="V163" s="5"/>
    </row>
    <row r="164" spans="7:22" s="1" customFormat="1" x14ac:dyDescent="0.35">
      <c r="G164" s="21"/>
      <c r="H164" s="21"/>
      <c r="I164" s="21"/>
      <c r="J164" s="21"/>
      <c r="K164" s="21"/>
      <c r="L164" s="21"/>
      <c r="M164" s="21"/>
      <c r="N164" s="21"/>
      <c r="O164" s="21"/>
      <c r="P164" s="21"/>
      <c r="Q164" s="21"/>
      <c r="R164" s="21"/>
      <c r="S164" s="21"/>
      <c r="T164" s="21"/>
      <c r="U164" s="5"/>
      <c r="V164" s="5"/>
    </row>
    <row r="165" spans="7:22" s="1" customFormat="1" x14ac:dyDescent="0.35">
      <c r="G165" s="21"/>
      <c r="H165" s="21"/>
      <c r="I165" s="21"/>
      <c r="J165" s="21"/>
      <c r="K165" s="21"/>
      <c r="L165" s="21"/>
      <c r="M165" s="21"/>
      <c r="N165" s="21"/>
      <c r="O165" s="21"/>
      <c r="P165" s="21"/>
      <c r="Q165" s="21"/>
      <c r="R165" s="21"/>
      <c r="S165" s="21"/>
      <c r="T165" s="21"/>
      <c r="U165" s="5"/>
      <c r="V165" s="5"/>
    </row>
    <row r="166" spans="7:22" s="1" customFormat="1" x14ac:dyDescent="0.35">
      <c r="G166" s="21"/>
      <c r="H166" s="21"/>
      <c r="I166" s="21"/>
      <c r="J166" s="21"/>
      <c r="K166" s="21"/>
      <c r="L166" s="21"/>
      <c r="M166" s="21"/>
      <c r="N166" s="21"/>
      <c r="O166" s="21"/>
      <c r="P166" s="21"/>
      <c r="Q166" s="21"/>
      <c r="R166" s="21"/>
      <c r="S166" s="21"/>
      <c r="T166" s="21"/>
      <c r="U166" s="5"/>
      <c r="V166" s="5"/>
    </row>
    <row r="167" spans="7:22" s="1" customFormat="1" x14ac:dyDescent="0.35">
      <c r="G167" s="21"/>
      <c r="H167" s="21"/>
      <c r="I167" s="21"/>
      <c r="J167" s="21"/>
      <c r="K167" s="21"/>
      <c r="L167" s="21"/>
      <c r="M167" s="21"/>
      <c r="N167" s="21"/>
      <c r="O167" s="21"/>
      <c r="P167" s="21"/>
      <c r="Q167" s="21"/>
      <c r="R167" s="21"/>
      <c r="S167" s="21"/>
      <c r="T167" s="21"/>
      <c r="U167" s="5"/>
      <c r="V167" s="5"/>
    </row>
    <row r="168" spans="7:22" s="1" customFormat="1" x14ac:dyDescent="0.35">
      <c r="G168" s="21"/>
      <c r="H168" s="21"/>
      <c r="I168" s="21"/>
      <c r="J168" s="21"/>
      <c r="K168" s="21"/>
      <c r="L168" s="21"/>
      <c r="M168" s="21"/>
      <c r="N168" s="21"/>
      <c r="O168" s="21"/>
      <c r="P168" s="21"/>
      <c r="Q168" s="21"/>
      <c r="R168" s="21"/>
      <c r="S168" s="21"/>
      <c r="T168" s="21"/>
      <c r="U168" s="5"/>
      <c r="V168" s="5"/>
    </row>
    <row r="169" spans="7:22" s="1" customFormat="1" x14ac:dyDescent="0.35">
      <c r="G169" s="21"/>
      <c r="H169" s="21"/>
      <c r="I169" s="21"/>
      <c r="J169" s="21"/>
      <c r="K169" s="21"/>
      <c r="L169" s="21"/>
      <c r="M169" s="21"/>
      <c r="N169" s="21"/>
      <c r="O169" s="21"/>
      <c r="P169" s="21"/>
      <c r="Q169" s="21"/>
      <c r="R169" s="21"/>
      <c r="S169" s="21"/>
      <c r="T169" s="21"/>
      <c r="U169" s="5"/>
      <c r="V169" s="5"/>
    </row>
    <row r="170" spans="7:22" s="1" customFormat="1" x14ac:dyDescent="0.35">
      <c r="G170" s="21"/>
      <c r="H170" s="21"/>
      <c r="I170" s="21"/>
      <c r="J170" s="21"/>
      <c r="K170" s="21"/>
      <c r="L170" s="21"/>
      <c r="M170" s="21"/>
      <c r="N170" s="21"/>
      <c r="O170" s="21"/>
      <c r="P170" s="21"/>
      <c r="Q170" s="21"/>
      <c r="R170" s="21"/>
      <c r="S170" s="21"/>
      <c r="T170" s="21"/>
      <c r="U170" s="5"/>
      <c r="V170" s="5"/>
    </row>
    <row r="171" spans="7:22" s="1" customFormat="1" x14ac:dyDescent="0.35">
      <c r="G171" s="21"/>
      <c r="H171" s="21"/>
      <c r="I171" s="21"/>
      <c r="J171" s="21"/>
      <c r="K171" s="21"/>
      <c r="L171" s="21"/>
      <c r="M171" s="21"/>
      <c r="N171" s="21"/>
      <c r="O171" s="21"/>
      <c r="P171" s="21"/>
      <c r="Q171" s="21"/>
      <c r="R171" s="21"/>
      <c r="S171" s="21"/>
      <c r="T171" s="21"/>
      <c r="U171" s="5"/>
      <c r="V171" s="5"/>
    </row>
    <row r="172" spans="7:22" s="1" customFormat="1" x14ac:dyDescent="0.35">
      <c r="G172" s="21"/>
      <c r="H172" s="21"/>
      <c r="I172" s="21"/>
      <c r="J172" s="21"/>
      <c r="K172" s="21"/>
      <c r="L172" s="21"/>
      <c r="M172" s="21"/>
      <c r="N172" s="21"/>
      <c r="O172" s="21"/>
      <c r="P172" s="21"/>
      <c r="Q172" s="21"/>
      <c r="R172" s="21"/>
      <c r="S172" s="21"/>
      <c r="T172" s="21"/>
      <c r="U172" s="5"/>
      <c r="V172" s="5"/>
    </row>
    <row r="173" spans="7:22" s="1" customFormat="1" x14ac:dyDescent="0.35">
      <c r="G173" s="21"/>
      <c r="H173" s="21"/>
      <c r="I173" s="21"/>
      <c r="J173" s="21"/>
      <c r="K173" s="21"/>
      <c r="L173" s="21"/>
      <c r="M173" s="21"/>
      <c r="N173" s="21"/>
      <c r="O173" s="21"/>
      <c r="P173" s="21"/>
      <c r="Q173" s="21"/>
      <c r="R173" s="21"/>
      <c r="S173" s="21"/>
      <c r="T173" s="21"/>
      <c r="U173" s="5"/>
      <c r="V173" s="5"/>
    </row>
    <row r="174" spans="7:22" s="1" customFormat="1" x14ac:dyDescent="0.35">
      <c r="G174" s="21"/>
      <c r="H174" s="21"/>
      <c r="I174" s="21"/>
      <c r="J174" s="21"/>
      <c r="K174" s="21"/>
      <c r="L174" s="21"/>
      <c r="M174" s="21"/>
      <c r="N174" s="21"/>
      <c r="O174" s="21"/>
      <c r="P174" s="21"/>
      <c r="Q174" s="21"/>
      <c r="R174" s="21"/>
      <c r="S174" s="21"/>
      <c r="T174" s="21"/>
      <c r="U174" s="5"/>
      <c r="V174" s="5"/>
    </row>
    <row r="175" spans="7:22" s="1" customFormat="1" x14ac:dyDescent="0.35">
      <c r="G175" s="21"/>
      <c r="H175" s="21"/>
      <c r="I175" s="21"/>
      <c r="J175" s="21"/>
      <c r="K175" s="21"/>
      <c r="L175" s="21"/>
      <c r="M175" s="21"/>
      <c r="N175" s="21"/>
      <c r="O175" s="21"/>
      <c r="P175" s="21"/>
      <c r="Q175" s="21"/>
      <c r="R175" s="21"/>
      <c r="S175" s="21"/>
      <c r="T175" s="21"/>
      <c r="U175" s="5"/>
      <c r="V175" s="5"/>
    </row>
    <row r="176" spans="7:22" s="1" customFormat="1" x14ac:dyDescent="0.35">
      <c r="G176" s="21"/>
      <c r="H176" s="21"/>
      <c r="I176" s="21"/>
      <c r="J176" s="21"/>
      <c r="K176" s="21"/>
      <c r="L176" s="21"/>
      <c r="M176" s="21"/>
      <c r="N176" s="21"/>
      <c r="O176" s="21"/>
      <c r="P176" s="21"/>
      <c r="Q176" s="21"/>
      <c r="R176" s="21"/>
      <c r="S176" s="21"/>
      <c r="T176" s="21"/>
      <c r="U176" s="5"/>
      <c r="V176" s="5"/>
    </row>
    <row r="177" spans="7:22" s="1" customFormat="1" x14ac:dyDescent="0.35">
      <c r="G177" s="21"/>
      <c r="H177" s="21"/>
      <c r="I177" s="21"/>
      <c r="J177" s="21"/>
      <c r="K177" s="21"/>
      <c r="L177" s="21"/>
      <c r="M177" s="21"/>
      <c r="N177" s="21"/>
      <c r="O177" s="21"/>
      <c r="P177" s="21"/>
      <c r="Q177" s="21"/>
      <c r="R177" s="21"/>
      <c r="S177" s="21"/>
      <c r="T177" s="21"/>
      <c r="U177" s="5"/>
      <c r="V177" s="5"/>
    </row>
    <row r="178" spans="7:22" s="1" customFormat="1" x14ac:dyDescent="0.35">
      <c r="G178" s="21"/>
      <c r="H178" s="21"/>
      <c r="I178" s="21"/>
      <c r="J178" s="21"/>
      <c r="K178" s="21"/>
      <c r="L178" s="21"/>
      <c r="M178" s="21"/>
      <c r="N178" s="21"/>
      <c r="O178" s="21"/>
      <c r="P178" s="21"/>
      <c r="Q178" s="21"/>
      <c r="R178" s="21"/>
      <c r="S178" s="21"/>
      <c r="T178" s="21"/>
      <c r="U178" s="5"/>
      <c r="V178" s="5"/>
    </row>
    <row r="179" spans="7:22" s="1" customFormat="1" x14ac:dyDescent="0.35">
      <c r="G179" s="21"/>
      <c r="H179" s="21"/>
      <c r="I179" s="21"/>
      <c r="J179" s="21"/>
      <c r="K179" s="21"/>
      <c r="L179" s="21"/>
      <c r="M179" s="21"/>
      <c r="N179" s="21"/>
      <c r="O179" s="21"/>
      <c r="P179" s="21"/>
      <c r="Q179" s="21"/>
      <c r="R179" s="21"/>
      <c r="S179" s="21"/>
      <c r="T179" s="21"/>
      <c r="U179" s="5"/>
      <c r="V179" s="5"/>
    </row>
    <row r="180" spans="7:22" s="1" customFormat="1" x14ac:dyDescent="0.35">
      <c r="G180" s="21"/>
      <c r="H180" s="21"/>
      <c r="I180" s="21"/>
      <c r="J180" s="21"/>
      <c r="K180" s="21"/>
      <c r="L180" s="21"/>
      <c r="M180" s="21"/>
      <c r="N180" s="21"/>
      <c r="O180" s="21"/>
      <c r="P180" s="21"/>
      <c r="Q180" s="21"/>
      <c r="R180" s="21"/>
      <c r="S180" s="21"/>
      <c r="T180" s="21"/>
      <c r="U180" s="5"/>
      <c r="V180" s="5"/>
    </row>
    <row r="181" spans="7:22" s="1" customFormat="1" x14ac:dyDescent="0.35">
      <c r="G181" s="21"/>
      <c r="H181" s="21"/>
      <c r="I181" s="21"/>
      <c r="J181" s="21"/>
      <c r="K181" s="21"/>
      <c r="L181" s="21"/>
      <c r="M181" s="21"/>
      <c r="N181" s="21"/>
      <c r="O181" s="21"/>
      <c r="P181" s="21"/>
      <c r="Q181" s="21"/>
      <c r="R181" s="21"/>
      <c r="S181" s="21"/>
      <c r="T181" s="21"/>
      <c r="U181" s="5"/>
      <c r="V181" s="5"/>
    </row>
    <row r="182" spans="7:22" s="1" customFormat="1" x14ac:dyDescent="0.35">
      <c r="G182" s="21"/>
      <c r="H182" s="21"/>
      <c r="I182" s="21"/>
      <c r="J182" s="21"/>
      <c r="K182" s="21"/>
      <c r="L182" s="21"/>
      <c r="M182" s="21"/>
      <c r="N182" s="21"/>
      <c r="O182" s="21"/>
      <c r="P182" s="21"/>
      <c r="Q182" s="21"/>
      <c r="R182" s="21"/>
      <c r="S182" s="21"/>
      <c r="T182" s="21"/>
      <c r="U182" s="5"/>
      <c r="V182" s="5"/>
    </row>
    <row r="183" spans="7:22" s="1" customFormat="1" x14ac:dyDescent="0.35">
      <c r="G183" s="21"/>
      <c r="H183" s="21"/>
      <c r="I183" s="21"/>
      <c r="J183" s="21"/>
      <c r="K183" s="21"/>
      <c r="L183" s="21"/>
      <c r="M183" s="21"/>
      <c r="N183" s="21"/>
      <c r="O183" s="21"/>
      <c r="P183" s="21"/>
      <c r="Q183" s="21"/>
      <c r="R183" s="21"/>
      <c r="S183" s="21"/>
      <c r="T183" s="21"/>
      <c r="U183" s="5"/>
      <c r="V183" s="5"/>
    </row>
    <row r="184" spans="7:22" s="1" customFormat="1" x14ac:dyDescent="0.35">
      <c r="G184" s="21"/>
      <c r="H184" s="21"/>
      <c r="I184" s="21"/>
      <c r="J184" s="21"/>
      <c r="K184" s="21"/>
      <c r="L184" s="21"/>
      <c r="M184" s="21"/>
      <c r="N184" s="21"/>
      <c r="O184" s="21"/>
      <c r="P184" s="21"/>
      <c r="Q184" s="21"/>
      <c r="R184" s="21"/>
      <c r="S184" s="21"/>
      <c r="T184" s="21"/>
      <c r="U184" s="5"/>
      <c r="V184" s="5"/>
    </row>
    <row r="185" spans="7:22" s="1" customFormat="1" x14ac:dyDescent="0.35">
      <c r="G185" s="21"/>
      <c r="H185" s="21"/>
      <c r="I185" s="21"/>
      <c r="J185" s="21"/>
      <c r="K185" s="21"/>
      <c r="L185" s="21"/>
      <c r="M185" s="21"/>
      <c r="N185" s="21"/>
      <c r="O185" s="21"/>
      <c r="P185" s="21"/>
      <c r="Q185" s="21"/>
      <c r="R185" s="21"/>
      <c r="S185" s="21"/>
      <c r="T185" s="21"/>
      <c r="U185" s="5"/>
      <c r="V185" s="5"/>
    </row>
    <row r="186" spans="7:22" s="1" customFormat="1" x14ac:dyDescent="0.35">
      <c r="G186" s="21"/>
      <c r="H186" s="21"/>
      <c r="I186" s="21"/>
      <c r="J186" s="21"/>
      <c r="K186" s="21"/>
      <c r="L186" s="21"/>
      <c r="M186" s="21"/>
      <c r="N186" s="21"/>
      <c r="O186" s="21"/>
      <c r="P186" s="21"/>
      <c r="Q186" s="21"/>
      <c r="R186" s="21"/>
      <c r="S186" s="21"/>
      <c r="T186" s="21"/>
      <c r="U186" s="5"/>
      <c r="V186" s="5"/>
    </row>
    <row r="187" spans="7:22" s="1" customFormat="1" x14ac:dyDescent="0.35">
      <c r="G187" s="21"/>
      <c r="H187" s="21"/>
      <c r="I187" s="21"/>
      <c r="J187" s="21"/>
      <c r="K187" s="21"/>
      <c r="L187" s="21"/>
      <c r="M187" s="21"/>
      <c r="N187" s="21"/>
      <c r="O187" s="21"/>
      <c r="P187" s="21"/>
      <c r="Q187" s="21"/>
      <c r="R187" s="21"/>
      <c r="S187" s="21"/>
      <c r="T187" s="21"/>
      <c r="U187" s="5"/>
      <c r="V187" s="5"/>
    </row>
    <row r="188" spans="7:22" s="1" customFormat="1" x14ac:dyDescent="0.35">
      <c r="G188" s="21"/>
      <c r="H188" s="21"/>
      <c r="I188" s="21"/>
      <c r="J188" s="21"/>
      <c r="K188" s="21"/>
      <c r="L188" s="21"/>
      <c r="M188" s="21"/>
      <c r="N188" s="21"/>
      <c r="O188" s="21"/>
      <c r="P188" s="21"/>
      <c r="Q188" s="21"/>
      <c r="R188" s="21"/>
      <c r="S188" s="21"/>
      <c r="T188" s="21"/>
      <c r="U188" s="5"/>
      <c r="V188" s="5"/>
    </row>
    <row r="189" spans="7:22" s="1" customFormat="1" x14ac:dyDescent="0.35">
      <c r="G189" s="21"/>
      <c r="H189" s="21"/>
      <c r="I189" s="21"/>
      <c r="J189" s="21"/>
      <c r="K189" s="21"/>
      <c r="L189" s="21"/>
      <c r="M189" s="21"/>
      <c r="N189" s="21"/>
      <c r="O189" s="21"/>
      <c r="P189" s="21"/>
      <c r="Q189" s="21"/>
      <c r="R189" s="21"/>
      <c r="S189" s="21"/>
      <c r="T189" s="21"/>
      <c r="U189" s="5"/>
      <c r="V189" s="5"/>
    </row>
    <row r="190" spans="7:22" s="1" customFormat="1" x14ac:dyDescent="0.35">
      <c r="G190" s="21"/>
      <c r="H190" s="21"/>
      <c r="I190" s="21"/>
      <c r="J190" s="21"/>
      <c r="K190" s="21"/>
      <c r="L190" s="21"/>
      <c r="M190" s="21"/>
      <c r="N190" s="21"/>
      <c r="O190" s="21"/>
      <c r="P190" s="21"/>
      <c r="Q190" s="21"/>
      <c r="R190" s="21"/>
      <c r="S190" s="21"/>
      <c r="T190" s="21"/>
      <c r="U190" s="5"/>
      <c r="V190" s="5"/>
    </row>
    <row r="191" spans="7:22" s="1" customFormat="1" x14ac:dyDescent="0.35">
      <c r="G191" s="21"/>
      <c r="H191" s="21"/>
      <c r="I191" s="21"/>
      <c r="J191" s="21"/>
      <c r="K191" s="21"/>
      <c r="L191" s="21"/>
      <c r="M191" s="21"/>
      <c r="N191" s="21"/>
      <c r="O191" s="21"/>
      <c r="P191" s="21"/>
      <c r="Q191" s="21"/>
      <c r="R191" s="21"/>
      <c r="S191" s="21"/>
      <c r="T191" s="21"/>
      <c r="U191" s="5"/>
      <c r="V191" s="5"/>
    </row>
    <row r="192" spans="7:22" s="1" customFormat="1" x14ac:dyDescent="0.35">
      <c r="G192" s="21"/>
      <c r="H192" s="21"/>
      <c r="I192" s="21"/>
      <c r="J192" s="21"/>
      <c r="K192" s="21"/>
      <c r="L192" s="21"/>
      <c r="M192" s="21"/>
      <c r="N192" s="21"/>
      <c r="O192" s="21"/>
      <c r="P192" s="21"/>
      <c r="Q192" s="21"/>
      <c r="R192" s="21"/>
      <c r="S192" s="21"/>
      <c r="T192" s="21"/>
      <c r="U192" s="5"/>
      <c r="V192" s="5"/>
    </row>
    <row r="193" spans="7:22" s="1" customFormat="1" x14ac:dyDescent="0.35">
      <c r="G193" s="21"/>
      <c r="H193" s="21"/>
      <c r="I193" s="21"/>
      <c r="J193" s="21"/>
      <c r="K193" s="21"/>
      <c r="L193" s="21"/>
      <c r="M193" s="21"/>
      <c r="N193" s="21"/>
      <c r="O193" s="21"/>
      <c r="P193" s="21"/>
      <c r="Q193" s="21"/>
      <c r="R193" s="21"/>
      <c r="S193" s="21"/>
      <c r="T193" s="21"/>
      <c r="U193" s="5"/>
      <c r="V193" s="5"/>
    </row>
    <row r="194" spans="7:22" s="1" customFormat="1" x14ac:dyDescent="0.35">
      <c r="G194" s="21"/>
      <c r="H194" s="21"/>
      <c r="I194" s="21"/>
      <c r="J194" s="21"/>
      <c r="K194" s="21"/>
      <c r="L194" s="21"/>
      <c r="M194" s="21"/>
      <c r="N194" s="21"/>
      <c r="O194" s="21"/>
      <c r="P194" s="21"/>
      <c r="Q194" s="21"/>
      <c r="R194" s="21"/>
      <c r="S194" s="21"/>
      <c r="T194" s="21"/>
      <c r="U194" s="5"/>
      <c r="V194" s="5"/>
    </row>
    <row r="195" spans="7:22" s="1" customFormat="1" x14ac:dyDescent="0.35">
      <c r="G195" s="21"/>
      <c r="H195" s="21"/>
      <c r="I195" s="21"/>
      <c r="J195" s="21"/>
      <c r="K195" s="21"/>
      <c r="L195" s="21"/>
      <c r="M195" s="21"/>
      <c r="N195" s="21"/>
      <c r="O195" s="21"/>
      <c r="P195" s="21"/>
      <c r="Q195" s="21"/>
      <c r="R195" s="21"/>
      <c r="S195" s="21"/>
      <c r="T195" s="21"/>
      <c r="U195" s="5"/>
      <c r="V195" s="5"/>
    </row>
    <row r="196" spans="7:22" s="1" customFormat="1" x14ac:dyDescent="0.35">
      <c r="G196" s="21"/>
      <c r="H196" s="21"/>
      <c r="I196" s="21"/>
      <c r="J196" s="21"/>
      <c r="K196" s="21"/>
      <c r="L196" s="21"/>
      <c r="M196" s="21"/>
      <c r="N196" s="21"/>
      <c r="O196" s="21"/>
      <c r="P196" s="21"/>
      <c r="Q196" s="21"/>
      <c r="R196" s="21"/>
      <c r="S196" s="21"/>
      <c r="T196" s="21"/>
      <c r="U196" s="5"/>
      <c r="V196" s="5"/>
    </row>
    <row r="197" spans="7:22" s="1" customFormat="1" x14ac:dyDescent="0.35">
      <c r="G197" s="21"/>
      <c r="H197" s="21"/>
      <c r="I197" s="21"/>
      <c r="J197" s="21"/>
      <c r="K197" s="21"/>
      <c r="L197" s="21"/>
      <c r="M197" s="21"/>
      <c r="N197" s="21"/>
      <c r="O197" s="21"/>
      <c r="P197" s="21"/>
      <c r="Q197" s="21"/>
      <c r="R197" s="21"/>
      <c r="S197" s="21"/>
      <c r="T197" s="21"/>
      <c r="U197" s="5"/>
      <c r="V197" s="5"/>
    </row>
    <row r="198" spans="7:22" s="1" customFormat="1" x14ac:dyDescent="0.35">
      <c r="G198" s="21"/>
      <c r="H198" s="21"/>
      <c r="I198" s="21"/>
      <c r="J198" s="21"/>
      <c r="K198" s="21"/>
      <c r="L198" s="21"/>
      <c r="M198" s="21"/>
      <c r="N198" s="21"/>
      <c r="O198" s="21"/>
      <c r="P198" s="21"/>
      <c r="Q198" s="21"/>
      <c r="R198" s="21"/>
      <c r="S198" s="21"/>
      <c r="T198" s="21"/>
      <c r="U198" s="5"/>
      <c r="V198" s="5"/>
    </row>
    <row r="199" spans="7:22" s="1" customFormat="1" x14ac:dyDescent="0.35">
      <c r="G199" s="21"/>
      <c r="H199" s="21"/>
      <c r="I199" s="21"/>
      <c r="J199" s="21"/>
      <c r="K199" s="21"/>
      <c r="L199" s="21"/>
      <c r="M199" s="21"/>
      <c r="N199" s="21"/>
      <c r="O199" s="21"/>
      <c r="P199" s="21"/>
      <c r="Q199" s="21"/>
      <c r="R199" s="21"/>
      <c r="S199" s="21"/>
      <c r="T199" s="21"/>
      <c r="U199" s="5"/>
      <c r="V199" s="5"/>
    </row>
    <row r="200" spans="7:22" s="1" customFormat="1" x14ac:dyDescent="0.35">
      <c r="G200" s="21"/>
      <c r="H200" s="21"/>
      <c r="I200" s="21"/>
      <c r="J200" s="21"/>
      <c r="K200" s="21"/>
      <c r="L200" s="21"/>
      <c r="M200" s="21"/>
      <c r="N200" s="21"/>
      <c r="O200" s="21"/>
      <c r="P200" s="21"/>
      <c r="Q200" s="21"/>
      <c r="R200" s="21"/>
      <c r="S200" s="21"/>
      <c r="T200" s="21"/>
      <c r="U200" s="5"/>
      <c r="V200" s="5"/>
    </row>
    <row r="201" spans="7:22" s="1" customFormat="1" x14ac:dyDescent="0.35">
      <c r="G201" s="21"/>
      <c r="H201" s="21"/>
      <c r="I201" s="21"/>
      <c r="J201" s="21"/>
      <c r="K201" s="21"/>
      <c r="L201" s="21"/>
      <c r="M201" s="21"/>
      <c r="N201" s="21"/>
      <c r="O201" s="21"/>
      <c r="P201" s="21"/>
      <c r="Q201" s="21"/>
      <c r="R201" s="21"/>
      <c r="S201" s="21"/>
      <c r="T201" s="21"/>
      <c r="U201" s="5"/>
      <c r="V201" s="5"/>
    </row>
    <row r="202" spans="7:22" s="1" customFormat="1" x14ac:dyDescent="0.35">
      <c r="G202" s="21"/>
      <c r="H202" s="21"/>
      <c r="I202" s="21"/>
      <c r="J202" s="21"/>
      <c r="K202" s="21"/>
      <c r="L202" s="21"/>
      <c r="M202" s="21"/>
      <c r="N202" s="21"/>
      <c r="O202" s="21"/>
      <c r="P202" s="21"/>
      <c r="Q202" s="21"/>
      <c r="R202" s="21"/>
      <c r="S202" s="21"/>
      <c r="T202" s="21"/>
      <c r="U202" s="5"/>
      <c r="V202" s="5"/>
    </row>
    <row r="203" spans="7:22" s="1" customFormat="1" x14ac:dyDescent="0.35">
      <c r="G203" s="21"/>
      <c r="H203" s="21"/>
      <c r="I203" s="21"/>
      <c r="J203" s="21"/>
      <c r="K203" s="21"/>
      <c r="L203" s="21"/>
      <c r="M203" s="21"/>
      <c r="N203" s="21"/>
      <c r="O203" s="21"/>
      <c r="P203" s="21"/>
      <c r="Q203" s="21"/>
      <c r="R203" s="21"/>
      <c r="S203" s="21"/>
      <c r="T203" s="21"/>
      <c r="U203" s="5"/>
      <c r="V203" s="5"/>
    </row>
    <row r="204" spans="7:22" s="1" customFormat="1" x14ac:dyDescent="0.35">
      <c r="G204" s="21"/>
      <c r="H204" s="21"/>
      <c r="I204" s="21"/>
      <c r="J204" s="21"/>
      <c r="K204" s="21"/>
      <c r="L204" s="21"/>
      <c r="M204" s="21"/>
      <c r="N204" s="21"/>
      <c r="O204" s="21"/>
      <c r="P204" s="21"/>
      <c r="Q204" s="21"/>
      <c r="R204" s="21"/>
      <c r="S204" s="21"/>
      <c r="T204" s="21"/>
      <c r="U204" s="5"/>
      <c r="V204" s="5"/>
    </row>
    <row r="205" spans="7:22" s="1" customFormat="1" x14ac:dyDescent="0.35">
      <c r="G205" s="21"/>
      <c r="H205" s="21"/>
      <c r="I205" s="21"/>
      <c r="J205" s="21"/>
      <c r="K205" s="21"/>
      <c r="L205" s="21"/>
      <c r="M205" s="21"/>
      <c r="N205" s="21"/>
      <c r="O205" s="21"/>
      <c r="P205" s="21"/>
      <c r="Q205" s="21"/>
      <c r="R205" s="21"/>
      <c r="S205" s="21"/>
      <c r="T205" s="21"/>
      <c r="U205" s="5"/>
      <c r="V205" s="5"/>
    </row>
    <row r="206" spans="7:22" s="1" customFormat="1" x14ac:dyDescent="0.35">
      <c r="G206" s="21"/>
      <c r="H206" s="21"/>
      <c r="I206" s="21"/>
      <c r="J206" s="21"/>
      <c r="K206" s="21"/>
      <c r="L206" s="21"/>
      <c r="M206" s="21"/>
      <c r="N206" s="21"/>
      <c r="O206" s="21"/>
      <c r="P206" s="21"/>
      <c r="Q206" s="21"/>
      <c r="R206" s="21"/>
      <c r="S206" s="21"/>
      <c r="T206" s="21"/>
      <c r="U206" s="5"/>
      <c r="V206" s="5"/>
    </row>
    <row r="207" spans="7:22" s="1" customFormat="1" x14ac:dyDescent="0.35">
      <c r="G207" s="21"/>
      <c r="H207" s="21"/>
      <c r="I207" s="21"/>
      <c r="J207" s="21"/>
      <c r="K207" s="21"/>
      <c r="L207" s="21"/>
      <c r="M207" s="21"/>
      <c r="N207" s="21"/>
      <c r="O207" s="21"/>
      <c r="P207" s="21"/>
      <c r="Q207" s="21"/>
      <c r="R207" s="21"/>
      <c r="S207" s="21"/>
      <c r="T207" s="21"/>
      <c r="U207" s="5"/>
      <c r="V207" s="5"/>
    </row>
    <row r="208" spans="7:22" s="1" customFormat="1" x14ac:dyDescent="0.35">
      <c r="G208" s="21"/>
      <c r="H208" s="21"/>
      <c r="I208" s="21"/>
      <c r="J208" s="21"/>
      <c r="K208" s="21"/>
      <c r="L208" s="21"/>
      <c r="M208" s="21"/>
      <c r="N208" s="21"/>
      <c r="O208" s="21"/>
      <c r="P208" s="21"/>
      <c r="Q208" s="21"/>
      <c r="R208" s="21"/>
      <c r="S208" s="21"/>
      <c r="T208" s="21"/>
      <c r="U208" s="5"/>
      <c r="V208" s="5"/>
    </row>
    <row r="209" spans="7:22" s="1" customFormat="1" x14ac:dyDescent="0.35">
      <c r="G209" s="21"/>
      <c r="H209" s="21"/>
      <c r="I209" s="21"/>
      <c r="J209" s="21"/>
      <c r="K209" s="21"/>
      <c r="L209" s="21"/>
      <c r="M209" s="21"/>
      <c r="N209" s="21"/>
      <c r="O209" s="21"/>
      <c r="P209" s="21"/>
      <c r="Q209" s="21"/>
      <c r="R209" s="21"/>
      <c r="S209" s="21"/>
      <c r="T209" s="21"/>
      <c r="U209" s="5"/>
      <c r="V209" s="5"/>
    </row>
    <row r="210" spans="7:22" s="1" customFormat="1" x14ac:dyDescent="0.35">
      <c r="G210" s="21"/>
      <c r="H210" s="21"/>
      <c r="I210" s="21"/>
      <c r="J210" s="21"/>
      <c r="K210" s="21"/>
      <c r="L210" s="21"/>
      <c r="M210" s="21"/>
      <c r="N210" s="21"/>
      <c r="O210" s="21"/>
      <c r="P210" s="21"/>
      <c r="Q210" s="21"/>
      <c r="R210" s="21"/>
      <c r="S210" s="21"/>
      <c r="T210" s="21"/>
      <c r="U210" s="5"/>
      <c r="V210" s="5"/>
    </row>
    <row r="211" spans="7:22" s="1" customFormat="1" x14ac:dyDescent="0.35">
      <c r="G211" s="21"/>
      <c r="H211" s="21"/>
      <c r="I211" s="21"/>
      <c r="J211" s="21"/>
      <c r="K211" s="21"/>
      <c r="L211" s="21"/>
      <c r="M211" s="21"/>
      <c r="N211" s="21"/>
      <c r="O211" s="21"/>
      <c r="P211" s="21"/>
      <c r="Q211" s="21"/>
      <c r="R211" s="21"/>
      <c r="S211" s="21"/>
      <c r="T211" s="21"/>
      <c r="U211" s="5"/>
      <c r="V211" s="5"/>
    </row>
    <row r="212" spans="7:22" s="1" customFormat="1" x14ac:dyDescent="0.35">
      <c r="G212" s="21"/>
      <c r="H212" s="21"/>
      <c r="I212" s="21"/>
      <c r="J212" s="21"/>
      <c r="K212" s="21"/>
      <c r="L212" s="21"/>
      <c r="M212" s="21"/>
      <c r="N212" s="21"/>
      <c r="O212" s="21"/>
      <c r="P212" s="21"/>
      <c r="Q212" s="21"/>
      <c r="R212" s="21"/>
      <c r="S212" s="21"/>
      <c r="T212" s="21"/>
      <c r="U212" s="5"/>
      <c r="V212" s="5"/>
    </row>
    <row r="213" spans="7:22" s="1" customFormat="1" x14ac:dyDescent="0.35">
      <c r="G213" s="21"/>
      <c r="H213" s="21"/>
      <c r="I213" s="21"/>
      <c r="J213" s="21"/>
      <c r="K213" s="21"/>
      <c r="L213" s="21"/>
      <c r="M213" s="21"/>
      <c r="N213" s="21"/>
      <c r="O213" s="21"/>
      <c r="P213" s="21"/>
      <c r="Q213" s="21"/>
      <c r="R213" s="21"/>
      <c r="S213" s="21"/>
      <c r="T213" s="21"/>
      <c r="U213" s="5"/>
      <c r="V213" s="5"/>
    </row>
    <row r="214" spans="7:22" s="1" customFormat="1" x14ac:dyDescent="0.35">
      <c r="G214" s="21"/>
      <c r="H214" s="21"/>
      <c r="I214" s="21"/>
      <c r="J214" s="21"/>
      <c r="K214" s="21"/>
      <c r="L214" s="21"/>
      <c r="M214" s="21"/>
      <c r="N214" s="21"/>
      <c r="O214" s="21"/>
      <c r="P214" s="21"/>
      <c r="Q214" s="21"/>
      <c r="R214" s="21"/>
      <c r="S214" s="21"/>
      <c r="T214" s="21"/>
      <c r="U214" s="5"/>
      <c r="V214" s="5"/>
    </row>
    <row r="215" spans="7:22" s="1" customFormat="1" x14ac:dyDescent="0.35">
      <c r="G215" s="21"/>
      <c r="H215" s="21"/>
      <c r="I215" s="21"/>
      <c r="J215" s="21"/>
      <c r="K215" s="21"/>
      <c r="L215" s="21"/>
      <c r="M215" s="21"/>
      <c r="N215" s="21"/>
      <c r="O215" s="21"/>
      <c r="P215" s="21"/>
      <c r="Q215" s="21"/>
      <c r="R215" s="21"/>
      <c r="S215" s="21"/>
      <c r="T215" s="21"/>
      <c r="U215" s="5"/>
      <c r="V215" s="5"/>
    </row>
    <row r="216" spans="7:22" s="1" customFormat="1" x14ac:dyDescent="0.35">
      <c r="G216" s="21"/>
      <c r="H216" s="21"/>
      <c r="I216" s="21"/>
      <c r="J216" s="21"/>
      <c r="K216" s="21"/>
      <c r="L216" s="21"/>
      <c r="M216" s="21"/>
      <c r="N216" s="21"/>
      <c r="O216" s="21"/>
      <c r="P216" s="21"/>
      <c r="Q216" s="21"/>
      <c r="R216" s="21"/>
      <c r="S216" s="21"/>
      <c r="T216" s="21"/>
      <c r="U216" s="5"/>
      <c r="V216" s="5"/>
    </row>
    <row r="217" spans="7:22" s="1" customFormat="1" x14ac:dyDescent="0.35">
      <c r="G217" s="21"/>
      <c r="H217" s="21"/>
      <c r="I217" s="21"/>
      <c r="J217" s="21"/>
      <c r="K217" s="21"/>
      <c r="L217" s="21"/>
      <c r="M217" s="21"/>
      <c r="N217" s="21"/>
      <c r="O217" s="21"/>
      <c r="P217" s="21"/>
      <c r="Q217" s="21"/>
      <c r="R217" s="21"/>
      <c r="S217" s="21"/>
      <c r="T217" s="21"/>
      <c r="U217" s="5"/>
      <c r="V217" s="5"/>
    </row>
    <row r="218" spans="7:22" s="1" customFormat="1" x14ac:dyDescent="0.35">
      <c r="G218" s="21"/>
      <c r="H218" s="21"/>
      <c r="I218" s="21"/>
      <c r="J218" s="21"/>
      <c r="K218" s="21"/>
      <c r="L218" s="21"/>
      <c r="M218" s="21"/>
      <c r="N218" s="21"/>
      <c r="O218" s="21"/>
      <c r="P218" s="21"/>
      <c r="Q218" s="21"/>
      <c r="R218" s="21"/>
      <c r="S218" s="21"/>
      <c r="T218" s="21"/>
      <c r="U218" s="5"/>
      <c r="V218" s="5"/>
    </row>
    <row r="219" spans="7:22" s="1" customFormat="1" x14ac:dyDescent="0.35">
      <c r="G219" s="21"/>
      <c r="H219" s="21"/>
      <c r="I219" s="21"/>
      <c r="J219" s="21"/>
      <c r="K219" s="21"/>
      <c r="L219" s="21"/>
      <c r="M219" s="21"/>
      <c r="N219" s="21"/>
      <c r="O219" s="21"/>
      <c r="P219" s="21"/>
      <c r="Q219" s="21"/>
      <c r="R219" s="21"/>
      <c r="S219" s="21"/>
      <c r="T219" s="21"/>
      <c r="U219" s="5"/>
      <c r="V219" s="5"/>
    </row>
    <row r="220" spans="7:22" s="1" customFormat="1" x14ac:dyDescent="0.35">
      <c r="G220" s="21"/>
      <c r="H220" s="21"/>
      <c r="I220" s="21"/>
      <c r="J220" s="21"/>
      <c r="K220" s="21"/>
      <c r="L220" s="21"/>
      <c r="M220" s="21"/>
      <c r="N220" s="21"/>
      <c r="O220" s="21"/>
      <c r="P220" s="21"/>
      <c r="Q220" s="21"/>
      <c r="R220" s="21"/>
      <c r="S220" s="21"/>
      <c r="T220" s="21"/>
      <c r="U220" s="5"/>
      <c r="V220" s="5"/>
    </row>
    <row r="221" spans="7:22" s="1" customFormat="1" x14ac:dyDescent="0.35">
      <c r="G221" s="21"/>
      <c r="H221" s="21"/>
      <c r="I221" s="21"/>
      <c r="J221" s="21"/>
      <c r="K221" s="21"/>
      <c r="L221" s="21"/>
      <c r="M221" s="21"/>
      <c r="N221" s="21"/>
      <c r="O221" s="21"/>
      <c r="P221" s="21"/>
      <c r="Q221" s="21"/>
      <c r="R221" s="21"/>
      <c r="S221" s="21"/>
      <c r="T221" s="21"/>
      <c r="U221" s="5"/>
      <c r="V221" s="5"/>
    </row>
    <row r="222" spans="7:22" s="1" customFormat="1" x14ac:dyDescent="0.35">
      <c r="G222" s="21"/>
      <c r="H222" s="21"/>
      <c r="I222" s="21"/>
      <c r="J222" s="21"/>
      <c r="K222" s="21"/>
      <c r="L222" s="21"/>
      <c r="M222" s="21"/>
      <c r="N222" s="21"/>
      <c r="O222" s="21"/>
      <c r="P222" s="21"/>
      <c r="Q222" s="21"/>
      <c r="R222" s="21"/>
      <c r="S222" s="21"/>
      <c r="T222" s="21"/>
      <c r="U222" s="5"/>
      <c r="V222" s="5"/>
    </row>
    <row r="223" spans="7:22" s="1" customFormat="1" x14ac:dyDescent="0.35">
      <c r="G223" s="21"/>
      <c r="H223" s="21"/>
      <c r="I223" s="21"/>
      <c r="J223" s="21"/>
      <c r="K223" s="21"/>
      <c r="L223" s="21"/>
      <c r="M223" s="21"/>
      <c r="N223" s="21"/>
      <c r="O223" s="21"/>
      <c r="P223" s="21"/>
      <c r="Q223" s="21"/>
      <c r="R223" s="21"/>
      <c r="S223" s="21"/>
      <c r="T223" s="21"/>
      <c r="U223" s="5"/>
      <c r="V223" s="5"/>
    </row>
    <row r="224" spans="7:22" s="1" customFormat="1" x14ac:dyDescent="0.35">
      <c r="G224" s="21"/>
      <c r="H224" s="21"/>
      <c r="I224" s="21"/>
      <c r="J224" s="21"/>
      <c r="K224" s="21"/>
      <c r="L224" s="21"/>
      <c r="M224" s="21"/>
      <c r="N224" s="21"/>
      <c r="O224" s="21"/>
      <c r="P224" s="21"/>
      <c r="Q224" s="21"/>
      <c r="R224" s="21"/>
      <c r="S224" s="21"/>
      <c r="T224" s="21"/>
      <c r="U224" s="5"/>
      <c r="V224" s="5"/>
    </row>
    <row r="225" spans="7:22" s="1" customFormat="1" x14ac:dyDescent="0.35">
      <c r="G225" s="21"/>
      <c r="H225" s="21"/>
      <c r="I225" s="21"/>
      <c r="J225" s="21"/>
      <c r="K225" s="21"/>
      <c r="L225" s="21"/>
      <c r="M225" s="21"/>
      <c r="N225" s="21"/>
      <c r="O225" s="21"/>
      <c r="P225" s="21"/>
      <c r="Q225" s="21"/>
      <c r="R225" s="21"/>
      <c r="S225" s="21"/>
      <c r="T225" s="21"/>
      <c r="U225" s="5"/>
      <c r="V225" s="5"/>
    </row>
    <row r="226" spans="7:22" s="1" customFormat="1" x14ac:dyDescent="0.35">
      <c r="G226" s="21"/>
      <c r="H226" s="21"/>
      <c r="I226" s="21"/>
      <c r="J226" s="21"/>
      <c r="K226" s="21"/>
      <c r="L226" s="21"/>
      <c r="M226" s="21"/>
      <c r="N226" s="21"/>
      <c r="O226" s="21"/>
      <c r="P226" s="21"/>
      <c r="Q226" s="21"/>
      <c r="R226" s="21"/>
      <c r="S226" s="21"/>
      <c r="T226" s="21"/>
      <c r="U226" s="5"/>
      <c r="V226" s="5"/>
    </row>
    <row r="227" spans="7:22" s="1" customFormat="1" x14ac:dyDescent="0.35">
      <c r="G227" s="21"/>
      <c r="H227" s="21"/>
      <c r="I227" s="21"/>
      <c r="J227" s="21"/>
      <c r="K227" s="21"/>
      <c r="L227" s="21"/>
      <c r="M227" s="21"/>
      <c r="N227" s="21"/>
      <c r="O227" s="21"/>
      <c r="P227" s="21"/>
      <c r="Q227" s="21"/>
      <c r="R227" s="21"/>
      <c r="S227" s="21"/>
      <c r="T227" s="21"/>
      <c r="U227" s="5"/>
      <c r="V227" s="5"/>
    </row>
    <row r="228" spans="7:22" s="1" customFormat="1" x14ac:dyDescent="0.35">
      <c r="G228" s="21"/>
      <c r="H228" s="21"/>
      <c r="I228" s="21"/>
      <c r="J228" s="21"/>
      <c r="K228" s="21"/>
      <c r="L228" s="21"/>
      <c r="M228" s="21"/>
      <c r="N228" s="21"/>
      <c r="O228" s="21"/>
      <c r="P228" s="21"/>
      <c r="Q228" s="21"/>
      <c r="R228" s="21"/>
      <c r="S228" s="21"/>
      <c r="T228" s="21"/>
      <c r="U228" s="5"/>
      <c r="V228" s="5"/>
    </row>
    <row r="229" spans="7:22" s="1" customFormat="1" x14ac:dyDescent="0.35">
      <c r="G229" s="21"/>
      <c r="H229" s="21"/>
      <c r="I229" s="21"/>
      <c r="J229" s="21"/>
      <c r="K229" s="21"/>
      <c r="L229" s="21"/>
      <c r="M229" s="21"/>
      <c r="N229" s="21"/>
      <c r="O229" s="21"/>
      <c r="P229" s="21"/>
      <c r="Q229" s="21"/>
      <c r="R229" s="21"/>
      <c r="S229" s="21"/>
      <c r="T229" s="21"/>
      <c r="U229" s="5"/>
      <c r="V229" s="5"/>
    </row>
    <row r="230" spans="7:22" s="1" customFormat="1" x14ac:dyDescent="0.35">
      <c r="G230" s="21"/>
      <c r="H230" s="21"/>
      <c r="I230" s="21"/>
      <c r="J230" s="21"/>
      <c r="K230" s="21"/>
      <c r="L230" s="21"/>
      <c r="M230" s="21"/>
      <c r="N230" s="21"/>
      <c r="O230" s="21"/>
      <c r="P230" s="21"/>
      <c r="Q230" s="21"/>
      <c r="R230" s="21"/>
      <c r="S230" s="21"/>
      <c r="T230" s="21"/>
      <c r="U230" s="5"/>
      <c r="V230" s="5"/>
    </row>
    <row r="231" spans="7:22" s="1" customFormat="1" x14ac:dyDescent="0.35">
      <c r="G231" s="21"/>
      <c r="H231" s="21"/>
      <c r="I231" s="21"/>
      <c r="J231" s="21"/>
      <c r="K231" s="21"/>
      <c r="L231" s="21"/>
      <c r="M231" s="21"/>
      <c r="N231" s="21"/>
      <c r="O231" s="21"/>
      <c r="P231" s="21"/>
      <c r="Q231" s="21"/>
      <c r="R231" s="21"/>
      <c r="S231" s="21"/>
      <c r="T231" s="21"/>
      <c r="U231" s="5"/>
      <c r="V231" s="5"/>
    </row>
    <row r="232" spans="7:22" s="1" customFormat="1" x14ac:dyDescent="0.35">
      <c r="G232" s="21"/>
      <c r="H232" s="21"/>
      <c r="I232" s="21"/>
      <c r="J232" s="21"/>
      <c r="K232" s="21"/>
      <c r="L232" s="21"/>
      <c r="M232" s="21"/>
      <c r="N232" s="21"/>
      <c r="O232" s="21"/>
      <c r="P232" s="21"/>
      <c r="Q232" s="21"/>
      <c r="R232" s="21"/>
      <c r="S232" s="21"/>
      <c r="T232" s="21"/>
      <c r="U232" s="5"/>
      <c r="V232" s="5"/>
    </row>
    <row r="233" spans="7:22" s="1" customFormat="1" x14ac:dyDescent="0.35">
      <c r="G233" s="21"/>
      <c r="H233" s="21"/>
      <c r="I233" s="21"/>
      <c r="J233" s="21"/>
      <c r="K233" s="21"/>
      <c r="L233" s="21"/>
      <c r="M233" s="21"/>
      <c r="N233" s="21"/>
      <c r="O233" s="21"/>
      <c r="P233" s="21"/>
      <c r="Q233" s="21"/>
      <c r="R233" s="21"/>
      <c r="S233" s="21"/>
      <c r="T233" s="21"/>
      <c r="U233" s="5"/>
      <c r="V233" s="5"/>
    </row>
    <row r="234" spans="7:22" s="1" customFormat="1" x14ac:dyDescent="0.35">
      <c r="G234" s="21"/>
      <c r="H234" s="21"/>
      <c r="I234" s="21"/>
      <c r="J234" s="21"/>
      <c r="K234" s="21"/>
      <c r="L234" s="21"/>
      <c r="M234" s="21"/>
      <c r="N234" s="21"/>
      <c r="O234" s="21"/>
      <c r="P234" s="21"/>
      <c r="Q234" s="21"/>
      <c r="R234" s="21"/>
      <c r="S234" s="21"/>
      <c r="T234" s="21"/>
      <c r="U234" s="5"/>
      <c r="V234" s="5"/>
    </row>
    <row r="235" spans="7:22" s="1" customFormat="1" x14ac:dyDescent="0.35">
      <c r="G235" s="21"/>
      <c r="H235" s="21"/>
      <c r="I235" s="21"/>
      <c r="J235" s="21"/>
      <c r="K235" s="21"/>
      <c r="L235" s="21"/>
      <c r="M235" s="21"/>
      <c r="N235" s="21"/>
      <c r="O235" s="21"/>
      <c r="P235" s="21"/>
      <c r="Q235" s="21"/>
      <c r="R235" s="21"/>
      <c r="S235" s="21"/>
      <c r="T235" s="21"/>
      <c r="U235" s="5"/>
      <c r="V235" s="5"/>
    </row>
    <row r="236" spans="7:22" s="1" customFormat="1" x14ac:dyDescent="0.35">
      <c r="G236" s="21"/>
      <c r="H236" s="21"/>
      <c r="I236" s="21"/>
      <c r="J236" s="21"/>
      <c r="K236" s="21"/>
      <c r="L236" s="21"/>
      <c r="M236" s="21"/>
      <c r="N236" s="21"/>
      <c r="O236" s="21"/>
      <c r="P236" s="21"/>
      <c r="Q236" s="21"/>
      <c r="R236" s="21"/>
      <c r="S236" s="21"/>
      <c r="T236" s="21"/>
      <c r="U236" s="5"/>
      <c r="V236" s="5"/>
    </row>
    <row r="237" spans="7:22" s="1" customFormat="1" x14ac:dyDescent="0.35">
      <c r="G237" s="21"/>
      <c r="H237" s="21"/>
      <c r="I237" s="21"/>
      <c r="J237" s="21"/>
      <c r="K237" s="21"/>
      <c r="L237" s="21"/>
      <c r="M237" s="21"/>
      <c r="N237" s="21"/>
      <c r="O237" s="21"/>
      <c r="P237" s="21"/>
      <c r="Q237" s="21"/>
      <c r="R237" s="21"/>
      <c r="S237" s="21"/>
      <c r="T237" s="21"/>
      <c r="U237" s="5"/>
      <c r="V237" s="5"/>
    </row>
    <row r="238" spans="7:22" s="1" customFormat="1" x14ac:dyDescent="0.35">
      <c r="G238" s="21"/>
      <c r="H238" s="21"/>
      <c r="I238" s="21"/>
      <c r="J238" s="21"/>
      <c r="K238" s="21"/>
      <c r="L238" s="21"/>
      <c r="M238" s="21"/>
      <c r="N238" s="21"/>
      <c r="O238" s="21"/>
      <c r="P238" s="21"/>
      <c r="Q238" s="21"/>
      <c r="R238" s="21"/>
      <c r="S238" s="21"/>
      <c r="T238" s="21"/>
      <c r="U238" s="5"/>
      <c r="V238" s="5"/>
    </row>
    <row r="239" spans="7:22" s="1" customFormat="1" x14ac:dyDescent="0.35">
      <c r="G239" s="21"/>
      <c r="H239" s="21"/>
      <c r="I239" s="21"/>
      <c r="J239" s="21"/>
      <c r="K239" s="21"/>
      <c r="L239" s="21"/>
      <c r="M239" s="21"/>
      <c r="N239" s="21"/>
      <c r="O239" s="21"/>
      <c r="P239" s="21"/>
      <c r="Q239" s="21"/>
      <c r="R239" s="21"/>
      <c r="S239" s="21"/>
      <c r="T239" s="21"/>
      <c r="U239" s="5"/>
      <c r="V239" s="5"/>
    </row>
    <row r="240" spans="7:22" s="1" customFormat="1" x14ac:dyDescent="0.35">
      <c r="G240" s="21"/>
      <c r="H240" s="21"/>
      <c r="I240" s="21"/>
      <c r="J240" s="21"/>
      <c r="K240" s="21"/>
      <c r="L240" s="21"/>
      <c r="M240" s="21"/>
      <c r="N240" s="21"/>
      <c r="O240" s="21"/>
      <c r="P240" s="21"/>
      <c r="Q240" s="21"/>
      <c r="R240" s="21"/>
      <c r="S240" s="21"/>
      <c r="T240" s="21"/>
      <c r="U240" s="5"/>
      <c r="V240" s="5"/>
    </row>
    <row r="241" spans="7:22" s="1" customFormat="1" x14ac:dyDescent="0.35">
      <c r="G241" s="21"/>
      <c r="H241" s="21"/>
      <c r="I241" s="21"/>
      <c r="J241" s="21"/>
      <c r="K241" s="21"/>
      <c r="L241" s="21"/>
      <c r="M241" s="21"/>
      <c r="N241" s="21"/>
      <c r="O241" s="21"/>
      <c r="P241" s="21"/>
      <c r="Q241" s="21"/>
      <c r="R241" s="21"/>
      <c r="S241" s="21"/>
      <c r="T241" s="21"/>
      <c r="U241" s="5"/>
      <c r="V241" s="5"/>
    </row>
    <row r="242" spans="7:22" s="1" customFormat="1" x14ac:dyDescent="0.35">
      <c r="G242" s="21"/>
      <c r="H242" s="21"/>
      <c r="I242" s="21"/>
      <c r="J242" s="21"/>
      <c r="K242" s="21"/>
      <c r="L242" s="21"/>
      <c r="M242" s="21"/>
      <c r="N242" s="21"/>
      <c r="O242" s="21"/>
      <c r="P242" s="21"/>
      <c r="Q242" s="21"/>
      <c r="R242" s="21"/>
      <c r="S242" s="21"/>
      <c r="T242" s="21"/>
      <c r="U242" s="5"/>
      <c r="V242" s="5"/>
    </row>
    <row r="243" spans="7:22" s="1" customFormat="1" x14ac:dyDescent="0.35">
      <c r="G243" s="21"/>
      <c r="H243" s="21"/>
      <c r="I243" s="21"/>
      <c r="J243" s="21"/>
      <c r="K243" s="21"/>
      <c r="L243" s="21"/>
      <c r="M243" s="21"/>
      <c r="N243" s="21"/>
      <c r="O243" s="21"/>
      <c r="P243" s="21"/>
      <c r="Q243" s="21"/>
      <c r="R243" s="21"/>
      <c r="S243" s="21"/>
      <c r="T243" s="21"/>
      <c r="U243" s="5"/>
      <c r="V243" s="5"/>
    </row>
    <row r="244" spans="7:22" s="1" customFormat="1" x14ac:dyDescent="0.35">
      <c r="G244" s="21"/>
      <c r="H244" s="21"/>
      <c r="I244" s="21"/>
      <c r="J244" s="21"/>
      <c r="K244" s="21"/>
      <c r="L244" s="21"/>
      <c r="M244" s="21"/>
      <c r="N244" s="21"/>
      <c r="O244" s="21"/>
      <c r="P244" s="21"/>
      <c r="Q244" s="21"/>
      <c r="R244" s="21"/>
      <c r="S244" s="21"/>
      <c r="T244" s="21"/>
      <c r="U244" s="5"/>
      <c r="V244" s="5"/>
    </row>
    <row r="245" spans="7:22" s="1" customFormat="1" x14ac:dyDescent="0.35">
      <c r="G245" s="21"/>
      <c r="H245" s="21"/>
      <c r="I245" s="21"/>
      <c r="J245" s="21"/>
      <c r="K245" s="21"/>
      <c r="L245" s="21"/>
      <c r="M245" s="21"/>
      <c r="N245" s="21"/>
      <c r="O245" s="21"/>
      <c r="P245" s="21"/>
      <c r="Q245" s="21"/>
      <c r="R245" s="21"/>
      <c r="S245" s="21"/>
      <c r="T245" s="21"/>
      <c r="U245" s="5"/>
      <c r="V245" s="5"/>
    </row>
    <row r="246" spans="7:22" s="1" customFormat="1" x14ac:dyDescent="0.35">
      <c r="G246" s="21"/>
      <c r="H246" s="21"/>
      <c r="I246" s="21"/>
      <c r="J246" s="21"/>
      <c r="K246" s="21"/>
      <c r="L246" s="21"/>
      <c r="M246" s="21"/>
      <c r="N246" s="21"/>
      <c r="O246" s="21"/>
      <c r="P246" s="21"/>
      <c r="Q246" s="21"/>
      <c r="R246" s="21"/>
      <c r="S246" s="21"/>
      <c r="T246" s="21"/>
      <c r="U246" s="5"/>
      <c r="V246" s="5"/>
    </row>
    <row r="247" spans="7:22" s="1" customFormat="1" x14ac:dyDescent="0.35">
      <c r="G247" s="21"/>
      <c r="H247" s="21"/>
      <c r="I247" s="21"/>
      <c r="J247" s="21"/>
      <c r="K247" s="21"/>
      <c r="L247" s="21"/>
      <c r="M247" s="21"/>
      <c r="N247" s="21"/>
      <c r="O247" s="21"/>
      <c r="P247" s="21"/>
      <c r="Q247" s="21"/>
      <c r="R247" s="21"/>
      <c r="S247" s="21"/>
      <c r="T247" s="21"/>
      <c r="U247" s="5"/>
      <c r="V247" s="5"/>
    </row>
    <row r="248" spans="7:22" s="1" customFormat="1" x14ac:dyDescent="0.35">
      <c r="G248" s="21"/>
      <c r="H248" s="21"/>
      <c r="I248" s="21"/>
      <c r="J248" s="21"/>
      <c r="K248" s="21"/>
      <c r="L248" s="21"/>
      <c r="M248" s="21"/>
      <c r="N248" s="21"/>
      <c r="O248" s="21"/>
      <c r="P248" s="21"/>
      <c r="Q248" s="21"/>
      <c r="R248" s="21"/>
      <c r="S248" s="21"/>
      <c r="T248" s="21"/>
      <c r="U248" s="5"/>
      <c r="V248" s="5"/>
    </row>
    <row r="249" spans="7:22" s="1" customFormat="1" x14ac:dyDescent="0.35">
      <c r="G249" s="21"/>
      <c r="H249" s="21"/>
      <c r="I249" s="21"/>
      <c r="J249" s="21"/>
      <c r="K249" s="21"/>
      <c r="L249" s="21"/>
      <c r="M249" s="21"/>
      <c r="N249" s="21"/>
      <c r="O249" s="21"/>
      <c r="P249" s="21"/>
      <c r="Q249" s="21"/>
      <c r="R249" s="21"/>
      <c r="S249" s="21"/>
      <c r="T249" s="21"/>
      <c r="U249" s="5"/>
      <c r="V249" s="5"/>
    </row>
    <row r="250" spans="7:22" s="1" customFormat="1" x14ac:dyDescent="0.35">
      <c r="G250" s="21"/>
      <c r="H250" s="21"/>
      <c r="I250" s="21"/>
      <c r="J250" s="21"/>
      <c r="K250" s="21"/>
      <c r="L250" s="21"/>
      <c r="M250" s="21"/>
      <c r="N250" s="21"/>
      <c r="O250" s="21"/>
      <c r="P250" s="21"/>
      <c r="Q250" s="21"/>
      <c r="R250" s="21"/>
      <c r="S250" s="21"/>
      <c r="T250" s="21"/>
      <c r="U250" s="5"/>
      <c r="V250" s="5"/>
    </row>
    <row r="251" spans="7:22" s="1" customFormat="1" x14ac:dyDescent="0.35">
      <c r="G251" s="21"/>
      <c r="H251" s="21"/>
      <c r="I251" s="21"/>
      <c r="J251" s="21"/>
      <c r="K251" s="21"/>
      <c r="L251" s="21"/>
      <c r="M251" s="21"/>
      <c r="N251" s="21"/>
      <c r="O251" s="21"/>
      <c r="P251" s="21"/>
      <c r="Q251" s="21"/>
      <c r="R251" s="21"/>
      <c r="S251" s="21"/>
      <c r="T251" s="21"/>
      <c r="U251" s="5"/>
      <c r="V251" s="5"/>
    </row>
    <row r="252" spans="7:22" s="1" customFormat="1" x14ac:dyDescent="0.35">
      <c r="G252" s="21"/>
      <c r="H252" s="21"/>
      <c r="I252" s="21"/>
      <c r="J252" s="21"/>
      <c r="K252" s="21"/>
      <c r="L252" s="21"/>
      <c r="M252" s="21"/>
      <c r="N252" s="21"/>
      <c r="O252" s="21"/>
      <c r="P252" s="21"/>
      <c r="Q252" s="21"/>
      <c r="R252" s="21"/>
      <c r="S252" s="21"/>
      <c r="T252" s="21"/>
      <c r="U252" s="5"/>
      <c r="V252" s="5"/>
    </row>
    <row r="253" spans="7:22" s="1" customFormat="1" x14ac:dyDescent="0.35">
      <c r="G253" s="21"/>
      <c r="H253" s="21"/>
      <c r="I253" s="21"/>
      <c r="J253" s="21"/>
      <c r="K253" s="21"/>
      <c r="L253" s="21"/>
      <c r="M253" s="21"/>
      <c r="N253" s="21"/>
      <c r="O253" s="21"/>
      <c r="P253" s="21"/>
      <c r="Q253" s="21"/>
      <c r="R253" s="21"/>
      <c r="S253" s="21"/>
      <c r="T253" s="21"/>
      <c r="U253" s="5"/>
      <c r="V253" s="5"/>
    </row>
    <row r="254" spans="7:22" s="1" customFormat="1" x14ac:dyDescent="0.35">
      <c r="G254" s="21"/>
      <c r="H254" s="21"/>
      <c r="I254" s="21"/>
      <c r="J254" s="21"/>
      <c r="K254" s="21"/>
      <c r="L254" s="21"/>
      <c r="M254" s="21"/>
      <c r="N254" s="21"/>
      <c r="O254" s="21"/>
      <c r="P254" s="21"/>
      <c r="Q254" s="21"/>
      <c r="R254" s="21"/>
      <c r="S254" s="21"/>
      <c r="T254" s="21"/>
      <c r="U254" s="5"/>
      <c r="V254" s="5"/>
    </row>
    <row r="255" spans="7:22" s="1" customFormat="1" x14ac:dyDescent="0.35">
      <c r="G255" s="21"/>
      <c r="H255" s="21"/>
      <c r="I255" s="21"/>
      <c r="J255" s="21"/>
      <c r="K255" s="21"/>
      <c r="L255" s="21"/>
      <c r="M255" s="21"/>
      <c r="N255" s="21"/>
      <c r="O255" s="21"/>
      <c r="P255" s="21"/>
      <c r="Q255" s="21"/>
      <c r="R255" s="21"/>
      <c r="S255" s="21"/>
      <c r="T255" s="21"/>
      <c r="U255" s="5"/>
      <c r="V255" s="5"/>
    </row>
    <row r="256" spans="7:22" s="1" customFormat="1" x14ac:dyDescent="0.35">
      <c r="G256" s="21"/>
      <c r="H256" s="21"/>
      <c r="I256" s="21"/>
      <c r="J256" s="21"/>
      <c r="K256" s="21"/>
      <c r="L256" s="21"/>
      <c r="M256" s="21"/>
      <c r="N256" s="21"/>
      <c r="O256" s="21"/>
      <c r="P256" s="21"/>
      <c r="Q256" s="21"/>
      <c r="R256" s="21"/>
      <c r="S256" s="21"/>
      <c r="T256" s="21"/>
      <c r="U256" s="5"/>
      <c r="V256" s="5"/>
    </row>
    <row r="257" spans="7:22" s="1" customFormat="1" x14ac:dyDescent="0.35">
      <c r="G257" s="21"/>
      <c r="H257" s="21"/>
      <c r="I257" s="21"/>
      <c r="J257" s="21"/>
      <c r="K257" s="21"/>
      <c r="L257" s="21"/>
      <c r="M257" s="21"/>
      <c r="N257" s="21"/>
      <c r="O257" s="21"/>
      <c r="P257" s="21"/>
      <c r="Q257" s="21"/>
      <c r="R257" s="21"/>
      <c r="S257" s="21"/>
      <c r="T257" s="21"/>
      <c r="U257" s="5"/>
      <c r="V257" s="5"/>
    </row>
    <row r="258" spans="7:22" s="1" customFormat="1" x14ac:dyDescent="0.35">
      <c r="G258" s="21"/>
      <c r="H258" s="21"/>
      <c r="I258" s="21"/>
      <c r="J258" s="21"/>
      <c r="K258" s="21"/>
      <c r="L258" s="21"/>
      <c r="M258" s="21"/>
      <c r="N258" s="21"/>
      <c r="O258" s="21"/>
      <c r="P258" s="21"/>
      <c r="Q258" s="21"/>
      <c r="R258" s="21"/>
      <c r="S258" s="21"/>
      <c r="T258" s="21"/>
      <c r="U258" s="5"/>
      <c r="V258" s="5"/>
    </row>
    <row r="259" spans="7:22" s="1" customFormat="1" x14ac:dyDescent="0.35">
      <c r="G259" s="21"/>
      <c r="H259" s="21"/>
      <c r="I259" s="21"/>
      <c r="J259" s="21"/>
      <c r="K259" s="21"/>
      <c r="L259" s="21"/>
      <c r="M259" s="21"/>
      <c r="N259" s="21"/>
      <c r="O259" s="21"/>
      <c r="P259" s="21"/>
      <c r="Q259" s="21"/>
      <c r="R259" s="21"/>
      <c r="S259" s="21"/>
      <c r="T259" s="21"/>
      <c r="U259" s="5"/>
      <c r="V259" s="5"/>
    </row>
    <row r="260" spans="7:22" s="1" customFormat="1" x14ac:dyDescent="0.35">
      <c r="G260" s="21"/>
      <c r="H260" s="21"/>
      <c r="I260" s="21"/>
      <c r="J260" s="21"/>
      <c r="K260" s="21"/>
      <c r="L260" s="21"/>
      <c r="M260" s="21"/>
      <c r="N260" s="21"/>
      <c r="O260" s="21"/>
      <c r="P260" s="21"/>
      <c r="Q260" s="21"/>
      <c r="R260" s="21"/>
      <c r="S260" s="21"/>
      <c r="T260" s="21"/>
      <c r="U260" s="5"/>
      <c r="V260" s="5"/>
    </row>
    <row r="261" spans="7:22" s="1" customFormat="1" x14ac:dyDescent="0.35">
      <c r="G261" s="21"/>
      <c r="H261" s="21"/>
      <c r="I261" s="21"/>
      <c r="J261" s="21"/>
      <c r="K261" s="21"/>
      <c r="L261" s="21"/>
      <c r="M261" s="21"/>
      <c r="N261" s="21"/>
      <c r="O261" s="21"/>
      <c r="P261" s="21"/>
      <c r="Q261" s="21"/>
      <c r="R261" s="21"/>
      <c r="S261" s="21"/>
      <c r="T261" s="21"/>
      <c r="U261" s="5"/>
      <c r="V261" s="5"/>
    </row>
    <row r="262" spans="7:22" s="1" customFormat="1" x14ac:dyDescent="0.35">
      <c r="G262" s="21"/>
      <c r="H262" s="21"/>
      <c r="I262" s="21"/>
      <c r="J262" s="21"/>
      <c r="K262" s="21"/>
      <c r="L262" s="21"/>
      <c r="M262" s="21"/>
      <c r="N262" s="21"/>
      <c r="O262" s="21"/>
      <c r="P262" s="21"/>
      <c r="Q262" s="21"/>
      <c r="R262" s="21"/>
      <c r="S262" s="21"/>
      <c r="T262" s="21"/>
      <c r="U262" s="5"/>
      <c r="V262" s="5"/>
    </row>
    <row r="263" spans="7:22" s="1" customFormat="1" x14ac:dyDescent="0.35">
      <c r="G263" s="21"/>
      <c r="H263" s="21"/>
      <c r="I263" s="21"/>
      <c r="J263" s="21"/>
      <c r="K263" s="21"/>
      <c r="L263" s="21"/>
      <c r="M263" s="21"/>
      <c r="N263" s="21"/>
      <c r="O263" s="21"/>
      <c r="P263" s="21"/>
      <c r="Q263" s="21"/>
      <c r="R263" s="21"/>
      <c r="S263" s="21"/>
      <c r="T263" s="21"/>
      <c r="U263" s="5"/>
      <c r="V263" s="5"/>
    </row>
    <row r="264" spans="7:22" s="1" customFormat="1" x14ac:dyDescent="0.35">
      <c r="G264" s="21"/>
      <c r="H264" s="21"/>
      <c r="I264" s="21"/>
      <c r="J264" s="21"/>
      <c r="K264" s="21"/>
      <c r="L264" s="21"/>
      <c r="M264" s="21"/>
      <c r="N264" s="21"/>
      <c r="O264" s="21"/>
      <c r="P264" s="21"/>
      <c r="Q264" s="21"/>
      <c r="R264" s="21"/>
      <c r="S264" s="21"/>
      <c r="T264" s="21"/>
      <c r="U264" s="5"/>
      <c r="V264" s="5"/>
    </row>
    <row r="265" spans="7:22" s="1" customFormat="1" x14ac:dyDescent="0.35">
      <c r="G265" s="21"/>
      <c r="H265" s="21"/>
      <c r="I265" s="21"/>
      <c r="J265" s="21"/>
      <c r="K265" s="21"/>
      <c r="L265" s="21"/>
      <c r="M265" s="21"/>
      <c r="N265" s="21"/>
      <c r="O265" s="21"/>
      <c r="P265" s="21"/>
      <c r="Q265" s="21"/>
      <c r="R265" s="21"/>
      <c r="S265" s="21"/>
      <c r="T265" s="21"/>
      <c r="U265" s="5"/>
      <c r="V265" s="5"/>
    </row>
    <row r="266" spans="7:22" s="1" customFormat="1" x14ac:dyDescent="0.35">
      <c r="G266" s="21"/>
      <c r="H266" s="21"/>
      <c r="I266" s="21"/>
      <c r="J266" s="21"/>
      <c r="K266" s="21"/>
      <c r="L266" s="21"/>
      <c r="M266" s="21"/>
      <c r="N266" s="21"/>
      <c r="O266" s="21"/>
      <c r="P266" s="21"/>
      <c r="Q266" s="21"/>
      <c r="R266" s="21"/>
      <c r="S266" s="21"/>
      <c r="T266" s="21"/>
      <c r="U266" s="5"/>
      <c r="V266" s="5"/>
    </row>
    <row r="267" spans="7:22" s="1" customFormat="1" x14ac:dyDescent="0.35">
      <c r="G267" s="21"/>
      <c r="H267" s="21"/>
      <c r="I267" s="21"/>
      <c r="J267" s="21"/>
      <c r="K267" s="21"/>
      <c r="L267" s="21"/>
      <c r="M267" s="21"/>
      <c r="N267" s="21"/>
      <c r="O267" s="21"/>
      <c r="P267" s="21"/>
      <c r="Q267" s="21"/>
      <c r="R267" s="21"/>
      <c r="S267" s="21"/>
      <c r="T267" s="21"/>
      <c r="U267" s="5"/>
      <c r="V267" s="5"/>
    </row>
    <row r="268" spans="7:22" s="1" customFormat="1" x14ac:dyDescent="0.35">
      <c r="G268" s="21"/>
      <c r="H268" s="21"/>
      <c r="I268" s="21"/>
      <c r="J268" s="21"/>
      <c r="K268" s="21"/>
      <c r="L268" s="21"/>
      <c r="M268" s="21"/>
      <c r="N268" s="21"/>
      <c r="O268" s="21"/>
      <c r="P268" s="21"/>
      <c r="Q268" s="21"/>
      <c r="R268" s="21"/>
      <c r="S268" s="21"/>
      <c r="T268" s="21"/>
      <c r="U268" s="5"/>
      <c r="V268" s="5"/>
    </row>
    <row r="269" spans="7:22" s="1" customFormat="1" x14ac:dyDescent="0.35">
      <c r="G269" s="21"/>
      <c r="H269" s="21"/>
      <c r="I269" s="21"/>
      <c r="J269" s="21"/>
      <c r="K269" s="21"/>
      <c r="L269" s="21"/>
      <c r="M269" s="21"/>
      <c r="N269" s="21"/>
      <c r="O269" s="21"/>
      <c r="P269" s="21"/>
      <c r="Q269" s="21"/>
      <c r="R269" s="21"/>
      <c r="S269" s="21"/>
      <c r="T269" s="21"/>
      <c r="U269" s="5"/>
      <c r="V269" s="5"/>
    </row>
    <row r="270" spans="7:22" s="1" customFormat="1" x14ac:dyDescent="0.35">
      <c r="G270" s="21"/>
      <c r="H270" s="21"/>
      <c r="I270" s="21"/>
      <c r="J270" s="21"/>
      <c r="K270" s="21"/>
      <c r="L270" s="21"/>
      <c r="M270" s="21"/>
      <c r="N270" s="21"/>
      <c r="O270" s="21"/>
      <c r="P270" s="21"/>
      <c r="Q270" s="21"/>
      <c r="R270" s="21"/>
      <c r="S270" s="21"/>
      <c r="T270" s="21"/>
      <c r="U270" s="5"/>
      <c r="V270" s="5"/>
    </row>
    <row r="271" spans="7:22" s="1" customFormat="1" x14ac:dyDescent="0.35">
      <c r="G271" s="21"/>
      <c r="H271" s="21"/>
      <c r="I271" s="21"/>
      <c r="J271" s="21"/>
      <c r="K271" s="21"/>
      <c r="L271" s="21"/>
      <c r="M271" s="21"/>
      <c r="N271" s="21"/>
      <c r="O271" s="21"/>
      <c r="P271" s="21"/>
      <c r="Q271" s="21"/>
      <c r="R271" s="21"/>
      <c r="S271" s="21"/>
      <c r="T271" s="21"/>
      <c r="U271" s="5"/>
      <c r="V271" s="5"/>
    </row>
    <row r="272" spans="7:22" s="1" customFormat="1" x14ac:dyDescent="0.35">
      <c r="G272" s="21"/>
      <c r="H272" s="21"/>
      <c r="I272" s="21"/>
      <c r="J272" s="21"/>
      <c r="K272" s="21"/>
      <c r="L272" s="21"/>
      <c r="M272" s="21"/>
      <c r="N272" s="21"/>
      <c r="O272" s="21"/>
      <c r="P272" s="21"/>
      <c r="Q272" s="21"/>
      <c r="R272" s="21"/>
      <c r="S272" s="21"/>
      <c r="T272" s="21"/>
      <c r="U272" s="5"/>
      <c r="V272" s="5"/>
    </row>
    <row r="273" spans="7:22" s="1" customFormat="1" x14ac:dyDescent="0.35">
      <c r="G273" s="21"/>
      <c r="H273" s="21"/>
      <c r="I273" s="21"/>
      <c r="J273" s="21"/>
      <c r="K273" s="21"/>
      <c r="L273" s="21"/>
      <c r="M273" s="21"/>
      <c r="N273" s="21"/>
      <c r="O273" s="21"/>
      <c r="P273" s="21"/>
      <c r="Q273" s="21"/>
      <c r="R273" s="21"/>
      <c r="S273" s="21"/>
      <c r="T273" s="21"/>
      <c r="U273" s="5"/>
      <c r="V273" s="5"/>
    </row>
    <row r="274" spans="7:22" s="1" customFormat="1" x14ac:dyDescent="0.35">
      <c r="G274" s="21"/>
      <c r="H274" s="21"/>
      <c r="I274" s="21"/>
      <c r="J274" s="21"/>
      <c r="K274" s="21"/>
      <c r="L274" s="21"/>
      <c r="M274" s="21"/>
      <c r="N274" s="21"/>
      <c r="O274" s="21"/>
      <c r="P274" s="21"/>
      <c r="Q274" s="21"/>
      <c r="R274" s="21"/>
      <c r="S274" s="21"/>
      <c r="T274" s="21"/>
      <c r="U274" s="5"/>
      <c r="V274" s="5"/>
    </row>
  </sheetData>
  <autoFilter ref="A9:V9" xr:uid="{00000000-0009-0000-0000-00000B000000}">
    <sortState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70"/>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26953125" style="24" customWidth="1"/>
    <col min="8" max="8" width="17.26953125" style="24" customWidth="1"/>
    <col min="9" max="9" width="12.90625" style="24" customWidth="1"/>
    <col min="10" max="12" width="11.90625" customWidth="1"/>
    <col min="13" max="17" width="12.7265625" customWidth="1"/>
  </cols>
  <sheetData>
    <row r="1" spans="1:21" s="3" customFormat="1" ht="21" customHeight="1" x14ac:dyDescent="0.35">
      <c r="A1" s="2" t="s">
        <v>65</v>
      </c>
      <c r="B1" s="2"/>
      <c r="C1" s="2"/>
      <c r="D1" s="2"/>
      <c r="G1" s="18"/>
      <c r="H1" s="18"/>
      <c r="I1" s="18"/>
    </row>
    <row r="2" spans="1:21" s="3" customFormat="1" ht="21" customHeight="1" x14ac:dyDescent="0.35">
      <c r="A2" s="3" t="s">
        <v>84</v>
      </c>
      <c r="G2" s="18"/>
      <c r="H2" s="18"/>
      <c r="I2" s="18"/>
    </row>
    <row r="3" spans="1:21" s="3" customFormat="1" ht="21" customHeight="1" x14ac:dyDescent="0.35">
      <c r="A3" s="3" t="str">
        <f>'2.1 Union MPI (k=1%)'!A3</f>
        <v>Citation: Alkire, S., Kanagaratnam, U. and Suppa, N. (2021). ‘The Global Multidimensional Poverty Index (MPI) 2021’, OPHI MPI Methodological Notes 51, Oxford Poverty and Human Development Initiative, University of Oxford.</v>
      </c>
      <c r="G3" s="18"/>
      <c r="H3" s="18"/>
      <c r="I3" s="18"/>
    </row>
    <row r="4" spans="1:21" s="13" customFormat="1" ht="18" x14ac:dyDescent="0.4">
      <c r="A4" s="13" t="s">
        <v>68</v>
      </c>
      <c r="G4" s="25"/>
      <c r="H4" s="25"/>
      <c r="I4" s="25"/>
    </row>
    <row r="5" spans="1:21" s="8" customFormat="1" ht="29.25" customHeight="1" x14ac:dyDescent="0.35">
      <c r="A5" s="42" t="s">
        <v>0</v>
      </c>
      <c r="B5" s="42" t="s">
        <v>1</v>
      </c>
      <c r="C5" s="45" t="s">
        <v>2</v>
      </c>
      <c r="D5" s="45" t="s">
        <v>3</v>
      </c>
      <c r="E5" s="45" t="s">
        <v>4</v>
      </c>
      <c r="F5" s="45"/>
      <c r="G5" s="41" t="s">
        <v>7</v>
      </c>
      <c r="H5" s="41"/>
      <c r="I5" s="41"/>
      <c r="J5" s="41" t="s">
        <v>36</v>
      </c>
      <c r="K5" s="41"/>
      <c r="L5" s="41"/>
      <c r="M5" s="41" t="s">
        <v>59</v>
      </c>
      <c r="N5" s="41"/>
      <c r="O5" s="41"/>
      <c r="P5" s="37" t="s">
        <v>11</v>
      </c>
      <c r="Q5" s="37"/>
      <c r="R5" s="7"/>
    </row>
    <row r="6" spans="1:21" s="8" customFormat="1" ht="40.5" customHeight="1" x14ac:dyDescent="0.35">
      <c r="A6" s="43"/>
      <c r="B6" s="43"/>
      <c r="C6" s="46"/>
      <c r="D6" s="46"/>
      <c r="E6" s="47"/>
      <c r="F6" s="47"/>
      <c r="G6" s="40" t="s">
        <v>69</v>
      </c>
      <c r="H6" s="40" t="s">
        <v>8</v>
      </c>
      <c r="I6" s="40" t="s">
        <v>9</v>
      </c>
      <c r="J6" s="40" t="s">
        <v>10</v>
      </c>
      <c r="K6" s="40" t="str">
        <f>'2.1 Union MPI (k=1%)'!K6:K7</f>
        <v>Population 2018</v>
      </c>
      <c r="L6" s="40" t="str">
        <f>'2.1 Union MPI (k=1%)'!L6:L7</f>
        <v>Population 2019</v>
      </c>
      <c r="M6" s="40" t="s">
        <v>10</v>
      </c>
      <c r="N6" s="40" t="str">
        <f>'2.1 Union MPI (k=1%)'!N6:N7</f>
        <v>Population 2018</v>
      </c>
      <c r="O6" s="40" t="str">
        <f>'2.1 Union MPI (k=1%)'!O6:O7</f>
        <v>Population 2019</v>
      </c>
      <c r="P6" s="38" t="s">
        <v>37</v>
      </c>
      <c r="Q6" s="38" t="s">
        <v>12</v>
      </c>
      <c r="R6" s="7"/>
    </row>
    <row r="7" spans="1:21" s="8" customFormat="1" ht="37.5" customHeight="1" x14ac:dyDescent="0.35">
      <c r="A7" s="43"/>
      <c r="B7" s="43"/>
      <c r="C7" s="46"/>
      <c r="D7" s="46"/>
      <c r="E7" s="46" t="s">
        <v>5</v>
      </c>
      <c r="F7" s="46" t="s">
        <v>6</v>
      </c>
      <c r="G7" s="39"/>
      <c r="H7" s="39"/>
      <c r="I7" s="39"/>
      <c r="J7" s="39"/>
      <c r="K7" s="39"/>
      <c r="L7" s="39"/>
      <c r="M7" s="39"/>
      <c r="N7" s="39"/>
      <c r="O7" s="39"/>
      <c r="P7" s="38"/>
      <c r="Q7" s="38"/>
    </row>
    <row r="8" spans="1:21" s="8" customFormat="1" ht="35.15" customHeight="1" x14ac:dyDescent="0.35">
      <c r="A8" s="44"/>
      <c r="B8" s="44"/>
      <c r="C8" s="47"/>
      <c r="D8" s="47"/>
      <c r="E8" s="47"/>
      <c r="F8" s="47"/>
      <c r="G8" s="9" t="s">
        <v>34</v>
      </c>
      <c r="H8" s="9" t="s">
        <v>13</v>
      </c>
      <c r="I8" s="9" t="s">
        <v>14</v>
      </c>
      <c r="J8" s="10" t="s">
        <v>15</v>
      </c>
      <c r="K8" s="10" t="s">
        <v>15</v>
      </c>
      <c r="L8" s="10" t="s">
        <v>15</v>
      </c>
      <c r="M8" s="10" t="s">
        <v>15</v>
      </c>
      <c r="N8" s="10" t="s">
        <v>15</v>
      </c>
      <c r="O8" s="10" t="s">
        <v>15</v>
      </c>
      <c r="P8" s="39"/>
      <c r="Q8" s="39"/>
    </row>
    <row r="9" spans="1:21" s="5" customFormat="1" ht="15" customHeight="1" x14ac:dyDescent="0.35">
      <c r="G9" s="20"/>
      <c r="H9" s="20"/>
      <c r="I9" s="20"/>
    </row>
    <row r="10" spans="1:21" x14ac:dyDescent="0.35">
      <c r="A10" s="33">
        <v>192</v>
      </c>
      <c r="B10" s="33" t="s">
        <v>130</v>
      </c>
      <c r="C10" s="33" t="s">
        <v>131</v>
      </c>
      <c r="D10" s="33" t="s">
        <v>104</v>
      </c>
      <c r="E10" s="33" t="s">
        <v>94</v>
      </c>
      <c r="F10" s="33" t="s">
        <v>107</v>
      </c>
      <c r="G10" s="34">
        <v>0</v>
      </c>
      <c r="H10" s="35">
        <v>0</v>
      </c>
      <c r="I10" s="35"/>
      <c r="J10" s="36">
        <v>11333.484</v>
      </c>
      <c r="K10" s="36">
        <v>11338.146000000001</v>
      </c>
      <c r="L10" s="36">
        <v>11333.484</v>
      </c>
      <c r="M10" s="36">
        <v>0</v>
      </c>
      <c r="N10" s="36">
        <v>0</v>
      </c>
      <c r="O10" s="36">
        <v>0</v>
      </c>
      <c r="P10" s="33">
        <v>10</v>
      </c>
      <c r="Q10" s="33" t="s">
        <v>101</v>
      </c>
      <c r="R10" s="33"/>
      <c r="S10" s="33"/>
      <c r="T10" s="33"/>
      <c r="U10" s="33"/>
    </row>
    <row r="11" spans="1:21" x14ac:dyDescent="0.35">
      <c r="A11" s="33">
        <v>222</v>
      </c>
      <c r="B11" s="33" t="s">
        <v>213</v>
      </c>
      <c r="C11" s="33" t="s">
        <v>214</v>
      </c>
      <c r="D11" s="33" t="s">
        <v>104</v>
      </c>
      <c r="E11" s="33" t="s">
        <v>94</v>
      </c>
      <c r="F11" s="33" t="s">
        <v>159</v>
      </c>
      <c r="G11" s="34">
        <v>0</v>
      </c>
      <c r="H11" s="35">
        <v>0</v>
      </c>
      <c r="I11" s="35"/>
      <c r="J11" s="36">
        <v>6295.1239999999998</v>
      </c>
      <c r="K11" s="36">
        <v>6420.74</v>
      </c>
      <c r="L11" s="36">
        <v>6453.55</v>
      </c>
      <c r="M11" s="36">
        <v>0</v>
      </c>
      <c r="N11" s="36">
        <v>0</v>
      </c>
      <c r="O11" s="36">
        <v>0</v>
      </c>
      <c r="P11" s="33">
        <v>10</v>
      </c>
      <c r="Q11" s="33" t="s">
        <v>101</v>
      </c>
      <c r="R11" s="33"/>
      <c r="S11" s="33"/>
      <c r="T11" s="33"/>
      <c r="U11" s="33"/>
    </row>
    <row r="12" spans="1:21" x14ac:dyDescent="0.35">
      <c r="A12" s="33">
        <v>70</v>
      </c>
      <c r="B12" s="33" t="s">
        <v>169</v>
      </c>
      <c r="C12" s="33" t="s">
        <v>170</v>
      </c>
      <c r="D12" s="33" t="s">
        <v>93</v>
      </c>
      <c r="E12" s="33" t="s">
        <v>94</v>
      </c>
      <c r="F12" s="33" t="s">
        <v>171</v>
      </c>
      <c r="G12" s="34">
        <v>0</v>
      </c>
      <c r="H12" s="35">
        <v>0</v>
      </c>
      <c r="I12" s="35"/>
      <c r="J12" s="36">
        <v>3604.9720000000002</v>
      </c>
      <c r="K12" s="36">
        <v>3323.9290000000001</v>
      </c>
      <c r="L12" s="36">
        <v>3300.998</v>
      </c>
      <c r="M12" s="36">
        <v>0</v>
      </c>
      <c r="N12" s="36">
        <v>0</v>
      </c>
      <c r="O12" s="36">
        <v>0</v>
      </c>
      <c r="P12" s="33">
        <v>9</v>
      </c>
      <c r="Q12" s="33" t="s">
        <v>21</v>
      </c>
      <c r="R12" s="33"/>
      <c r="S12" s="33"/>
      <c r="T12" s="33"/>
      <c r="U12" s="33"/>
    </row>
    <row r="13" spans="1:21" x14ac:dyDescent="0.35">
      <c r="A13" s="33">
        <v>516</v>
      </c>
      <c r="B13" s="33" t="s">
        <v>269</v>
      </c>
      <c r="C13" s="33" t="s">
        <v>270</v>
      </c>
      <c r="D13" s="33" t="s">
        <v>136</v>
      </c>
      <c r="E13" s="33" t="s">
        <v>99</v>
      </c>
      <c r="F13" s="33" t="s">
        <v>271</v>
      </c>
      <c r="G13" s="34">
        <v>0</v>
      </c>
      <c r="H13" s="35">
        <v>0</v>
      </c>
      <c r="I13" s="35"/>
      <c r="J13" s="36">
        <v>2233.5059999999999</v>
      </c>
      <c r="K13" s="36">
        <v>2448.3000000000002</v>
      </c>
      <c r="L13" s="36">
        <v>2494.5239999999999</v>
      </c>
      <c r="M13" s="36">
        <v>0</v>
      </c>
      <c r="N13" s="36">
        <v>0</v>
      </c>
      <c r="O13" s="36">
        <v>0</v>
      </c>
      <c r="P13" s="33">
        <v>10</v>
      </c>
      <c r="Q13" s="33" t="s">
        <v>101</v>
      </c>
      <c r="R13" s="33"/>
      <c r="S13" s="33"/>
      <c r="T13" s="33"/>
      <c r="U13" s="33"/>
    </row>
    <row r="14" spans="1:21" x14ac:dyDescent="0.35">
      <c r="A14" s="33">
        <v>8</v>
      </c>
      <c r="B14" s="33" t="s">
        <v>155</v>
      </c>
      <c r="C14" s="33" t="s">
        <v>156</v>
      </c>
      <c r="D14" s="33" t="s">
        <v>93</v>
      </c>
      <c r="E14" s="33" t="s">
        <v>99</v>
      </c>
      <c r="F14" s="33" t="s">
        <v>100</v>
      </c>
      <c r="G14" s="34">
        <v>0</v>
      </c>
      <c r="H14" s="35">
        <v>0</v>
      </c>
      <c r="I14" s="35"/>
      <c r="J14" s="36">
        <v>2882.7350000000001</v>
      </c>
      <c r="K14" s="36">
        <v>2882.7350000000001</v>
      </c>
      <c r="L14" s="36">
        <v>2880.913</v>
      </c>
      <c r="M14" s="36">
        <v>0</v>
      </c>
      <c r="N14" s="36">
        <v>0</v>
      </c>
      <c r="O14" s="36">
        <v>0</v>
      </c>
      <c r="P14" s="33">
        <v>10</v>
      </c>
      <c r="Q14" s="33" t="s">
        <v>101</v>
      </c>
      <c r="R14" s="33"/>
      <c r="S14" s="33"/>
      <c r="T14" s="33"/>
      <c r="U14" s="33"/>
    </row>
    <row r="15" spans="1:21" x14ac:dyDescent="0.35">
      <c r="A15" s="33">
        <v>788</v>
      </c>
      <c r="B15" s="33" t="s">
        <v>125</v>
      </c>
      <c r="C15" s="33" t="s">
        <v>126</v>
      </c>
      <c r="D15" s="33" t="s">
        <v>98</v>
      </c>
      <c r="E15" s="33" t="s">
        <v>94</v>
      </c>
      <c r="F15" s="33" t="s">
        <v>119</v>
      </c>
      <c r="G15" s="34">
        <v>0</v>
      </c>
      <c r="H15" s="35">
        <v>0</v>
      </c>
      <c r="I15" s="35"/>
      <c r="J15" s="36">
        <v>11565.203</v>
      </c>
      <c r="K15" s="36">
        <v>11565.203</v>
      </c>
      <c r="L15" s="36">
        <v>11694.721</v>
      </c>
      <c r="M15" s="36">
        <v>0</v>
      </c>
      <c r="N15" s="36">
        <v>0</v>
      </c>
      <c r="O15" s="36">
        <v>0</v>
      </c>
      <c r="P15" s="33">
        <v>10</v>
      </c>
      <c r="Q15" s="33" t="s">
        <v>101</v>
      </c>
      <c r="R15" s="33"/>
      <c r="S15" s="33"/>
      <c r="T15" s="33"/>
      <c r="U15" s="33"/>
    </row>
    <row r="16" spans="1:21" x14ac:dyDescent="0.35">
      <c r="A16" s="33">
        <v>780</v>
      </c>
      <c r="B16" s="33" t="s">
        <v>139</v>
      </c>
      <c r="C16" s="33" t="s">
        <v>140</v>
      </c>
      <c r="D16" s="33" t="s">
        <v>104</v>
      </c>
      <c r="E16" s="33" t="s">
        <v>94</v>
      </c>
      <c r="F16" s="33" t="s">
        <v>141</v>
      </c>
      <c r="G16" s="34">
        <v>0</v>
      </c>
      <c r="H16" s="35">
        <v>0</v>
      </c>
      <c r="I16" s="35"/>
      <c r="J16" s="36">
        <v>1336.18</v>
      </c>
      <c r="K16" s="36">
        <v>1389.8409999999999</v>
      </c>
      <c r="L16" s="36">
        <v>1394.9690000000001</v>
      </c>
      <c r="M16" s="36">
        <v>0</v>
      </c>
      <c r="N16" s="36">
        <v>0</v>
      </c>
      <c r="O16" s="36">
        <v>0</v>
      </c>
      <c r="P16" s="33">
        <v>10</v>
      </c>
      <c r="Q16" s="33" t="s">
        <v>101</v>
      </c>
      <c r="R16" s="33"/>
      <c r="S16" s="33"/>
      <c r="T16" s="33"/>
      <c r="U16" s="33"/>
    </row>
    <row r="17" spans="1:21" x14ac:dyDescent="0.35">
      <c r="A17" s="33">
        <v>795</v>
      </c>
      <c r="B17" s="33" t="s">
        <v>105</v>
      </c>
      <c r="C17" s="33" t="s">
        <v>106</v>
      </c>
      <c r="D17" s="33" t="s">
        <v>93</v>
      </c>
      <c r="E17" s="33" t="s">
        <v>94</v>
      </c>
      <c r="F17" s="33" t="s">
        <v>107</v>
      </c>
      <c r="G17" s="34">
        <v>0</v>
      </c>
      <c r="H17" s="35">
        <v>0</v>
      </c>
      <c r="I17" s="35"/>
      <c r="J17" s="36">
        <v>5942.0940000000001</v>
      </c>
      <c r="K17" s="36">
        <v>5850.902</v>
      </c>
      <c r="L17" s="36">
        <v>5942.0940000000001</v>
      </c>
      <c r="M17" s="36">
        <v>0</v>
      </c>
      <c r="N17" s="36">
        <v>0</v>
      </c>
      <c r="O17" s="36">
        <v>0</v>
      </c>
      <c r="P17" s="33">
        <v>9</v>
      </c>
      <c r="Q17" s="33" t="s">
        <v>108</v>
      </c>
      <c r="R17" s="33"/>
      <c r="S17" s="33"/>
      <c r="T17" s="33"/>
      <c r="U17" s="33"/>
    </row>
    <row r="18" spans="1:21" x14ac:dyDescent="0.35">
      <c r="A18" s="33">
        <v>268</v>
      </c>
      <c r="B18" s="33" t="s">
        <v>117</v>
      </c>
      <c r="C18" s="33" t="s">
        <v>118</v>
      </c>
      <c r="D18" s="33" t="s">
        <v>93</v>
      </c>
      <c r="E18" s="33" t="s">
        <v>94</v>
      </c>
      <c r="F18" s="33" t="s">
        <v>119</v>
      </c>
      <c r="G18" s="34">
        <v>0</v>
      </c>
      <c r="H18" s="35">
        <v>0</v>
      </c>
      <c r="I18" s="35"/>
      <c r="J18" s="36">
        <v>4002.9459999999999</v>
      </c>
      <c r="K18" s="36">
        <v>4002.9459999999999</v>
      </c>
      <c r="L18" s="36">
        <v>3996.7620000000002</v>
      </c>
      <c r="M18" s="36">
        <v>0</v>
      </c>
      <c r="N18" s="36">
        <v>0</v>
      </c>
      <c r="O18" s="36">
        <v>0</v>
      </c>
      <c r="P18" s="33">
        <v>10</v>
      </c>
      <c r="Q18" s="33" t="s">
        <v>101</v>
      </c>
      <c r="R18" s="33"/>
      <c r="S18" s="33"/>
      <c r="T18" s="33"/>
      <c r="U18" s="33"/>
    </row>
    <row r="19" spans="1:21" x14ac:dyDescent="0.35">
      <c r="A19" s="33">
        <v>600</v>
      </c>
      <c r="B19" s="33" t="s">
        <v>188</v>
      </c>
      <c r="C19" s="33" t="s">
        <v>189</v>
      </c>
      <c r="D19" s="33" t="s">
        <v>104</v>
      </c>
      <c r="E19" s="33" t="s">
        <v>94</v>
      </c>
      <c r="F19" s="33" t="s">
        <v>178</v>
      </c>
      <c r="G19" s="34">
        <v>0</v>
      </c>
      <c r="H19" s="35">
        <v>0</v>
      </c>
      <c r="I19" s="35"/>
      <c r="J19" s="36">
        <v>6777.8779999999997</v>
      </c>
      <c r="K19" s="36">
        <v>6956.0690000000004</v>
      </c>
      <c r="L19" s="36">
        <v>7044.6390000000001</v>
      </c>
      <c r="M19" s="36">
        <v>0</v>
      </c>
      <c r="N19" s="36">
        <v>0</v>
      </c>
      <c r="O19" s="36">
        <v>0</v>
      </c>
      <c r="P19" s="33">
        <v>10</v>
      </c>
      <c r="Q19" s="33" t="s">
        <v>101</v>
      </c>
      <c r="R19" s="33"/>
      <c r="S19" s="33"/>
      <c r="T19" s="33"/>
      <c r="U19" s="33"/>
    </row>
    <row r="20" spans="1:21" x14ac:dyDescent="0.35">
      <c r="A20" s="33">
        <v>496</v>
      </c>
      <c r="B20" s="33" t="s">
        <v>226</v>
      </c>
      <c r="C20" s="33" t="s">
        <v>227</v>
      </c>
      <c r="D20" s="33" t="s">
        <v>148</v>
      </c>
      <c r="E20" s="33" t="s">
        <v>94</v>
      </c>
      <c r="F20" s="33" t="s">
        <v>119</v>
      </c>
      <c r="G20" s="34">
        <v>0</v>
      </c>
      <c r="H20" s="35">
        <v>0</v>
      </c>
      <c r="I20" s="35"/>
      <c r="J20" s="36">
        <v>3170.2139999999999</v>
      </c>
      <c r="K20" s="36">
        <v>3170.2139999999999</v>
      </c>
      <c r="L20" s="36">
        <v>3225.1660000000002</v>
      </c>
      <c r="M20" s="36">
        <v>0</v>
      </c>
      <c r="N20" s="36">
        <v>0</v>
      </c>
      <c r="O20" s="36">
        <v>0</v>
      </c>
      <c r="P20" s="33">
        <v>10</v>
      </c>
      <c r="Q20" s="33" t="s">
        <v>101</v>
      </c>
      <c r="R20" s="33"/>
      <c r="S20" s="33"/>
      <c r="T20" s="33"/>
      <c r="U20" s="33"/>
    </row>
    <row r="21" spans="1:21" x14ac:dyDescent="0.35">
      <c r="A21" s="33">
        <v>144</v>
      </c>
      <c r="B21" s="33" t="s">
        <v>210</v>
      </c>
      <c r="C21" s="33" t="s">
        <v>211</v>
      </c>
      <c r="D21" s="33" t="s">
        <v>181</v>
      </c>
      <c r="E21" s="33" t="s">
        <v>212</v>
      </c>
      <c r="F21" s="33" t="s">
        <v>178</v>
      </c>
      <c r="G21" s="34">
        <v>0</v>
      </c>
      <c r="H21" s="35">
        <v>0</v>
      </c>
      <c r="I21" s="35"/>
      <c r="J21" s="36">
        <v>21021.177</v>
      </c>
      <c r="K21" s="36">
        <v>21228.76</v>
      </c>
      <c r="L21" s="36">
        <v>21323.734</v>
      </c>
      <c r="M21" s="36">
        <v>0</v>
      </c>
      <c r="N21" s="36">
        <v>0</v>
      </c>
      <c r="O21" s="36">
        <v>0</v>
      </c>
      <c r="P21" s="33">
        <v>10</v>
      </c>
      <c r="Q21" s="33" t="s">
        <v>101</v>
      </c>
      <c r="R21" s="33"/>
      <c r="S21" s="33"/>
      <c r="T21" s="33"/>
      <c r="U21" s="33"/>
    </row>
    <row r="22" spans="1:21" x14ac:dyDescent="0.35">
      <c r="A22" s="33">
        <v>328</v>
      </c>
      <c r="B22" s="33" t="s">
        <v>160</v>
      </c>
      <c r="C22" s="33" t="s">
        <v>161</v>
      </c>
      <c r="D22" s="33" t="s">
        <v>104</v>
      </c>
      <c r="E22" s="33" t="s">
        <v>94</v>
      </c>
      <c r="F22" s="33" t="s">
        <v>116</v>
      </c>
      <c r="G22" s="34">
        <v>0</v>
      </c>
      <c r="H22" s="35">
        <v>0</v>
      </c>
      <c r="I22" s="35"/>
      <c r="J22" s="36">
        <v>786.55899999999997</v>
      </c>
      <c r="K22" s="36">
        <v>779.00699999999995</v>
      </c>
      <c r="L22" s="36">
        <v>782.77499999999998</v>
      </c>
      <c r="M22" s="36">
        <v>0</v>
      </c>
      <c r="N22" s="36">
        <v>0</v>
      </c>
      <c r="O22" s="36">
        <v>0</v>
      </c>
      <c r="P22" s="33">
        <v>10</v>
      </c>
      <c r="Q22" s="33" t="s">
        <v>101</v>
      </c>
      <c r="R22" s="33"/>
      <c r="S22" s="33"/>
      <c r="T22" s="33"/>
      <c r="U22" s="33"/>
    </row>
    <row r="23" spans="1:21" x14ac:dyDescent="0.35">
      <c r="A23" s="33">
        <v>76</v>
      </c>
      <c r="B23" s="33" t="s">
        <v>172</v>
      </c>
      <c r="C23" s="33" t="s">
        <v>173</v>
      </c>
      <c r="D23" s="33" t="s">
        <v>104</v>
      </c>
      <c r="E23" s="33" t="s">
        <v>174</v>
      </c>
      <c r="F23" s="33" t="s">
        <v>122</v>
      </c>
      <c r="G23" s="34">
        <v>0</v>
      </c>
      <c r="H23" s="35">
        <v>0</v>
      </c>
      <c r="I23" s="35"/>
      <c r="J23" s="36">
        <v>204471.75899999999</v>
      </c>
      <c r="K23" s="36">
        <v>209469.32</v>
      </c>
      <c r="L23" s="36">
        <v>211049.519</v>
      </c>
      <c r="M23" s="36">
        <v>0</v>
      </c>
      <c r="N23" s="36">
        <v>0</v>
      </c>
      <c r="O23" s="36">
        <v>0</v>
      </c>
      <c r="P23" s="33">
        <v>9</v>
      </c>
      <c r="Q23" s="33" t="s">
        <v>20</v>
      </c>
      <c r="R23" s="33"/>
      <c r="S23" s="33"/>
      <c r="T23" s="33"/>
      <c r="U23" s="33"/>
    </row>
    <row r="24" spans="1:21" x14ac:dyDescent="0.35">
      <c r="A24" s="33">
        <v>762</v>
      </c>
      <c r="B24" s="33" t="s">
        <v>228</v>
      </c>
      <c r="C24" s="33" t="s">
        <v>229</v>
      </c>
      <c r="D24" s="33" t="s">
        <v>93</v>
      </c>
      <c r="E24" s="33" t="s">
        <v>99</v>
      </c>
      <c r="F24" s="33" t="s">
        <v>166</v>
      </c>
      <c r="G24" s="34">
        <v>0</v>
      </c>
      <c r="H24" s="35">
        <v>0</v>
      </c>
      <c r="I24" s="35"/>
      <c r="J24" s="36">
        <v>8880.27</v>
      </c>
      <c r="K24" s="36">
        <v>9100.8469999999998</v>
      </c>
      <c r="L24" s="36">
        <v>9321.0229999999992</v>
      </c>
      <c r="M24" s="36">
        <v>0</v>
      </c>
      <c r="N24" s="36">
        <v>0</v>
      </c>
      <c r="O24" s="36">
        <v>0</v>
      </c>
      <c r="P24" s="33">
        <v>10</v>
      </c>
      <c r="Q24" s="33" t="s">
        <v>101</v>
      </c>
      <c r="R24" s="33"/>
      <c r="S24" s="33"/>
      <c r="T24" s="33"/>
      <c r="U24" s="33"/>
    </row>
    <row r="25" spans="1:21" x14ac:dyDescent="0.35">
      <c r="A25" s="33">
        <v>288</v>
      </c>
      <c r="B25" s="33" t="s">
        <v>260</v>
      </c>
      <c r="C25" s="33" t="s">
        <v>261</v>
      </c>
      <c r="D25" s="33" t="s">
        <v>136</v>
      </c>
      <c r="E25" s="33" t="s">
        <v>94</v>
      </c>
      <c r="F25" s="33" t="s">
        <v>100</v>
      </c>
      <c r="G25" s="34">
        <v>0</v>
      </c>
      <c r="H25" s="35">
        <v>0</v>
      </c>
      <c r="I25" s="35"/>
      <c r="J25" s="36">
        <v>29767.108</v>
      </c>
      <c r="K25" s="36">
        <v>29767.108</v>
      </c>
      <c r="L25" s="36">
        <v>30417.858</v>
      </c>
      <c r="M25" s="36">
        <v>0</v>
      </c>
      <c r="N25" s="36">
        <v>0</v>
      </c>
      <c r="O25" s="36">
        <v>0</v>
      </c>
      <c r="P25" s="33">
        <v>10</v>
      </c>
      <c r="Q25" s="33" t="s">
        <v>101</v>
      </c>
      <c r="R25" s="33"/>
      <c r="S25" s="33"/>
      <c r="T25" s="33"/>
      <c r="U25" s="33"/>
    </row>
    <row r="26" spans="1:21" x14ac:dyDescent="0.35">
      <c r="A26" s="33">
        <v>84</v>
      </c>
      <c r="B26" s="33" t="s">
        <v>183</v>
      </c>
      <c r="C26" s="33" t="s">
        <v>184</v>
      </c>
      <c r="D26" s="33" t="s">
        <v>104</v>
      </c>
      <c r="E26" s="33" t="s">
        <v>94</v>
      </c>
      <c r="F26" s="33" t="s">
        <v>129</v>
      </c>
      <c r="G26" s="34">
        <v>0</v>
      </c>
      <c r="H26" s="35">
        <v>0</v>
      </c>
      <c r="I26" s="35"/>
      <c r="J26" s="36">
        <v>368.399</v>
      </c>
      <c r="K26" s="36">
        <v>383.07100000000003</v>
      </c>
      <c r="L26" s="36">
        <v>390.351</v>
      </c>
      <c r="M26" s="36">
        <v>0</v>
      </c>
      <c r="N26" s="36">
        <v>0</v>
      </c>
      <c r="O26" s="36">
        <v>0</v>
      </c>
      <c r="P26" s="33">
        <v>10</v>
      </c>
      <c r="Q26" s="33" t="s">
        <v>101</v>
      </c>
      <c r="R26" s="33"/>
      <c r="S26" s="33"/>
      <c r="T26" s="33"/>
      <c r="U26" s="33"/>
    </row>
    <row r="27" spans="1:21" x14ac:dyDescent="0.35">
      <c r="A27" s="33">
        <v>678</v>
      </c>
      <c r="B27" s="33" t="s">
        <v>230</v>
      </c>
      <c r="C27" s="33" t="s">
        <v>231</v>
      </c>
      <c r="D27" s="33" t="s">
        <v>136</v>
      </c>
      <c r="E27" s="33" t="s">
        <v>94</v>
      </c>
      <c r="F27" s="33" t="s">
        <v>107</v>
      </c>
      <c r="G27" s="34">
        <v>0</v>
      </c>
      <c r="H27" s="35">
        <v>0</v>
      </c>
      <c r="I27" s="35"/>
      <c r="J27" s="36">
        <v>215.048</v>
      </c>
      <c r="K27" s="36">
        <v>211.03200000000001</v>
      </c>
      <c r="L27" s="36">
        <v>215.048</v>
      </c>
      <c r="M27" s="36">
        <v>0</v>
      </c>
      <c r="N27" s="36">
        <v>0</v>
      </c>
      <c r="O27" s="36">
        <v>0</v>
      </c>
      <c r="P27" s="33">
        <v>10</v>
      </c>
      <c r="Q27" s="33" t="s">
        <v>101</v>
      </c>
      <c r="R27" s="33"/>
      <c r="S27" s="33"/>
      <c r="T27" s="33"/>
      <c r="U27" s="33"/>
    </row>
    <row r="28" spans="1:21" x14ac:dyDescent="0.35">
      <c r="A28" s="33">
        <v>484</v>
      </c>
      <c r="B28" s="33" t="s">
        <v>175</v>
      </c>
      <c r="C28" s="33" t="s">
        <v>176</v>
      </c>
      <c r="D28" s="33" t="s">
        <v>104</v>
      </c>
      <c r="E28" s="33" t="s">
        <v>177</v>
      </c>
      <c r="F28" s="33" t="s">
        <v>178</v>
      </c>
      <c r="G28" s="34">
        <v>0</v>
      </c>
      <c r="H28" s="35">
        <v>0</v>
      </c>
      <c r="I28" s="35"/>
      <c r="J28" s="36">
        <v>123333.379</v>
      </c>
      <c r="K28" s="36">
        <v>126190.78200000001</v>
      </c>
      <c r="L28" s="36">
        <v>127575.52899999999</v>
      </c>
      <c r="M28" s="36">
        <v>0</v>
      </c>
      <c r="N28" s="36">
        <v>0</v>
      </c>
      <c r="O28" s="36">
        <v>0</v>
      </c>
      <c r="P28" s="33">
        <v>9</v>
      </c>
      <c r="Q28" s="33" t="s">
        <v>21</v>
      </c>
      <c r="R28" s="33"/>
      <c r="S28" s="33"/>
      <c r="T28" s="33"/>
      <c r="U28" s="33"/>
    </row>
    <row r="29" spans="1:21" x14ac:dyDescent="0.35">
      <c r="A29" s="33">
        <v>426</v>
      </c>
      <c r="B29" s="33" t="s">
        <v>245</v>
      </c>
      <c r="C29" s="33" t="s">
        <v>246</v>
      </c>
      <c r="D29" s="33" t="s">
        <v>136</v>
      </c>
      <c r="E29" s="33" t="s">
        <v>94</v>
      </c>
      <c r="F29" s="33" t="s">
        <v>119</v>
      </c>
      <c r="G29" s="34">
        <v>0</v>
      </c>
      <c r="H29" s="35">
        <v>0</v>
      </c>
      <c r="I29" s="35"/>
      <c r="J29" s="36">
        <v>2108.3270000000002</v>
      </c>
      <c r="K29" s="36">
        <v>2108.3270000000002</v>
      </c>
      <c r="L29" s="36">
        <v>2125.2669999999998</v>
      </c>
      <c r="M29" s="36">
        <v>0</v>
      </c>
      <c r="N29" s="36">
        <v>0</v>
      </c>
      <c r="O29" s="36">
        <v>0</v>
      </c>
      <c r="P29" s="33">
        <v>9</v>
      </c>
      <c r="Q29" s="33" t="s">
        <v>108</v>
      </c>
      <c r="R29" s="33"/>
      <c r="S29" s="33"/>
      <c r="T29" s="33"/>
      <c r="U29" s="33"/>
    </row>
    <row r="30" spans="1:21" x14ac:dyDescent="0.35">
      <c r="A30" s="33">
        <v>188</v>
      </c>
      <c r="B30" s="33" t="s">
        <v>123</v>
      </c>
      <c r="C30" s="33" t="s">
        <v>124</v>
      </c>
      <c r="D30" s="33" t="s">
        <v>104</v>
      </c>
      <c r="E30" s="33" t="s">
        <v>94</v>
      </c>
      <c r="F30" s="33" t="s">
        <v>119</v>
      </c>
      <c r="G30" s="34">
        <v>0</v>
      </c>
      <c r="H30" s="35">
        <v>0</v>
      </c>
      <c r="I30" s="35"/>
      <c r="J30" s="36">
        <v>4999.4430000000002</v>
      </c>
      <c r="K30" s="36">
        <v>4999.4430000000002</v>
      </c>
      <c r="L30" s="36">
        <v>5047.5609999999997</v>
      </c>
      <c r="M30" s="36">
        <v>0</v>
      </c>
      <c r="N30" s="36">
        <v>0</v>
      </c>
      <c r="O30" s="36">
        <v>0</v>
      </c>
      <c r="P30" s="33">
        <v>9</v>
      </c>
      <c r="Q30" s="33" t="s">
        <v>108</v>
      </c>
      <c r="R30" s="33"/>
      <c r="S30" s="33"/>
      <c r="T30" s="33"/>
      <c r="U30" s="33"/>
    </row>
    <row r="31" spans="1:21" x14ac:dyDescent="0.35">
      <c r="A31" s="33">
        <v>400</v>
      </c>
      <c r="B31" s="33" t="s">
        <v>96</v>
      </c>
      <c r="C31" s="33" t="s">
        <v>97</v>
      </c>
      <c r="D31" s="33" t="s">
        <v>98</v>
      </c>
      <c r="E31" s="33" t="s">
        <v>99</v>
      </c>
      <c r="F31" s="33" t="s">
        <v>100</v>
      </c>
      <c r="G31" s="34">
        <v>0</v>
      </c>
      <c r="H31" s="35">
        <v>0</v>
      </c>
      <c r="I31" s="35"/>
      <c r="J31" s="36">
        <v>9965.3220000000001</v>
      </c>
      <c r="K31" s="36">
        <v>9965.3220000000001</v>
      </c>
      <c r="L31" s="36">
        <v>10101.697</v>
      </c>
      <c r="M31" s="36">
        <v>0</v>
      </c>
      <c r="N31" s="36">
        <v>0</v>
      </c>
      <c r="O31" s="36">
        <v>0</v>
      </c>
      <c r="P31" s="33">
        <v>10</v>
      </c>
      <c r="Q31" s="33" t="s">
        <v>101</v>
      </c>
      <c r="R31" s="33"/>
      <c r="S31" s="33"/>
      <c r="T31" s="33"/>
      <c r="U31" s="33"/>
    </row>
    <row r="32" spans="1:21" x14ac:dyDescent="0.35">
      <c r="A32" s="33">
        <v>760</v>
      </c>
      <c r="B32" s="33" t="s">
        <v>205</v>
      </c>
      <c r="C32" s="33" t="s">
        <v>206</v>
      </c>
      <c r="D32" s="33" t="s">
        <v>98</v>
      </c>
      <c r="E32" s="33" t="s">
        <v>195</v>
      </c>
      <c r="F32" s="33" t="s">
        <v>207</v>
      </c>
      <c r="G32" s="34">
        <v>0</v>
      </c>
      <c r="H32" s="35">
        <v>0</v>
      </c>
      <c r="I32" s="35"/>
      <c r="J32" s="36">
        <v>21205.873</v>
      </c>
      <c r="K32" s="36">
        <v>16945.062000000002</v>
      </c>
      <c r="L32" s="36">
        <v>17070.132000000001</v>
      </c>
      <c r="M32" s="36">
        <v>0</v>
      </c>
      <c r="N32" s="36">
        <v>0</v>
      </c>
      <c r="O32" s="36">
        <v>0</v>
      </c>
      <c r="P32" s="33">
        <v>10</v>
      </c>
      <c r="Q32" s="33" t="s">
        <v>101</v>
      </c>
      <c r="R32" s="33"/>
      <c r="S32" s="33"/>
      <c r="T32" s="33"/>
      <c r="U32" s="33"/>
    </row>
    <row r="33" spans="1:21" x14ac:dyDescent="0.35">
      <c r="A33" s="33">
        <v>12</v>
      </c>
      <c r="B33" s="33" t="s">
        <v>144</v>
      </c>
      <c r="C33" s="33" t="s">
        <v>145</v>
      </c>
      <c r="D33" s="33" t="s">
        <v>98</v>
      </c>
      <c r="E33" s="33" t="s">
        <v>94</v>
      </c>
      <c r="F33" s="33" t="s">
        <v>113</v>
      </c>
      <c r="G33" s="34">
        <v>0</v>
      </c>
      <c r="H33" s="35">
        <v>0</v>
      </c>
      <c r="I33" s="35"/>
      <c r="J33" s="36">
        <v>43053.053999999996</v>
      </c>
      <c r="K33" s="36">
        <v>42228.415000000001</v>
      </c>
      <c r="L33" s="36">
        <v>43053.053999999996</v>
      </c>
      <c r="M33" s="36">
        <v>0</v>
      </c>
      <c r="N33" s="36">
        <v>0</v>
      </c>
      <c r="O33" s="36">
        <v>0</v>
      </c>
      <c r="P33" s="33">
        <v>10</v>
      </c>
      <c r="Q33" s="33" t="s">
        <v>101</v>
      </c>
      <c r="R33" s="33"/>
      <c r="S33" s="33"/>
      <c r="T33" s="33"/>
      <c r="U33" s="33"/>
    </row>
    <row r="34" spans="1:21" x14ac:dyDescent="0.35">
      <c r="A34" s="33">
        <v>360</v>
      </c>
      <c r="B34" s="33" t="s">
        <v>164</v>
      </c>
      <c r="C34" s="33" t="s">
        <v>165</v>
      </c>
      <c r="D34" s="33" t="s">
        <v>148</v>
      </c>
      <c r="E34" s="33" t="s">
        <v>99</v>
      </c>
      <c r="F34" s="33" t="s">
        <v>166</v>
      </c>
      <c r="G34" s="34">
        <v>0</v>
      </c>
      <c r="H34" s="35">
        <v>0</v>
      </c>
      <c r="I34" s="35"/>
      <c r="J34" s="36">
        <v>264650.96899999998</v>
      </c>
      <c r="K34" s="36">
        <v>267670.549</v>
      </c>
      <c r="L34" s="36">
        <v>270625.56699999998</v>
      </c>
      <c r="M34" s="36">
        <v>0</v>
      </c>
      <c r="N34" s="36">
        <v>0</v>
      </c>
      <c r="O34" s="36">
        <v>0</v>
      </c>
      <c r="P34" s="33">
        <v>9</v>
      </c>
      <c r="Q34" s="33" t="s">
        <v>20</v>
      </c>
      <c r="R34" s="33"/>
      <c r="S34" s="33"/>
      <c r="T34" s="33"/>
      <c r="U34" s="33"/>
    </row>
    <row r="35" spans="1:21" x14ac:dyDescent="0.35">
      <c r="A35" s="33">
        <v>524</v>
      </c>
      <c r="B35" s="33" t="s">
        <v>239</v>
      </c>
      <c r="C35" s="33" t="s">
        <v>240</v>
      </c>
      <c r="D35" s="33" t="s">
        <v>181</v>
      </c>
      <c r="E35" s="33" t="s">
        <v>94</v>
      </c>
      <c r="F35" s="33" t="s">
        <v>107</v>
      </c>
      <c r="G35" s="34">
        <v>0</v>
      </c>
      <c r="H35" s="35">
        <v>0</v>
      </c>
      <c r="I35" s="35"/>
      <c r="J35" s="36">
        <v>28608.715</v>
      </c>
      <c r="K35" s="36">
        <v>28095.712</v>
      </c>
      <c r="L35" s="36">
        <v>28608.715</v>
      </c>
      <c r="M35" s="36">
        <v>0</v>
      </c>
      <c r="N35" s="36">
        <v>0</v>
      </c>
      <c r="O35" s="36">
        <v>0</v>
      </c>
      <c r="P35" s="33">
        <v>10</v>
      </c>
      <c r="Q35" s="33" t="s">
        <v>101</v>
      </c>
      <c r="R35" s="33"/>
      <c r="S35" s="33"/>
      <c r="T35" s="33"/>
      <c r="U35" s="33"/>
    </row>
    <row r="36" spans="1:21" x14ac:dyDescent="0.35">
      <c r="A36" s="33">
        <v>498</v>
      </c>
      <c r="B36" s="33" t="s">
        <v>153</v>
      </c>
      <c r="C36" s="33" t="s">
        <v>154</v>
      </c>
      <c r="D36" s="33" t="s">
        <v>93</v>
      </c>
      <c r="E36" s="33" t="s">
        <v>94</v>
      </c>
      <c r="F36" s="33" t="s">
        <v>95</v>
      </c>
      <c r="G36" s="34">
        <v>0</v>
      </c>
      <c r="H36" s="35">
        <v>0</v>
      </c>
      <c r="I36" s="35"/>
      <c r="J36" s="36">
        <v>4075.8040000000001</v>
      </c>
      <c r="K36" s="36">
        <v>4051.95</v>
      </c>
      <c r="L36" s="36">
        <v>4043.2579999999998</v>
      </c>
      <c r="M36" s="36">
        <v>0</v>
      </c>
      <c r="N36" s="36">
        <v>0</v>
      </c>
      <c r="O36" s="36">
        <v>0</v>
      </c>
      <c r="P36" s="33">
        <v>10</v>
      </c>
      <c r="Q36" s="33" t="s">
        <v>101</v>
      </c>
      <c r="R36" s="33"/>
      <c r="S36" s="33"/>
      <c r="T36" s="33"/>
      <c r="U36" s="33"/>
    </row>
    <row r="37" spans="1:21" x14ac:dyDescent="0.35">
      <c r="A37" s="33">
        <v>52</v>
      </c>
      <c r="B37" s="33" t="s">
        <v>102</v>
      </c>
      <c r="C37" s="33" t="s">
        <v>103</v>
      </c>
      <c r="D37" s="33" t="s">
        <v>104</v>
      </c>
      <c r="E37" s="33" t="s">
        <v>94</v>
      </c>
      <c r="F37" s="33" t="s">
        <v>95</v>
      </c>
      <c r="G37" s="34">
        <v>0</v>
      </c>
      <c r="H37" s="35">
        <v>0</v>
      </c>
      <c r="I37" s="35"/>
      <c r="J37" s="36">
        <v>283.69799999999998</v>
      </c>
      <c r="K37" s="36">
        <v>286.64</v>
      </c>
      <c r="L37" s="36">
        <v>287.02100000000002</v>
      </c>
      <c r="M37" s="36">
        <v>0</v>
      </c>
      <c r="N37" s="36">
        <v>0</v>
      </c>
      <c r="O37" s="36">
        <v>0</v>
      </c>
      <c r="P37" s="33">
        <v>9</v>
      </c>
      <c r="Q37" s="33" t="s">
        <v>21</v>
      </c>
      <c r="R37" s="33"/>
      <c r="S37" s="33"/>
      <c r="T37" s="33"/>
      <c r="U37" s="33"/>
    </row>
    <row r="38" spans="1:21" x14ac:dyDescent="0.35">
      <c r="A38" s="33">
        <v>807</v>
      </c>
      <c r="B38" s="33" t="s">
        <v>111</v>
      </c>
      <c r="C38" s="33" t="s">
        <v>112</v>
      </c>
      <c r="D38" s="33" t="s">
        <v>93</v>
      </c>
      <c r="E38" s="33" t="s">
        <v>94</v>
      </c>
      <c r="F38" s="33" t="s">
        <v>113</v>
      </c>
      <c r="G38" s="34">
        <v>0</v>
      </c>
      <c r="H38" s="35">
        <v>0</v>
      </c>
      <c r="I38" s="35"/>
      <c r="J38" s="36">
        <v>2083.4580000000001</v>
      </c>
      <c r="K38" s="36">
        <v>2082.9569999999999</v>
      </c>
      <c r="L38" s="36">
        <v>2083.4580000000001</v>
      </c>
      <c r="M38" s="36">
        <v>0</v>
      </c>
      <c r="N38" s="36">
        <v>0</v>
      </c>
      <c r="O38" s="36">
        <v>0</v>
      </c>
      <c r="P38" s="33">
        <v>10</v>
      </c>
      <c r="Q38" s="33" t="s">
        <v>101</v>
      </c>
      <c r="R38" s="33"/>
      <c r="S38" s="33"/>
      <c r="T38" s="33"/>
      <c r="U38" s="33"/>
    </row>
    <row r="39" spans="1:21" x14ac:dyDescent="0.35">
      <c r="A39" s="33">
        <v>434</v>
      </c>
      <c r="B39" s="33" t="s">
        <v>193</v>
      </c>
      <c r="C39" s="33" t="s">
        <v>194</v>
      </c>
      <c r="D39" s="33" t="s">
        <v>98</v>
      </c>
      <c r="E39" s="33" t="s">
        <v>195</v>
      </c>
      <c r="F39" s="33" t="s">
        <v>159</v>
      </c>
      <c r="G39" s="34">
        <v>0</v>
      </c>
      <c r="H39" s="35">
        <v>0</v>
      </c>
      <c r="I39" s="35"/>
      <c r="J39" s="36">
        <v>6362.0389999999998</v>
      </c>
      <c r="K39" s="36">
        <v>6678.5649999999996</v>
      </c>
      <c r="L39" s="36">
        <v>6777.4530000000004</v>
      </c>
      <c r="M39" s="36">
        <v>0</v>
      </c>
      <c r="N39" s="36">
        <v>0</v>
      </c>
      <c r="O39" s="36">
        <v>0</v>
      </c>
      <c r="P39" s="33">
        <v>10</v>
      </c>
      <c r="Q39" s="33" t="s">
        <v>101</v>
      </c>
      <c r="R39" s="33"/>
      <c r="S39" s="33"/>
      <c r="T39" s="33"/>
      <c r="U39" s="33"/>
    </row>
    <row r="40" spans="1:21" x14ac:dyDescent="0.35">
      <c r="A40" s="33">
        <v>818</v>
      </c>
      <c r="B40" s="33" t="s">
        <v>196</v>
      </c>
      <c r="C40" s="33" t="s">
        <v>197</v>
      </c>
      <c r="D40" s="33" t="s">
        <v>98</v>
      </c>
      <c r="E40" s="33" t="s">
        <v>99</v>
      </c>
      <c r="F40" s="33" t="s">
        <v>159</v>
      </c>
      <c r="G40" s="34">
        <v>0</v>
      </c>
      <c r="H40" s="35">
        <v>0</v>
      </c>
      <c r="I40" s="35"/>
      <c r="J40" s="36">
        <v>90424.668000000005</v>
      </c>
      <c r="K40" s="36">
        <v>98423.601999999999</v>
      </c>
      <c r="L40" s="36">
        <v>100388.076</v>
      </c>
      <c r="M40" s="36">
        <v>0</v>
      </c>
      <c r="N40" s="36">
        <v>0</v>
      </c>
      <c r="O40" s="36">
        <v>0</v>
      </c>
      <c r="P40" s="33">
        <v>9</v>
      </c>
      <c r="Q40" s="33" t="s">
        <v>108</v>
      </c>
      <c r="R40" s="33"/>
      <c r="S40" s="33"/>
      <c r="T40" s="33"/>
      <c r="U40" s="33"/>
    </row>
    <row r="41" spans="1:21" x14ac:dyDescent="0.35">
      <c r="A41" s="33">
        <v>704</v>
      </c>
      <c r="B41" s="33" t="s">
        <v>185</v>
      </c>
      <c r="C41" s="33" t="s">
        <v>186</v>
      </c>
      <c r="D41" s="33" t="s">
        <v>148</v>
      </c>
      <c r="E41" s="33" t="s">
        <v>94</v>
      </c>
      <c r="F41" s="33" t="s">
        <v>187</v>
      </c>
      <c r="G41" s="34">
        <v>0</v>
      </c>
      <c r="H41" s="35">
        <v>0</v>
      </c>
      <c r="I41" s="35"/>
      <c r="J41" s="36">
        <v>91713.85</v>
      </c>
      <c r="K41" s="36">
        <v>95545.959000000003</v>
      </c>
      <c r="L41" s="36">
        <v>96462.107999999993</v>
      </c>
      <c r="M41" s="36">
        <v>0</v>
      </c>
      <c r="N41" s="36">
        <v>0</v>
      </c>
      <c r="O41" s="36">
        <v>0</v>
      </c>
      <c r="P41" s="33">
        <v>9</v>
      </c>
      <c r="Q41" s="33" t="s">
        <v>20</v>
      </c>
      <c r="R41" s="33"/>
      <c r="S41" s="33"/>
      <c r="T41" s="33"/>
      <c r="U41" s="33"/>
    </row>
    <row r="42" spans="1:21" x14ac:dyDescent="0.35">
      <c r="A42" s="33">
        <v>51</v>
      </c>
      <c r="B42" s="33" t="s">
        <v>127</v>
      </c>
      <c r="C42" s="33" t="s">
        <v>128</v>
      </c>
      <c r="D42" s="33" t="s">
        <v>93</v>
      </c>
      <c r="E42" s="33" t="s">
        <v>99</v>
      </c>
      <c r="F42" s="33" t="s">
        <v>129</v>
      </c>
      <c r="G42" s="34">
        <v>0</v>
      </c>
      <c r="H42" s="35">
        <v>0</v>
      </c>
      <c r="I42" s="35"/>
      <c r="J42" s="36">
        <v>2936.1469999999999</v>
      </c>
      <c r="K42" s="36">
        <v>2951.741</v>
      </c>
      <c r="L42" s="36">
        <v>2957.7280000000001</v>
      </c>
      <c r="M42" s="36">
        <v>0</v>
      </c>
      <c r="N42" s="36">
        <v>0</v>
      </c>
      <c r="O42" s="36">
        <v>0</v>
      </c>
      <c r="P42" s="33">
        <v>10</v>
      </c>
      <c r="Q42" s="33" t="s">
        <v>101</v>
      </c>
      <c r="R42" s="33"/>
      <c r="S42" s="33"/>
      <c r="T42" s="33"/>
      <c r="U42" s="33"/>
    </row>
    <row r="43" spans="1:21" x14ac:dyDescent="0.35">
      <c r="A43" s="33">
        <v>398</v>
      </c>
      <c r="B43" s="33" t="s">
        <v>120</v>
      </c>
      <c r="C43" s="33" t="s">
        <v>121</v>
      </c>
      <c r="D43" s="33" t="s">
        <v>93</v>
      </c>
      <c r="E43" s="33" t="s">
        <v>94</v>
      </c>
      <c r="F43" s="33" t="s">
        <v>122</v>
      </c>
      <c r="G43" s="34">
        <v>0</v>
      </c>
      <c r="H43" s="35">
        <v>0</v>
      </c>
      <c r="I43" s="35"/>
      <c r="J43" s="36">
        <v>17572.009999999998</v>
      </c>
      <c r="K43" s="36">
        <v>18319.616000000002</v>
      </c>
      <c r="L43" s="36">
        <v>18551.428</v>
      </c>
      <c r="M43" s="36">
        <v>0</v>
      </c>
      <c r="N43" s="36">
        <v>0</v>
      </c>
      <c r="O43" s="36">
        <v>0</v>
      </c>
      <c r="P43" s="33">
        <v>10</v>
      </c>
      <c r="Q43" s="33" t="s">
        <v>101</v>
      </c>
      <c r="R43" s="33"/>
      <c r="S43" s="33"/>
      <c r="T43" s="33"/>
      <c r="U43" s="33"/>
    </row>
    <row r="44" spans="1:21" x14ac:dyDescent="0.35">
      <c r="A44" s="33">
        <v>776</v>
      </c>
      <c r="B44" s="33" t="s">
        <v>162</v>
      </c>
      <c r="C44" s="33" t="s">
        <v>163</v>
      </c>
      <c r="D44" s="33" t="s">
        <v>148</v>
      </c>
      <c r="E44" s="33" t="s">
        <v>94</v>
      </c>
      <c r="F44" s="33" t="s">
        <v>107</v>
      </c>
      <c r="G44" s="34">
        <v>0</v>
      </c>
      <c r="H44" s="35">
        <v>0</v>
      </c>
      <c r="I44" s="35"/>
      <c r="J44" s="36">
        <v>104.497</v>
      </c>
      <c r="K44" s="36">
        <v>103.199</v>
      </c>
      <c r="L44" s="36">
        <v>104.497</v>
      </c>
      <c r="M44" s="36">
        <v>0</v>
      </c>
      <c r="N44" s="36">
        <v>0</v>
      </c>
      <c r="O44" s="36">
        <v>0</v>
      </c>
      <c r="P44" s="33">
        <v>10</v>
      </c>
      <c r="Q44" s="33" t="s">
        <v>101</v>
      </c>
      <c r="R44" s="33"/>
      <c r="S44" s="33"/>
      <c r="T44" s="33"/>
      <c r="U44" s="33"/>
    </row>
    <row r="45" spans="1:21" x14ac:dyDescent="0.35">
      <c r="A45" s="33">
        <v>748</v>
      </c>
      <c r="B45" s="33" t="s">
        <v>241</v>
      </c>
      <c r="C45" s="33" t="s">
        <v>242</v>
      </c>
      <c r="D45" s="33" t="s">
        <v>136</v>
      </c>
      <c r="E45" s="33" t="s">
        <v>94</v>
      </c>
      <c r="F45" s="33" t="s">
        <v>159</v>
      </c>
      <c r="G45" s="34">
        <v>0</v>
      </c>
      <c r="H45" s="35">
        <v>0</v>
      </c>
      <c r="I45" s="35"/>
      <c r="J45" s="36">
        <v>1095.0219999999999</v>
      </c>
      <c r="K45" s="36">
        <v>1136.2739999999999</v>
      </c>
      <c r="L45" s="36">
        <v>1148.133</v>
      </c>
      <c r="M45" s="36">
        <v>0</v>
      </c>
      <c r="N45" s="36">
        <v>0</v>
      </c>
      <c r="O45" s="36">
        <v>0</v>
      </c>
      <c r="P45" s="33">
        <v>10</v>
      </c>
      <c r="Q45" s="33" t="s">
        <v>101</v>
      </c>
      <c r="R45" s="33"/>
      <c r="S45" s="33"/>
      <c r="T45" s="33"/>
      <c r="U45" s="33"/>
    </row>
    <row r="46" spans="1:21" x14ac:dyDescent="0.35">
      <c r="A46" s="33">
        <v>275</v>
      </c>
      <c r="B46" s="33" t="s">
        <v>114</v>
      </c>
      <c r="C46" s="33" t="s">
        <v>115</v>
      </c>
      <c r="D46" s="33" t="s">
        <v>98</v>
      </c>
      <c r="E46" s="33" t="s">
        <v>94</v>
      </c>
      <c r="F46" s="33" t="s">
        <v>116</v>
      </c>
      <c r="G46" s="34">
        <v>0</v>
      </c>
      <c r="H46" s="35">
        <v>0</v>
      </c>
      <c r="I46" s="35"/>
      <c r="J46" s="36">
        <v>5101.4160000000002</v>
      </c>
      <c r="K46" s="36">
        <v>4862.9780000000001</v>
      </c>
      <c r="L46" s="36">
        <v>4981.4219999999996</v>
      </c>
      <c r="M46" s="36">
        <v>0</v>
      </c>
      <c r="N46" s="36">
        <v>0</v>
      </c>
      <c r="O46" s="36">
        <v>0</v>
      </c>
      <c r="P46" s="33">
        <v>10</v>
      </c>
      <c r="Q46" s="33" t="s">
        <v>101</v>
      </c>
      <c r="R46" s="33"/>
      <c r="S46" s="33"/>
      <c r="T46" s="33"/>
      <c r="U46" s="33"/>
    </row>
    <row r="47" spans="1:21" x14ac:dyDescent="0.35">
      <c r="A47" s="33">
        <v>462</v>
      </c>
      <c r="B47" s="33" t="s">
        <v>179</v>
      </c>
      <c r="C47" s="33" t="s">
        <v>180</v>
      </c>
      <c r="D47" s="33" t="s">
        <v>181</v>
      </c>
      <c r="E47" s="33" t="s">
        <v>99</v>
      </c>
      <c r="F47" s="33" t="s">
        <v>182</v>
      </c>
      <c r="G47" s="34">
        <v>0</v>
      </c>
      <c r="H47" s="35">
        <v>0</v>
      </c>
      <c r="I47" s="35"/>
      <c r="J47" s="36">
        <v>496.39800000000002</v>
      </c>
      <c r="K47" s="36">
        <v>515.70399999999995</v>
      </c>
      <c r="L47" s="36">
        <v>530.95699999999999</v>
      </c>
      <c r="M47" s="36">
        <v>0</v>
      </c>
      <c r="N47" s="36">
        <v>0</v>
      </c>
      <c r="O47" s="36">
        <v>0</v>
      </c>
      <c r="P47" s="33">
        <v>10</v>
      </c>
      <c r="Q47" s="33" t="s">
        <v>101</v>
      </c>
      <c r="R47" s="33"/>
      <c r="S47" s="33"/>
      <c r="T47" s="33"/>
      <c r="U47" s="33"/>
    </row>
    <row r="48" spans="1:21" x14ac:dyDescent="0.35">
      <c r="A48" s="33">
        <v>558</v>
      </c>
      <c r="B48" s="33" t="s">
        <v>232</v>
      </c>
      <c r="C48" s="33" t="s">
        <v>233</v>
      </c>
      <c r="D48" s="33" t="s">
        <v>104</v>
      </c>
      <c r="E48" s="33" t="s">
        <v>99</v>
      </c>
      <c r="F48" s="33" t="s">
        <v>171</v>
      </c>
      <c r="G48" s="34">
        <v>0</v>
      </c>
      <c r="H48" s="35">
        <v>0</v>
      </c>
      <c r="I48" s="35"/>
      <c r="J48" s="36">
        <v>5982.53</v>
      </c>
      <c r="K48" s="36">
        <v>6465.5020000000004</v>
      </c>
      <c r="L48" s="36">
        <v>6545.5029999999997</v>
      </c>
      <c r="M48" s="36">
        <v>0</v>
      </c>
      <c r="N48" s="36">
        <v>0</v>
      </c>
      <c r="O48" s="36">
        <v>0</v>
      </c>
      <c r="P48" s="33">
        <v>10</v>
      </c>
      <c r="Q48" s="33" t="s">
        <v>101</v>
      </c>
      <c r="R48" s="33"/>
      <c r="S48" s="33"/>
      <c r="T48" s="33"/>
      <c r="U48" s="33"/>
    </row>
    <row r="49" spans="1:21" x14ac:dyDescent="0.35">
      <c r="A49" s="33">
        <v>764</v>
      </c>
      <c r="B49" s="33" t="s">
        <v>146</v>
      </c>
      <c r="C49" s="33" t="s">
        <v>147</v>
      </c>
      <c r="D49" s="33" t="s">
        <v>148</v>
      </c>
      <c r="E49" s="33" t="s">
        <v>94</v>
      </c>
      <c r="F49" s="33" t="s">
        <v>107</v>
      </c>
      <c r="G49" s="34">
        <v>0</v>
      </c>
      <c r="H49" s="35">
        <v>0</v>
      </c>
      <c r="I49" s="35"/>
      <c r="J49" s="36">
        <v>69625.581000000006</v>
      </c>
      <c r="K49" s="36">
        <v>69428.453999999998</v>
      </c>
      <c r="L49" s="36">
        <v>69625.581000000006</v>
      </c>
      <c r="M49" s="36">
        <v>0</v>
      </c>
      <c r="N49" s="36">
        <v>0</v>
      </c>
      <c r="O49" s="36">
        <v>0</v>
      </c>
      <c r="P49" s="33">
        <v>10</v>
      </c>
      <c r="Q49" s="33" t="s">
        <v>101</v>
      </c>
      <c r="R49" s="33"/>
      <c r="S49" s="33"/>
      <c r="T49" s="33"/>
      <c r="U49" s="33"/>
    </row>
    <row r="50" spans="1:21" x14ac:dyDescent="0.35">
      <c r="A50" s="33">
        <v>72</v>
      </c>
      <c r="B50" s="33" t="s">
        <v>236</v>
      </c>
      <c r="C50" s="33" t="s">
        <v>237</v>
      </c>
      <c r="D50" s="33" t="s">
        <v>136</v>
      </c>
      <c r="E50" s="33" t="s">
        <v>238</v>
      </c>
      <c r="F50" s="33" t="s">
        <v>129</v>
      </c>
      <c r="G50" s="34">
        <v>0</v>
      </c>
      <c r="H50" s="35">
        <v>0</v>
      </c>
      <c r="I50" s="35"/>
      <c r="J50" s="36">
        <v>2159.9250000000002</v>
      </c>
      <c r="K50" s="36">
        <v>2254.067</v>
      </c>
      <c r="L50" s="36">
        <v>2303.703</v>
      </c>
      <c r="M50" s="36">
        <v>0</v>
      </c>
      <c r="N50" s="36">
        <v>0</v>
      </c>
      <c r="O50" s="36">
        <v>0</v>
      </c>
      <c r="P50" s="33">
        <v>10</v>
      </c>
      <c r="Q50" s="33" t="s">
        <v>101</v>
      </c>
      <c r="R50" s="33"/>
      <c r="S50" s="33"/>
      <c r="T50" s="33"/>
      <c r="U50" s="33"/>
    </row>
    <row r="51" spans="1:21" x14ac:dyDescent="0.35">
      <c r="A51" s="33">
        <v>388</v>
      </c>
      <c r="B51" s="33" t="s">
        <v>198</v>
      </c>
      <c r="C51" s="33" t="s">
        <v>199</v>
      </c>
      <c r="D51" s="33" t="s">
        <v>104</v>
      </c>
      <c r="E51" s="33" t="s">
        <v>200</v>
      </c>
      <c r="F51" s="33" t="s">
        <v>159</v>
      </c>
      <c r="G51" s="34">
        <v>0</v>
      </c>
      <c r="H51" s="35">
        <v>0</v>
      </c>
      <c r="I51" s="35"/>
      <c r="J51" s="36">
        <v>2875.1370000000002</v>
      </c>
      <c r="K51" s="36">
        <v>2934.8530000000001</v>
      </c>
      <c r="L51" s="36">
        <v>2948.277</v>
      </c>
      <c r="M51" s="36">
        <v>0</v>
      </c>
      <c r="N51" s="36">
        <v>0</v>
      </c>
      <c r="O51" s="36">
        <v>0</v>
      </c>
      <c r="P51" s="33">
        <v>9</v>
      </c>
      <c r="Q51" s="33" t="s">
        <v>21</v>
      </c>
      <c r="R51" s="33"/>
      <c r="S51" s="33"/>
      <c r="T51" s="33"/>
      <c r="U51" s="33"/>
    </row>
    <row r="52" spans="1:21" x14ac:dyDescent="0.35">
      <c r="A52" s="33">
        <v>740</v>
      </c>
      <c r="B52" s="33" t="s">
        <v>151</v>
      </c>
      <c r="C52" s="33" t="s">
        <v>152</v>
      </c>
      <c r="D52" s="33" t="s">
        <v>104</v>
      </c>
      <c r="E52" s="33" t="s">
        <v>94</v>
      </c>
      <c r="F52" s="33" t="s">
        <v>119</v>
      </c>
      <c r="G52" s="34">
        <v>0</v>
      </c>
      <c r="H52" s="35">
        <v>0</v>
      </c>
      <c r="I52" s="35"/>
      <c r="J52" s="36">
        <v>575.98699999999997</v>
      </c>
      <c r="K52" s="36">
        <v>575.98699999999997</v>
      </c>
      <c r="L52" s="36">
        <v>581.36300000000006</v>
      </c>
      <c r="M52" s="36">
        <v>0</v>
      </c>
      <c r="N52" s="36">
        <v>0</v>
      </c>
      <c r="O52" s="36">
        <v>0</v>
      </c>
      <c r="P52" s="33">
        <v>10</v>
      </c>
      <c r="Q52" s="33" t="s">
        <v>101</v>
      </c>
      <c r="R52" s="33"/>
      <c r="S52" s="33"/>
      <c r="T52" s="33"/>
      <c r="U52" s="33"/>
    </row>
    <row r="53" spans="1:21" x14ac:dyDescent="0.35">
      <c r="A53" s="33">
        <v>368</v>
      </c>
      <c r="B53" s="33" t="s">
        <v>201</v>
      </c>
      <c r="C53" s="33" t="s">
        <v>202</v>
      </c>
      <c r="D53" s="33" t="s">
        <v>98</v>
      </c>
      <c r="E53" s="33" t="s">
        <v>94</v>
      </c>
      <c r="F53" s="33" t="s">
        <v>119</v>
      </c>
      <c r="G53" s="34">
        <v>0</v>
      </c>
      <c r="H53" s="35">
        <v>0</v>
      </c>
      <c r="I53" s="35"/>
      <c r="J53" s="36">
        <v>38433.603999999999</v>
      </c>
      <c r="K53" s="36">
        <v>38433.603999999999</v>
      </c>
      <c r="L53" s="36">
        <v>39309.788999999997</v>
      </c>
      <c r="M53" s="36">
        <v>0</v>
      </c>
      <c r="N53" s="36">
        <v>0</v>
      </c>
      <c r="O53" s="36">
        <v>0</v>
      </c>
      <c r="P53" s="33">
        <v>10</v>
      </c>
      <c r="Q53" s="33" t="s">
        <v>101</v>
      </c>
      <c r="R53" s="33"/>
      <c r="S53" s="33"/>
      <c r="T53" s="33"/>
      <c r="U53" s="33"/>
    </row>
    <row r="54" spans="1:21" x14ac:dyDescent="0.35">
      <c r="A54" s="33">
        <v>662</v>
      </c>
      <c r="B54" s="33" t="s">
        <v>132</v>
      </c>
      <c r="C54" s="33" t="s">
        <v>133</v>
      </c>
      <c r="D54" s="33" t="s">
        <v>104</v>
      </c>
      <c r="E54" s="33" t="s">
        <v>94</v>
      </c>
      <c r="F54" s="33" t="s">
        <v>95</v>
      </c>
      <c r="G54" s="34">
        <v>0</v>
      </c>
      <c r="H54" s="35">
        <v>0</v>
      </c>
      <c r="I54" s="35"/>
      <c r="J54" s="36">
        <v>176.654</v>
      </c>
      <c r="K54" s="36">
        <v>181.89</v>
      </c>
      <c r="L54" s="36">
        <v>182.79499999999999</v>
      </c>
      <c r="M54" s="36">
        <v>0</v>
      </c>
      <c r="N54" s="36">
        <v>0</v>
      </c>
      <c r="O54" s="36">
        <v>0</v>
      </c>
      <c r="P54" s="33">
        <v>9</v>
      </c>
      <c r="Q54" s="33" t="s">
        <v>21</v>
      </c>
      <c r="R54" s="33"/>
      <c r="S54" s="33"/>
      <c r="T54" s="33"/>
      <c r="U54" s="33"/>
    </row>
    <row r="55" spans="1:21" x14ac:dyDescent="0.35">
      <c r="A55" s="33">
        <v>690</v>
      </c>
      <c r="B55" s="33" t="s">
        <v>134</v>
      </c>
      <c r="C55" s="33" t="s">
        <v>135</v>
      </c>
      <c r="D55" s="33" t="s">
        <v>136</v>
      </c>
      <c r="E55" s="33" t="s">
        <v>137</v>
      </c>
      <c r="F55" s="33" t="s">
        <v>107</v>
      </c>
      <c r="G55" s="34">
        <v>0</v>
      </c>
      <c r="H55" s="35">
        <v>0</v>
      </c>
      <c r="I55" s="35"/>
      <c r="J55" s="36">
        <v>97.741</v>
      </c>
      <c r="K55" s="36">
        <v>97.093999999999994</v>
      </c>
      <c r="L55" s="36">
        <v>97.741</v>
      </c>
      <c r="M55" s="36">
        <v>0</v>
      </c>
      <c r="N55" s="36">
        <v>0</v>
      </c>
      <c r="O55" s="36">
        <v>0</v>
      </c>
      <c r="P55" s="33">
        <v>8</v>
      </c>
      <c r="Q55" s="33" t="s">
        <v>138</v>
      </c>
      <c r="R55" s="33"/>
      <c r="S55" s="33"/>
      <c r="T55" s="33"/>
      <c r="U55" s="33"/>
    </row>
    <row r="56" spans="1:21" x14ac:dyDescent="0.35">
      <c r="A56" s="33">
        <v>804</v>
      </c>
      <c r="B56" s="33" t="s">
        <v>91</v>
      </c>
      <c r="C56" s="33" t="s">
        <v>92</v>
      </c>
      <c r="D56" s="33" t="s">
        <v>93</v>
      </c>
      <c r="E56" s="33" t="s">
        <v>94</v>
      </c>
      <c r="F56" s="33" t="s">
        <v>95</v>
      </c>
      <c r="G56" s="34">
        <v>0</v>
      </c>
      <c r="H56" s="35">
        <v>0</v>
      </c>
      <c r="I56" s="35"/>
      <c r="J56" s="36">
        <v>45453.805</v>
      </c>
      <c r="K56" s="36">
        <v>44246.158000000003</v>
      </c>
      <c r="L56" s="36">
        <v>43993.642999999996</v>
      </c>
      <c r="M56" s="36">
        <v>0</v>
      </c>
      <c r="N56" s="36">
        <v>0</v>
      </c>
      <c r="O56" s="36">
        <v>0</v>
      </c>
      <c r="P56" s="33">
        <v>9</v>
      </c>
      <c r="Q56" s="33" t="s">
        <v>20</v>
      </c>
      <c r="R56" s="33"/>
      <c r="S56" s="33"/>
      <c r="T56" s="33"/>
      <c r="U56" s="33"/>
    </row>
    <row r="57" spans="1:21" x14ac:dyDescent="0.35">
      <c r="A57" s="33">
        <v>218</v>
      </c>
      <c r="B57" s="33" t="s">
        <v>190</v>
      </c>
      <c r="C57" s="33" t="s">
        <v>191</v>
      </c>
      <c r="D57" s="33" t="s">
        <v>104</v>
      </c>
      <c r="E57" s="33" t="s">
        <v>192</v>
      </c>
      <c r="F57" s="33" t="s">
        <v>187</v>
      </c>
      <c r="G57" s="34">
        <v>0</v>
      </c>
      <c r="H57" s="35">
        <v>0</v>
      </c>
      <c r="I57" s="35"/>
      <c r="J57" s="36">
        <v>15951.832</v>
      </c>
      <c r="K57" s="36">
        <v>17084.359</v>
      </c>
      <c r="L57" s="36">
        <v>17373.656999999999</v>
      </c>
      <c r="M57" s="36">
        <v>0</v>
      </c>
      <c r="N57" s="36">
        <v>0</v>
      </c>
      <c r="O57" s="36">
        <v>0</v>
      </c>
      <c r="P57" s="33">
        <v>10</v>
      </c>
      <c r="Q57" s="33" t="s">
        <v>101</v>
      </c>
      <c r="R57" s="33"/>
      <c r="S57" s="33"/>
      <c r="T57" s="33"/>
      <c r="U57" s="33"/>
    </row>
    <row r="58" spans="1:21" x14ac:dyDescent="0.35">
      <c r="A58" s="33">
        <v>340</v>
      </c>
      <c r="B58" s="33" t="s">
        <v>243</v>
      </c>
      <c r="C58" s="33" t="s">
        <v>244</v>
      </c>
      <c r="D58" s="33" t="s">
        <v>104</v>
      </c>
      <c r="E58" s="33" t="s">
        <v>99</v>
      </c>
      <c r="F58" s="33" t="s">
        <v>171</v>
      </c>
      <c r="G58" s="34">
        <v>0</v>
      </c>
      <c r="H58" s="35">
        <v>0</v>
      </c>
      <c r="I58" s="35"/>
      <c r="J58" s="36">
        <v>8640.6919999999991</v>
      </c>
      <c r="K58" s="36">
        <v>9587.5229999999992</v>
      </c>
      <c r="L58" s="36">
        <v>9746.1149999999998</v>
      </c>
      <c r="M58" s="36">
        <v>0</v>
      </c>
      <c r="N58" s="36">
        <v>0</v>
      </c>
      <c r="O58" s="36">
        <v>0</v>
      </c>
      <c r="P58" s="33">
        <v>9</v>
      </c>
      <c r="Q58" s="33" t="s">
        <v>26</v>
      </c>
      <c r="R58" s="33"/>
      <c r="S58" s="33"/>
      <c r="T58" s="33"/>
      <c r="U58" s="33"/>
    </row>
    <row r="59" spans="1:21" x14ac:dyDescent="0.35">
      <c r="A59" s="33">
        <v>296</v>
      </c>
      <c r="B59" s="33" t="s">
        <v>249</v>
      </c>
      <c r="C59" s="33" t="s">
        <v>250</v>
      </c>
      <c r="D59" s="33" t="s">
        <v>148</v>
      </c>
      <c r="E59" s="33" t="s">
        <v>94</v>
      </c>
      <c r="F59" s="33" t="s">
        <v>113</v>
      </c>
      <c r="G59" s="34">
        <v>0</v>
      </c>
      <c r="H59" s="35">
        <v>0</v>
      </c>
      <c r="I59" s="35"/>
      <c r="J59" s="36">
        <v>117.608</v>
      </c>
      <c r="K59" s="36">
        <v>115.842</v>
      </c>
      <c r="L59" s="36">
        <v>117.608</v>
      </c>
      <c r="M59" s="36">
        <v>0</v>
      </c>
      <c r="N59" s="36">
        <v>0</v>
      </c>
      <c r="O59" s="36">
        <v>0</v>
      </c>
      <c r="P59" s="33">
        <v>10</v>
      </c>
      <c r="Q59" s="33" t="s">
        <v>101</v>
      </c>
      <c r="R59" s="33"/>
      <c r="S59" s="33"/>
      <c r="T59" s="33"/>
      <c r="U59" s="33"/>
    </row>
    <row r="60" spans="1:21" x14ac:dyDescent="0.35">
      <c r="A60" s="33">
        <v>156</v>
      </c>
      <c r="B60" s="33" t="s">
        <v>223</v>
      </c>
      <c r="C60" s="33" t="s">
        <v>224</v>
      </c>
      <c r="D60" s="33" t="s">
        <v>148</v>
      </c>
      <c r="E60" s="33" t="s">
        <v>225</v>
      </c>
      <c r="F60" s="33" t="s">
        <v>159</v>
      </c>
      <c r="G60" s="34">
        <v>0</v>
      </c>
      <c r="H60" s="35">
        <v>0</v>
      </c>
      <c r="I60" s="35"/>
      <c r="J60" s="36">
        <v>1399453.966</v>
      </c>
      <c r="K60" s="36">
        <v>1427647.7890000001</v>
      </c>
      <c r="L60" s="36">
        <v>1433783.692</v>
      </c>
      <c r="M60" s="36">
        <v>0</v>
      </c>
      <c r="N60" s="36">
        <v>0</v>
      </c>
      <c r="O60" s="36">
        <v>0</v>
      </c>
      <c r="P60" s="33">
        <v>9</v>
      </c>
      <c r="Q60" s="33" t="s">
        <v>27</v>
      </c>
      <c r="R60" s="33"/>
      <c r="S60" s="33"/>
      <c r="T60" s="33"/>
      <c r="U60" s="33"/>
    </row>
    <row r="61" spans="1:21" x14ac:dyDescent="0.35">
      <c r="A61" s="33">
        <v>710</v>
      </c>
      <c r="B61" s="33" t="s">
        <v>218</v>
      </c>
      <c r="C61" s="33" t="s">
        <v>219</v>
      </c>
      <c r="D61" s="33" t="s">
        <v>136</v>
      </c>
      <c r="E61" s="33" t="s">
        <v>99</v>
      </c>
      <c r="F61" s="33" t="s">
        <v>178</v>
      </c>
      <c r="G61" s="34">
        <v>0</v>
      </c>
      <c r="H61" s="35">
        <v>0</v>
      </c>
      <c r="I61" s="35"/>
      <c r="J61" s="36">
        <v>56207.648999999998</v>
      </c>
      <c r="K61" s="36">
        <v>57792.52</v>
      </c>
      <c r="L61" s="36">
        <v>58558.267</v>
      </c>
      <c r="M61" s="36">
        <v>0</v>
      </c>
      <c r="N61" s="36">
        <v>0</v>
      </c>
      <c r="O61" s="36">
        <v>0</v>
      </c>
      <c r="P61" s="33">
        <v>10</v>
      </c>
      <c r="Q61" s="33" t="s">
        <v>101</v>
      </c>
      <c r="R61" s="33"/>
      <c r="S61" s="33"/>
      <c r="T61" s="33"/>
      <c r="U61" s="33"/>
    </row>
    <row r="62" spans="1:21" x14ac:dyDescent="0.35">
      <c r="A62" s="33">
        <v>68</v>
      </c>
      <c r="B62" s="33" t="s">
        <v>220</v>
      </c>
      <c r="C62" s="33" t="s">
        <v>221</v>
      </c>
      <c r="D62" s="33" t="s">
        <v>104</v>
      </c>
      <c r="E62" s="33" t="s">
        <v>222</v>
      </c>
      <c r="F62" s="33" t="s">
        <v>178</v>
      </c>
      <c r="G62" s="34">
        <v>0</v>
      </c>
      <c r="H62" s="35">
        <v>0</v>
      </c>
      <c r="I62" s="35"/>
      <c r="J62" s="36">
        <v>11031.822</v>
      </c>
      <c r="K62" s="36">
        <v>11353.14</v>
      </c>
      <c r="L62" s="36">
        <v>11513.102000000001</v>
      </c>
      <c r="M62" s="36">
        <v>0</v>
      </c>
      <c r="N62" s="36">
        <v>0</v>
      </c>
      <c r="O62" s="36">
        <v>0</v>
      </c>
      <c r="P62" s="33">
        <v>10</v>
      </c>
      <c r="Q62" s="33" t="s">
        <v>101</v>
      </c>
      <c r="R62" s="33"/>
      <c r="S62" s="33"/>
      <c r="T62" s="33"/>
      <c r="U62" s="33"/>
    </row>
    <row r="63" spans="1:21" x14ac:dyDescent="0.35">
      <c r="A63" s="33">
        <v>417</v>
      </c>
      <c r="B63" s="33" t="s">
        <v>149</v>
      </c>
      <c r="C63" s="33" t="s">
        <v>150</v>
      </c>
      <c r="D63" s="33" t="s">
        <v>93</v>
      </c>
      <c r="E63" s="33" t="s">
        <v>94</v>
      </c>
      <c r="F63" s="33" t="s">
        <v>119</v>
      </c>
      <c r="G63" s="34">
        <v>0</v>
      </c>
      <c r="H63" s="35">
        <v>0</v>
      </c>
      <c r="I63" s="35"/>
      <c r="J63" s="36">
        <v>6304.0249999999996</v>
      </c>
      <c r="K63" s="36">
        <v>6304.0249999999996</v>
      </c>
      <c r="L63" s="36">
        <v>6415.8509999999997</v>
      </c>
      <c r="M63" s="36">
        <v>0</v>
      </c>
      <c r="N63" s="36">
        <v>0</v>
      </c>
      <c r="O63" s="36">
        <v>0</v>
      </c>
      <c r="P63" s="33">
        <v>10</v>
      </c>
      <c r="Q63" s="33" t="s">
        <v>101</v>
      </c>
      <c r="R63" s="33"/>
      <c r="S63" s="33"/>
      <c r="T63" s="33"/>
      <c r="U63" s="33"/>
    </row>
    <row r="64" spans="1:21" x14ac:dyDescent="0.35">
      <c r="A64" s="33">
        <v>499</v>
      </c>
      <c r="B64" s="33" t="s">
        <v>142</v>
      </c>
      <c r="C64" s="33" t="s">
        <v>143</v>
      </c>
      <c r="D64" s="33" t="s">
        <v>93</v>
      </c>
      <c r="E64" s="33" t="s">
        <v>94</v>
      </c>
      <c r="F64" s="33" t="s">
        <v>119</v>
      </c>
      <c r="G64" s="34">
        <v>0</v>
      </c>
      <c r="H64" s="35">
        <v>0</v>
      </c>
      <c r="I64" s="35"/>
      <c r="J64" s="36">
        <v>627.803</v>
      </c>
      <c r="K64" s="36">
        <v>627.803</v>
      </c>
      <c r="L64" s="36">
        <v>627.98800000000006</v>
      </c>
      <c r="M64" s="36">
        <v>0</v>
      </c>
      <c r="N64" s="36">
        <v>0</v>
      </c>
      <c r="O64" s="36">
        <v>0</v>
      </c>
      <c r="P64" s="33">
        <v>10</v>
      </c>
      <c r="Q64" s="33" t="s">
        <v>101</v>
      </c>
      <c r="R64" s="33"/>
      <c r="S64" s="33"/>
      <c r="T64" s="33"/>
      <c r="U64" s="33"/>
    </row>
    <row r="65" spans="1:21" x14ac:dyDescent="0.35">
      <c r="A65" s="33">
        <v>688</v>
      </c>
      <c r="B65" s="33" t="s">
        <v>109</v>
      </c>
      <c r="C65" s="33" t="s">
        <v>110</v>
      </c>
      <c r="D65" s="33" t="s">
        <v>93</v>
      </c>
      <c r="E65" s="33" t="s">
        <v>94</v>
      </c>
      <c r="F65" s="33" t="s">
        <v>107</v>
      </c>
      <c r="G65" s="34">
        <v>0</v>
      </c>
      <c r="H65" s="35">
        <v>0</v>
      </c>
      <c r="I65" s="35"/>
      <c r="J65" s="36">
        <v>8772.2279999999992</v>
      </c>
      <c r="K65" s="36">
        <v>8802.741</v>
      </c>
      <c r="L65" s="36">
        <v>8772.2279999999992</v>
      </c>
      <c r="M65" s="36">
        <v>0</v>
      </c>
      <c r="N65" s="36">
        <v>0</v>
      </c>
      <c r="O65" s="36">
        <v>0</v>
      </c>
      <c r="P65" s="33">
        <v>10</v>
      </c>
      <c r="Q65" s="33" t="s">
        <v>101</v>
      </c>
      <c r="R65" s="33"/>
      <c r="S65" s="33"/>
      <c r="T65" s="33"/>
      <c r="U65" s="33"/>
    </row>
    <row r="66" spans="1:21" x14ac:dyDescent="0.35">
      <c r="A66" s="33">
        <v>170</v>
      </c>
      <c r="B66" s="33" t="s">
        <v>167</v>
      </c>
      <c r="C66" s="33" t="s">
        <v>168</v>
      </c>
      <c r="D66" s="33" t="s">
        <v>104</v>
      </c>
      <c r="E66" s="33" t="s">
        <v>99</v>
      </c>
      <c r="F66" s="33" t="s">
        <v>129</v>
      </c>
      <c r="G66" s="34">
        <v>1.8146801801500001E-6</v>
      </c>
      <c r="H66" s="35">
        <v>1.8146801801500001E-4</v>
      </c>
      <c r="I66" s="35">
        <v>100</v>
      </c>
      <c r="J66" s="36">
        <v>48175.048000000003</v>
      </c>
      <c r="K66" s="36">
        <v>49661.055999999997</v>
      </c>
      <c r="L66" s="36">
        <v>50339.442999999999</v>
      </c>
      <c r="M66" s="36">
        <v>8.7422303855419159E-2</v>
      </c>
      <c r="N66" s="36">
        <v>9.0118937194347382E-2</v>
      </c>
      <c r="O66" s="36">
        <v>9.1349989175796509E-2</v>
      </c>
      <c r="P66" s="33">
        <v>9</v>
      </c>
      <c r="Q66" s="33" t="s">
        <v>20</v>
      </c>
      <c r="R66" s="33"/>
      <c r="S66" s="33"/>
      <c r="T66" s="33"/>
      <c r="U66" s="33"/>
    </row>
    <row r="67" spans="1:21" x14ac:dyDescent="0.35">
      <c r="A67" s="33">
        <v>50</v>
      </c>
      <c r="B67" s="33" t="s">
        <v>251</v>
      </c>
      <c r="C67" s="33" t="s">
        <v>252</v>
      </c>
      <c r="D67" s="33" t="s">
        <v>181</v>
      </c>
      <c r="E67" s="33" t="s">
        <v>94</v>
      </c>
      <c r="F67" s="33" t="s">
        <v>107</v>
      </c>
      <c r="G67" s="34">
        <v>9.1593625204399992E-6</v>
      </c>
      <c r="H67" s="35">
        <v>9.1593625204399994E-4</v>
      </c>
      <c r="I67" s="35">
        <v>100</v>
      </c>
      <c r="J67" s="36">
        <v>163046.17300000001</v>
      </c>
      <c r="K67" s="36">
        <v>161376.71299999999</v>
      </c>
      <c r="L67" s="36">
        <v>163046.17300000001</v>
      </c>
      <c r="M67" s="36">
        <v>1.4933990240097046</v>
      </c>
      <c r="N67" s="36">
        <v>1.4781078100204468</v>
      </c>
      <c r="O67" s="36">
        <v>1.4933990240097046</v>
      </c>
      <c r="P67" s="33">
        <v>10</v>
      </c>
      <c r="Q67" s="33" t="s">
        <v>101</v>
      </c>
      <c r="R67" s="33"/>
      <c r="S67" s="33"/>
      <c r="T67" s="33"/>
      <c r="U67" s="33"/>
    </row>
    <row r="68" spans="1:21" x14ac:dyDescent="0.35">
      <c r="A68" s="33">
        <v>604</v>
      </c>
      <c r="B68" s="33" t="s">
        <v>215</v>
      </c>
      <c r="C68" s="33" t="s">
        <v>216</v>
      </c>
      <c r="D68" s="33" t="s">
        <v>104</v>
      </c>
      <c r="E68" s="33" t="s">
        <v>217</v>
      </c>
      <c r="F68" s="33" t="s">
        <v>119</v>
      </c>
      <c r="G68" s="34">
        <v>2.5151152037599999E-5</v>
      </c>
      <c r="H68" s="35">
        <v>2.5151152037599998E-3</v>
      </c>
      <c r="I68" s="35">
        <v>100</v>
      </c>
      <c r="J68" s="36">
        <v>31989.264999999999</v>
      </c>
      <c r="K68" s="36">
        <v>31989.264999999999</v>
      </c>
      <c r="L68" s="36">
        <v>32510.462</v>
      </c>
      <c r="M68" s="36">
        <v>0.80456686019897461</v>
      </c>
      <c r="N68" s="36">
        <v>0.80456686019897461</v>
      </c>
      <c r="O68" s="36">
        <v>0.81767559051513672</v>
      </c>
      <c r="P68" s="33">
        <v>10</v>
      </c>
      <c r="Q68" s="33" t="s">
        <v>101</v>
      </c>
      <c r="R68" s="33"/>
      <c r="S68" s="33"/>
      <c r="T68" s="33"/>
      <c r="U68" s="33"/>
    </row>
    <row r="69" spans="1:21" x14ac:dyDescent="0.35">
      <c r="A69" s="33">
        <v>214</v>
      </c>
      <c r="B69" s="33" t="s">
        <v>157</v>
      </c>
      <c r="C69" s="33" t="s">
        <v>158</v>
      </c>
      <c r="D69" s="33" t="s">
        <v>104</v>
      </c>
      <c r="E69" s="33" t="s">
        <v>94</v>
      </c>
      <c r="F69" s="33" t="s">
        <v>159</v>
      </c>
      <c r="G69" s="34">
        <v>2.6946750968200002E-5</v>
      </c>
      <c r="H69" s="35">
        <v>2.69467509682E-3</v>
      </c>
      <c r="I69" s="35">
        <v>100</v>
      </c>
      <c r="J69" s="36">
        <v>10165.182000000001</v>
      </c>
      <c r="K69" s="36">
        <v>10627.147000000001</v>
      </c>
      <c r="L69" s="36">
        <v>10738.957</v>
      </c>
      <c r="M69" s="36">
        <v>0.27391862869262695</v>
      </c>
      <c r="N69" s="36">
        <v>0.28636708855628967</v>
      </c>
      <c r="O69" s="36">
        <v>0.28938001394271851</v>
      </c>
      <c r="P69" s="33">
        <v>9</v>
      </c>
      <c r="Q69" s="33" t="s">
        <v>20</v>
      </c>
      <c r="R69" s="33"/>
      <c r="S69" s="33"/>
      <c r="T69" s="33"/>
      <c r="U69" s="33"/>
    </row>
    <row r="70" spans="1:21" x14ac:dyDescent="0.35">
      <c r="A70" s="33">
        <v>320</v>
      </c>
      <c r="B70" s="33" t="s">
        <v>262</v>
      </c>
      <c r="C70" s="33" t="s">
        <v>263</v>
      </c>
      <c r="D70" s="33" t="s">
        <v>104</v>
      </c>
      <c r="E70" s="33" t="s">
        <v>99</v>
      </c>
      <c r="F70" s="33" t="s">
        <v>255</v>
      </c>
      <c r="G70" s="34">
        <v>4.9062631955299999E-5</v>
      </c>
      <c r="H70" s="35">
        <v>4.9062631955300003E-3</v>
      </c>
      <c r="I70" s="35">
        <v>100</v>
      </c>
      <c r="J70" s="36">
        <v>16252.424999999999</v>
      </c>
      <c r="K70" s="36">
        <v>17247.855</v>
      </c>
      <c r="L70" s="36">
        <v>17581.475999999999</v>
      </c>
      <c r="M70" s="36">
        <v>0.7973867654800415</v>
      </c>
      <c r="N70" s="36">
        <v>0.84622514247894287</v>
      </c>
      <c r="O70" s="36">
        <v>0.86259347200393677</v>
      </c>
      <c r="P70" s="33">
        <v>10</v>
      </c>
      <c r="Q70" s="33" t="s">
        <v>101</v>
      </c>
      <c r="R70" s="33"/>
      <c r="S70" s="33"/>
      <c r="T70" s="33"/>
      <c r="U70" s="33"/>
    </row>
    <row r="71" spans="1:21" x14ac:dyDescent="0.35">
      <c r="A71" s="33">
        <v>356</v>
      </c>
      <c r="B71" s="33" t="s">
        <v>256</v>
      </c>
      <c r="C71" s="33" t="s">
        <v>257</v>
      </c>
      <c r="D71" s="33" t="s">
        <v>181</v>
      </c>
      <c r="E71" s="33" t="s">
        <v>99</v>
      </c>
      <c r="F71" s="33" t="s">
        <v>129</v>
      </c>
      <c r="G71" s="34">
        <v>5.8201372512700002E-5</v>
      </c>
      <c r="H71" s="35">
        <v>5.82013725127E-3</v>
      </c>
      <c r="I71" s="35">
        <v>100</v>
      </c>
      <c r="J71" s="36">
        <v>1324517.25</v>
      </c>
      <c r="K71" s="36">
        <v>1352642.2830000001</v>
      </c>
      <c r="L71" s="36">
        <v>1366417.7560000001</v>
      </c>
      <c r="M71" s="36">
        <v>77.088722229003906</v>
      </c>
      <c r="N71" s="36">
        <v>78.725639343261719</v>
      </c>
      <c r="O71" s="36">
        <v>79.527389526367188</v>
      </c>
      <c r="P71" s="33">
        <v>10</v>
      </c>
      <c r="Q71" s="33" t="s">
        <v>101</v>
      </c>
      <c r="R71" s="33"/>
      <c r="S71" s="33"/>
      <c r="T71" s="33"/>
      <c r="U71" s="33"/>
    </row>
    <row r="72" spans="1:21" x14ac:dyDescent="0.35">
      <c r="A72" s="33">
        <v>608</v>
      </c>
      <c r="B72" s="33" t="s">
        <v>208</v>
      </c>
      <c r="C72" s="33" t="s">
        <v>209</v>
      </c>
      <c r="D72" s="33" t="s">
        <v>148</v>
      </c>
      <c r="E72" s="33" t="s">
        <v>99</v>
      </c>
      <c r="F72" s="33" t="s">
        <v>166</v>
      </c>
      <c r="G72" s="34">
        <v>1.096703558341E-4</v>
      </c>
      <c r="H72" s="35">
        <v>1.0967035583410001E-2</v>
      </c>
      <c r="I72" s="35">
        <v>100</v>
      </c>
      <c r="J72" s="36">
        <v>105172.921</v>
      </c>
      <c r="K72" s="36">
        <v>106651.394</v>
      </c>
      <c r="L72" s="36">
        <v>108116.622</v>
      </c>
      <c r="M72" s="36">
        <v>11.534351348876953</v>
      </c>
      <c r="N72" s="36">
        <v>11.69649600982666</v>
      </c>
      <c r="O72" s="36">
        <v>11.85718822479248</v>
      </c>
      <c r="P72" s="33">
        <v>9</v>
      </c>
      <c r="Q72" s="33" t="s">
        <v>20</v>
      </c>
      <c r="R72" s="33"/>
      <c r="S72" s="33"/>
      <c r="T72" s="33"/>
      <c r="U72" s="33"/>
    </row>
    <row r="73" spans="1:21" x14ac:dyDescent="0.35">
      <c r="A73" s="33">
        <v>716</v>
      </c>
      <c r="B73" s="33" t="s">
        <v>258</v>
      </c>
      <c r="C73" s="33" t="s">
        <v>259</v>
      </c>
      <c r="D73" s="33" t="s">
        <v>136</v>
      </c>
      <c r="E73" s="33" t="s">
        <v>94</v>
      </c>
      <c r="F73" s="33" t="s">
        <v>107</v>
      </c>
      <c r="G73" s="34">
        <v>1.0971428625859999E-4</v>
      </c>
      <c r="H73" s="35">
        <v>1.0971428625859999E-2</v>
      </c>
      <c r="I73" s="35">
        <v>100</v>
      </c>
      <c r="J73" s="36">
        <v>14645.473</v>
      </c>
      <c r="K73" s="36">
        <v>14438.812</v>
      </c>
      <c r="L73" s="36">
        <v>14645.473</v>
      </c>
      <c r="M73" s="36">
        <v>1.6068176031112671</v>
      </c>
      <c r="N73" s="36">
        <v>1.5841439962387085</v>
      </c>
      <c r="O73" s="36">
        <v>1.6068176031112671</v>
      </c>
      <c r="P73" s="33">
        <v>10</v>
      </c>
      <c r="Q73" s="33" t="s">
        <v>101</v>
      </c>
      <c r="R73" s="33"/>
      <c r="S73" s="33"/>
      <c r="T73" s="33"/>
      <c r="U73" s="33"/>
    </row>
    <row r="74" spans="1:21" x14ac:dyDescent="0.35">
      <c r="A74" s="33">
        <v>504</v>
      </c>
      <c r="B74" s="33" t="s">
        <v>203</v>
      </c>
      <c r="C74" s="33" t="s">
        <v>204</v>
      </c>
      <c r="D74" s="33" t="s">
        <v>98</v>
      </c>
      <c r="E74" s="33" t="s">
        <v>195</v>
      </c>
      <c r="F74" s="33" t="s">
        <v>100</v>
      </c>
      <c r="G74" s="34">
        <v>1.168483446632E-4</v>
      </c>
      <c r="H74" s="35">
        <v>1.168483446632E-2</v>
      </c>
      <c r="I74" s="35">
        <v>100</v>
      </c>
      <c r="J74" s="36">
        <v>36029.089</v>
      </c>
      <c r="K74" s="36">
        <v>36029.089</v>
      </c>
      <c r="L74" s="36">
        <v>36471.766000000003</v>
      </c>
      <c r="M74" s="36">
        <v>4.2099394798278809</v>
      </c>
      <c r="N74" s="36">
        <v>4.2099394798278809</v>
      </c>
      <c r="O74" s="36">
        <v>4.2616653442382813</v>
      </c>
      <c r="P74" s="33">
        <v>10</v>
      </c>
      <c r="Q74" s="33" t="s">
        <v>101</v>
      </c>
      <c r="R74" s="33"/>
      <c r="S74" s="33"/>
      <c r="T74" s="33"/>
      <c r="U74" s="33"/>
    </row>
    <row r="75" spans="1:21" x14ac:dyDescent="0.35">
      <c r="A75" s="33">
        <v>266</v>
      </c>
      <c r="B75" s="33" t="s">
        <v>234</v>
      </c>
      <c r="C75" s="33" t="s">
        <v>235</v>
      </c>
      <c r="D75" s="33" t="s">
        <v>136</v>
      </c>
      <c r="E75" s="33" t="s">
        <v>99</v>
      </c>
      <c r="F75" s="33" t="s">
        <v>95</v>
      </c>
      <c r="G75" s="34">
        <v>1.3719399248219999E-4</v>
      </c>
      <c r="H75" s="35">
        <v>1.3719399248219999E-2</v>
      </c>
      <c r="I75" s="35">
        <v>100</v>
      </c>
      <c r="J75" s="36">
        <v>1749.6769999999999</v>
      </c>
      <c r="K75" s="36">
        <v>2119.2750000000001</v>
      </c>
      <c r="L75" s="36">
        <v>2172.578</v>
      </c>
      <c r="M75" s="36">
        <v>0.24004517495632172</v>
      </c>
      <c r="N75" s="36">
        <v>0.29075178503990173</v>
      </c>
      <c r="O75" s="36">
        <v>0.29806464910507202</v>
      </c>
      <c r="P75" s="33">
        <v>10</v>
      </c>
      <c r="Q75" s="33" t="s">
        <v>101</v>
      </c>
      <c r="R75" s="33"/>
      <c r="S75" s="33"/>
      <c r="T75" s="33"/>
      <c r="U75" s="33"/>
    </row>
    <row r="76" spans="1:21" x14ac:dyDescent="0.35">
      <c r="A76" s="33">
        <v>270</v>
      </c>
      <c r="B76" s="33" t="s">
        <v>280</v>
      </c>
      <c r="C76" s="33" t="s">
        <v>281</v>
      </c>
      <c r="D76" s="33" t="s">
        <v>136</v>
      </c>
      <c r="E76" s="33" t="s">
        <v>94</v>
      </c>
      <c r="F76" s="33" t="s">
        <v>119</v>
      </c>
      <c r="G76" s="34">
        <v>1.4502175107000001E-4</v>
      </c>
      <c r="H76" s="35">
        <v>1.4502175107000002E-2</v>
      </c>
      <c r="I76" s="35">
        <v>100</v>
      </c>
      <c r="J76" s="36">
        <v>2280.0920000000001</v>
      </c>
      <c r="K76" s="36">
        <v>2280.0920000000001</v>
      </c>
      <c r="L76" s="36">
        <v>2347.6959999999999</v>
      </c>
      <c r="M76" s="36">
        <v>0.33066293597221375</v>
      </c>
      <c r="N76" s="36">
        <v>0.33066293597221375</v>
      </c>
      <c r="O76" s="36">
        <v>0.34046697616577148</v>
      </c>
      <c r="P76" s="33">
        <v>10</v>
      </c>
      <c r="Q76" s="33" t="s">
        <v>101</v>
      </c>
      <c r="R76" s="33"/>
      <c r="S76" s="33"/>
      <c r="T76" s="33"/>
      <c r="U76" s="33"/>
    </row>
    <row r="77" spans="1:21" x14ac:dyDescent="0.35">
      <c r="A77" s="33">
        <v>626</v>
      </c>
      <c r="B77" s="33" t="s">
        <v>290</v>
      </c>
      <c r="C77" s="33" t="s">
        <v>291</v>
      </c>
      <c r="D77" s="33" t="s">
        <v>148</v>
      </c>
      <c r="E77" s="33" t="s">
        <v>99</v>
      </c>
      <c r="F77" s="33" t="s">
        <v>178</v>
      </c>
      <c r="G77" s="34">
        <v>1.9683602519910001E-4</v>
      </c>
      <c r="H77" s="35">
        <v>1.9683602519910002E-2</v>
      </c>
      <c r="I77" s="35">
        <v>100</v>
      </c>
      <c r="J77" s="36">
        <v>1219.289</v>
      </c>
      <c r="K77" s="36">
        <v>1267.9749999999999</v>
      </c>
      <c r="L77" s="36">
        <v>1293.1199999999999</v>
      </c>
      <c r="M77" s="36">
        <v>0.23999999463558197</v>
      </c>
      <c r="N77" s="36">
        <v>0.24958315491676331</v>
      </c>
      <c r="O77" s="36">
        <v>0.25453260540962219</v>
      </c>
      <c r="P77" s="33">
        <v>10</v>
      </c>
      <c r="Q77" s="33" t="s">
        <v>101</v>
      </c>
      <c r="R77" s="33"/>
      <c r="S77" s="33"/>
      <c r="T77" s="33"/>
      <c r="U77" s="33"/>
    </row>
    <row r="78" spans="1:21" x14ac:dyDescent="0.35">
      <c r="A78" s="33">
        <v>686</v>
      </c>
      <c r="B78" s="33" t="s">
        <v>296</v>
      </c>
      <c r="C78" s="33" t="s">
        <v>297</v>
      </c>
      <c r="D78" s="33" t="s">
        <v>136</v>
      </c>
      <c r="E78" s="33" t="s">
        <v>99</v>
      </c>
      <c r="F78" s="33" t="s">
        <v>107</v>
      </c>
      <c r="G78" s="34">
        <v>2.1064483894850001E-4</v>
      </c>
      <c r="H78" s="35">
        <v>2.1064483894850002E-2</v>
      </c>
      <c r="I78" s="35">
        <v>100</v>
      </c>
      <c r="J78" s="36">
        <v>16296.361999999999</v>
      </c>
      <c r="K78" s="36">
        <v>15854.324000000001</v>
      </c>
      <c r="L78" s="36">
        <v>16296.361999999999</v>
      </c>
      <c r="M78" s="36">
        <v>3.4327445030212402</v>
      </c>
      <c r="N78" s="36">
        <v>3.3396315574645996</v>
      </c>
      <c r="O78" s="36">
        <v>3.4327445030212402</v>
      </c>
      <c r="P78" s="33">
        <v>10</v>
      </c>
      <c r="Q78" s="33" t="s">
        <v>101</v>
      </c>
      <c r="R78" s="33"/>
      <c r="S78" s="33"/>
      <c r="T78" s="33"/>
      <c r="U78" s="33"/>
    </row>
    <row r="79" spans="1:21" x14ac:dyDescent="0.35">
      <c r="A79" s="33">
        <v>174</v>
      </c>
      <c r="B79" s="33" t="s">
        <v>278</v>
      </c>
      <c r="C79" s="33" t="s">
        <v>279</v>
      </c>
      <c r="D79" s="33" t="s">
        <v>136</v>
      </c>
      <c r="E79" s="33" t="s">
        <v>99</v>
      </c>
      <c r="F79" s="33" t="s">
        <v>95</v>
      </c>
      <c r="G79" s="34">
        <v>2.216222164365E-4</v>
      </c>
      <c r="H79" s="35">
        <v>2.2162221643650001E-2</v>
      </c>
      <c r="I79" s="35">
        <v>100</v>
      </c>
      <c r="J79" s="36">
        <v>723.86500000000001</v>
      </c>
      <c r="K79" s="36">
        <v>832.322</v>
      </c>
      <c r="L79" s="36">
        <v>850.89099999999996</v>
      </c>
      <c r="M79" s="36">
        <v>0.16042456030845642</v>
      </c>
      <c r="N79" s="36">
        <v>0.18446104228496552</v>
      </c>
      <c r="O79" s="36">
        <v>0.1885763555765152</v>
      </c>
      <c r="P79" s="33">
        <v>10</v>
      </c>
      <c r="Q79" s="33" t="s">
        <v>101</v>
      </c>
      <c r="R79" s="33"/>
      <c r="S79" s="33"/>
      <c r="T79" s="33"/>
      <c r="U79" s="33"/>
    </row>
    <row r="80" spans="1:21" x14ac:dyDescent="0.35">
      <c r="A80" s="33">
        <v>64</v>
      </c>
      <c r="B80" s="33" t="s">
        <v>264</v>
      </c>
      <c r="C80" s="33" t="s">
        <v>265</v>
      </c>
      <c r="D80" s="33" t="s">
        <v>181</v>
      </c>
      <c r="E80" s="33" t="s">
        <v>94</v>
      </c>
      <c r="F80" s="33" t="s">
        <v>266</v>
      </c>
      <c r="G80" s="34">
        <v>2.319516894684E-4</v>
      </c>
      <c r="H80" s="35">
        <v>2.3195168946840001E-2</v>
      </c>
      <c r="I80" s="35">
        <v>100</v>
      </c>
      <c r="J80" s="36">
        <v>685.50199999999995</v>
      </c>
      <c r="K80" s="36">
        <v>754.39599999999996</v>
      </c>
      <c r="L80" s="36">
        <v>763.09400000000005</v>
      </c>
      <c r="M80" s="36">
        <v>0.15900334715843201</v>
      </c>
      <c r="N80" s="36">
        <v>0.1749834269285202</v>
      </c>
      <c r="O80" s="36">
        <v>0.17700093984603882</v>
      </c>
      <c r="P80" s="33">
        <v>10</v>
      </c>
      <c r="Q80" s="33" t="s">
        <v>101</v>
      </c>
      <c r="R80" s="33"/>
      <c r="S80" s="33"/>
      <c r="T80" s="33"/>
      <c r="U80" s="33"/>
    </row>
    <row r="81" spans="1:21" x14ac:dyDescent="0.35">
      <c r="A81" s="33">
        <v>384</v>
      </c>
      <c r="B81" s="33" t="s">
        <v>288</v>
      </c>
      <c r="C81" s="33" t="s">
        <v>289</v>
      </c>
      <c r="D81" s="33" t="s">
        <v>136</v>
      </c>
      <c r="E81" s="33" t="s">
        <v>94</v>
      </c>
      <c r="F81" s="33" t="s">
        <v>178</v>
      </c>
      <c r="G81" s="34">
        <v>2.5106212051830001E-4</v>
      </c>
      <c r="H81" s="35">
        <v>2.5106212051830001E-2</v>
      </c>
      <c r="I81" s="35">
        <v>100</v>
      </c>
      <c r="J81" s="36">
        <v>23822.725999999999</v>
      </c>
      <c r="K81" s="36">
        <v>25069.225999999999</v>
      </c>
      <c r="L81" s="36">
        <v>25716.554</v>
      </c>
      <c r="M81" s="36">
        <v>5.9809842109680176</v>
      </c>
      <c r="N81" s="36">
        <v>6.2939329147338867</v>
      </c>
      <c r="O81" s="36">
        <v>6.4564523696899414</v>
      </c>
      <c r="P81" s="33">
        <v>10</v>
      </c>
      <c r="Q81" s="33" t="s">
        <v>101</v>
      </c>
      <c r="R81" s="33"/>
      <c r="S81" s="33"/>
      <c r="T81" s="33"/>
      <c r="U81" s="33"/>
    </row>
    <row r="82" spans="1:21" x14ac:dyDescent="0.35">
      <c r="A82" s="33">
        <v>418</v>
      </c>
      <c r="B82" s="33" t="s">
        <v>247</v>
      </c>
      <c r="C82" s="33" t="s">
        <v>248</v>
      </c>
      <c r="D82" s="33" t="s">
        <v>148</v>
      </c>
      <c r="E82" s="33" t="s">
        <v>94</v>
      </c>
      <c r="F82" s="33" t="s">
        <v>166</v>
      </c>
      <c r="G82" s="34">
        <v>2.7192852995659998E-4</v>
      </c>
      <c r="H82" s="35">
        <v>2.7192852995659999E-2</v>
      </c>
      <c r="I82" s="35">
        <v>100</v>
      </c>
      <c r="J82" s="36">
        <v>6953.0309999999999</v>
      </c>
      <c r="K82" s="36">
        <v>7061.4979999999996</v>
      </c>
      <c r="L82" s="36">
        <v>7169.4560000000001</v>
      </c>
      <c r="M82" s="36">
        <v>1.8907275199890137</v>
      </c>
      <c r="N82" s="36">
        <v>1.9202227592468262</v>
      </c>
      <c r="O82" s="36">
        <v>1.9495795965194702</v>
      </c>
      <c r="P82" s="33">
        <v>10</v>
      </c>
      <c r="Q82" s="33" t="s">
        <v>101</v>
      </c>
      <c r="R82" s="33"/>
      <c r="S82" s="33"/>
      <c r="T82" s="33"/>
      <c r="U82" s="33"/>
    </row>
    <row r="83" spans="1:21" x14ac:dyDescent="0.35">
      <c r="A83" s="33">
        <v>768</v>
      </c>
      <c r="B83" s="33" t="s">
        <v>276</v>
      </c>
      <c r="C83" s="33" t="s">
        <v>277</v>
      </c>
      <c r="D83" s="33" t="s">
        <v>136</v>
      </c>
      <c r="E83" s="33" t="s">
        <v>94</v>
      </c>
      <c r="F83" s="33" t="s">
        <v>166</v>
      </c>
      <c r="G83" s="34">
        <v>2.7816595439990002E-4</v>
      </c>
      <c r="H83" s="35">
        <v>2.7816595439990002E-2</v>
      </c>
      <c r="I83" s="35">
        <v>100</v>
      </c>
      <c r="J83" s="36">
        <v>7698.4759999999997</v>
      </c>
      <c r="K83" s="36">
        <v>7889.0950000000003</v>
      </c>
      <c r="L83" s="36">
        <v>8082.3590000000004</v>
      </c>
      <c r="M83" s="36">
        <v>2.1414539813995361</v>
      </c>
      <c r="N83" s="36">
        <v>2.1944775581359863</v>
      </c>
      <c r="O83" s="36">
        <v>2.248237133026123</v>
      </c>
      <c r="P83" s="33">
        <v>10</v>
      </c>
      <c r="Q83" s="33" t="s">
        <v>101</v>
      </c>
      <c r="R83" s="33"/>
      <c r="S83" s="33"/>
      <c r="T83" s="33"/>
      <c r="U83" s="33"/>
    </row>
    <row r="84" spans="1:21" x14ac:dyDescent="0.35">
      <c r="A84" s="33">
        <v>178</v>
      </c>
      <c r="B84" s="33" t="s">
        <v>253</v>
      </c>
      <c r="C84" s="33" t="s">
        <v>254</v>
      </c>
      <c r="D84" s="33" t="s">
        <v>136</v>
      </c>
      <c r="E84" s="33" t="s">
        <v>94</v>
      </c>
      <c r="F84" s="33" t="s">
        <v>255</v>
      </c>
      <c r="G84" s="34">
        <v>3.0661347334039998E-4</v>
      </c>
      <c r="H84" s="35">
        <v>3.0661347334039999E-2</v>
      </c>
      <c r="I84" s="35">
        <v>100</v>
      </c>
      <c r="J84" s="36">
        <v>4856.0929999999998</v>
      </c>
      <c r="K84" s="36">
        <v>5244.3630000000003</v>
      </c>
      <c r="L84" s="36">
        <v>5380.5039999999999</v>
      </c>
      <c r="M84" s="36">
        <v>1.4889435768127441</v>
      </c>
      <c r="N84" s="36">
        <v>1.60799241065979</v>
      </c>
      <c r="O84" s="36">
        <v>1.6497349739074707</v>
      </c>
      <c r="P84" s="33">
        <v>10</v>
      </c>
      <c r="Q84" s="33" t="s">
        <v>101</v>
      </c>
      <c r="R84" s="33"/>
      <c r="S84" s="33"/>
      <c r="T84" s="33"/>
      <c r="U84" s="33"/>
    </row>
    <row r="85" spans="1:21" x14ac:dyDescent="0.35">
      <c r="A85" s="33">
        <v>404</v>
      </c>
      <c r="B85" s="33" t="s">
        <v>284</v>
      </c>
      <c r="C85" s="33" t="s">
        <v>285</v>
      </c>
      <c r="D85" s="33" t="s">
        <v>136</v>
      </c>
      <c r="E85" s="33" t="s">
        <v>99</v>
      </c>
      <c r="F85" s="33" t="s">
        <v>159</v>
      </c>
      <c r="G85" s="34">
        <v>3.2040781250309999E-4</v>
      </c>
      <c r="H85" s="35">
        <v>3.2040781250309999E-2</v>
      </c>
      <c r="I85" s="35">
        <v>100</v>
      </c>
      <c r="J85" s="36">
        <v>46700.063000000002</v>
      </c>
      <c r="K85" s="36">
        <v>51392.57</v>
      </c>
      <c r="L85" s="36">
        <v>52573.966999999997</v>
      </c>
      <c r="M85" s="36">
        <v>14.963065147399902</v>
      </c>
      <c r="N85" s="36">
        <v>16.466581344604492</v>
      </c>
      <c r="O85" s="36">
        <v>16.845109939575195</v>
      </c>
      <c r="P85" s="33">
        <v>10</v>
      </c>
      <c r="Q85" s="33" t="s">
        <v>101</v>
      </c>
      <c r="R85" s="33"/>
      <c r="S85" s="33"/>
      <c r="T85" s="33"/>
      <c r="U85" s="33"/>
    </row>
    <row r="86" spans="1:21" x14ac:dyDescent="0.35">
      <c r="A86" s="33">
        <v>116</v>
      </c>
      <c r="B86" s="33" t="s">
        <v>267</v>
      </c>
      <c r="C86" s="33" t="s">
        <v>268</v>
      </c>
      <c r="D86" s="33" t="s">
        <v>148</v>
      </c>
      <c r="E86" s="33" t="s">
        <v>99</v>
      </c>
      <c r="F86" s="33" t="s">
        <v>159</v>
      </c>
      <c r="G86" s="34">
        <v>4.32532940676E-4</v>
      </c>
      <c r="H86" s="35">
        <v>4.32532940676E-2</v>
      </c>
      <c r="I86" s="35">
        <v>100</v>
      </c>
      <c r="J86" s="36">
        <v>15274.505999999999</v>
      </c>
      <c r="K86" s="36">
        <v>16249.795</v>
      </c>
      <c r="L86" s="36">
        <v>16486.542000000001</v>
      </c>
      <c r="M86" s="36">
        <v>6.606727123260498</v>
      </c>
      <c r="N86" s="36">
        <v>7.028571605682373</v>
      </c>
      <c r="O86" s="36">
        <v>7.1309723854064941</v>
      </c>
      <c r="P86" s="33">
        <v>10</v>
      </c>
      <c r="Q86" s="33" t="s">
        <v>101</v>
      </c>
      <c r="R86" s="33"/>
      <c r="S86" s="33"/>
      <c r="T86" s="33"/>
      <c r="U86" s="33"/>
    </row>
    <row r="87" spans="1:21" x14ac:dyDescent="0.35">
      <c r="A87" s="33">
        <v>454</v>
      </c>
      <c r="B87" s="33" t="s">
        <v>302</v>
      </c>
      <c r="C87" s="33" t="s">
        <v>303</v>
      </c>
      <c r="D87" s="33" t="s">
        <v>136</v>
      </c>
      <c r="E87" s="33" t="s">
        <v>99</v>
      </c>
      <c r="F87" s="33" t="s">
        <v>129</v>
      </c>
      <c r="G87" s="34">
        <v>4.4248259300099999E-4</v>
      </c>
      <c r="H87" s="35">
        <v>4.4248259300099999E-2</v>
      </c>
      <c r="I87" s="35">
        <v>100</v>
      </c>
      <c r="J87" s="36">
        <v>17205.253000000001</v>
      </c>
      <c r="K87" s="36">
        <v>18143.215</v>
      </c>
      <c r="L87" s="36">
        <v>18628.749</v>
      </c>
      <c r="M87" s="36">
        <v>7.6130251884460449</v>
      </c>
      <c r="N87" s="36">
        <v>8.0280570983886719</v>
      </c>
      <c r="O87" s="36">
        <v>8.2428970336914063</v>
      </c>
      <c r="P87" s="33">
        <v>10</v>
      </c>
      <c r="Q87" s="33" t="s">
        <v>101</v>
      </c>
      <c r="R87" s="33"/>
      <c r="S87" s="33"/>
      <c r="T87" s="33"/>
      <c r="U87" s="33"/>
    </row>
    <row r="88" spans="1:21" x14ac:dyDescent="0.35">
      <c r="A88" s="33">
        <v>104</v>
      </c>
      <c r="B88" s="33" t="s">
        <v>274</v>
      </c>
      <c r="C88" s="33" t="s">
        <v>275</v>
      </c>
      <c r="D88" s="33" t="s">
        <v>148</v>
      </c>
      <c r="E88" s="33" t="s">
        <v>99</v>
      </c>
      <c r="F88" s="33" t="s">
        <v>129</v>
      </c>
      <c r="G88" s="34">
        <v>4.5064767891769998E-4</v>
      </c>
      <c r="H88" s="35">
        <v>4.5064767891769997E-2</v>
      </c>
      <c r="I88" s="35">
        <v>100</v>
      </c>
      <c r="J88" s="36">
        <v>53045.199000000001</v>
      </c>
      <c r="K88" s="36">
        <v>53708.317999999999</v>
      </c>
      <c r="L88" s="36">
        <v>54045.421999999999</v>
      </c>
      <c r="M88" s="36">
        <v>23.904695510864258</v>
      </c>
      <c r="N88" s="36">
        <v>24.203529357910156</v>
      </c>
      <c r="O88" s="36">
        <v>24.355443954467773</v>
      </c>
      <c r="P88" s="33">
        <v>10</v>
      </c>
      <c r="Q88" s="33" t="s">
        <v>101</v>
      </c>
      <c r="R88" s="33"/>
      <c r="S88" s="33"/>
      <c r="T88" s="33"/>
      <c r="U88" s="33"/>
    </row>
    <row r="89" spans="1:21" x14ac:dyDescent="0.35">
      <c r="A89" s="33">
        <v>834</v>
      </c>
      <c r="B89" s="33" t="s">
        <v>319</v>
      </c>
      <c r="C89" s="33" t="s">
        <v>320</v>
      </c>
      <c r="D89" s="33" t="s">
        <v>136</v>
      </c>
      <c r="E89" s="33" t="s">
        <v>99</v>
      </c>
      <c r="F89" s="33" t="s">
        <v>129</v>
      </c>
      <c r="G89" s="34">
        <v>4.5907044790189998E-4</v>
      </c>
      <c r="H89" s="35">
        <v>4.5907044790189998E-2</v>
      </c>
      <c r="I89" s="35">
        <v>100</v>
      </c>
      <c r="J89" s="36">
        <v>53049.231</v>
      </c>
      <c r="K89" s="36">
        <v>56313.444000000003</v>
      </c>
      <c r="L89" s="36">
        <v>58005.461000000003</v>
      </c>
      <c r="M89" s="36">
        <v>24.353334426879883</v>
      </c>
      <c r="N89" s="36">
        <v>25.851837158203125</v>
      </c>
      <c r="O89" s="36">
        <v>26.628593444824219</v>
      </c>
      <c r="P89" s="33">
        <v>10</v>
      </c>
      <c r="Q89" s="33" t="s">
        <v>101</v>
      </c>
      <c r="R89" s="33"/>
      <c r="S89" s="33"/>
      <c r="T89" s="33"/>
      <c r="U89" s="33"/>
    </row>
    <row r="90" spans="1:21" x14ac:dyDescent="0.35">
      <c r="A90" s="33">
        <v>586</v>
      </c>
      <c r="B90" s="33" t="s">
        <v>272</v>
      </c>
      <c r="C90" s="33" t="s">
        <v>273</v>
      </c>
      <c r="D90" s="33" t="s">
        <v>181</v>
      </c>
      <c r="E90" s="33" t="s">
        <v>99</v>
      </c>
      <c r="F90" s="33" t="s">
        <v>100</v>
      </c>
      <c r="G90" s="34">
        <v>4.6737023288079998E-4</v>
      </c>
      <c r="H90" s="35">
        <v>4.673702328808E-2</v>
      </c>
      <c r="I90" s="35">
        <v>100</v>
      </c>
      <c r="J90" s="36">
        <v>212228.288</v>
      </c>
      <c r="K90" s="36">
        <v>212228.288</v>
      </c>
      <c r="L90" s="36">
        <v>216565.31700000001</v>
      </c>
      <c r="M90" s="36">
        <v>99.189186096191406</v>
      </c>
      <c r="N90" s="36">
        <v>99.189186096191406</v>
      </c>
      <c r="O90" s="36">
        <v>101.21617889404297</v>
      </c>
      <c r="P90" s="33">
        <v>10</v>
      </c>
      <c r="Q90" s="33" t="s">
        <v>101</v>
      </c>
      <c r="R90" s="33"/>
      <c r="S90" s="33"/>
      <c r="T90" s="33"/>
      <c r="U90" s="33"/>
    </row>
    <row r="91" spans="1:21" x14ac:dyDescent="0.35">
      <c r="A91" s="33">
        <v>894</v>
      </c>
      <c r="B91" s="33" t="s">
        <v>292</v>
      </c>
      <c r="C91" s="33" t="s">
        <v>293</v>
      </c>
      <c r="D91" s="33" t="s">
        <v>136</v>
      </c>
      <c r="E91" s="33" t="s">
        <v>99</v>
      </c>
      <c r="F91" s="33" t="s">
        <v>119</v>
      </c>
      <c r="G91" s="34">
        <v>4.9289069518560001E-4</v>
      </c>
      <c r="H91" s="35">
        <v>4.9289069518559998E-2</v>
      </c>
      <c r="I91" s="35">
        <v>100</v>
      </c>
      <c r="J91" s="36">
        <v>17351.714</v>
      </c>
      <c r="K91" s="36">
        <v>17351.714</v>
      </c>
      <c r="L91" s="36">
        <v>17861.034</v>
      </c>
      <c r="M91" s="36">
        <v>8.5524988174438477</v>
      </c>
      <c r="N91" s="36">
        <v>8.5524988174438477</v>
      </c>
      <c r="O91" s="36">
        <v>8.8035373687744141</v>
      </c>
      <c r="P91" s="33">
        <v>10</v>
      </c>
      <c r="Q91" s="33" t="s">
        <v>101</v>
      </c>
      <c r="R91" s="33"/>
      <c r="S91" s="33"/>
      <c r="T91" s="33"/>
      <c r="U91" s="33"/>
    </row>
    <row r="92" spans="1:21" x14ac:dyDescent="0.35">
      <c r="A92" s="33">
        <v>466</v>
      </c>
      <c r="B92" s="33" t="s">
        <v>331</v>
      </c>
      <c r="C92" s="33" t="s">
        <v>332</v>
      </c>
      <c r="D92" s="33" t="s">
        <v>136</v>
      </c>
      <c r="E92" s="33" t="s">
        <v>99</v>
      </c>
      <c r="F92" s="33" t="s">
        <v>119</v>
      </c>
      <c r="G92" s="34">
        <v>7.3439202644200001E-4</v>
      </c>
      <c r="H92" s="35">
        <v>7.3439202644200008E-2</v>
      </c>
      <c r="I92" s="35">
        <v>100</v>
      </c>
      <c r="J92" s="36">
        <v>19077.755000000001</v>
      </c>
      <c r="K92" s="36">
        <v>19077.755000000001</v>
      </c>
      <c r="L92" s="36">
        <v>19658.023000000001</v>
      </c>
      <c r="M92" s="36">
        <v>14.010551452636719</v>
      </c>
      <c r="N92" s="36">
        <v>14.010551452636719</v>
      </c>
      <c r="O92" s="36">
        <v>14.436695098876953</v>
      </c>
      <c r="P92" s="33">
        <v>10</v>
      </c>
      <c r="Q92" s="33" t="s">
        <v>101</v>
      </c>
      <c r="R92" s="33"/>
      <c r="S92" s="33"/>
      <c r="T92" s="33"/>
      <c r="U92" s="33"/>
    </row>
    <row r="93" spans="1:21" x14ac:dyDescent="0.35">
      <c r="A93" s="33">
        <v>478</v>
      </c>
      <c r="B93" s="33" t="s">
        <v>298</v>
      </c>
      <c r="C93" s="33" t="s">
        <v>299</v>
      </c>
      <c r="D93" s="33" t="s">
        <v>136</v>
      </c>
      <c r="E93" s="33" t="s">
        <v>94</v>
      </c>
      <c r="F93" s="33" t="s">
        <v>122</v>
      </c>
      <c r="G93" s="34">
        <v>7.9216778823500004E-4</v>
      </c>
      <c r="H93" s="35">
        <v>7.9216778823500006E-2</v>
      </c>
      <c r="I93" s="35">
        <v>100</v>
      </c>
      <c r="J93" s="36">
        <v>4046.3040000000001</v>
      </c>
      <c r="K93" s="36">
        <v>4403.3119999999999</v>
      </c>
      <c r="L93" s="36">
        <v>4525.6980000000003</v>
      </c>
      <c r="M93" s="36">
        <v>3.2053515911102295</v>
      </c>
      <c r="N93" s="36">
        <v>3.4881620407104492</v>
      </c>
      <c r="O93" s="36">
        <v>3.5851120948791504</v>
      </c>
      <c r="P93" s="33">
        <v>10</v>
      </c>
      <c r="Q93" s="33" t="s">
        <v>101</v>
      </c>
      <c r="R93" s="33"/>
      <c r="S93" s="33"/>
      <c r="T93" s="33"/>
      <c r="U93" s="33"/>
    </row>
    <row r="94" spans="1:21" x14ac:dyDescent="0.35">
      <c r="A94" s="33">
        <v>646</v>
      </c>
      <c r="B94" s="33" t="s">
        <v>313</v>
      </c>
      <c r="C94" s="33" t="s">
        <v>314</v>
      </c>
      <c r="D94" s="33" t="s">
        <v>136</v>
      </c>
      <c r="E94" s="33" t="s">
        <v>99</v>
      </c>
      <c r="F94" s="33" t="s">
        <v>255</v>
      </c>
      <c r="G94" s="34">
        <v>8.536410324419E-4</v>
      </c>
      <c r="H94" s="35">
        <v>8.5364103244189998E-2</v>
      </c>
      <c r="I94" s="35">
        <v>100</v>
      </c>
      <c r="J94" s="36">
        <v>11369.066000000001</v>
      </c>
      <c r="K94" s="36">
        <v>12301.968999999999</v>
      </c>
      <c r="L94" s="36">
        <v>12626.938</v>
      </c>
      <c r="M94" s="36">
        <v>9.7051010131835938</v>
      </c>
      <c r="N94" s="36">
        <v>10.501465797424316</v>
      </c>
      <c r="O94" s="36">
        <v>10.778872489929199</v>
      </c>
      <c r="P94" s="33">
        <v>10</v>
      </c>
      <c r="Q94" s="33" t="s">
        <v>101</v>
      </c>
      <c r="R94" s="33"/>
      <c r="S94" s="33"/>
      <c r="T94" s="33"/>
      <c r="U94" s="33"/>
    </row>
    <row r="95" spans="1:21" x14ac:dyDescent="0.35">
      <c r="A95" s="33">
        <v>887</v>
      </c>
      <c r="B95" s="33" t="s">
        <v>294</v>
      </c>
      <c r="C95" s="33" t="s">
        <v>295</v>
      </c>
      <c r="D95" s="33" t="s">
        <v>98</v>
      </c>
      <c r="E95" s="33" t="s">
        <v>99</v>
      </c>
      <c r="F95" s="33" t="s">
        <v>271</v>
      </c>
      <c r="G95" s="34">
        <v>1.2082498850456E-3</v>
      </c>
      <c r="H95" s="35">
        <v>0.12082498850456</v>
      </c>
      <c r="I95" s="35">
        <v>100</v>
      </c>
      <c r="J95" s="36">
        <v>25147.112000000001</v>
      </c>
      <c r="K95" s="36">
        <v>28498.683000000001</v>
      </c>
      <c r="L95" s="36">
        <v>29161.921999999999</v>
      </c>
      <c r="M95" s="36">
        <v>30.383995056152344</v>
      </c>
      <c r="N95" s="36">
        <v>34.433528900146484</v>
      </c>
      <c r="O95" s="36">
        <v>35.234889984130859</v>
      </c>
      <c r="P95" s="33">
        <v>10</v>
      </c>
      <c r="Q95" s="33" t="s">
        <v>101</v>
      </c>
      <c r="R95" s="33"/>
      <c r="S95" s="33"/>
      <c r="T95" s="33"/>
      <c r="U95" s="33"/>
    </row>
    <row r="96" spans="1:21" x14ac:dyDescent="0.35">
      <c r="A96" s="33">
        <v>694</v>
      </c>
      <c r="B96" s="33" t="s">
        <v>321</v>
      </c>
      <c r="C96" s="33" t="s">
        <v>322</v>
      </c>
      <c r="D96" s="33" t="s">
        <v>136</v>
      </c>
      <c r="E96" s="33" t="s">
        <v>99</v>
      </c>
      <c r="F96" s="33" t="s">
        <v>107</v>
      </c>
      <c r="G96" s="34">
        <v>1.4342263125124001E-3</v>
      </c>
      <c r="H96" s="35">
        <v>0.14342263125124002</v>
      </c>
      <c r="I96" s="35">
        <v>100</v>
      </c>
      <c r="J96" s="36">
        <v>7813.2070000000003</v>
      </c>
      <c r="K96" s="36">
        <v>7650.1490000000003</v>
      </c>
      <c r="L96" s="36">
        <v>7813.2070000000003</v>
      </c>
      <c r="M96" s="36">
        <v>11.205906867980957</v>
      </c>
      <c r="N96" s="36">
        <v>10.972044944763184</v>
      </c>
      <c r="O96" s="36">
        <v>11.205906867980957</v>
      </c>
      <c r="P96" s="33">
        <v>10</v>
      </c>
      <c r="Q96" s="33" t="s">
        <v>101</v>
      </c>
      <c r="R96" s="33"/>
      <c r="S96" s="33"/>
      <c r="T96" s="33"/>
      <c r="U96" s="33"/>
    </row>
    <row r="97" spans="1:21" x14ac:dyDescent="0.35">
      <c r="A97" s="33">
        <v>4</v>
      </c>
      <c r="B97" s="33" t="s">
        <v>307</v>
      </c>
      <c r="C97" s="33" t="s">
        <v>308</v>
      </c>
      <c r="D97" s="33" t="s">
        <v>181</v>
      </c>
      <c r="E97" s="33" t="s">
        <v>99</v>
      </c>
      <c r="F97" s="33" t="s">
        <v>129</v>
      </c>
      <c r="G97" s="34">
        <v>1.4764313107323999E-3</v>
      </c>
      <c r="H97" s="35">
        <v>0.14764313107323998</v>
      </c>
      <c r="I97" s="35">
        <v>100</v>
      </c>
      <c r="J97" s="36">
        <v>35383.027999999998</v>
      </c>
      <c r="K97" s="36">
        <v>37171.921999999999</v>
      </c>
      <c r="L97" s="36">
        <v>38041.756999999998</v>
      </c>
      <c r="M97" s="36">
        <v>52.240612030029297</v>
      </c>
      <c r="N97" s="36">
        <v>54.881790161132813</v>
      </c>
      <c r="O97" s="36">
        <v>56.166042327880859</v>
      </c>
      <c r="P97" s="33">
        <v>9</v>
      </c>
      <c r="Q97" s="33" t="s">
        <v>20</v>
      </c>
      <c r="R97" s="33"/>
      <c r="S97" s="33"/>
      <c r="T97" s="33"/>
      <c r="U97" s="33"/>
    </row>
    <row r="98" spans="1:21" x14ac:dyDescent="0.35">
      <c r="A98" s="33">
        <v>624</v>
      </c>
      <c r="B98" s="33" t="s">
        <v>325</v>
      </c>
      <c r="C98" s="33" t="s">
        <v>326</v>
      </c>
      <c r="D98" s="33" t="s">
        <v>136</v>
      </c>
      <c r="E98" s="33" t="s">
        <v>94</v>
      </c>
      <c r="F98" s="33" t="s">
        <v>113</v>
      </c>
      <c r="G98" s="34">
        <v>1.5753784967581E-3</v>
      </c>
      <c r="H98" s="35">
        <v>0.15753784967581</v>
      </c>
      <c r="I98" s="35">
        <v>100</v>
      </c>
      <c r="J98" s="36">
        <v>1920.9169999999999</v>
      </c>
      <c r="K98" s="36">
        <v>1874.3040000000001</v>
      </c>
      <c r="L98" s="36">
        <v>1920.9169999999999</v>
      </c>
      <c r="M98" s="36">
        <v>3.0261714458465576</v>
      </c>
      <c r="N98" s="36">
        <v>2.9527382850646973</v>
      </c>
      <c r="O98" s="36">
        <v>3.0261714458465576</v>
      </c>
      <c r="P98" s="33">
        <v>10</v>
      </c>
      <c r="Q98" s="33" t="s">
        <v>101</v>
      </c>
      <c r="R98" s="33"/>
      <c r="S98" s="33"/>
      <c r="T98" s="33"/>
      <c r="U98" s="33"/>
    </row>
    <row r="99" spans="1:21" x14ac:dyDescent="0.35">
      <c r="A99" s="33">
        <v>332</v>
      </c>
      <c r="B99" s="33" t="s">
        <v>282</v>
      </c>
      <c r="C99" s="33" t="s">
        <v>283</v>
      </c>
      <c r="D99" s="33" t="s">
        <v>104</v>
      </c>
      <c r="E99" s="33" t="s">
        <v>99</v>
      </c>
      <c r="F99" s="33" t="s">
        <v>182</v>
      </c>
      <c r="G99" s="34">
        <v>1.7749095697551999E-3</v>
      </c>
      <c r="H99" s="35">
        <v>0.17749095697552</v>
      </c>
      <c r="I99" s="35">
        <v>100</v>
      </c>
      <c r="J99" s="36">
        <v>10982.367</v>
      </c>
      <c r="K99" s="36">
        <v>11123.183000000001</v>
      </c>
      <c r="L99" s="36">
        <v>11263.079</v>
      </c>
      <c r="M99" s="36">
        <v>19.492708206176758</v>
      </c>
      <c r="N99" s="36">
        <v>19.742643356323242</v>
      </c>
      <c r="O99" s="36">
        <v>19.990945816040039</v>
      </c>
      <c r="P99" s="33">
        <v>10</v>
      </c>
      <c r="Q99" s="33" t="s">
        <v>101</v>
      </c>
      <c r="R99" s="33"/>
      <c r="S99" s="33"/>
      <c r="T99" s="33"/>
      <c r="U99" s="33"/>
    </row>
    <row r="100" spans="1:21" x14ac:dyDescent="0.35">
      <c r="A100" s="33">
        <v>180</v>
      </c>
      <c r="B100" s="33" t="s">
        <v>323</v>
      </c>
      <c r="C100" s="33" t="s">
        <v>324</v>
      </c>
      <c r="D100" s="33" t="s">
        <v>136</v>
      </c>
      <c r="E100" s="33" t="s">
        <v>94</v>
      </c>
      <c r="F100" s="33" t="s">
        <v>100</v>
      </c>
      <c r="G100" s="34">
        <v>1.9613303704434999E-3</v>
      </c>
      <c r="H100" s="35">
        <v>0.19613303704435001</v>
      </c>
      <c r="I100" s="35">
        <v>100</v>
      </c>
      <c r="J100" s="36">
        <v>84068.092000000004</v>
      </c>
      <c r="K100" s="36">
        <v>84068.092000000004</v>
      </c>
      <c r="L100" s="36">
        <v>86790.567999999999</v>
      </c>
      <c r="M100" s="36">
        <v>164.88529968261719</v>
      </c>
      <c r="N100" s="36">
        <v>164.88529968261719</v>
      </c>
      <c r="O100" s="36">
        <v>170.2249755859375</v>
      </c>
      <c r="P100" s="33">
        <v>10</v>
      </c>
      <c r="Q100" s="33" t="s">
        <v>101</v>
      </c>
      <c r="R100" s="33"/>
      <c r="S100" s="33"/>
      <c r="T100" s="33"/>
      <c r="U100" s="33"/>
    </row>
    <row r="101" spans="1:21" x14ac:dyDescent="0.35">
      <c r="A101" s="33">
        <v>800</v>
      </c>
      <c r="B101" s="33" t="s">
        <v>317</v>
      </c>
      <c r="C101" s="33" t="s">
        <v>318</v>
      </c>
      <c r="D101" s="33" t="s">
        <v>136</v>
      </c>
      <c r="E101" s="33" t="s">
        <v>99</v>
      </c>
      <c r="F101" s="33" t="s">
        <v>178</v>
      </c>
      <c r="G101" s="34">
        <v>2.3417078338799999E-3</v>
      </c>
      <c r="H101" s="35">
        <v>0.23417078338799999</v>
      </c>
      <c r="I101" s="35">
        <v>100</v>
      </c>
      <c r="J101" s="36">
        <v>39649.173000000003</v>
      </c>
      <c r="K101" s="36">
        <v>42729.031999999999</v>
      </c>
      <c r="L101" s="36">
        <v>44269.587</v>
      </c>
      <c r="M101" s="36">
        <v>92.846778869628906</v>
      </c>
      <c r="N101" s="36">
        <v>100.05890655517578</v>
      </c>
      <c r="O101" s="36">
        <v>103.66643524169922</v>
      </c>
      <c r="P101" s="33">
        <v>10</v>
      </c>
      <c r="Q101" s="33" t="s">
        <v>101</v>
      </c>
      <c r="R101" s="33"/>
      <c r="S101" s="33"/>
      <c r="T101" s="33"/>
      <c r="U101" s="33"/>
    </row>
    <row r="102" spans="1:21" x14ac:dyDescent="0.35">
      <c r="A102" s="33">
        <v>430</v>
      </c>
      <c r="B102" s="33" t="s">
        <v>311</v>
      </c>
      <c r="C102" s="33" t="s">
        <v>312</v>
      </c>
      <c r="D102" s="33" t="s">
        <v>136</v>
      </c>
      <c r="E102" s="33" t="s">
        <v>99</v>
      </c>
      <c r="F102" s="33" t="s">
        <v>116</v>
      </c>
      <c r="G102" s="34">
        <v>2.6279559119290999E-3</v>
      </c>
      <c r="H102" s="35">
        <v>0.26279559119291002</v>
      </c>
      <c r="I102" s="35">
        <v>100</v>
      </c>
      <c r="J102" s="36">
        <v>5057.6769999999997</v>
      </c>
      <c r="K102" s="36">
        <v>4818.9759999999997</v>
      </c>
      <c r="L102" s="36">
        <v>4937.3739999999998</v>
      </c>
      <c r="M102" s="36">
        <v>13.291352272033691</v>
      </c>
      <c r="N102" s="36">
        <v>12.664056777954102</v>
      </c>
      <c r="O102" s="36">
        <v>12.975201606750488</v>
      </c>
      <c r="P102" s="33">
        <v>10</v>
      </c>
      <c r="Q102" s="33" t="s">
        <v>101</v>
      </c>
      <c r="R102" s="33"/>
      <c r="S102" s="33"/>
      <c r="T102" s="33"/>
      <c r="U102" s="33"/>
    </row>
    <row r="103" spans="1:21" x14ac:dyDescent="0.35">
      <c r="A103" s="33">
        <v>598</v>
      </c>
      <c r="B103" s="33" t="s">
        <v>304</v>
      </c>
      <c r="C103" s="33" t="s">
        <v>305</v>
      </c>
      <c r="D103" s="33" t="s">
        <v>148</v>
      </c>
      <c r="E103" s="33" t="s">
        <v>99</v>
      </c>
      <c r="F103" s="33" t="s">
        <v>306</v>
      </c>
      <c r="G103" s="34">
        <v>2.7630732483569999E-3</v>
      </c>
      <c r="H103" s="35">
        <v>0.27630732483569997</v>
      </c>
      <c r="I103" s="35">
        <v>100</v>
      </c>
      <c r="J103" s="36">
        <v>8606.3240000000005</v>
      </c>
      <c r="K103" s="36">
        <v>8606.3240000000005</v>
      </c>
      <c r="L103" s="36">
        <v>8776.1190000000006</v>
      </c>
      <c r="M103" s="36">
        <v>23.779903411865234</v>
      </c>
      <c r="N103" s="36">
        <v>23.779903411865234</v>
      </c>
      <c r="O103" s="36">
        <v>24.249059677124023</v>
      </c>
      <c r="P103" s="33">
        <v>9</v>
      </c>
      <c r="Q103" s="33" t="s">
        <v>20</v>
      </c>
      <c r="R103" s="33"/>
      <c r="S103" s="33"/>
      <c r="T103" s="33"/>
      <c r="U103" s="33"/>
    </row>
    <row r="104" spans="1:21" x14ac:dyDescent="0.35">
      <c r="A104" s="33">
        <v>324</v>
      </c>
      <c r="B104" s="33" t="s">
        <v>333</v>
      </c>
      <c r="C104" s="33" t="s">
        <v>334</v>
      </c>
      <c r="D104" s="33" t="s">
        <v>136</v>
      </c>
      <c r="E104" s="33" t="s">
        <v>99</v>
      </c>
      <c r="F104" s="33" t="s">
        <v>119</v>
      </c>
      <c r="G104" s="34">
        <v>2.9756859399561E-3</v>
      </c>
      <c r="H104" s="35">
        <v>0.29756859399560998</v>
      </c>
      <c r="I104" s="35">
        <v>100</v>
      </c>
      <c r="J104" s="36">
        <v>12414.291999999999</v>
      </c>
      <c r="K104" s="36">
        <v>12414.291999999999</v>
      </c>
      <c r="L104" s="36">
        <v>12771.245999999999</v>
      </c>
      <c r="M104" s="36">
        <v>36.941032409667969</v>
      </c>
      <c r="N104" s="36">
        <v>36.941032409667969</v>
      </c>
      <c r="O104" s="36">
        <v>38.003215789794922</v>
      </c>
      <c r="P104" s="33">
        <v>10</v>
      </c>
      <c r="Q104" s="33" t="s">
        <v>101</v>
      </c>
      <c r="R104" s="33"/>
      <c r="S104" s="33"/>
      <c r="T104" s="33"/>
      <c r="U104" s="33"/>
    </row>
    <row r="105" spans="1:21" x14ac:dyDescent="0.35">
      <c r="A105" s="33">
        <v>120</v>
      </c>
      <c r="B105" s="33" t="s">
        <v>286</v>
      </c>
      <c r="C105" s="33" t="s">
        <v>287</v>
      </c>
      <c r="D105" s="33" t="s">
        <v>136</v>
      </c>
      <c r="E105" s="33" t="s">
        <v>99</v>
      </c>
      <c r="F105" s="33" t="s">
        <v>119</v>
      </c>
      <c r="G105" s="34">
        <v>3.0652682127670001E-3</v>
      </c>
      <c r="H105" s="35">
        <v>0.3065268212767</v>
      </c>
      <c r="I105" s="35">
        <v>100</v>
      </c>
      <c r="J105" s="36">
        <v>25216.260999999999</v>
      </c>
      <c r="K105" s="36">
        <v>25216.260999999999</v>
      </c>
      <c r="L105" s="36">
        <v>25876.386999999999</v>
      </c>
      <c r="M105" s="36">
        <v>77.294601440429688</v>
      </c>
      <c r="N105" s="36">
        <v>77.294601440429688</v>
      </c>
      <c r="O105" s="36">
        <v>79.318069458007813</v>
      </c>
      <c r="P105" s="33">
        <v>10</v>
      </c>
      <c r="Q105" s="33" t="s">
        <v>101</v>
      </c>
      <c r="R105" s="33"/>
      <c r="S105" s="33"/>
      <c r="T105" s="33"/>
      <c r="U105" s="33"/>
    </row>
    <row r="106" spans="1:21" x14ac:dyDescent="0.35">
      <c r="A106" s="33">
        <v>204</v>
      </c>
      <c r="B106" s="33" t="s">
        <v>327</v>
      </c>
      <c r="C106" s="33" t="s">
        <v>328</v>
      </c>
      <c r="D106" s="33" t="s">
        <v>136</v>
      </c>
      <c r="E106" s="33" t="s">
        <v>99</v>
      </c>
      <c r="F106" s="33" t="s">
        <v>100</v>
      </c>
      <c r="G106" s="34">
        <v>3.2892790719386E-3</v>
      </c>
      <c r="H106" s="35">
        <v>0.32892790719386</v>
      </c>
      <c r="I106" s="35">
        <v>100</v>
      </c>
      <c r="J106" s="36">
        <v>11485.035</v>
      </c>
      <c r="K106" s="36">
        <v>11485.035</v>
      </c>
      <c r="L106" s="36">
        <v>11801.151</v>
      </c>
      <c r="M106" s="36">
        <v>37.777484893798828</v>
      </c>
      <c r="N106" s="36">
        <v>37.777484893798828</v>
      </c>
      <c r="O106" s="36">
        <v>38.817279815673828</v>
      </c>
      <c r="P106" s="33">
        <v>10</v>
      </c>
      <c r="Q106" s="33" t="s">
        <v>101</v>
      </c>
      <c r="R106" s="33"/>
      <c r="S106" s="33"/>
      <c r="T106" s="33"/>
      <c r="U106" s="33"/>
    </row>
    <row r="107" spans="1:21" x14ac:dyDescent="0.35">
      <c r="A107" s="33">
        <v>24</v>
      </c>
      <c r="B107" s="33" t="s">
        <v>309</v>
      </c>
      <c r="C107" s="33" t="s">
        <v>310</v>
      </c>
      <c r="D107" s="33" t="s">
        <v>136</v>
      </c>
      <c r="E107" s="33" t="s">
        <v>99</v>
      </c>
      <c r="F107" s="33" t="s">
        <v>129</v>
      </c>
      <c r="G107" s="34">
        <v>3.7490552410221999E-3</v>
      </c>
      <c r="H107" s="35">
        <v>0.37490552410222</v>
      </c>
      <c r="I107" s="35">
        <v>100</v>
      </c>
      <c r="J107" s="36">
        <v>28842.482</v>
      </c>
      <c r="K107" s="36">
        <v>30809.787</v>
      </c>
      <c r="L107" s="36">
        <v>31825.298999999999</v>
      </c>
      <c r="M107" s="36">
        <v>108.13205718994141</v>
      </c>
      <c r="N107" s="36">
        <v>115.50759124755859</v>
      </c>
      <c r="O107" s="36">
        <v>119.31480407714844</v>
      </c>
      <c r="P107" s="33">
        <v>10</v>
      </c>
      <c r="Q107" s="33" t="s">
        <v>101</v>
      </c>
      <c r="R107" s="33"/>
      <c r="S107" s="33"/>
      <c r="T107" s="33"/>
      <c r="U107" s="33"/>
    </row>
    <row r="108" spans="1:21" x14ac:dyDescent="0.35">
      <c r="A108" s="33">
        <v>729</v>
      </c>
      <c r="B108" s="33" t="s">
        <v>315</v>
      </c>
      <c r="C108" s="33" t="s">
        <v>316</v>
      </c>
      <c r="D108" s="33" t="s">
        <v>98</v>
      </c>
      <c r="E108" s="33" t="s">
        <v>94</v>
      </c>
      <c r="F108" s="33" t="s">
        <v>159</v>
      </c>
      <c r="G108" s="34">
        <v>3.8338217263686001E-3</v>
      </c>
      <c r="H108" s="35">
        <v>0.38338217263686003</v>
      </c>
      <c r="I108" s="35">
        <v>100</v>
      </c>
      <c r="J108" s="36">
        <v>37977.656999999999</v>
      </c>
      <c r="K108" s="36">
        <v>41801.531999999999</v>
      </c>
      <c r="L108" s="36">
        <v>42813.237000000001</v>
      </c>
      <c r="M108" s="36">
        <v>145.59956359863281</v>
      </c>
      <c r="N108" s="36">
        <v>160.25962829589844</v>
      </c>
      <c r="O108" s="36">
        <v>164.13832092285156</v>
      </c>
      <c r="P108" s="33">
        <v>10</v>
      </c>
      <c r="Q108" s="33" t="s">
        <v>101</v>
      </c>
      <c r="R108" s="33"/>
      <c r="S108" s="33"/>
      <c r="T108" s="33"/>
      <c r="U108" s="33"/>
    </row>
    <row r="109" spans="1:21" x14ac:dyDescent="0.35">
      <c r="A109" s="33">
        <v>566</v>
      </c>
      <c r="B109" s="33" t="s">
        <v>300</v>
      </c>
      <c r="C109" s="33" t="s">
        <v>301</v>
      </c>
      <c r="D109" s="33" t="s">
        <v>136</v>
      </c>
      <c r="E109" s="33" t="s">
        <v>99</v>
      </c>
      <c r="F109" s="33" t="s">
        <v>119</v>
      </c>
      <c r="G109" s="34">
        <v>4.3702949597915E-3</v>
      </c>
      <c r="H109" s="35">
        <v>0.43702949597914997</v>
      </c>
      <c r="I109" s="35">
        <v>100</v>
      </c>
      <c r="J109" s="36">
        <v>195874.685</v>
      </c>
      <c r="K109" s="36">
        <v>195874.685</v>
      </c>
      <c r="L109" s="36">
        <v>200963.603</v>
      </c>
      <c r="M109" s="36">
        <v>856.0301513671875</v>
      </c>
      <c r="N109" s="36">
        <v>856.0301513671875</v>
      </c>
      <c r="O109" s="36">
        <v>878.27020263671875</v>
      </c>
      <c r="P109" s="33">
        <v>10</v>
      </c>
      <c r="Q109" s="33" t="s">
        <v>101</v>
      </c>
      <c r="R109" s="33"/>
      <c r="S109" s="33"/>
      <c r="T109" s="33"/>
      <c r="U109" s="33"/>
    </row>
    <row r="110" spans="1:21" x14ac:dyDescent="0.35">
      <c r="A110" s="33">
        <v>450</v>
      </c>
      <c r="B110" s="33" t="s">
        <v>335</v>
      </c>
      <c r="C110" s="33" t="s">
        <v>336</v>
      </c>
      <c r="D110" s="33" t="s">
        <v>136</v>
      </c>
      <c r="E110" s="33" t="s">
        <v>94</v>
      </c>
      <c r="F110" s="33" t="s">
        <v>119</v>
      </c>
      <c r="G110" s="34">
        <v>4.6415443938621999E-3</v>
      </c>
      <c r="H110" s="35">
        <v>0.46415443938621997</v>
      </c>
      <c r="I110" s="35">
        <v>100</v>
      </c>
      <c r="J110" s="36">
        <v>26262.312999999998</v>
      </c>
      <c r="K110" s="36">
        <v>26262.312999999998</v>
      </c>
      <c r="L110" s="36">
        <v>26969.306</v>
      </c>
      <c r="M110" s="36">
        <v>121.89768981933594</v>
      </c>
      <c r="N110" s="36">
        <v>121.89768981933594</v>
      </c>
      <c r="O110" s="36">
        <v>125.17922973632813</v>
      </c>
      <c r="P110" s="33">
        <v>10</v>
      </c>
      <c r="Q110" s="33" t="s">
        <v>101</v>
      </c>
      <c r="R110" s="33"/>
      <c r="S110" s="33"/>
      <c r="T110" s="33"/>
      <c r="U110" s="33"/>
    </row>
    <row r="111" spans="1:21" x14ac:dyDescent="0.35">
      <c r="A111" s="33">
        <v>108</v>
      </c>
      <c r="B111" s="33" t="s">
        <v>337</v>
      </c>
      <c r="C111" s="33" t="s">
        <v>338</v>
      </c>
      <c r="D111" s="33" t="s">
        <v>136</v>
      </c>
      <c r="E111" s="33" t="s">
        <v>99</v>
      </c>
      <c r="F111" s="33" t="s">
        <v>182</v>
      </c>
      <c r="G111" s="34">
        <v>4.6712737668336999E-3</v>
      </c>
      <c r="H111" s="35">
        <v>0.46712737668337001</v>
      </c>
      <c r="I111" s="35">
        <v>100</v>
      </c>
      <c r="J111" s="36">
        <v>10827.01</v>
      </c>
      <c r="K111" s="36">
        <v>11175.379000000001</v>
      </c>
      <c r="L111" s="36">
        <v>11530.576999999999</v>
      </c>
      <c r="M111" s="36">
        <v>50.575927734375</v>
      </c>
      <c r="N111" s="36">
        <v>52.203254699707031</v>
      </c>
      <c r="O111" s="36">
        <v>53.862480163574219</v>
      </c>
      <c r="P111" s="33">
        <v>10</v>
      </c>
      <c r="Q111" s="33" t="s">
        <v>101</v>
      </c>
      <c r="R111" s="33"/>
      <c r="S111" s="33"/>
      <c r="T111" s="33"/>
      <c r="U111" s="33"/>
    </row>
    <row r="112" spans="1:21" x14ac:dyDescent="0.35">
      <c r="A112" s="33">
        <v>231</v>
      </c>
      <c r="B112" s="33" t="s">
        <v>329</v>
      </c>
      <c r="C112" s="33" t="s">
        <v>330</v>
      </c>
      <c r="D112" s="33" t="s">
        <v>136</v>
      </c>
      <c r="E112" s="33" t="s">
        <v>99</v>
      </c>
      <c r="F112" s="33" t="s">
        <v>107</v>
      </c>
      <c r="G112" s="34">
        <v>5.2514516836740001E-3</v>
      </c>
      <c r="H112" s="35">
        <v>0.52514516836739999</v>
      </c>
      <c r="I112" s="35">
        <v>100</v>
      </c>
      <c r="J112" s="36">
        <v>112078.727</v>
      </c>
      <c r="K112" s="36">
        <v>109224.41</v>
      </c>
      <c r="L112" s="36">
        <v>112078.727</v>
      </c>
      <c r="M112" s="36">
        <v>588.5760498046875</v>
      </c>
      <c r="N112" s="36">
        <v>573.58673095703125</v>
      </c>
      <c r="O112" s="36">
        <v>588.5760498046875</v>
      </c>
      <c r="P112" s="33">
        <v>10</v>
      </c>
      <c r="Q112" s="33" t="s">
        <v>101</v>
      </c>
      <c r="R112" s="33"/>
      <c r="S112" s="33"/>
      <c r="T112" s="33"/>
      <c r="U112" s="33"/>
    </row>
    <row r="113" spans="1:21" x14ac:dyDescent="0.35">
      <c r="A113" s="33">
        <v>854</v>
      </c>
      <c r="B113" s="33" t="s">
        <v>345</v>
      </c>
      <c r="C113" s="33" t="s">
        <v>346</v>
      </c>
      <c r="D113" s="33" t="s">
        <v>136</v>
      </c>
      <c r="E113" s="33" t="s">
        <v>99</v>
      </c>
      <c r="F113" s="33" t="s">
        <v>266</v>
      </c>
      <c r="G113" s="34">
        <v>6.1477713236077003E-3</v>
      </c>
      <c r="H113" s="35">
        <v>0.61477713236077003</v>
      </c>
      <c r="I113" s="35">
        <v>100</v>
      </c>
      <c r="J113" s="36">
        <v>15605.210999999999</v>
      </c>
      <c r="K113" s="36">
        <v>19751.466</v>
      </c>
      <c r="L113" s="36">
        <v>20321.383000000002</v>
      </c>
      <c r="M113" s="36">
        <v>95.937271118164063</v>
      </c>
      <c r="N113" s="36">
        <v>121.42749786376953</v>
      </c>
      <c r="O113" s="36">
        <v>124.93121337890625</v>
      </c>
      <c r="P113" s="33">
        <v>10</v>
      </c>
      <c r="Q113" s="33" t="s">
        <v>101</v>
      </c>
      <c r="R113" s="33"/>
      <c r="S113" s="33"/>
      <c r="T113" s="33"/>
      <c r="U113" s="33"/>
    </row>
    <row r="114" spans="1:21" x14ac:dyDescent="0.35">
      <c r="A114" s="33">
        <v>148</v>
      </c>
      <c r="B114" s="33" t="s">
        <v>343</v>
      </c>
      <c r="C114" s="33" t="s">
        <v>344</v>
      </c>
      <c r="D114" s="33" t="s">
        <v>136</v>
      </c>
      <c r="E114" s="33" t="s">
        <v>94</v>
      </c>
      <c r="F114" s="33" t="s">
        <v>107</v>
      </c>
      <c r="G114" s="34">
        <v>6.9430597492387003E-3</v>
      </c>
      <c r="H114" s="35">
        <v>0.69430597492387003</v>
      </c>
      <c r="I114" s="35">
        <v>100</v>
      </c>
      <c r="J114" s="36">
        <v>15946.882</v>
      </c>
      <c r="K114" s="36">
        <v>15477.727000000001</v>
      </c>
      <c r="L114" s="36">
        <v>15946.882</v>
      </c>
      <c r="M114" s="36">
        <v>110.72015380859375</v>
      </c>
      <c r="N114" s="36">
        <v>107.46278381347656</v>
      </c>
      <c r="O114" s="36">
        <v>110.72015380859375</v>
      </c>
      <c r="P114" s="33">
        <v>10</v>
      </c>
      <c r="Q114" s="33" t="s">
        <v>101</v>
      </c>
      <c r="R114" s="33"/>
      <c r="S114" s="33"/>
      <c r="T114" s="33"/>
      <c r="U114" s="33"/>
    </row>
    <row r="115" spans="1:21" x14ac:dyDescent="0.35">
      <c r="A115" s="33">
        <v>508</v>
      </c>
      <c r="B115" s="33" t="s">
        <v>339</v>
      </c>
      <c r="C115" s="33" t="s">
        <v>340</v>
      </c>
      <c r="D115" s="33" t="s">
        <v>136</v>
      </c>
      <c r="E115" s="33" t="s">
        <v>99</v>
      </c>
      <c r="F115" s="33" t="s">
        <v>141</v>
      </c>
      <c r="G115" s="34">
        <v>7.0303685518246003E-3</v>
      </c>
      <c r="H115" s="35">
        <v>0.70303685518246006</v>
      </c>
      <c r="I115" s="35">
        <v>100</v>
      </c>
      <c r="J115" s="36">
        <v>24187.5</v>
      </c>
      <c r="K115" s="36">
        <v>29496.008999999998</v>
      </c>
      <c r="L115" s="36">
        <v>30366.043000000001</v>
      </c>
      <c r="M115" s="36">
        <v>170.04704284667969</v>
      </c>
      <c r="N115" s="36">
        <v>207.36781311035156</v>
      </c>
      <c r="O115" s="36">
        <v>213.48446655273438</v>
      </c>
      <c r="P115" s="33">
        <v>10</v>
      </c>
      <c r="Q115" s="33" t="s">
        <v>101</v>
      </c>
      <c r="R115" s="33"/>
      <c r="S115" s="33"/>
      <c r="T115" s="33"/>
      <c r="U115" s="33"/>
    </row>
    <row r="116" spans="1:21" x14ac:dyDescent="0.35">
      <c r="A116" s="33">
        <v>140</v>
      </c>
      <c r="B116" s="33" t="s">
        <v>341</v>
      </c>
      <c r="C116" s="33" t="s">
        <v>342</v>
      </c>
      <c r="D116" s="33" t="s">
        <v>136</v>
      </c>
      <c r="E116" s="33" t="s">
        <v>94</v>
      </c>
      <c r="F116" s="33" t="s">
        <v>113</v>
      </c>
      <c r="G116" s="34">
        <v>1.05749791571272E-2</v>
      </c>
      <c r="H116" s="35">
        <v>1.05749791571272</v>
      </c>
      <c r="I116" s="35">
        <v>100</v>
      </c>
      <c r="J116" s="36">
        <v>4745.1790000000001</v>
      </c>
      <c r="K116" s="36">
        <v>4666.375</v>
      </c>
      <c r="L116" s="36">
        <v>4745.1790000000001</v>
      </c>
      <c r="M116" s="36">
        <v>50.180168151855469</v>
      </c>
      <c r="N116" s="36">
        <v>49.346817016601563</v>
      </c>
      <c r="O116" s="36">
        <v>50.180168151855469</v>
      </c>
      <c r="P116" s="33">
        <v>10</v>
      </c>
      <c r="Q116" s="33" t="s">
        <v>101</v>
      </c>
      <c r="R116" s="33"/>
      <c r="S116" s="33"/>
      <c r="T116" s="33"/>
      <c r="U116" s="33"/>
    </row>
    <row r="117" spans="1:21" x14ac:dyDescent="0.35">
      <c r="A117" s="33">
        <v>728</v>
      </c>
      <c r="B117" s="33" t="s">
        <v>347</v>
      </c>
      <c r="C117" s="33" t="s">
        <v>348</v>
      </c>
      <c r="D117" s="33" t="s">
        <v>136</v>
      </c>
      <c r="E117" s="33" t="s">
        <v>94</v>
      </c>
      <c r="F117" s="33" t="s">
        <v>266</v>
      </c>
      <c r="G117" s="34">
        <v>1.2832290730098899E-2</v>
      </c>
      <c r="H117" s="35">
        <v>1.2832290730098899</v>
      </c>
      <c r="I117" s="35">
        <v>100</v>
      </c>
      <c r="J117" s="36">
        <v>9508.3719999999994</v>
      </c>
      <c r="K117" s="36">
        <v>10975.924000000001</v>
      </c>
      <c r="L117" s="36">
        <v>11062.114</v>
      </c>
      <c r="M117" s="36">
        <v>122.01419067382813</v>
      </c>
      <c r="N117" s="36">
        <v>140.84625244140625</v>
      </c>
      <c r="O117" s="36">
        <v>141.9522705078125</v>
      </c>
      <c r="P117" s="33">
        <v>10</v>
      </c>
      <c r="Q117" s="33" t="s">
        <v>101</v>
      </c>
      <c r="R117" s="33"/>
      <c r="S117" s="33"/>
      <c r="T117" s="33"/>
      <c r="U117" s="33"/>
    </row>
    <row r="118" spans="1:21" x14ac:dyDescent="0.35">
      <c r="A118" s="33">
        <v>562</v>
      </c>
      <c r="B118" s="33" t="s">
        <v>349</v>
      </c>
      <c r="C118" s="33" t="s">
        <v>350</v>
      </c>
      <c r="D118" s="33" t="s">
        <v>136</v>
      </c>
      <c r="E118" s="33" t="s">
        <v>99</v>
      </c>
      <c r="F118" s="33" t="s">
        <v>95</v>
      </c>
      <c r="G118" s="34">
        <v>2.8159412375369602E-2</v>
      </c>
      <c r="H118" s="35">
        <v>2.8159412375369604</v>
      </c>
      <c r="I118" s="35">
        <v>100</v>
      </c>
      <c r="J118" s="36">
        <v>17795.208999999999</v>
      </c>
      <c r="K118" s="36">
        <v>22442.830999999998</v>
      </c>
      <c r="L118" s="36">
        <v>23310.719000000001</v>
      </c>
      <c r="M118" s="36">
        <v>501.10263061523438</v>
      </c>
      <c r="N118" s="36">
        <v>631.9769287109375</v>
      </c>
      <c r="O118" s="36">
        <v>656.4161376953125</v>
      </c>
      <c r="P118" s="33">
        <v>10</v>
      </c>
      <c r="Q118" s="33" t="s">
        <v>101</v>
      </c>
      <c r="R118" s="33"/>
      <c r="S118" s="33"/>
      <c r="T118" s="33"/>
      <c r="U118" s="33"/>
    </row>
    <row r="119" spans="1:21" s="1" customFormat="1" x14ac:dyDescent="0.35">
      <c r="G119" s="21"/>
      <c r="H119" s="21"/>
      <c r="I119" s="21"/>
    </row>
    <row r="120" spans="1:21" s="12" customFormat="1" ht="23" x14ac:dyDescent="0.5">
      <c r="A120" s="12" t="str">
        <f>'2.1 Union MPI (k=1%)'!A120</f>
        <v>Notes</v>
      </c>
      <c r="G120" s="28"/>
      <c r="H120" s="28"/>
      <c r="I120" s="28"/>
    </row>
    <row r="121" spans="1:21" s="11" customFormat="1" ht="20.5" x14ac:dyDescent="0.45">
      <c r="A121" s="11" t="str">
        <f>'2.1 Union MPI (k=1%)'!A121</f>
        <v>ᵃUnited Nations, Department of Economic and Social Affairs, Population Division (2019). World Population Prospects 2019, Online Edition. Rev. 1. [Accessed on 28 April 2021].</v>
      </c>
      <c r="G121" s="22"/>
      <c r="H121" s="22"/>
      <c r="I121" s="22"/>
    </row>
    <row r="122" spans="1:21" s="11" customFormat="1" ht="20.5" x14ac:dyDescent="0.45">
      <c r="A122" s="11" t="str">
        <f>'2.1 Union MPI (k=1%)'!A122</f>
        <v xml:space="preserve">ᵇOwn calculations based on MPI results and population projection from the year of the survey, 2018 and 2019, as indicated. This was computed by multiplying the headcount (column H) by population of the survey year, 2016 and 2017, as indicated, and rounding to the nearest thousand. </v>
      </c>
      <c r="G122" s="22"/>
      <c r="H122" s="22"/>
      <c r="I122" s="22"/>
    </row>
    <row r="123" spans="1:21" s="15" customFormat="1" ht="30" customHeight="1" x14ac:dyDescent="0.35">
      <c r="A123" s="15" t="str">
        <f>'2.1 Union MPI (k=1%)'!A123</f>
        <v>Tables 2.1 - 2.12 updated on 04 Oct 2021</v>
      </c>
      <c r="G123" s="23"/>
      <c r="H123" s="23"/>
      <c r="I123" s="23"/>
    </row>
    <row r="124" spans="1:21" s="1" customFormat="1" x14ac:dyDescent="0.35">
      <c r="G124" s="21"/>
      <c r="H124" s="21"/>
      <c r="I124" s="21"/>
    </row>
    <row r="125" spans="1:21" s="1" customFormat="1" x14ac:dyDescent="0.35">
      <c r="G125" s="21"/>
      <c r="H125" s="21"/>
      <c r="I125" s="21"/>
    </row>
    <row r="126" spans="1:21" s="1" customFormat="1" x14ac:dyDescent="0.35">
      <c r="G126" s="21"/>
      <c r="H126" s="21"/>
      <c r="I126" s="21"/>
    </row>
    <row r="127" spans="1:21" s="1" customFormat="1" x14ac:dyDescent="0.35">
      <c r="G127" s="21"/>
      <c r="H127" s="21"/>
      <c r="I127" s="21"/>
    </row>
    <row r="128" spans="1:21" s="1" customFormat="1" x14ac:dyDescent="0.35">
      <c r="G128" s="21"/>
      <c r="H128" s="21"/>
      <c r="I128" s="21"/>
    </row>
    <row r="129" spans="7:9" s="1" customFormat="1" x14ac:dyDescent="0.35">
      <c r="G129" s="21"/>
      <c r="H129" s="21"/>
      <c r="I129" s="21"/>
    </row>
    <row r="130" spans="7:9" s="1" customFormat="1" x14ac:dyDescent="0.35">
      <c r="G130" s="21"/>
      <c r="H130" s="21"/>
      <c r="I130" s="21"/>
    </row>
    <row r="131" spans="7:9" s="1" customFormat="1" x14ac:dyDescent="0.35">
      <c r="G131" s="21"/>
      <c r="H131" s="21"/>
      <c r="I131" s="21"/>
    </row>
    <row r="132" spans="7:9" s="1" customFormat="1" x14ac:dyDescent="0.35">
      <c r="G132" s="21"/>
      <c r="H132" s="21"/>
      <c r="I132" s="21"/>
    </row>
    <row r="133" spans="7:9" s="1" customFormat="1" x14ac:dyDescent="0.35">
      <c r="G133" s="21"/>
      <c r="H133" s="21"/>
      <c r="I133" s="21"/>
    </row>
    <row r="134" spans="7:9" s="1" customFormat="1" x14ac:dyDescent="0.35">
      <c r="G134" s="21"/>
      <c r="H134" s="21"/>
      <c r="I134" s="21"/>
    </row>
    <row r="135" spans="7:9" s="1" customFormat="1" x14ac:dyDescent="0.35">
      <c r="G135" s="21"/>
      <c r="H135" s="21"/>
      <c r="I135" s="21"/>
    </row>
    <row r="136" spans="7:9" s="1" customFormat="1" x14ac:dyDescent="0.35">
      <c r="G136" s="21"/>
      <c r="H136" s="21"/>
      <c r="I136" s="21"/>
    </row>
    <row r="137" spans="7:9" s="1" customFormat="1" x14ac:dyDescent="0.35">
      <c r="G137" s="21"/>
      <c r="H137" s="21"/>
      <c r="I137" s="21"/>
    </row>
    <row r="138" spans="7:9" s="1" customFormat="1" x14ac:dyDescent="0.35">
      <c r="G138" s="21"/>
      <c r="H138" s="21"/>
      <c r="I138" s="21"/>
    </row>
    <row r="139" spans="7:9" s="1" customFormat="1" x14ac:dyDescent="0.35">
      <c r="G139" s="21"/>
      <c r="H139" s="21"/>
      <c r="I139" s="21"/>
    </row>
    <row r="140" spans="7:9" s="1" customFormat="1" x14ac:dyDescent="0.35">
      <c r="G140" s="21"/>
      <c r="H140" s="21"/>
      <c r="I140" s="21"/>
    </row>
    <row r="141" spans="7:9" s="1" customFormat="1" x14ac:dyDescent="0.35">
      <c r="G141" s="21"/>
      <c r="H141" s="21"/>
      <c r="I141" s="21"/>
    </row>
    <row r="142" spans="7:9" s="1" customFormat="1" x14ac:dyDescent="0.35">
      <c r="G142" s="21"/>
      <c r="H142" s="21"/>
      <c r="I142" s="21"/>
    </row>
    <row r="143" spans="7:9" s="1" customFormat="1" x14ac:dyDescent="0.35">
      <c r="G143" s="21"/>
      <c r="H143" s="21"/>
      <c r="I143" s="21"/>
    </row>
    <row r="144" spans="7:9" s="1" customFormat="1" x14ac:dyDescent="0.35">
      <c r="G144" s="21"/>
      <c r="H144" s="21"/>
      <c r="I144" s="21"/>
    </row>
    <row r="145" spans="7:9" s="1" customFormat="1" x14ac:dyDescent="0.35">
      <c r="G145" s="21"/>
      <c r="H145" s="21"/>
      <c r="I145" s="21"/>
    </row>
    <row r="146" spans="7:9" s="1" customFormat="1" x14ac:dyDescent="0.35">
      <c r="G146" s="21"/>
      <c r="H146" s="21"/>
      <c r="I146" s="21"/>
    </row>
    <row r="147" spans="7:9" s="1" customFormat="1" x14ac:dyDescent="0.35">
      <c r="G147" s="21"/>
      <c r="H147" s="21"/>
      <c r="I147" s="21"/>
    </row>
    <row r="148" spans="7:9" s="1" customFormat="1" x14ac:dyDescent="0.35">
      <c r="G148" s="21"/>
      <c r="H148" s="21"/>
      <c r="I148" s="21"/>
    </row>
    <row r="149" spans="7:9" s="1" customFormat="1" x14ac:dyDescent="0.35">
      <c r="G149" s="21"/>
      <c r="H149" s="21"/>
      <c r="I149" s="21"/>
    </row>
    <row r="150" spans="7:9" s="1" customFormat="1" x14ac:dyDescent="0.35">
      <c r="G150" s="21"/>
      <c r="H150" s="21"/>
      <c r="I150" s="21"/>
    </row>
    <row r="151" spans="7:9" s="1" customFormat="1" x14ac:dyDescent="0.35">
      <c r="G151" s="21"/>
      <c r="H151" s="21"/>
      <c r="I151" s="21"/>
    </row>
    <row r="152" spans="7:9" s="1" customFormat="1" x14ac:dyDescent="0.35">
      <c r="G152" s="21"/>
      <c r="H152" s="21"/>
      <c r="I152" s="21"/>
    </row>
    <row r="153" spans="7:9" s="1" customFormat="1" x14ac:dyDescent="0.35">
      <c r="G153" s="21"/>
      <c r="H153" s="21"/>
      <c r="I153" s="21"/>
    </row>
    <row r="154" spans="7:9" s="1" customFormat="1" x14ac:dyDescent="0.35">
      <c r="G154" s="21"/>
      <c r="H154" s="21"/>
      <c r="I154" s="21"/>
    </row>
    <row r="155" spans="7:9" s="1" customFormat="1" x14ac:dyDescent="0.35">
      <c r="G155" s="21"/>
      <c r="H155" s="21"/>
      <c r="I155" s="21"/>
    </row>
    <row r="156" spans="7:9" s="1" customFormat="1" x14ac:dyDescent="0.35">
      <c r="G156" s="21"/>
      <c r="H156" s="21"/>
      <c r="I156" s="21"/>
    </row>
    <row r="157" spans="7:9" s="1" customFormat="1" x14ac:dyDescent="0.35">
      <c r="G157" s="21"/>
      <c r="H157" s="21"/>
      <c r="I157" s="21"/>
    </row>
    <row r="158" spans="7:9" s="1" customFormat="1" x14ac:dyDescent="0.35">
      <c r="G158" s="21"/>
      <c r="H158" s="21"/>
      <c r="I158" s="21"/>
    </row>
    <row r="159" spans="7:9" s="1" customFormat="1" x14ac:dyDescent="0.35">
      <c r="G159" s="21"/>
      <c r="H159" s="21"/>
      <c r="I159" s="21"/>
    </row>
    <row r="160" spans="7:9" s="1" customFormat="1" x14ac:dyDescent="0.35">
      <c r="G160" s="21"/>
      <c r="H160" s="21"/>
      <c r="I160" s="21"/>
    </row>
    <row r="161" spans="7:9" s="1" customFormat="1" x14ac:dyDescent="0.35">
      <c r="G161" s="21"/>
      <c r="H161" s="21"/>
      <c r="I161" s="21"/>
    </row>
    <row r="162" spans="7:9" s="1" customFormat="1" x14ac:dyDescent="0.35">
      <c r="G162" s="21"/>
      <c r="H162" s="21"/>
      <c r="I162" s="21"/>
    </row>
    <row r="163" spans="7:9" s="1" customFormat="1" x14ac:dyDescent="0.35">
      <c r="G163" s="21"/>
      <c r="H163" s="21"/>
      <c r="I163" s="21"/>
    </row>
    <row r="164" spans="7:9" s="1" customFormat="1" x14ac:dyDescent="0.35">
      <c r="G164" s="21"/>
      <c r="H164" s="21"/>
      <c r="I164" s="21"/>
    </row>
    <row r="165" spans="7:9" s="1" customFormat="1" x14ac:dyDescent="0.35">
      <c r="G165" s="21"/>
      <c r="H165" s="21"/>
      <c r="I165" s="21"/>
    </row>
    <row r="166" spans="7:9" s="1" customFormat="1" x14ac:dyDescent="0.35">
      <c r="G166" s="21"/>
      <c r="H166" s="21"/>
      <c r="I166" s="21"/>
    </row>
    <row r="167" spans="7:9" s="1" customFormat="1" x14ac:dyDescent="0.35">
      <c r="G167" s="21"/>
      <c r="H167" s="21"/>
      <c r="I167" s="21"/>
    </row>
    <row r="168" spans="7:9" s="1" customFormat="1" x14ac:dyDescent="0.35">
      <c r="G168" s="21"/>
      <c r="H168" s="21"/>
      <c r="I168" s="21"/>
    </row>
    <row r="169" spans="7:9" s="1" customFormat="1" x14ac:dyDescent="0.35">
      <c r="G169" s="21"/>
      <c r="H169" s="21"/>
      <c r="I169" s="21"/>
    </row>
    <row r="170" spans="7:9" s="1" customFormat="1" x14ac:dyDescent="0.35">
      <c r="G170" s="21"/>
      <c r="H170" s="21"/>
      <c r="I170" s="21"/>
    </row>
  </sheetData>
  <autoFilter ref="A9:Q9" xr:uid="{00000000-0009-0000-0000-00000C000000}">
    <sortState ref="A10:Q110">
      <sortCondition ref="G9"/>
    </sortState>
  </autoFilter>
  <mergeCells count="22">
    <mergeCell ref="A5:A8"/>
    <mergeCell ref="B5:B8"/>
    <mergeCell ref="C5:C8"/>
    <mergeCell ref="D5:D8"/>
    <mergeCell ref="E5:F6"/>
    <mergeCell ref="E7:E8"/>
    <mergeCell ref="F7:F8"/>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66"/>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17" width="12.7265625" style="24" customWidth="1"/>
    <col min="18" max="19" width="12.7265625" customWidth="1"/>
  </cols>
  <sheetData>
    <row r="1" spans="1:21" s="3" customFormat="1" ht="21" customHeight="1" x14ac:dyDescent="0.35">
      <c r="A1" s="2" t="s">
        <v>66</v>
      </c>
      <c r="B1" s="4"/>
      <c r="C1" s="4"/>
      <c r="D1" s="4"/>
      <c r="G1" s="18"/>
      <c r="H1" s="18"/>
      <c r="I1" s="18"/>
      <c r="J1" s="18"/>
      <c r="K1" s="18"/>
      <c r="L1" s="18"/>
      <c r="M1" s="18"/>
      <c r="N1" s="18"/>
      <c r="O1" s="18"/>
      <c r="P1" s="18"/>
      <c r="Q1" s="18"/>
    </row>
    <row r="2" spans="1:21" s="3" customFormat="1" ht="21" customHeight="1" x14ac:dyDescent="0.35">
      <c r="A2" s="3" t="s">
        <v>86</v>
      </c>
      <c r="G2" s="18"/>
      <c r="H2" s="18"/>
      <c r="I2" s="18"/>
      <c r="J2" s="18"/>
      <c r="K2" s="18"/>
      <c r="L2" s="18"/>
      <c r="M2" s="18"/>
      <c r="N2" s="18"/>
      <c r="O2" s="18"/>
      <c r="P2" s="18"/>
      <c r="Q2" s="18"/>
    </row>
    <row r="3" spans="1:21" s="3" customFormat="1" ht="21" customHeight="1" x14ac:dyDescent="0.35">
      <c r="A3" s="3" t="str">
        <f>'2.10 Severe MPI (k=50%)'!A3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row>
    <row r="4" spans="1:21" s="6" customFormat="1" ht="18" x14ac:dyDescent="0.4">
      <c r="A4" s="13" t="str">
        <f>'2.13 Intersection MPI (k=100%)'!A4</f>
        <v xml:space="preserve">A Intersection multidimensional poverty measure identifies a person as poor if the person is deprived in 100% of the weighted indicators. </v>
      </c>
      <c r="G4" s="19"/>
      <c r="H4" s="19"/>
      <c r="I4" s="19"/>
      <c r="J4" s="19"/>
      <c r="K4" s="19"/>
      <c r="L4" s="19"/>
      <c r="M4" s="19"/>
      <c r="N4" s="19"/>
      <c r="O4" s="19"/>
      <c r="P4" s="19"/>
      <c r="Q4" s="19"/>
    </row>
    <row r="5" spans="1:21" s="1" customFormat="1" ht="30" customHeight="1" x14ac:dyDescent="0.35">
      <c r="A5" s="42" t="s">
        <v>0</v>
      </c>
      <c r="B5" s="42" t="s">
        <v>1</v>
      </c>
      <c r="C5" s="45" t="s">
        <v>2</v>
      </c>
      <c r="D5" s="45" t="s">
        <v>3</v>
      </c>
      <c r="E5" s="45" t="s">
        <v>4</v>
      </c>
      <c r="F5" s="45"/>
      <c r="G5" s="40" t="s">
        <v>70</v>
      </c>
      <c r="H5" s="41" t="s">
        <v>16</v>
      </c>
      <c r="I5" s="41"/>
      <c r="J5" s="41"/>
      <c r="K5" s="41"/>
      <c r="L5" s="41"/>
      <c r="M5" s="41"/>
      <c r="N5" s="41"/>
      <c r="O5" s="41"/>
      <c r="P5" s="41"/>
      <c r="Q5" s="41"/>
      <c r="R5" s="37" t="s">
        <v>11</v>
      </c>
      <c r="S5" s="37"/>
    </row>
    <row r="6" spans="1:21" s="1" customFormat="1" ht="30" customHeight="1" x14ac:dyDescent="0.35">
      <c r="A6" s="43"/>
      <c r="B6" s="43"/>
      <c r="C6" s="46"/>
      <c r="D6" s="46"/>
      <c r="E6" s="47"/>
      <c r="F6" s="47"/>
      <c r="G6" s="38"/>
      <c r="H6" s="39" t="s">
        <v>17</v>
      </c>
      <c r="I6" s="39"/>
      <c r="J6" s="39" t="s">
        <v>18</v>
      </c>
      <c r="K6" s="39"/>
      <c r="L6" s="39" t="s">
        <v>19</v>
      </c>
      <c r="M6" s="39"/>
      <c r="N6" s="39"/>
      <c r="O6" s="39"/>
      <c r="P6" s="39"/>
      <c r="Q6" s="39"/>
      <c r="R6" s="38" t="s">
        <v>37</v>
      </c>
      <c r="S6" s="38" t="s">
        <v>12</v>
      </c>
    </row>
    <row r="7" spans="1:21" s="1" customFormat="1" ht="30" customHeight="1" x14ac:dyDescent="0.35">
      <c r="A7" s="43"/>
      <c r="B7" s="43"/>
      <c r="C7" s="46"/>
      <c r="D7" s="46"/>
      <c r="E7" s="46" t="s">
        <v>5</v>
      </c>
      <c r="F7" s="46" t="s">
        <v>6</v>
      </c>
      <c r="G7" s="39"/>
      <c r="H7" s="26" t="s">
        <v>20</v>
      </c>
      <c r="I7" s="26" t="s">
        <v>21</v>
      </c>
      <c r="J7" s="26" t="s">
        <v>22</v>
      </c>
      <c r="K7" s="26" t="s">
        <v>23</v>
      </c>
      <c r="L7" s="27" t="s">
        <v>29</v>
      </c>
      <c r="M7" s="27" t="s">
        <v>24</v>
      </c>
      <c r="N7" s="27" t="s">
        <v>25</v>
      </c>
      <c r="O7" s="27" t="s">
        <v>26</v>
      </c>
      <c r="P7" s="27" t="s">
        <v>27</v>
      </c>
      <c r="Q7" s="27" t="s">
        <v>28</v>
      </c>
      <c r="R7" s="38"/>
      <c r="S7" s="38"/>
    </row>
    <row r="8" spans="1:21" s="1" customFormat="1" ht="30" customHeight="1" x14ac:dyDescent="0.35">
      <c r="A8" s="44"/>
      <c r="B8" s="44"/>
      <c r="C8" s="47"/>
      <c r="D8" s="47"/>
      <c r="E8" s="47"/>
      <c r="F8" s="47"/>
      <c r="G8" s="9" t="s">
        <v>35</v>
      </c>
      <c r="H8" s="9" t="s">
        <v>13</v>
      </c>
      <c r="I8" s="9" t="s">
        <v>13</v>
      </c>
      <c r="J8" s="9" t="s">
        <v>13</v>
      </c>
      <c r="K8" s="9" t="s">
        <v>13</v>
      </c>
      <c r="L8" s="9" t="s">
        <v>13</v>
      </c>
      <c r="M8" s="9" t="s">
        <v>13</v>
      </c>
      <c r="N8" s="9" t="s">
        <v>13</v>
      </c>
      <c r="O8" s="9" t="s">
        <v>13</v>
      </c>
      <c r="P8" s="9" t="s">
        <v>13</v>
      </c>
      <c r="Q8" s="9" t="s">
        <v>13</v>
      </c>
      <c r="R8" s="39"/>
      <c r="S8" s="39"/>
    </row>
    <row r="9" spans="1:21" s="1" customFormat="1" x14ac:dyDescent="0.35">
      <c r="G9" s="21"/>
      <c r="H9" s="21"/>
      <c r="I9" s="21"/>
      <c r="J9" s="21"/>
      <c r="K9" s="21"/>
      <c r="L9" s="21"/>
      <c r="M9" s="21"/>
      <c r="N9" s="21"/>
      <c r="O9" s="21"/>
      <c r="P9" s="21"/>
      <c r="Q9" s="21"/>
    </row>
    <row r="10" spans="1:21" x14ac:dyDescent="0.35">
      <c r="A10" s="33">
        <v>52</v>
      </c>
      <c r="B10" s="33" t="s">
        <v>102</v>
      </c>
      <c r="C10" s="33" t="s">
        <v>103</v>
      </c>
      <c r="D10" s="33" t="s">
        <v>104</v>
      </c>
      <c r="E10" s="33" t="s">
        <v>94</v>
      </c>
      <c r="F10" s="33" t="s">
        <v>95</v>
      </c>
      <c r="G10" s="34">
        <v>0</v>
      </c>
      <c r="H10" s="35">
        <v>0</v>
      </c>
      <c r="I10" s="35"/>
      <c r="J10" s="35">
        <v>0</v>
      </c>
      <c r="K10" s="35">
        <v>0</v>
      </c>
      <c r="L10" s="35">
        <v>0</v>
      </c>
      <c r="M10" s="35">
        <v>0</v>
      </c>
      <c r="N10" s="35">
        <v>0</v>
      </c>
      <c r="O10" s="35">
        <v>0</v>
      </c>
      <c r="P10" s="35">
        <v>0</v>
      </c>
      <c r="Q10" s="35">
        <v>0</v>
      </c>
      <c r="R10" s="33">
        <v>9</v>
      </c>
      <c r="S10" s="33" t="s">
        <v>21</v>
      </c>
      <c r="T10" s="33"/>
      <c r="U10" s="33"/>
    </row>
    <row r="11" spans="1:21" x14ac:dyDescent="0.35">
      <c r="A11" s="33">
        <v>704</v>
      </c>
      <c r="B11" s="33" t="s">
        <v>185</v>
      </c>
      <c r="C11" s="33" t="s">
        <v>186</v>
      </c>
      <c r="D11" s="33" t="s">
        <v>148</v>
      </c>
      <c r="E11" s="33" t="s">
        <v>94</v>
      </c>
      <c r="F11" s="33" t="s">
        <v>187</v>
      </c>
      <c r="G11" s="34">
        <v>0</v>
      </c>
      <c r="H11" s="35"/>
      <c r="I11" s="35">
        <v>0</v>
      </c>
      <c r="J11" s="35">
        <v>0</v>
      </c>
      <c r="K11" s="35">
        <v>0</v>
      </c>
      <c r="L11" s="35">
        <v>0</v>
      </c>
      <c r="M11" s="35">
        <v>0</v>
      </c>
      <c r="N11" s="35">
        <v>0</v>
      </c>
      <c r="O11" s="35">
        <v>0</v>
      </c>
      <c r="P11" s="35">
        <v>0</v>
      </c>
      <c r="Q11" s="35">
        <v>0</v>
      </c>
      <c r="R11" s="33">
        <v>9</v>
      </c>
      <c r="S11" s="33" t="s">
        <v>20</v>
      </c>
      <c r="T11" s="33"/>
      <c r="U11" s="33"/>
    </row>
    <row r="12" spans="1:21" x14ac:dyDescent="0.35">
      <c r="A12" s="33">
        <v>51</v>
      </c>
      <c r="B12" s="33" t="s">
        <v>127</v>
      </c>
      <c r="C12" s="33" t="s">
        <v>128</v>
      </c>
      <c r="D12" s="33" t="s">
        <v>93</v>
      </c>
      <c r="E12" s="33" t="s">
        <v>99</v>
      </c>
      <c r="F12" s="33" t="s">
        <v>129</v>
      </c>
      <c r="G12" s="34">
        <v>0</v>
      </c>
      <c r="H12" s="35">
        <v>0</v>
      </c>
      <c r="I12" s="35">
        <v>0</v>
      </c>
      <c r="J12" s="35">
        <v>0</v>
      </c>
      <c r="K12" s="35">
        <v>0</v>
      </c>
      <c r="L12" s="35">
        <v>0</v>
      </c>
      <c r="M12" s="35">
        <v>0</v>
      </c>
      <c r="N12" s="35">
        <v>0</v>
      </c>
      <c r="O12" s="35">
        <v>0</v>
      </c>
      <c r="P12" s="35">
        <v>0</v>
      </c>
      <c r="Q12" s="35">
        <v>0</v>
      </c>
      <c r="R12" s="33">
        <v>10</v>
      </c>
      <c r="S12" s="33" t="s">
        <v>101</v>
      </c>
      <c r="T12" s="33"/>
      <c r="U12" s="33"/>
    </row>
    <row r="13" spans="1:21" x14ac:dyDescent="0.35">
      <c r="A13" s="33">
        <v>516</v>
      </c>
      <c r="B13" s="33" t="s">
        <v>269</v>
      </c>
      <c r="C13" s="33" t="s">
        <v>270</v>
      </c>
      <c r="D13" s="33" t="s">
        <v>136</v>
      </c>
      <c r="E13" s="33" t="s">
        <v>99</v>
      </c>
      <c r="F13" s="33" t="s">
        <v>271</v>
      </c>
      <c r="G13" s="34">
        <v>0</v>
      </c>
      <c r="H13" s="35">
        <v>0</v>
      </c>
      <c r="I13" s="35">
        <v>0</v>
      </c>
      <c r="J13" s="35">
        <v>0</v>
      </c>
      <c r="K13" s="35">
        <v>0</v>
      </c>
      <c r="L13" s="35">
        <v>0</v>
      </c>
      <c r="M13" s="35">
        <v>0</v>
      </c>
      <c r="N13" s="35">
        <v>0</v>
      </c>
      <c r="O13" s="35">
        <v>0</v>
      </c>
      <c r="P13" s="35">
        <v>0</v>
      </c>
      <c r="Q13" s="35">
        <v>0</v>
      </c>
      <c r="R13" s="33">
        <v>10</v>
      </c>
      <c r="S13" s="33" t="s">
        <v>101</v>
      </c>
      <c r="T13" s="33"/>
      <c r="U13" s="33"/>
    </row>
    <row r="14" spans="1:21" x14ac:dyDescent="0.35">
      <c r="A14" s="33">
        <v>400</v>
      </c>
      <c r="B14" s="33" t="s">
        <v>96</v>
      </c>
      <c r="C14" s="33" t="s">
        <v>97</v>
      </c>
      <c r="D14" s="33" t="s">
        <v>98</v>
      </c>
      <c r="E14" s="33" t="s">
        <v>99</v>
      </c>
      <c r="F14" s="33" t="s">
        <v>100</v>
      </c>
      <c r="G14" s="34">
        <v>0</v>
      </c>
      <c r="H14" s="35">
        <v>0</v>
      </c>
      <c r="I14" s="35">
        <v>0</v>
      </c>
      <c r="J14" s="35">
        <v>0</v>
      </c>
      <c r="K14" s="35">
        <v>0</v>
      </c>
      <c r="L14" s="35">
        <v>0</v>
      </c>
      <c r="M14" s="35">
        <v>0</v>
      </c>
      <c r="N14" s="35">
        <v>0</v>
      </c>
      <c r="O14" s="35">
        <v>0</v>
      </c>
      <c r="P14" s="35">
        <v>0</v>
      </c>
      <c r="Q14" s="35">
        <v>0</v>
      </c>
      <c r="R14" s="33">
        <v>10</v>
      </c>
      <c r="S14" s="33" t="s">
        <v>101</v>
      </c>
      <c r="T14" s="33"/>
      <c r="U14" s="33"/>
    </row>
    <row r="15" spans="1:21" x14ac:dyDescent="0.35">
      <c r="A15" s="33">
        <v>8</v>
      </c>
      <c r="B15" s="33" t="s">
        <v>155</v>
      </c>
      <c r="C15" s="33" t="s">
        <v>156</v>
      </c>
      <c r="D15" s="33" t="s">
        <v>93</v>
      </c>
      <c r="E15" s="33" t="s">
        <v>99</v>
      </c>
      <c r="F15" s="33" t="s">
        <v>100</v>
      </c>
      <c r="G15" s="34">
        <v>0</v>
      </c>
      <c r="H15" s="35">
        <v>0</v>
      </c>
      <c r="I15" s="35">
        <v>0</v>
      </c>
      <c r="J15" s="35">
        <v>0</v>
      </c>
      <c r="K15" s="35">
        <v>0</v>
      </c>
      <c r="L15" s="35">
        <v>0</v>
      </c>
      <c r="M15" s="35">
        <v>0</v>
      </c>
      <c r="N15" s="35">
        <v>0</v>
      </c>
      <c r="O15" s="35">
        <v>0</v>
      </c>
      <c r="P15" s="35">
        <v>0</v>
      </c>
      <c r="Q15" s="35">
        <v>0</v>
      </c>
      <c r="R15" s="33">
        <v>10</v>
      </c>
      <c r="S15" s="33" t="s">
        <v>101</v>
      </c>
      <c r="T15" s="33"/>
      <c r="U15" s="33"/>
    </row>
    <row r="16" spans="1:21" x14ac:dyDescent="0.35">
      <c r="A16" s="33">
        <v>275</v>
      </c>
      <c r="B16" s="33" t="s">
        <v>114</v>
      </c>
      <c r="C16" s="33" t="s">
        <v>115</v>
      </c>
      <c r="D16" s="33" t="s">
        <v>98</v>
      </c>
      <c r="E16" s="33" t="s">
        <v>94</v>
      </c>
      <c r="F16" s="33" t="s">
        <v>116</v>
      </c>
      <c r="G16" s="34">
        <v>0</v>
      </c>
      <c r="H16" s="35">
        <v>0</v>
      </c>
      <c r="I16" s="35">
        <v>0</v>
      </c>
      <c r="J16" s="35">
        <v>0</v>
      </c>
      <c r="K16" s="35">
        <v>0</v>
      </c>
      <c r="L16" s="35">
        <v>0</v>
      </c>
      <c r="M16" s="35">
        <v>0</v>
      </c>
      <c r="N16" s="35">
        <v>0</v>
      </c>
      <c r="O16" s="35">
        <v>0</v>
      </c>
      <c r="P16" s="35">
        <v>0</v>
      </c>
      <c r="Q16" s="35">
        <v>0</v>
      </c>
      <c r="R16" s="33">
        <v>10</v>
      </c>
      <c r="S16" s="33" t="s">
        <v>101</v>
      </c>
      <c r="T16" s="33"/>
      <c r="U16" s="33"/>
    </row>
    <row r="17" spans="1:21" x14ac:dyDescent="0.35">
      <c r="A17" s="33">
        <v>688</v>
      </c>
      <c r="B17" s="33" t="s">
        <v>109</v>
      </c>
      <c r="C17" s="33" t="s">
        <v>110</v>
      </c>
      <c r="D17" s="33" t="s">
        <v>93</v>
      </c>
      <c r="E17" s="33" t="s">
        <v>94</v>
      </c>
      <c r="F17" s="33" t="s">
        <v>107</v>
      </c>
      <c r="G17" s="34">
        <v>0</v>
      </c>
      <c r="H17" s="35">
        <v>0</v>
      </c>
      <c r="I17" s="35">
        <v>0</v>
      </c>
      <c r="J17" s="35">
        <v>0</v>
      </c>
      <c r="K17" s="35">
        <v>0</v>
      </c>
      <c r="L17" s="35">
        <v>0</v>
      </c>
      <c r="M17" s="35">
        <v>0</v>
      </c>
      <c r="N17" s="35">
        <v>0</v>
      </c>
      <c r="O17" s="35">
        <v>0</v>
      </c>
      <c r="P17" s="35">
        <v>0</v>
      </c>
      <c r="Q17" s="35">
        <v>0</v>
      </c>
      <c r="R17" s="33">
        <v>10</v>
      </c>
      <c r="S17" s="33" t="s">
        <v>101</v>
      </c>
      <c r="T17" s="33"/>
      <c r="U17" s="33"/>
    </row>
    <row r="18" spans="1:21" x14ac:dyDescent="0.35">
      <c r="A18" s="33">
        <v>748</v>
      </c>
      <c r="B18" s="33" t="s">
        <v>241</v>
      </c>
      <c r="C18" s="33" t="s">
        <v>242</v>
      </c>
      <c r="D18" s="33" t="s">
        <v>136</v>
      </c>
      <c r="E18" s="33" t="s">
        <v>94</v>
      </c>
      <c r="F18" s="33" t="s">
        <v>159</v>
      </c>
      <c r="G18" s="34">
        <v>0</v>
      </c>
      <c r="H18" s="35">
        <v>0</v>
      </c>
      <c r="I18" s="35">
        <v>0</v>
      </c>
      <c r="J18" s="35">
        <v>0</v>
      </c>
      <c r="K18" s="35">
        <v>0</v>
      </c>
      <c r="L18" s="35">
        <v>0</v>
      </c>
      <c r="M18" s="35">
        <v>0</v>
      </c>
      <c r="N18" s="35">
        <v>0</v>
      </c>
      <c r="O18" s="35">
        <v>0</v>
      </c>
      <c r="P18" s="35">
        <v>0</v>
      </c>
      <c r="Q18" s="35">
        <v>0</v>
      </c>
      <c r="R18" s="33">
        <v>10</v>
      </c>
      <c r="S18" s="33" t="s">
        <v>101</v>
      </c>
      <c r="T18" s="33"/>
      <c r="U18" s="33"/>
    </row>
    <row r="19" spans="1:21" x14ac:dyDescent="0.35">
      <c r="A19" s="33">
        <v>600</v>
      </c>
      <c r="B19" s="33" t="s">
        <v>188</v>
      </c>
      <c r="C19" s="33" t="s">
        <v>189</v>
      </c>
      <c r="D19" s="33" t="s">
        <v>104</v>
      </c>
      <c r="E19" s="33" t="s">
        <v>94</v>
      </c>
      <c r="F19" s="33" t="s">
        <v>178</v>
      </c>
      <c r="G19" s="34">
        <v>0</v>
      </c>
      <c r="H19" s="35">
        <v>0</v>
      </c>
      <c r="I19" s="35">
        <v>0</v>
      </c>
      <c r="J19" s="35">
        <v>0</v>
      </c>
      <c r="K19" s="35">
        <v>0</v>
      </c>
      <c r="L19" s="35">
        <v>0</v>
      </c>
      <c r="M19" s="35">
        <v>0</v>
      </c>
      <c r="N19" s="35">
        <v>0</v>
      </c>
      <c r="O19" s="35">
        <v>0</v>
      </c>
      <c r="P19" s="35">
        <v>0</v>
      </c>
      <c r="Q19" s="35">
        <v>0</v>
      </c>
      <c r="R19" s="33">
        <v>10</v>
      </c>
      <c r="S19" s="33" t="s">
        <v>101</v>
      </c>
      <c r="T19" s="33"/>
      <c r="U19" s="33"/>
    </row>
    <row r="20" spans="1:21" x14ac:dyDescent="0.35">
      <c r="A20" s="33">
        <v>70</v>
      </c>
      <c r="B20" s="33" t="s">
        <v>169</v>
      </c>
      <c r="C20" s="33" t="s">
        <v>170</v>
      </c>
      <c r="D20" s="33" t="s">
        <v>93</v>
      </c>
      <c r="E20" s="33" t="s">
        <v>94</v>
      </c>
      <c r="F20" s="33" t="s">
        <v>171</v>
      </c>
      <c r="G20" s="34">
        <v>0</v>
      </c>
      <c r="H20" s="35">
        <v>0</v>
      </c>
      <c r="I20" s="35"/>
      <c r="J20" s="35">
        <v>0</v>
      </c>
      <c r="K20" s="35">
        <v>0</v>
      </c>
      <c r="L20" s="35">
        <v>0</v>
      </c>
      <c r="M20" s="35">
        <v>0</v>
      </c>
      <c r="N20" s="35">
        <v>0</v>
      </c>
      <c r="O20" s="35">
        <v>0</v>
      </c>
      <c r="P20" s="35">
        <v>0</v>
      </c>
      <c r="Q20" s="35">
        <v>0</v>
      </c>
      <c r="R20" s="33">
        <v>9</v>
      </c>
      <c r="S20" s="33" t="s">
        <v>21</v>
      </c>
      <c r="T20" s="33"/>
      <c r="U20" s="33"/>
    </row>
    <row r="21" spans="1:21" x14ac:dyDescent="0.35">
      <c r="A21" s="33">
        <v>499</v>
      </c>
      <c r="B21" s="33" t="s">
        <v>142</v>
      </c>
      <c r="C21" s="33" t="s">
        <v>143</v>
      </c>
      <c r="D21" s="33" t="s">
        <v>93</v>
      </c>
      <c r="E21" s="33" t="s">
        <v>94</v>
      </c>
      <c r="F21" s="33" t="s">
        <v>119</v>
      </c>
      <c r="G21" s="34">
        <v>0</v>
      </c>
      <c r="H21" s="35">
        <v>0</v>
      </c>
      <c r="I21" s="35">
        <v>0</v>
      </c>
      <c r="J21" s="35">
        <v>0</v>
      </c>
      <c r="K21" s="35">
        <v>0</v>
      </c>
      <c r="L21" s="35">
        <v>0</v>
      </c>
      <c r="M21" s="35">
        <v>0</v>
      </c>
      <c r="N21" s="35">
        <v>0</v>
      </c>
      <c r="O21" s="35">
        <v>0</v>
      </c>
      <c r="P21" s="35">
        <v>0</v>
      </c>
      <c r="Q21" s="35">
        <v>0</v>
      </c>
      <c r="R21" s="33">
        <v>10</v>
      </c>
      <c r="S21" s="33" t="s">
        <v>101</v>
      </c>
      <c r="T21" s="33"/>
      <c r="U21" s="33"/>
    </row>
    <row r="22" spans="1:21" x14ac:dyDescent="0.35">
      <c r="A22" s="33">
        <v>328</v>
      </c>
      <c r="B22" s="33" t="s">
        <v>160</v>
      </c>
      <c r="C22" s="33" t="s">
        <v>161</v>
      </c>
      <c r="D22" s="33" t="s">
        <v>104</v>
      </c>
      <c r="E22" s="33" t="s">
        <v>94</v>
      </c>
      <c r="F22" s="33" t="s">
        <v>116</v>
      </c>
      <c r="G22" s="34">
        <v>0</v>
      </c>
      <c r="H22" s="35">
        <v>0</v>
      </c>
      <c r="I22" s="35">
        <v>0</v>
      </c>
      <c r="J22" s="35">
        <v>0</v>
      </c>
      <c r="K22" s="35">
        <v>0</v>
      </c>
      <c r="L22" s="35">
        <v>0</v>
      </c>
      <c r="M22" s="35">
        <v>0</v>
      </c>
      <c r="N22" s="35">
        <v>0</v>
      </c>
      <c r="O22" s="35">
        <v>0</v>
      </c>
      <c r="P22" s="35">
        <v>0</v>
      </c>
      <c r="Q22" s="35">
        <v>0</v>
      </c>
      <c r="R22" s="33">
        <v>10</v>
      </c>
      <c r="S22" s="33" t="s">
        <v>101</v>
      </c>
      <c r="T22" s="33"/>
      <c r="U22" s="33"/>
    </row>
    <row r="23" spans="1:21" x14ac:dyDescent="0.35">
      <c r="A23" s="33">
        <v>268</v>
      </c>
      <c r="B23" s="33" t="s">
        <v>117</v>
      </c>
      <c r="C23" s="33" t="s">
        <v>118</v>
      </c>
      <c r="D23" s="33" t="s">
        <v>93</v>
      </c>
      <c r="E23" s="33" t="s">
        <v>94</v>
      </c>
      <c r="F23" s="33" t="s">
        <v>119</v>
      </c>
      <c r="G23" s="34">
        <v>0</v>
      </c>
      <c r="H23" s="35">
        <v>0</v>
      </c>
      <c r="I23" s="35">
        <v>0</v>
      </c>
      <c r="J23" s="35">
        <v>0</v>
      </c>
      <c r="K23" s="35">
        <v>0</v>
      </c>
      <c r="L23" s="35">
        <v>0</v>
      </c>
      <c r="M23" s="35">
        <v>0</v>
      </c>
      <c r="N23" s="35">
        <v>0</v>
      </c>
      <c r="O23" s="35">
        <v>0</v>
      </c>
      <c r="P23" s="35">
        <v>0</v>
      </c>
      <c r="Q23" s="35">
        <v>0</v>
      </c>
      <c r="R23" s="33">
        <v>10</v>
      </c>
      <c r="S23" s="33" t="s">
        <v>101</v>
      </c>
      <c r="T23" s="33"/>
      <c r="U23" s="33"/>
    </row>
    <row r="24" spans="1:21" x14ac:dyDescent="0.35">
      <c r="A24" s="33">
        <v>12</v>
      </c>
      <c r="B24" s="33" t="s">
        <v>144</v>
      </c>
      <c r="C24" s="33" t="s">
        <v>145</v>
      </c>
      <c r="D24" s="33" t="s">
        <v>98</v>
      </c>
      <c r="E24" s="33" t="s">
        <v>94</v>
      </c>
      <c r="F24" s="33" t="s">
        <v>113</v>
      </c>
      <c r="G24" s="34">
        <v>0</v>
      </c>
      <c r="H24" s="35">
        <v>0</v>
      </c>
      <c r="I24" s="35">
        <v>0</v>
      </c>
      <c r="J24" s="35">
        <v>0</v>
      </c>
      <c r="K24" s="35">
        <v>0</v>
      </c>
      <c r="L24" s="35">
        <v>0</v>
      </c>
      <c r="M24" s="35">
        <v>0</v>
      </c>
      <c r="N24" s="35">
        <v>0</v>
      </c>
      <c r="O24" s="35">
        <v>0</v>
      </c>
      <c r="P24" s="35">
        <v>0</v>
      </c>
      <c r="Q24" s="35">
        <v>0</v>
      </c>
      <c r="R24" s="33">
        <v>10</v>
      </c>
      <c r="S24" s="33" t="s">
        <v>101</v>
      </c>
      <c r="T24" s="33"/>
      <c r="U24" s="33"/>
    </row>
    <row r="25" spans="1:21" x14ac:dyDescent="0.35">
      <c r="A25" s="33">
        <v>192</v>
      </c>
      <c r="B25" s="33" t="s">
        <v>130</v>
      </c>
      <c r="C25" s="33" t="s">
        <v>131</v>
      </c>
      <c r="D25" s="33" t="s">
        <v>104</v>
      </c>
      <c r="E25" s="33" t="s">
        <v>94</v>
      </c>
      <c r="F25" s="33" t="s">
        <v>107</v>
      </c>
      <c r="G25" s="34">
        <v>0</v>
      </c>
      <c r="H25" s="35">
        <v>0</v>
      </c>
      <c r="I25" s="35">
        <v>0</v>
      </c>
      <c r="J25" s="35">
        <v>0</v>
      </c>
      <c r="K25" s="35">
        <v>0</v>
      </c>
      <c r="L25" s="35">
        <v>0</v>
      </c>
      <c r="M25" s="35">
        <v>0</v>
      </c>
      <c r="N25" s="35">
        <v>0</v>
      </c>
      <c r="O25" s="35">
        <v>0</v>
      </c>
      <c r="P25" s="35">
        <v>0</v>
      </c>
      <c r="Q25" s="35">
        <v>0</v>
      </c>
      <c r="R25" s="33">
        <v>10</v>
      </c>
      <c r="S25" s="33" t="s">
        <v>101</v>
      </c>
      <c r="T25" s="33"/>
      <c r="U25" s="33"/>
    </row>
    <row r="26" spans="1:21" x14ac:dyDescent="0.35">
      <c r="A26" s="33">
        <v>288</v>
      </c>
      <c r="B26" s="33" t="s">
        <v>260</v>
      </c>
      <c r="C26" s="33" t="s">
        <v>261</v>
      </c>
      <c r="D26" s="33" t="s">
        <v>136</v>
      </c>
      <c r="E26" s="33" t="s">
        <v>94</v>
      </c>
      <c r="F26" s="33" t="s">
        <v>100</v>
      </c>
      <c r="G26" s="34">
        <v>0</v>
      </c>
      <c r="H26" s="35">
        <v>0</v>
      </c>
      <c r="I26" s="35">
        <v>0</v>
      </c>
      <c r="J26" s="35">
        <v>0</v>
      </c>
      <c r="K26" s="35">
        <v>0</v>
      </c>
      <c r="L26" s="35">
        <v>0</v>
      </c>
      <c r="M26" s="35">
        <v>0</v>
      </c>
      <c r="N26" s="35">
        <v>0</v>
      </c>
      <c r="O26" s="35">
        <v>0</v>
      </c>
      <c r="P26" s="35">
        <v>0</v>
      </c>
      <c r="Q26" s="35">
        <v>0</v>
      </c>
      <c r="R26" s="33">
        <v>10</v>
      </c>
      <c r="S26" s="33" t="s">
        <v>101</v>
      </c>
      <c r="T26" s="33"/>
      <c r="U26" s="33"/>
    </row>
    <row r="27" spans="1:21" x14ac:dyDescent="0.35">
      <c r="A27" s="33">
        <v>780</v>
      </c>
      <c r="B27" s="33" t="s">
        <v>139</v>
      </c>
      <c r="C27" s="33" t="s">
        <v>140</v>
      </c>
      <c r="D27" s="33" t="s">
        <v>104</v>
      </c>
      <c r="E27" s="33" t="s">
        <v>94</v>
      </c>
      <c r="F27" s="33" t="s">
        <v>141</v>
      </c>
      <c r="G27" s="34">
        <v>0</v>
      </c>
      <c r="H27" s="35">
        <v>0</v>
      </c>
      <c r="I27" s="35">
        <v>0</v>
      </c>
      <c r="J27" s="35">
        <v>0</v>
      </c>
      <c r="K27" s="35">
        <v>0</v>
      </c>
      <c r="L27" s="35">
        <v>0</v>
      </c>
      <c r="M27" s="35">
        <v>0</v>
      </c>
      <c r="N27" s="35">
        <v>0</v>
      </c>
      <c r="O27" s="35">
        <v>0</v>
      </c>
      <c r="P27" s="35">
        <v>0</v>
      </c>
      <c r="Q27" s="35">
        <v>0</v>
      </c>
      <c r="R27" s="33">
        <v>10</v>
      </c>
      <c r="S27" s="33" t="s">
        <v>101</v>
      </c>
      <c r="T27" s="33"/>
      <c r="U27" s="33"/>
    </row>
    <row r="28" spans="1:21" x14ac:dyDescent="0.35">
      <c r="A28" s="33">
        <v>818</v>
      </c>
      <c r="B28" s="33" t="s">
        <v>196</v>
      </c>
      <c r="C28" s="33" t="s">
        <v>197</v>
      </c>
      <c r="D28" s="33" t="s">
        <v>98</v>
      </c>
      <c r="E28" s="33" t="s">
        <v>99</v>
      </c>
      <c r="F28" s="33" t="s">
        <v>159</v>
      </c>
      <c r="G28" s="34">
        <v>0</v>
      </c>
      <c r="H28" s="35">
        <v>0</v>
      </c>
      <c r="I28" s="35">
        <v>0</v>
      </c>
      <c r="J28" s="35">
        <v>0</v>
      </c>
      <c r="K28" s="35">
        <v>0</v>
      </c>
      <c r="L28" s="35"/>
      <c r="M28" s="35">
        <v>0</v>
      </c>
      <c r="N28" s="35">
        <v>0</v>
      </c>
      <c r="O28" s="35">
        <v>0</v>
      </c>
      <c r="P28" s="35">
        <v>0</v>
      </c>
      <c r="Q28" s="35">
        <v>0</v>
      </c>
      <c r="R28" s="33">
        <v>9</v>
      </c>
      <c r="S28" s="33" t="s">
        <v>108</v>
      </c>
      <c r="T28" s="33"/>
      <c r="U28" s="33"/>
    </row>
    <row r="29" spans="1:21" x14ac:dyDescent="0.35">
      <c r="A29" s="33">
        <v>188</v>
      </c>
      <c r="B29" s="33" t="s">
        <v>123</v>
      </c>
      <c r="C29" s="33" t="s">
        <v>124</v>
      </c>
      <c r="D29" s="33" t="s">
        <v>104</v>
      </c>
      <c r="E29" s="33" t="s">
        <v>94</v>
      </c>
      <c r="F29" s="33" t="s">
        <v>119</v>
      </c>
      <c r="G29" s="34">
        <v>0</v>
      </c>
      <c r="H29" s="35">
        <v>0</v>
      </c>
      <c r="I29" s="35">
        <v>0</v>
      </c>
      <c r="J29" s="35">
        <v>0</v>
      </c>
      <c r="K29" s="35">
        <v>0</v>
      </c>
      <c r="L29" s="35"/>
      <c r="M29" s="35">
        <v>0</v>
      </c>
      <c r="N29" s="35">
        <v>0</v>
      </c>
      <c r="O29" s="35">
        <v>0</v>
      </c>
      <c r="P29" s="35">
        <v>0</v>
      </c>
      <c r="Q29" s="35">
        <v>0</v>
      </c>
      <c r="R29" s="33">
        <v>9</v>
      </c>
      <c r="S29" s="33" t="s">
        <v>108</v>
      </c>
      <c r="T29" s="33"/>
      <c r="U29" s="33"/>
    </row>
    <row r="30" spans="1:21" x14ac:dyDescent="0.35">
      <c r="A30" s="33">
        <v>807</v>
      </c>
      <c r="B30" s="33" t="s">
        <v>111</v>
      </c>
      <c r="C30" s="33" t="s">
        <v>112</v>
      </c>
      <c r="D30" s="33" t="s">
        <v>93</v>
      </c>
      <c r="E30" s="33" t="s">
        <v>94</v>
      </c>
      <c r="F30" s="33" t="s">
        <v>113</v>
      </c>
      <c r="G30" s="34">
        <v>0</v>
      </c>
      <c r="H30" s="35">
        <v>0</v>
      </c>
      <c r="I30" s="35">
        <v>0</v>
      </c>
      <c r="J30" s="35">
        <v>0</v>
      </c>
      <c r="K30" s="35">
        <v>0</v>
      </c>
      <c r="L30" s="35">
        <v>0</v>
      </c>
      <c r="M30" s="35">
        <v>0</v>
      </c>
      <c r="N30" s="35">
        <v>0</v>
      </c>
      <c r="O30" s="35">
        <v>0</v>
      </c>
      <c r="P30" s="35">
        <v>0</v>
      </c>
      <c r="Q30" s="35">
        <v>0</v>
      </c>
      <c r="R30" s="33">
        <v>10</v>
      </c>
      <c r="S30" s="33" t="s">
        <v>101</v>
      </c>
      <c r="T30" s="33"/>
      <c r="U30" s="33"/>
    </row>
    <row r="31" spans="1:21" x14ac:dyDescent="0.35">
      <c r="A31" s="33">
        <v>498</v>
      </c>
      <c r="B31" s="33" t="s">
        <v>153</v>
      </c>
      <c r="C31" s="33" t="s">
        <v>154</v>
      </c>
      <c r="D31" s="33" t="s">
        <v>93</v>
      </c>
      <c r="E31" s="33" t="s">
        <v>94</v>
      </c>
      <c r="F31" s="33" t="s">
        <v>95</v>
      </c>
      <c r="G31" s="34">
        <v>0</v>
      </c>
      <c r="H31" s="35">
        <v>0</v>
      </c>
      <c r="I31" s="35">
        <v>0</v>
      </c>
      <c r="J31" s="35">
        <v>0</v>
      </c>
      <c r="K31" s="35">
        <v>0</v>
      </c>
      <c r="L31" s="35">
        <v>0</v>
      </c>
      <c r="M31" s="35">
        <v>0</v>
      </c>
      <c r="N31" s="35">
        <v>0</v>
      </c>
      <c r="O31" s="35">
        <v>0</v>
      </c>
      <c r="P31" s="35">
        <v>0</v>
      </c>
      <c r="Q31" s="35">
        <v>0</v>
      </c>
      <c r="R31" s="33">
        <v>10</v>
      </c>
      <c r="S31" s="33" t="s">
        <v>101</v>
      </c>
      <c r="T31" s="33"/>
      <c r="U31" s="33"/>
    </row>
    <row r="32" spans="1:21" x14ac:dyDescent="0.35">
      <c r="A32" s="33">
        <v>426</v>
      </c>
      <c r="B32" s="33" t="s">
        <v>245</v>
      </c>
      <c r="C32" s="33" t="s">
        <v>246</v>
      </c>
      <c r="D32" s="33" t="s">
        <v>136</v>
      </c>
      <c r="E32" s="33" t="s">
        <v>94</v>
      </c>
      <c r="F32" s="33" t="s">
        <v>119</v>
      </c>
      <c r="G32" s="34">
        <v>0</v>
      </c>
      <c r="H32" s="35">
        <v>0</v>
      </c>
      <c r="I32" s="35">
        <v>0</v>
      </c>
      <c r="J32" s="35">
        <v>0</v>
      </c>
      <c r="K32" s="35">
        <v>0</v>
      </c>
      <c r="L32" s="35"/>
      <c r="M32" s="35">
        <v>0</v>
      </c>
      <c r="N32" s="35">
        <v>0</v>
      </c>
      <c r="O32" s="35">
        <v>0</v>
      </c>
      <c r="P32" s="35">
        <v>0</v>
      </c>
      <c r="Q32" s="35">
        <v>0</v>
      </c>
      <c r="R32" s="33">
        <v>9</v>
      </c>
      <c r="S32" s="33" t="s">
        <v>108</v>
      </c>
      <c r="T32" s="33"/>
      <c r="U32" s="33"/>
    </row>
    <row r="33" spans="1:21" x14ac:dyDescent="0.35">
      <c r="A33" s="33">
        <v>398</v>
      </c>
      <c r="B33" s="33" t="s">
        <v>120</v>
      </c>
      <c r="C33" s="33" t="s">
        <v>121</v>
      </c>
      <c r="D33" s="33" t="s">
        <v>93</v>
      </c>
      <c r="E33" s="33" t="s">
        <v>94</v>
      </c>
      <c r="F33" s="33" t="s">
        <v>122</v>
      </c>
      <c r="G33" s="34">
        <v>0</v>
      </c>
      <c r="H33" s="35">
        <v>0</v>
      </c>
      <c r="I33" s="35">
        <v>0</v>
      </c>
      <c r="J33" s="35">
        <v>0</v>
      </c>
      <c r="K33" s="35">
        <v>0</v>
      </c>
      <c r="L33" s="35">
        <v>0</v>
      </c>
      <c r="M33" s="35">
        <v>0</v>
      </c>
      <c r="N33" s="35">
        <v>0</v>
      </c>
      <c r="O33" s="35">
        <v>0</v>
      </c>
      <c r="P33" s="35">
        <v>0</v>
      </c>
      <c r="Q33" s="35">
        <v>0</v>
      </c>
      <c r="R33" s="33">
        <v>10</v>
      </c>
      <c r="S33" s="33" t="s">
        <v>101</v>
      </c>
      <c r="T33" s="33"/>
      <c r="U33" s="33"/>
    </row>
    <row r="34" spans="1:21" x14ac:dyDescent="0.35">
      <c r="A34" s="33">
        <v>144</v>
      </c>
      <c r="B34" s="33" t="s">
        <v>210</v>
      </c>
      <c r="C34" s="33" t="s">
        <v>211</v>
      </c>
      <c r="D34" s="33" t="s">
        <v>181</v>
      </c>
      <c r="E34" s="33" t="s">
        <v>212</v>
      </c>
      <c r="F34" s="33" t="s">
        <v>178</v>
      </c>
      <c r="G34" s="34">
        <v>0</v>
      </c>
      <c r="H34" s="35">
        <v>0</v>
      </c>
      <c r="I34" s="35">
        <v>0</v>
      </c>
      <c r="J34" s="35">
        <v>0</v>
      </c>
      <c r="K34" s="35">
        <v>0</v>
      </c>
      <c r="L34" s="35">
        <v>0</v>
      </c>
      <c r="M34" s="35">
        <v>0</v>
      </c>
      <c r="N34" s="35">
        <v>0</v>
      </c>
      <c r="O34" s="35">
        <v>0</v>
      </c>
      <c r="P34" s="35">
        <v>0</v>
      </c>
      <c r="Q34" s="35">
        <v>0</v>
      </c>
      <c r="R34" s="33">
        <v>10</v>
      </c>
      <c r="S34" s="33" t="s">
        <v>101</v>
      </c>
      <c r="T34" s="33"/>
      <c r="U34" s="33"/>
    </row>
    <row r="35" spans="1:21" x14ac:dyDescent="0.35">
      <c r="A35" s="33">
        <v>484</v>
      </c>
      <c r="B35" s="33" t="s">
        <v>175</v>
      </c>
      <c r="C35" s="33" t="s">
        <v>176</v>
      </c>
      <c r="D35" s="33" t="s">
        <v>104</v>
      </c>
      <c r="E35" s="33" t="s">
        <v>177</v>
      </c>
      <c r="F35" s="33" t="s">
        <v>178</v>
      </c>
      <c r="G35" s="34">
        <v>0</v>
      </c>
      <c r="H35" s="35">
        <v>0</v>
      </c>
      <c r="I35" s="35"/>
      <c r="J35" s="35">
        <v>0</v>
      </c>
      <c r="K35" s="35">
        <v>0</v>
      </c>
      <c r="L35" s="35">
        <v>0</v>
      </c>
      <c r="M35" s="35">
        <v>0</v>
      </c>
      <c r="N35" s="35">
        <v>0</v>
      </c>
      <c r="O35" s="35">
        <v>0</v>
      </c>
      <c r="P35" s="35">
        <v>0</v>
      </c>
      <c r="Q35" s="35">
        <v>0</v>
      </c>
      <c r="R35" s="33">
        <v>9</v>
      </c>
      <c r="S35" s="33" t="s">
        <v>21</v>
      </c>
      <c r="T35" s="33"/>
      <c r="U35" s="33"/>
    </row>
    <row r="36" spans="1:21" x14ac:dyDescent="0.35">
      <c r="A36" s="33">
        <v>368</v>
      </c>
      <c r="B36" s="33" t="s">
        <v>201</v>
      </c>
      <c r="C36" s="33" t="s">
        <v>202</v>
      </c>
      <c r="D36" s="33" t="s">
        <v>98</v>
      </c>
      <c r="E36" s="33" t="s">
        <v>94</v>
      </c>
      <c r="F36" s="33" t="s">
        <v>119</v>
      </c>
      <c r="G36" s="34">
        <v>0</v>
      </c>
      <c r="H36" s="35">
        <v>0</v>
      </c>
      <c r="I36" s="35">
        <v>0</v>
      </c>
      <c r="J36" s="35">
        <v>0</v>
      </c>
      <c r="K36" s="35">
        <v>0</v>
      </c>
      <c r="L36" s="35">
        <v>0</v>
      </c>
      <c r="M36" s="35">
        <v>0</v>
      </c>
      <c r="N36" s="35">
        <v>0</v>
      </c>
      <c r="O36" s="35">
        <v>0</v>
      </c>
      <c r="P36" s="35">
        <v>0</v>
      </c>
      <c r="Q36" s="35">
        <v>0</v>
      </c>
      <c r="R36" s="33">
        <v>10</v>
      </c>
      <c r="S36" s="33" t="s">
        <v>101</v>
      </c>
      <c r="T36" s="33"/>
      <c r="U36" s="33"/>
    </row>
    <row r="37" spans="1:21" x14ac:dyDescent="0.35">
      <c r="A37" s="33">
        <v>788</v>
      </c>
      <c r="B37" s="33" t="s">
        <v>125</v>
      </c>
      <c r="C37" s="33" t="s">
        <v>126</v>
      </c>
      <c r="D37" s="33" t="s">
        <v>98</v>
      </c>
      <c r="E37" s="33" t="s">
        <v>94</v>
      </c>
      <c r="F37" s="33" t="s">
        <v>119</v>
      </c>
      <c r="G37" s="34">
        <v>0</v>
      </c>
      <c r="H37" s="35">
        <v>0</v>
      </c>
      <c r="I37" s="35">
        <v>0</v>
      </c>
      <c r="J37" s="35">
        <v>0</v>
      </c>
      <c r="K37" s="35">
        <v>0</v>
      </c>
      <c r="L37" s="35">
        <v>0</v>
      </c>
      <c r="M37" s="35">
        <v>0</v>
      </c>
      <c r="N37" s="35">
        <v>0</v>
      </c>
      <c r="O37" s="35">
        <v>0</v>
      </c>
      <c r="P37" s="35">
        <v>0</v>
      </c>
      <c r="Q37" s="35">
        <v>0</v>
      </c>
      <c r="R37" s="33">
        <v>10</v>
      </c>
      <c r="S37" s="33" t="s">
        <v>101</v>
      </c>
      <c r="T37" s="33"/>
      <c r="U37" s="33"/>
    </row>
    <row r="38" spans="1:21" x14ac:dyDescent="0.35">
      <c r="A38" s="33">
        <v>462</v>
      </c>
      <c r="B38" s="33" t="s">
        <v>179</v>
      </c>
      <c r="C38" s="33" t="s">
        <v>180</v>
      </c>
      <c r="D38" s="33" t="s">
        <v>181</v>
      </c>
      <c r="E38" s="33" t="s">
        <v>99</v>
      </c>
      <c r="F38" s="33" t="s">
        <v>182</v>
      </c>
      <c r="G38" s="34">
        <v>0</v>
      </c>
      <c r="H38" s="35">
        <v>0</v>
      </c>
      <c r="I38" s="35">
        <v>0</v>
      </c>
      <c r="J38" s="35">
        <v>0</v>
      </c>
      <c r="K38" s="35">
        <v>0</v>
      </c>
      <c r="L38" s="35">
        <v>0</v>
      </c>
      <c r="M38" s="35">
        <v>0</v>
      </c>
      <c r="N38" s="35">
        <v>0</v>
      </c>
      <c r="O38" s="35">
        <v>0</v>
      </c>
      <c r="P38" s="35">
        <v>0</v>
      </c>
      <c r="Q38" s="35">
        <v>0</v>
      </c>
      <c r="R38" s="33">
        <v>10</v>
      </c>
      <c r="S38" s="33" t="s">
        <v>101</v>
      </c>
      <c r="T38" s="33"/>
      <c r="U38" s="33"/>
    </row>
    <row r="39" spans="1:21" x14ac:dyDescent="0.35">
      <c r="A39" s="33">
        <v>76</v>
      </c>
      <c r="B39" s="33" t="s">
        <v>172</v>
      </c>
      <c r="C39" s="33" t="s">
        <v>173</v>
      </c>
      <c r="D39" s="33" t="s">
        <v>104</v>
      </c>
      <c r="E39" s="33" t="s">
        <v>174</v>
      </c>
      <c r="F39" s="33" t="s">
        <v>122</v>
      </c>
      <c r="G39" s="34">
        <v>0</v>
      </c>
      <c r="H39" s="35"/>
      <c r="I39" s="35">
        <v>0</v>
      </c>
      <c r="J39" s="35">
        <v>0</v>
      </c>
      <c r="K39" s="35">
        <v>0</v>
      </c>
      <c r="L39" s="35">
        <v>0</v>
      </c>
      <c r="M39" s="35">
        <v>0</v>
      </c>
      <c r="N39" s="35">
        <v>0</v>
      </c>
      <c r="O39" s="35">
        <v>0</v>
      </c>
      <c r="P39" s="35">
        <v>0</v>
      </c>
      <c r="Q39" s="35">
        <v>0</v>
      </c>
      <c r="R39" s="33">
        <v>9</v>
      </c>
      <c r="S39" s="33" t="s">
        <v>20</v>
      </c>
      <c r="T39" s="33"/>
      <c r="U39" s="33"/>
    </row>
    <row r="40" spans="1:21" x14ac:dyDescent="0.35">
      <c r="A40" s="33">
        <v>72</v>
      </c>
      <c r="B40" s="33" t="s">
        <v>236</v>
      </c>
      <c r="C40" s="33" t="s">
        <v>237</v>
      </c>
      <c r="D40" s="33" t="s">
        <v>136</v>
      </c>
      <c r="E40" s="33" t="s">
        <v>238</v>
      </c>
      <c r="F40" s="33" t="s">
        <v>129</v>
      </c>
      <c r="G40" s="34">
        <v>0</v>
      </c>
      <c r="H40" s="35">
        <v>0</v>
      </c>
      <c r="I40" s="35">
        <v>0</v>
      </c>
      <c r="J40" s="35">
        <v>0</v>
      </c>
      <c r="K40" s="35">
        <v>0</v>
      </c>
      <c r="L40" s="35">
        <v>0</v>
      </c>
      <c r="M40" s="35">
        <v>0</v>
      </c>
      <c r="N40" s="35">
        <v>0</v>
      </c>
      <c r="O40" s="35">
        <v>0</v>
      </c>
      <c r="P40" s="35">
        <v>0</v>
      </c>
      <c r="Q40" s="35">
        <v>0</v>
      </c>
      <c r="R40" s="33">
        <v>10</v>
      </c>
      <c r="S40" s="33" t="s">
        <v>101</v>
      </c>
      <c r="T40" s="33"/>
      <c r="U40" s="33"/>
    </row>
    <row r="41" spans="1:21" x14ac:dyDescent="0.35">
      <c r="A41" s="33">
        <v>222</v>
      </c>
      <c r="B41" s="33" t="s">
        <v>213</v>
      </c>
      <c r="C41" s="33" t="s">
        <v>214</v>
      </c>
      <c r="D41" s="33" t="s">
        <v>104</v>
      </c>
      <c r="E41" s="33" t="s">
        <v>94</v>
      </c>
      <c r="F41" s="33" t="s">
        <v>159</v>
      </c>
      <c r="G41" s="34">
        <v>0</v>
      </c>
      <c r="H41" s="35">
        <v>0</v>
      </c>
      <c r="I41" s="35">
        <v>0</v>
      </c>
      <c r="J41" s="35">
        <v>0</v>
      </c>
      <c r="K41" s="35">
        <v>0</v>
      </c>
      <c r="L41" s="35">
        <v>0</v>
      </c>
      <c r="M41" s="35">
        <v>0</v>
      </c>
      <c r="N41" s="35">
        <v>0</v>
      </c>
      <c r="O41" s="35">
        <v>0</v>
      </c>
      <c r="P41" s="35">
        <v>0</v>
      </c>
      <c r="Q41" s="35">
        <v>0</v>
      </c>
      <c r="R41" s="33">
        <v>10</v>
      </c>
      <c r="S41" s="33" t="s">
        <v>101</v>
      </c>
      <c r="T41" s="33"/>
      <c r="U41" s="33"/>
    </row>
    <row r="42" spans="1:21" x14ac:dyDescent="0.35">
      <c r="A42" s="33">
        <v>762</v>
      </c>
      <c r="B42" s="33" t="s">
        <v>228</v>
      </c>
      <c r="C42" s="33" t="s">
        <v>229</v>
      </c>
      <c r="D42" s="33" t="s">
        <v>93</v>
      </c>
      <c r="E42" s="33" t="s">
        <v>99</v>
      </c>
      <c r="F42" s="33" t="s">
        <v>166</v>
      </c>
      <c r="G42" s="34">
        <v>0</v>
      </c>
      <c r="H42" s="35">
        <v>0</v>
      </c>
      <c r="I42" s="35">
        <v>0</v>
      </c>
      <c r="J42" s="35">
        <v>0</v>
      </c>
      <c r="K42" s="35">
        <v>0</v>
      </c>
      <c r="L42" s="35">
        <v>0</v>
      </c>
      <c r="M42" s="35">
        <v>0</v>
      </c>
      <c r="N42" s="35">
        <v>0</v>
      </c>
      <c r="O42" s="35">
        <v>0</v>
      </c>
      <c r="P42" s="35">
        <v>0</v>
      </c>
      <c r="Q42" s="35">
        <v>0</v>
      </c>
      <c r="R42" s="33">
        <v>10</v>
      </c>
      <c r="S42" s="33" t="s">
        <v>101</v>
      </c>
      <c r="T42" s="33"/>
      <c r="U42" s="33"/>
    </row>
    <row r="43" spans="1:21" x14ac:dyDescent="0.35">
      <c r="A43" s="33">
        <v>388</v>
      </c>
      <c r="B43" s="33" t="s">
        <v>198</v>
      </c>
      <c r="C43" s="33" t="s">
        <v>199</v>
      </c>
      <c r="D43" s="33" t="s">
        <v>104</v>
      </c>
      <c r="E43" s="33" t="s">
        <v>200</v>
      </c>
      <c r="F43" s="33" t="s">
        <v>159</v>
      </c>
      <c r="G43" s="34">
        <v>0</v>
      </c>
      <c r="H43" s="35">
        <v>0</v>
      </c>
      <c r="I43" s="35"/>
      <c r="J43" s="35">
        <v>0</v>
      </c>
      <c r="K43" s="35">
        <v>0</v>
      </c>
      <c r="L43" s="35">
        <v>0</v>
      </c>
      <c r="M43" s="35">
        <v>0</v>
      </c>
      <c r="N43" s="35">
        <v>0</v>
      </c>
      <c r="O43" s="35">
        <v>0</v>
      </c>
      <c r="P43" s="35">
        <v>0</v>
      </c>
      <c r="Q43" s="35">
        <v>0</v>
      </c>
      <c r="R43" s="33">
        <v>9</v>
      </c>
      <c r="S43" s="33" t="s">
        <v>21</v>
      </c>
      <c r="T43" s="33"/>
      <c r="U43" s="33"/>
    </row>
    <row r="44" spans="1:21" x14ac:dyDescent="0.35">
      <c r="A44" s="33">
        <v>68</v>
      </c>
      <c r="B44" s="33" t="s">
        <v>220</v>
      </c>
      <c r="C44" s="33" t="s">
        <v>221</v>
      </c>
      <c r="D44" s="33" t="s">
        <v>104</v>
      </c>
      <c r="E44" s="33" t="s">
        <v>222</v>
      </c>
      <c r="F44" s="33" t="s">
        <v>178</v>
      </c>
      <c r="G44" s="34">
        <v>0</v>
      </c>
      <c r="H44" s="35">
        <v>0</v>
      </c>
      <c r="I44" s="35">
        <v>0</v>
      </c>
      <c r="J44" s="35">
        <v>0</v>
      </c>
      <c r="K44" s="35">
        <v>0</v>
      </c>
      <c r="L44" s="35">
        <v>0</v>
      </c>
      <c r="M44" s="35">
        <v>0</v>
      </c>
      <c r="N44" s="35">
        <v>0</v>
      </c>
      <c r="O44" s="35">
        <v>0</v>
      </c>
      <c r="P44" s="35">
        <v>0</v>
      </c>
      <c r="Q44" s="35">
        <v>0</v>
      </c>
      <c r="R44" s="33">
        <v>10</v>
      </c>
      <c r="S44" s="33" t="s">
        <v>101</v>
      </c>
      <c r="T44" s="33"/>
      <c r="U44" s="33"/>
    </row>
    <row r="45" spans="1:21" x14ac:dyDescent="0.35">
      <c r="A45" s="33">
        <v>84</v>
      </c>
      <c r="B45" s="33" t="s">
        <v>183</v>
      </c>
      <c r="C45" s="33" t="s">
        <v>184</v>
      </c>
      <c r="D45" s="33" t="s">
        <v>104</v>
      </c>
      <c r="E45" s="33" t="s">
        <v>94</v>
      </c>
      <c r="F45" s="33" t="s">
        <v>129</v>
      </c>
      <c r="G45" s="34">
        <v>0</v>
      </c>
      <c r="H45" s="35">
        <v>0</v>
      </c>
      <c r="I45" s="35">
        <v>0</v>
      </c>
      <c r="J45" s="35">
        <v>0</v>
      </c>
      <c r="K45" s="35">
        <v>0</v>
      </c>
      <c r="L45" s="35">
        <v>0</v>
      </c>
      <c r="M45" s="35">
        <v>0</v>
      </c>
      <c r="N45" s="35">
        <v>0</v>
      </c>
      <c r="O45" s="35">
        <v>0</v>
      </c>
      <c r="P45" s="35">
        <v>0</v>
      </c>
      <c r="Q45" s="35">
        <v>0</v>
      </c>
      <c r="R45" s="33">
        <v>10</v>
      </c>
      <c r="S45" s="33" t="s">
        <v>101</v>
      </c>
      <c r="T45" s="33"/>
      <c r="U45" s="33"/>
    </row>
    <row r="46" spans="1:21" x14ac:dyDescent="0.35">
      <c r="A46" s="33">
        <v>496</v>
      </c>
      <c r="B46" s="33" t="s">
        <v>226</v>
      </c>
      <c r="C46" s="33" t="s">
        <v>227</v>
      </c>
      <c r="D46" s="33" t="s">
        <v>148</v>
      </c>
      <c r="E46" s="33" t="s">
        <v>94</v>
      </c>
      <c r="F46" s="33" t="s">
        <v>119</v>
      </c>
      <c r="G46" s="34">
        <v>0</v>
      </c>
      <c r="H46" s="35">
        <v>0</v>
      </c>
      <c r="I46" s="35">
        <v>0</v>
      </c>
      <c r="J46" s="35">
        <v>0</v>
      </c>
      <c r="K46" s="35">
        <v>0</v>
      </c>
      <c r="L46" s="35">
        <v>0</v>
      </c>
      <c r="M46" s="35">
        <v>0</v>
      </c>
      <c r="N46" s="35">
        <v>0</v>
      </c>
      <c r="O46" s="35">
        <v>0</v>
      </c>
      <c r="P46" s="35">
        <v>0</v>
      </c>
      <c r="Q46" s="35">
        <v>0</v>
      </c>
      <c r="R46" s="33">
        <v>10</v>
      </c>
      <c r="S46" s="33" t="s">
        <v>101</v>
      </c>
      <c r="T46" s="33"/>
      <c r="U46" s="33"/>
    </row>
    <row r="47" spans="1:21" x14ac:dyDescent="0.35">
      <c r="A47" s="33">
        <v>524</v>
      </c>
      <c r="B47" s="33" t="s">
        <v>239</v>
      </c>
      <c r="C47" s="33" t="s">
        <v>240</v>
      </c>
      <c r="D47" s="33" t="s">
        <v>181</v>
      </c>
      <c r="E47" s="33" t="s">
        <v>94</v>
      </c>
      <c r="F47" s="33" t="s">
        <v>107</v>
      </c>
      <c r="G47" s="34">
        <v>0</v>
      </c>
      <c r="H47" s="35">
        <v>0</v>
      </c>
      <c r="I47" s="35">
        <v>0</v>
      </c>
      <c r="J47" s="35">
        <v>0</v>
      </c>
      <c r="K47" s="35">
        <v>0</v>
      </c>
      <c r="L47" s="35">
        <v>0</v>
      </c>
      <c r="M47" s="35">
        <v>0</v>
      </c>
      <c r="N47" s="35">
        <v>0</v>
      </c>
      <c r="O47" s="35">
        <v>0</v>
      </c>
      <c r="P47" s="35">
        <v>0</v>
      </c>
      <c r="Q47" s="35">
        <v>0</v>
      </c>
      <c r="R47" s="33">
        <v>10</v>
      </c>
      <c r="S47" s="33" t="s">
        <v>101</v>
      </c>
      <c r="T47" s="33"/>
      <c r="U47" s="33"/>
    </row>
    <row r="48" spans="1:21" x14ac:dyDescent="0.35">
      <c r="A48" s="33">
        <v>360</v>
      </c>
      <c r="B48" s="33" t="s">
        <v>164</v>
      </c>
      <c r="C48" s="33" t="s">
        <v>165</v>
      </c>
      <c r="D48" s="33" t="s">
        <v>148</v>
      </c>
      <c r="E48" s="33" t="s">
        <v>99</v>
      </c>
      <c r="F48" s="33" t="s">
        <v>166</v>
      </c>
      <c r="G48" s="34">
        <v>0</v>
      </c>
      <c r="H48" s="35"/>
      <c r="I48" s="35">
        <v>0</v>
      </c>
      <c r="J48" s="35">
        <v>0</v>
      </c>
      <c r="K48" s="35">
        <v>0</v>
      </c>
      <c r="L48" s="35">
        <v>0</v>
      </c>
      <c r="M48" s="35">
        <v>0</v>
      </c>
      <c r="N48" s="35">
        <v>0</v>
      </c>
      <c r="O48" s="35">
        <v>0</v>
      </c>
      <c r="P48" s="35">
        <v>0</v>
      </c>
      <c r="Q48" s="35">
        <v>0</v>
      </c>
      <c r="R48" s="33">
        <v>9</v>
      </c>
      <c r="S48" s="33" t="s">
        <v>20</v>
      </c>
      <c r="T48" s="33"/>
      <c r="U48" s="33"/>
    </row>
    <row r="49" spans="1:21" x14ac:dyDescent="0.35">
      <c r="A49" s="33">
        <v>417</v>
      </c>
      <c r="B49" s="33" t="s">
        <v>149</v>
      </c>
      <c r="C49" s="33" t="s">
        <v>150</v>
      </c>
      <c r="D49" s="33" t="s">
        <v>93</v>
      </c>
      <c r="E49" s="33" t="s">
        <v>94</v>
      </c>
      <c r="F49" s="33" t="s">
        <v>119</v>
      </c>
      <c r="G49" s="34">
        <v>0</v>
      </c>
      <c r="H49" s="35">
        <v>0</v>
      </c>
      <c r="I49" s="35">
        <v>0</v>
      </c>
      <c r="J49" s="35">
        <v>0</v>
      </c>
      <c r="K49" s="35">
        <v>0</v>
      </c>
      <c r="L49" s="35">
        <v>0</v>
      </c>
      <c r="M49" s="35">
        <v>0</v>
      </c>
      <c r="N49" s="35">
        <v>0</v>
      </c>
      <c r="O49" s="35">
        <v>0</v>
      </c>
      <c r="P49" s="35">
        <v>0</v>
      </c>
      <c r="Q49" s="35">
        <v>0</v>
      </c>
      <c r="R49" s="33">
        <v>10</v>
      </c>
      <c r="S49" s="33" t="s">
        <v>101</v>
      </c>
      <c r="T49" s="33"/>
      <c r="U49" s="33"/>
    </row>
    <row r="50" spans="1:21" x14ac:dyDescent="0.35">
      <c r="A50" s="33">
        <v>690</v>
      </c>
      <c r="B50" s="33" t="s">
        <v>134</v>
      </c>
      <c r="C50" s="33" t="s">
        <v>135</v>
      </c>
      <c r="D50" s="33" t="s">
        <v>136</v>
      </c>
      <c r="E50" s="33" t="s">
        <v>137</v>
      </c>
      <c r="F50" s="33" t="s">
        <v>107</v>
      </c>
      <c r="G50" s="34">
        <v>0</v>
      </c>
      <c r="H50" s="35">
        <v>0</v>
      </c>
      <c r="I50" s="35">
        <v>0</v>
      </c>
      <c r="J50" s="35">
        <v>0</v>
      </c>
      <c r="K50" s="35"/>
      <c r="L50" s="35"/>
      <c r="M50" s="35">
        <v>0</v>
      </c>
      <c r="N50" s="35">
        <v>0</v>
      </c>
      <c r="O50" s="35">
        <v>0</v>
      </c>
      <c r="P50" s="35">
        <v>0</v>
      </c>
      <c r="Q50" s="35">
        <v>0</v>
      </c>
      <c r="R50" s="33">
        <v>8</v>
      </c>
      <c r="S50" s="33" t="s">
        <v>138</v>
      </c>
      <c r="T50" s="33"/>
      <c r="U50" s="33"/>
    </row>
    <row r="51" spans="1:21" x14ac:dyDescent="0.35">
      <c r="A51" s="33">
        <v>156</v>
      </c>
      <c r="B51" s="33" t="s">
        <v>223</v>
      </c>
      <c r="C51" s="33" t="s">
        <v>224</v>
      </c>
      <c r="D51" s="33" t="s">
        <v>148</v>
      </c>
      <c r="E51" s="33" t="s">
        <v>225</v>
      </c>
      <c r="F51" s="33" t="s">
        <v>159</v>
      </c>
      <c r="G51" s="34">
        <v>0</v>
      </c>
      <c r="H51" s="35">
        <v>0</v>
      </c>
      <c r="I51" s="35">
        <v>0</v>
      </c>
      <c r="J51" s="35">
        <v>0</v>
      </c>
      <c r="K51" s="35">
        <v>0</v>
      </c>
      <c r="L51" s="35">
        <v>0</v>
      </c>
      <c r="M51" s="35">
        <v>0</v>
      </c>
      <c r="N51" s="35">
        <v>0</v>
      </c>
      <c r="O51" s="35">
        <v>0</v>
      </c>
      <c r="P51" s="35"/>
      <c r="Q51" s="35">
        <v>0</v>
      </c>
      <c r="R51" s="33">
        <v>9</v>
      </c>
      <c r="S51" s="33" t="s">
        <v>27</v>
      </c>
      <c r="T51" s="33"/>
      <c r="U51" s="33"/>
    </row>
    <row r="52" spans="1:21" x14ac:dyDescent="0.35">
      <c r="A52" s="33">
        <v>764</v>
      </c>
      <c r="B52" s="33" t="s">
        <v>146</v>
      </c>
      <c r="C52" s="33" t="s">
        <v>147</v>
      </c>
      <c r="D52" s="33" t="s">
        <v>148</v>
      </c>
      <c r="E52" s="33" t="s">
        <v>94</v>
      </c>
      <c r="F52" s="33" t="s">
        <v>107</v>
      </c>
      <c r="G52" s="34">
        <v>0</v>
      </c>
      <c r="H52" s="35">
        <v>0</v>
      </c>
      <c r="I52" s="35">
        <v>0</v>
      </c>
      <c r="J52" s="35">
        <v>0</v>
      </c>
      <c r="K52" s="35">
        <v>0</v>
      </c>
      <c r="L52" s="35">
        <v>0</v>
      </c>
      <c r="M52" s="35">
        <v>0</v>
      </c>
      <c r="N52" s="35">
        <v>0</v>
      </c>
      <c r="O52" s="35">
        <v>0</v>
      </c>
      <c r="P52" s="35">
        <v>0</v>
      </c>
      <c r="Q52" s="35">
        <v>0</v>
      </c>
      <c r="R52" s="33">
        <v>10</v>
      </c>
      <c r="S52" s="33" t="s">
        <v>101</v>
      </c>
      <c r="T52" s="33"/>
      <c r="U52" s="33"/>
    </row>
    <row r="53" spans="1:21" x14ac:dyDescent="0.35">
      <c r="A53" s="33">
        <v>678</v>
      </c>
      <c r="B53" s="33" t="s">
        <v>230</v>
      </c>
      <c r="C53" s="33" t="s">
        <v>231</v>
      </c>
      <c r="D53" s="33" t="s">
        <v>136</v>
      </c>
      <c r="E53" s="33" t="s">
        <v>94</v>
      </c>
      <c r="F53" s="33" t="s">
        <v>107</v>
      </c>
      <c r="G53" s="34">
        <v>0</v>
      </c>
      <c r="H53" s="35">
        <v>0</v>
      </c>
      <c r="I53" s="35">
        <v>0</v>
      </c>
      <c r="J53" s="35">
        <v>0</v>
      </c>
      <c r="K53" s="35">
        <v>0</v>
      </c>
      <c r="L53" s="35">
        <v>0</v>
      </c>
      <c r="M53" s="35">
        <v>0</v>
      </c>
      <c r="N53" s="35">
        <v>0</v>
      </c>
      <c r="O53" s="35">
        <v>0</v>
      </c>
      <c r="P53" s="35">
        <v>0</v>
      </c>
      <c r="Q53" s="35">
        <v>0</v>
      </c>
      <c r="R53" s="33">
        <v>10</v>
      </c>
      <c r="S53" s="33" t="s">
        <v>101</v>
      </c>
      <c r="T53" s="33"/>
      <c r="U53" s="33"/>
    </row>
    <row r="54" spans="1:21" x14ac:dyDescent="0.35">
      <c r="A54" s="33">
        <v>795</v>
      </c>
      <c r="B54" s="33" t="s">
        <v>105</v>
      </c>
      <c r="C54" s="33" t="s">
        <v>106</v>
      </c>
      <c r="D54" s="33" t="s">
        <v>93</v>
      </c>
      <c r="E54" s="33" t="s">
        <v>94</v>
      </c>
      <c r="F54" s="33" t="s">
        <v>107</v>
      </c>
      <c r="G54" s="34">
        <v>0</v>
      </c>
      <c r="H54" s="35">
        <v>0</v>
      </c>
      <c r="I54" s="35">
        <v>0</v>
      </c>
      <c r="J54" s="35">
        <v>0</v>
      </c>
      <c r="K54" s="35">
        <v>0</v>
      </c>
      <c r="L54" s="35"/>
      <c r="M54" s="35">
        <v>0</v>
      </c>
      <c r="N54" s="35">
        <v>0</v>
      </c>
      <c r="O54" s="35">
        <v>0</v>
      </c>
      <c r="P54" s="35">
        <v>0</v>
      </c>
      <c r="Q54" s="35">
        <v>0</v>
      </c>
      <c r="R54" s="33">
        <v>9</v>
      </c>
      <c r="S54" s="33" t="s">
        <v>108</v>
      </c>
      <c r="T54" s="33"/>
      <c r="U54" s="33"/>
    </row>
    <row r="55" spans="1:21" x14ac:dyDescent="0.35">
      <c r="A55" s="33">
        <v>776</v>
      </c>
      <c r="B55" s="33" t="s">
        <v>162</v>
      </c>
      <c r="C55" s="33" t="s">
        <v>163</v>
      </c>
      <c r="D55" s="33" t="s">
        <v>148</v>
      </c>
      <c r="E55" s="33" t="s">
        <v>94</v>
      </c>
      <c r="F55" s="33" t="s">
        <v>107</v>
      </c>
      <c r="G55" s="34">
        <v>0</v>
      </c>
      <c r="H55" s="35">
        <v>0</v>
      </c>
      <c r="I55" s="35">
        <v>0</v>
      </c>
      <c r="J55" s="35">
        <v>0</v>
      </c>
      <c r="K55" s="35">
        <v>0</v>
      </c>
      <c r="L55" s="35">
        <v>0</v>
      </c>
      <c r="M55" s="35">
        <v>0</v>
      </c>
      <c r="N55" s="35">
        <v>0</v>
      </c>
      <c r="O55" s="35">
        <v>0</v>
      </c>
      <c r="P55" s="35">
        <v>0</v>
      </c>
      <c r="Q55" s="35">
        <v>0</v>
      </c>
      <c r="R55" s="33">
        <v>10</v>
      </c>
      <c r="S55" s="33" t="s">
        <v>101</v>
      </c>
      <c r="T55" s="33"/>
      <c r="U55" s="33"/>
    </row>
    <row r="56" spans="1:21" x14ac:dyDescent="0.35">
      <c r="A56" s="33">
        <v>296</v>
      </c>
      <c r="B56" s="33" t="s">
        <v>249</v>
      </c>
      <c r="C56" s="33" t="s">
        <v>250</v>
      </c>
      <c r="D56" s="33" t="s">
        <v>148</v>
      </c>
      <c r="E56" s="33" t="s">
        <v>94</v>
      </c>
      <c r="F56" s="33" t="s">
        <v>113</v>
      </c>
      <c r="G56" s="34">
        <v>0</v>
      </c>
      <c r="H56" s="35">
        <v>0</v>
      </c>
      <c r="I56" s="35">
        <v>0</v>
      </c>
      <c r="J56" s="35">
        <v>0</v>
      </c>
      <c r="K56" s="35">
        <v>0</v>
      </c>
      <c r="L56" s="35">
        <v>0</v>
      </c>
      <c r="M56" s="35">
        <v>0</v>
      </c>
      <c r="N56" s="35">
        <v>0</v>
      </c>
      <c r="O56" s="35">
        <v>0</v>
      </c>
      <c r="P56" s="35">
        <v>0</v>
      </c>
      <c r="Q56" s="35">
        <v>0</v>
      </c>
      <c r="R56" s="33">
        <v>10</v>
      </c>
      <c r="S56" s="33" t="s">
        <v>101</v>
      </c>
      <c r="T56" s="33"/>
      <c r="U56" s="33"/>
    </row>
    <row r="57" spans="1:21" x14ac:dyDescent="0.35">
      <c r="A57" s="33">
        <v>558</v>
      </c>
      <c r="B57" s="33" t="s">
        <v>232</v>
      </c>
      <c r="C57" s="33" t="s">
        <v>233</v>
      </c>
      <c r="D57" s="33" t="s">
        <v>104</v>
      </c>
      <c r="E57" s="33" t="s">
        <v>99</v>
      </c>
      <c r="F57" s="33" t="s">
        <v>171</v>
      </c>
      <c r="G57" s="34">
        <v>0</v>
      </c>
      <c r="H57" s="35">
        <v>0</v>
      </c>
      <c r="I57" s="35">
        <v>0</v>
      </c>
      <c r="J57" s="35">
        <v>0</v>
      </c>
      <c r="K57" s="35">
        <v>0</v>
      </c>
      <c r="L57" s="35">
        <v>0</v>
      </c>
      <c r="M57" s="35">
        <v>0</v>
      </c>
      <c r="N57" s="35">
        <v>0</v>
      </c>
      <c r="O57" s="35">
        <v>0</v>
      </c>
      <c r="P57" s="35">
        <v>0</v>
      </c>
      <c r="Q57" s="35">
        <v>0</v>
      </c>
      <c r="R57" s="33">
        <v>10</v>
      </c>
      <c r="S57" s="33" t="s">
        <v>101</v>
      </c>
      <c r="T57" s="33"/>
      <c r="U57" s="33"/>
    </row>
    <row r="58" spans="1:21" x14ac:dyDescent="0.35">
      <c r="A58" s="33">
        <v>740</v>
      </c>
      <c r="B58" s="33" t="s">
        <v>151</v>
      </c>
      <c r="C58" s="33" t="s">
        <v>152</v>
      </c>
      <c r="D58" s="33" t="s">
        <v>104</v>
      </c>
      <c r="E58" s="33" t="s">
        <v>94</v>
      </c>
      <c r="F58" s="33" t="s">
        <v>119</v>
      </c>
      <c r="G58" s="34">
        <v>0</v>
      </c>
      <c r="H58" s="35">
        <v>0</v>
      </c>
      <c r="I58" s="35">
        <v>0</v>
      </c>
      <c r="J58" s="35">
        <v>0</v>
      </c>
      <c r="K58" s="35">
        <v>0</v>
      </c>
      <c r="L58" s="35">
        <v>0</v>
      </c>
      <c r="M58" s="35">
        <v>0</v>
      </c>
      <c r="N58" s="35">
        <v>0</v>
      </c>
      <c r="O58" s="35">
        <v>0</v>
      </c>
      <c r="P58" s="35">
        <v>0</v>
      </c>
      <c r="Q58" s="35">
        <v>0</v>
      </c>
      <c r="R58" s="33">
        <v>10</v>
      </c>
      <c r="S58" s="33" t="s">
        <v>101</v>
      </c>
      <c r="T58" s="33"/>
      <c r="U58" s="33"/>
    </row>
    <row r="59" spans="1:21" x14ac:dyDescent="0.35">
      <c r="A59" s="33">
        <v>662</v>
      </c>
      <c r="B59" s="33" t="s">
        <v>132</v>
      </c>
      <c r="C59" s="33" t="s">
        <v>133</v>
      </c>
      <c r="D59" s="33" t="s">
        <v>104</v>
      </c>
      <c r="E59" s="33" t="s">
        <v>94</v>
      </c>
      <c r="F59" s="33" t="s">
        <v>95</v>
      </c>
      <c r="G59" s="34">
        <v>0</v>
      </c>
      <c r="H59" s="35">
        <v>0</v>
      </c>
      <c r="I59" s="35"/>
      <c r="J59" s="35">
        <v>0</v>
      </c>
      <c r="K59" s="35">
        <v>0</v>
      </c>
      <c r="L59" s="35">
        <v>0</v>
      </c>
      <c r="M59" s="35">
        <v>0</v>
      </c>
      <c r="N59" s="35">
        <v>0</v>
      </c>
      <c r="O59" s="35">
        <v>0</v>
      </c>
      <c r="P59" s="35">
        <v>0</v>
      </c>
      <c r="Q59" s="35">
        <v>0</v>
      </c>
      <c r="R59" s="33">
        <v>9</v>
      </c>
      <c r="S59" s="33" t="s">
        <v>21</v>
      </c>
      <c r="T59" s="33"/>
      <c r="U59" s="33"/>
    </row>
    <row r="60" spans="1:21" x14ac:dyDescent="0.35">
      <c r="A60" s="33">
        <v>760</v>
      </c>
      <c r="B60" s="33" t="s">
        <v>205</v>
      </c>
      <c r="C60" s="33" t="s">
        <v>206</v>
      </c>
      <c r="D60" s="33" t="s">
        <v>98</v>
      </c>
      <c r="E60" s="33" t="s">
        <v>195</v>
      </c>
      <c r="F60" s="33" t="s">
        <v>207</v>
      </c>
      <c r="G60" s="34">
        <v>0</v>
      </c>
      <c r="H60" s="35">
        <v>0</v>
      </c>
      <c r="I60" s="35">
        <v>0</v>
      </c>
      <c r="J60" s="35">
        <v>0</v>
      </c>
      <c r="K60" s="35">
        <v>0</v>
      </c>
      <c r="L60" s="35">
        <v>0</v>
      </c>
      <c r="M60" s="35">
        <v>0</v>
      </c>
      <c r="N60" s="35">
        <v>0</v>
      </c>
      <c r="O60" s="35">
        <v>0</v>
      </c>
      <c r="P60" s="35">
        <v>0</v>
      </c>
      <c r="Q60" s="35">
        <v>0</v>
      </c>
      <c r="R60" s="33">
        <v>10</v>
      </c>
      <c r="S60" s="33" t="s">
        <v>101</v>
      </c>
      <c r="T60" s="33"/>
      <c r="U60" s="33"/>
    </row>
    <row r="61" spans="1:21" x14ac:dyDescent="0.35">
      <c r="A61" s="33">
        <v>340</v>
      </c>
      <c r="B61" s="33" t="s">
        <v>243</v>
      </c>
      <c r="C61" s="33" t="s">
        <v>244</v>
      </c>
      <c r="D61" s="33" t="s">
        <v>104</v>
      </c>
      <c r="E61" s="33" t="s">
        <v>99</v>
      </c>
      <c r="F61" s="33" t="s">
        <v>171</v>
      </c>
      <c r="G61" s="34">
        <v>0</v>
      </c>
      <c r="H61" s="35">
        <v>0</v>
      </c>
      <c r="I61" s="35">
        <v>0</v>
      </c>
      <c r="J61" s="35">
        <v>0</v>
      </c>
      <c r="K61" s="35">
        <v>0</v>
      </c>
      <c r="L61" s="35">
        <v>0</v>
      </c>
      <c r="M61" s="35">
        <v>0</v>
      </c>
      <c r="N61" s="35">
        <v>0</v>
      </c>
      <c r="O61" s="35"/>
      <c r="P61" s="35">
        <v>0</v>
      </c>
      <c r="Q61" s="35">
        <v>0</v>
      </c>
      <c r="R61" s="33">
        <v>9</v>
      </c>
      <c r="S61" s="33" t="s">
        <v>26</v>
      </c>
      <c r="T61" s="33"/>
      <c r="U61" s="33"/>
    </row>
    <row r="62" spans="1:21" x14ac:dyDescent="0.35">
      <c r="A62" s="33">
        <v>434</v>
      </c>
      <c r="B62" s="33" t="s">
        <v>193</v>
      </c>
      <c r="C62" s="33" t="s">
        <v>194</v>
      </c>
      <c r="D62" s="33" t="s">
        <v>98</v>
      </c>
      <c r="E62" s="33" t="s">
        <v>195</v>
      </c>
      <c r="F62" s="33" t="s">
        <v>159</v>
      </c>
      <c r="G62" s="34">
        <v>0</v>
      </c>
      <c r="H62" s="35">
        <v>0</v>
      </c>
      <c r="I62" s="35">
        <v>0</v>
      </c>
      <c r="J62" s="35">
        <v>0</v>
      </c>
      <c r="K62" s="35">
        <v>0</v>
      </c>
      <c r="L62" s="35">
        <v>0</v>
      </c>
      <c r="M62" s="35">
        <v>0</v>
      </c>
      <c r="N62" s="35">
        <v>0</v>
      </c>
      <c r="O62" s="35">
        <v>0</v>
      </c>
      <c r="P62" s="35">
        <v>0</v>
      </c>
      <c r="Q62" s="35">
        <v>0</v>
      </c>
      <c r="R62" s="33">
        <v>10</v>
      </c>
      <c r="S62" s="33" t="s">
        <v>101</v>
      </c>
      <c r="T62" s="33"/>
      <c r="U62" s="33"/>
    </row>
    <row r="63" spans="1:21" x14ac:dyDescent="0.35">
      <c r="A63" s="33">
        <v>804</v>
      </c>
      <c r="B63" s="33" t="s">
        <v>91</v>
      </c>
      <c r="C63" s="33" t="s">
        <v>92</v>
      </c>
      <c r="D63" s="33" t="s">
        <v>93</v>
      </c>
      <c r="E63" s="33" t="s">
        <v>94</v>
      </c>
      <c r="F63" s="33" t="s">
        <v>95</v>
      </c>
      <c r="G63" s="34">
        <v>0</v>
      </c>
      <c r="H63" s="35"/>
      <c r="I63" s="35">
        <v>0</v>
      </c>
      <c r="J63" s="35">
        <v>0</v>
      </c>
      <c r="K63" s="35">
        <v>0</v>
      </c>
      <c r="L63" s="35">
        <v>0</v>
      </c>
      <c r="M63" s="35">
        <v>0</v>
      </c>
      <c r="N63" s="35">
        <v>0</v>
      </c>
      <c r="O63" s="35">
        <v>0</v>
      </c>
      <c r="P63" s="35">
        <v>0</v>
      </c>
      <c r="Q63" s="35">
        <v>0</v>
      </c>
      <c r="R63" s="33">
        <v>9</v>
      </c>
      <c r="S63" s="33" t="s">
        <v>20</v>
      </c>
      <c r="T63" s="33"/>
      <c r="U63" s="33"/>
    </row>
    <row r="64" spans="1:21" x14ac:dyDescent="0.35">
      <c r="A64" s="33">
        <v>710</v>
      </c>
      <c r="B64" s="33" t="s">
        <v>218</v>
      </c>
      <c r="C64" s="33" t="s">
        <v>219</v>
      </c>
      <c r="D64" s="33" t="s">
        <v>136</v>
      </c>
      <c r="E64" s="33" t="s">
        <v>99</v>
      </c>
      <c r="F64" s="33" t="s">
        <v>178</v>
      </c>
      <c r="G64" s="34">
        <v>0</v>
      </c>
      <c r="H64" s="35">
        <v>0</v>
      </c>
      <c r="I64" s="35">
        <v>0</v>
      </c>
      <c r="J64" s="35">
        <v>0</v>
      </c>
      <c r="K64" s="35">
        <v>0</v>
      </c>
      <c r="L64" s="35">
        <v>0</v>
      </c>
      <c r="M64" s="35">
        <v>0</v>
      </c>
      <c r="N64" s="35">
        <v>0</v>
      </c>
      <c r="O64" s="35">
        <v>0</v>
      </c>
      <c r="P64" s="35">
        <v>0</v>
      </c>
      <c r="Q64" s="35">
        <v>0</v>
      </c>
      <c r="R64" s="33">
        <v>10</v>
      </c>
      <c r="S64" s="33" t="s">
        <v>101</v>
      </c>
      <c r="T64" s="33"/>
      <c r="U64" s="33"/>
    </row>
    <row r="65" spans="1:21" x14ac:dyDescent="0.35">
      <c r="A65" s="33">
        <v>218</v>
      </c>
      <c r="B65" s="33" t="s">
        <v>190</v>
      </c>
      <c r="C65" s="33" t="s">
        <v>191</v>
      </c>
      <c r="D65" s="33" t="s">
        <v>104</v>
      </c>
      <c r="E65" s="33" t="s">
        <v>192</v>
      </c>
      <c r="F65" s="33" t="s">
        <v>187</v>
      </c>
      <c r="G65" s="34">
        <v>0</v>
      </c>
      <c r="H65" s="35">
        <v>0</v>
      </c>
      <c r="I65" s="35">
        <v>0</v>
      </c>
      <c r="J65" s="35">
        <v>0</v>
      </c>
      <c r="K65" s="35">
        <v>0</v>
      </c>
      <c r="L65" s="35">
        <v>0</v>
      </c>
      <c r="M65" s="35">
        <v>0</v>
      </c>
      <c r="N65" s="35">
        <v>0</v>
      </c>
      <c r="O65" s="35">
        <v>0</v>
      </c>
      <c r="P65" s="35">
        <v>0</v>
      </c>
      <c r="Q65" s="35">
        <v>0</v>
      </c>
      <c r="R65" s="33">
        <v>10</v>
      </c>
      <c r="S65" s="33" t="s">
        <v>101</v>
      </c>
      <c r="T65" s="33"/>
      <c r="U65" s="33"/>
    </row>
    <row r="66" spans="1:21" x14ac:dyDescent="0.35">
      <c r="A66" s="33">
        <v>170</v>
      </c>
      <c r="B66" s="33" t="s">
        <v>167</v>
      </c>
      <c r="C66" s="33" t="s">
        <v>168</v>
      </c>
      <c r="D66" s="33" t="s">
        <v>104</v>
      </c>
      <c r="E66" s="33" t="s">
        <v>99</v>
      </c>
      <c r="F66" s="33" t="s">
        <v>129</v>
      </c>
      <c r="G66" s="34">
        <v>1.8146801801500001E-6</v>
      </c>
      <c r="H66" s="35"/>
      <c r="I66" s="35">
        <v>1.8146801801500001E-4</v>
      </c>
      <c r="J66" s="35">
        <v>1.8146801801500001E-4</v>
      </c>
      <c r="K66" s="35">
        <v>1.8146801801500001E-4</v>
      </c>
      <c r="L66" s="35">
        <v>1.8146801801500001E-4</v>
      </c>
      <c r="M66" s="35">
        <v>1.8146801801500001E-4</v>
      </c>
      <c r="N66" s="35">
        <v>1.8146801801500001E-4</v>
      </c>
      <c r="O66" s="35">
        <v>1.8146801801500001E-4</v>
      </c>
      <c r="P66" s="35">
        <v>1.8146801801500001E-4</v>
      </c>
      <c r="Q66" s="35">
        <v>1.8146801801500001E-4</v>
      </c>
      <c r="R66" s="33">
        <v>9</v>
      </c>
      <c r="S66" s="33" t="s">
        <v>20</v>
      </c>
      <c r="T66" s="33"/>
      <c r="U66" s="33"/>
    </row>
    <row r="67" spans="1:21" x14ac:dyDescent="0.35">
      <c r="A67" s="33">
        <v>50</v>
      </c>
      <c r="B67" s="33" t="s">
        <v>251</v>
      </c>
      <c r="C67" s="33" t="s">
        <v>252</v>
      </c>
      <c r="D67" s="33" t="s">
        <v>181</v>
      </c>
      <c r="E67" s="33" t="s">
        <v>94</v>
      </c>
      <c r="F67" s="33" t="s">
        <v>107</v>
      </c>
      <c r="G67" s="34">
        <v>9.1593625204399992E-6</v>
      </c>
      <c r="H67" s="35">
        <v>9.1593625204399994E-4</v>
      </c>
      <c r="I67" s="35">
        <v>9.1593625204399994E-4</v>
      </c>
      <c r="J67" s="35">
        <v>9.1593625204399994E-4</v>
      </c>
      <c r="K67" s="35">
        <v>9.1593625204399994E-4</v>
      </c>
      <c r="L67" s="35">
        <v>9.1593625204399994E-4</v>
      </c>
      <c r="M67" s="35">
        <v>9.1593625204399994E-4</v>
      </c>
      <c r="N67" s="35">
        <v>9.1593625204399994E-4</v>
      </c>
      <c r="O67" s="35">
        <v>9.1593625204399994E-4</v>
      </c>
      <c r="P67" s="35">
        <v>9.1593625204399994E-4</v>
      </c>
      <c r="Q67" s="35">
        <v>9.1593625204399994E-4</v>
      </c>
      <c r="R67" s="33">
        <v>10</v>
      </c>
      <c r="S67" s="33" t="s">
        <v>101</v>
      </c>
      <c r="T67" s="33"/>
      <c r="U67" s="33"/>
    </row>
    <row r="68" spans="1:21" x14ac:dyDescent="0.35">
      <c r="A68" s="33">
        <v>604</v>
      </c>
      <c r="B68" s="33" t="s">
        <v>215</v>
      </c>
      <c r="C68" s="33" t="s">
        <v>216</v>
      </c>
      <c r="D68" s="33" t="s">
        <v>104</v>
      </c>
      <c r="E68" s="33" t="s">
        <v>217</v>
      </c>
      <c r="F68" s="33" t="s">
        <v>119</v>
      </c>
      <c r="G68" s="34">
        <v>2.5151152037599999E-5</v>
      </c>
      <c r="H68" s="35">
        <v>2.5151152037599998E-3</v>
      </c>
      <c r="I68" s="35">
        <v>2.5151152037599998E-3</v>
      </c>
      <c r="J68" s="35">
        <v>2.5151152037599998E-3</v>
      </c>
      <c r="K68" s="35">
        <v>2.5151152037599998E-3</v>
      </c>
      <c r="L68" s="35">
        <v>2.5151152037599998E-3</v>
      </c>
      <c r="M68" s="35">
        <v>2.5151152037599998E-3</v>
      </c>
      <c r="N68" s="35">
        <v>2.5151152037599998E-3</v>
      </c>
      <c r="O68" s="35">
        <v>2.5151152037599998E-3</v>
      </c>
      <c r="P68" s="35">
        <v>2.5151152037599998E-3</v>
      </c>
      <c r="Q68" s="35">
        <v>2.5151152037599998E-3</v>
      </c>
      <c r="R68" s="33">
        <v>10</v>
      </c>
      <c r="S68" s="33" t="s">
        <v>101</v>
      </c>
      <c r="T68" s="33"/>
      <c r="U68" s="33"/>
    </row>
    <row r="69" spans="1:21" x14ac:dyDescent="0.35">
      <c r="A69" s="33">
        <v>214</v>
      </c>
      <c r="B69" s="33" t="s">
        <v>157</v>
      </c>
      <c r="C69" s="33" t="s">
        <v>158</v>
      </c>
      <c r="D69" s="33" t="s">
        <v>104</v>
      </c>
      <c r="E69" s="33" t="s">
        <v>94</v>
      </c>
      <c r="F69" s="33" t="s">
        <v>159</v>
      </c>
      <c r="G69" s="34">
        <v>2.6946750968200002E-5</v>
      </c>
      <c r="H69" s="35"/>
      <c r="I69" s="35">
        <v>2.69467509682E-3</v>
      </c>
      <c r="J69" s="35">
        <v>2.69467509682E-3</v>
      </c>
      <c r="K69" s="35">
        <v>2.69467509682E-3</v>
      </c>
      <c r="L69" s="35">
        <v>2.69467509682E-3</v>
      </c>
      <c r="M69" s="35">
        <v>2.69467509682E-3</v>
      </c>
      <c r="N69" s="35">
        <v>2.69467509682E-3</v>
      </c>
      <c r="O69" s="35">
        <v>2.69467509682E-3</v>
      </c>
      <c r="P69" s="35">
        <v>2.69467509682E-3</v>
      </c>
      <c r="Q69" s="35">
        <v>2.69467509682E-3</v>
      </c>
      <c r="R69" s="33">
        <v>9</v>
      </c>
      <c r="S69" s="33" t="s">
        <v>20</v>
      </c>
      <c r="T69" s="33"/>
      <c r="U69" s="33"/>
    </row>
    <row r="70" spans="1:21" x14ac:dyDescent="0.35">
      <c r="A70" s="33">
        <v>320</v>
      </c>
      <c r="B70" s="33" t="s">
        <v>262</v>
      </c>
      <c r="C70" s="33" t="s">
        <v>263</v>
      </c>
      <c r="D70" s="33" t="s">
        <v>104</v>
      </c>
      <c r="E70" s="33" t="s">
        <v>99</v>
      </c>
      <c r="F70" s="33" t="s">
        <v>255</v>
      </c>
      <c r="G70" s="34">
        <v>4.9062631955299999E-5</v>
      </c>
      <c r="H70" s="35">
        <v>4.9062631955300003E-3</v>
      </c>
      <c r="I70" s="35">
        <v>4.9062631955300003E-3</v>
      </c>
      <c r="J70" s="35">
        <v>4.9062631955300003E-3</v>
      </c>
      <c r="K70" s="35">
        <v>4.9062631955300003E-3</v>
      </c>
      <c r="L70" s="35">
        <v>4.9062631955300003E-3</v>
      </c>
      <c r="M70" s="35">
        <v>4.9062631955300003E-3</v>
      </c>
      <c r="N70" s="35">
        <v>4.9062631955300003E-3</v>
      </c>
      <c r="O70" s="35">
        <v>4.9062631955300003E-3</v>
      </c>
      <c r="P70" s="35">
        <v>4.9062631955300003E-3</v>
      </c>
      <c r="Q70" s="35">
        <v>4.9062631955300003E-3</v>
      </c>
      <c r="R70" s="33">
        <v>10</v>
      </c>
      <c r="S70" s="33" t="s">
        <v>101</v>
      </c>
      <c r="T70" s="33"/>
      <c r="U70" s="33"/>
    </row>
    <row r="71" spans="1:21" x14ac:dyDescent="0.35">
      <c r="A71" s="33">
        <v>356</v>
      </c>
      <c r="B71" s="33" t="s">
        <v>256</v>
      </c>
      <c r="C71" s="33" t="s">
        <v>257</v>
      </c>
      <c r="D71" s="33" t="s">
        <v>181</v>
      </c>
      <c r="E71" s="33" t="s">
        <v>99</v>
      </c>
      <c r="F71" s="33" t="s">
        <v>129</v>
      </c>
      <c r="G71" s="34">
        <v>5.8201372512700002E-5</v>
      </c>
      <c r="H71" s="35">
        <v>5.82013725127E-3</v>
      </c>
      <c r="I71" s="35">
        <v>5.82013725127E-3</v>
      </c>
      <c r="J71" s="35">
        <v>5.82013725127E-3</v>
      </c>
      <c r="K71" s="35">
        <v>5.82013725127E-3</v>
      </c>
      <c r="L71" s="35">
        <v>5.82013725127E-3</v>
      </c>
      <c r="M71" s="35">
        <v>5.82013725127E-3</v>
      </c>
      <c r="N71" s="35">
        <v>5.82013725127E-3</v>
      </c>
      <c r="O71" s="35">
        <v>5.82013725127E-3</v>
      </c>
      <c r="P71" s="35">
        <v>5.82013725127E-3</v>
      </c>
      <c r="Q71" s="35">
        <v>5.82013725127E-3</v>
      </c>
      <c r="R71" s="33">
        <v>10</v>
      </c>
      <c r="S71" s="33" t="s">
        <v>101</v>
      </c>
      <c r="T71" s="33"/>
      <c r="U71" s="33"/>
    </row>
    <row r="72" spans="1:21" x14ac:dyDescent="0.35">
      <c r="A72" s="33">
        <v>608</v>
      </c>
      <c r="B72" s="33" t="s">
        <v>208</v>
      </c>
      <c r="C72" s="33" t="s">
        <v>209</v>
      </c>
      <c r="D72" s="33" t="s">
        <v>148</v>
      </c>
      <c r="E72" s="33" t="s">
        <v>99</v>
      </c>
      <c r="F72" s="33" t="s">
        <v>166</v>
      </c>
      <c r="G72" s="34">
        <v>1.096703558341E-4</v>
      </c>
      <c r="H72" s="35"/>
      <c r="I72" s="35">
        <v>1.0967035583410001E-2</v>
      </c>
      <c r="J72" s="35">
        <v>1.0967035583410001E-2</v>
      </c>
      <c r="K72" s="35">
        <v>1.0967035583410001E-2</v>
      </c>
      <c r="L72" s="35">
        <v>1.0967035583410001E-2</v>
      </c>
      <c r="M72" s="35">
        <v>1.0967035583410001E-2</v>
      </c>
      <c r="N72" s="35">
        <v>1.0967035583410001E-2</v>
      </c>
      <c r="O72" s="35">
        <v>1.0967035583410001E-2</v>
      </c>
      <c r="P72" s="35">
        <v>1.0967035583410001E-2</v>
      </c>
      <c r="Q72" s="35">
        <v>1.0967035583410001E-2</v>
      </c>
      <c r="R72" s="33">
        <v>9</v>
      </c>
      <c r="S72" s="33" t="s">
        <v>20</v>
      </c>
      <c r="T72" s="33"/>
      <c r="U72" s="33"/>
    </row>
    <row r="73" spans="1:21" x14ac:dyDescent="0.35">
      <c r="A73" s="33">
        <v>716</v>
      </c>
      <c r="B73" s="33" t="s">
        <v>258</v>
      </c>
      <c r="C73" s="33" t="s">
        <v>259</v>
      </c>
      <c r="D73" s="33" t="s">
        <v>136</v>
      </c>
      <c r="E73" s="33" t="s">
        <v>94</v>
      </c>
      <c r="F73" s="33" t="s">
        <v>107</v>
      </c>
      <c r="G73" s="34">
        <v>1.0971428625859999E-4</v>
      </c>
      <c r="H73" s="35">
        <v>1.0971428625859999E-2</v>
      </c>
      <c r="I73" s="35">
        <v>1.0971428625859999E-2</v>
      </c>
      <c r="J73" s="35">
        <v>1.0971428625859999E-2</v>
      </c>
      <c r="K73" s="35">
        <v>1.0971428625859999E-2</v>
      </c>
      <c r="L73" s="35">
        <v>1.0971428625859999E-2</v>
      </c>
      <c r="M73" s="35">
        <v>1.0971428625859999E-2</v>
      </c>
      <c r="N73" s="35">
        <v>1.0971428625859999E-2</v>
      </c>
      <c r="O73" s="35">
        <v>1.0971428625859999E-2</v>
      </c>
      <c r="P73" s="35">
        <v>1.0971428625859999E-2</v>
      </c>
      <c r="Q73" s="35">
        <v>1.0971428625859999E-2</v>
      </c>
      <c r="R73" s="33">
        <v>10</v>
      </c>
      <c r="S73" s="33" t="s">
        <v>101</v>
      </c>
      <c r="T73" s="33"/>
      <c r="U73" s="33"/>
    </row>
    <row r="74" spans="1:21" x14ac:dyDescent="0.35">
      <c r="A74" s="33">
        <v>504</v>
      </c>
      <c r="B74" s="33" t="s">
        <v>203</v>
      </c>
      <c r="C74" s="33" t="s">
        <v>204</v>
      </c>
      <c r="D74" s="33" t="s">
        <v>98</v>
      </c>
      <c r="E74" s="33" t="s">
        <v>195</v>
      </c>
      <c r="F74" s="33" t="s">
        <v>100</v>
      </c>
      <c r="G74" s="34">
        <v>1.168483446632E-4</v>
      </c>
      <c r="H74" s="35">
        <v>1.168483446632E-2</v>
      </c>
      <c r="I74" s="35">
        <v>1.168483446632E-2</v>
      </c>
      <c r="J74" s="35">
        <v>1.168483446632E-2</v>
      </c>
      <c r="K74" s="35">
        <v>1.168483446632E-2</v>
      </c>
      <c r="L74" s="35">
        <v>1.168483446632E-2</v>
      </c>
      <c r="M74" s="35">
        <v>1.168483446632E-2</v>
      </c>
      <c r="N74" s="35">
        <v>1.168483446632E-2</v>
      </c>
      <c r="O74" s="35">
        <v>1.168483446632E-2</v>
      </c>
      <c r="P74" s="35">
        <v>1.168483446632E-2</v>
      </c>
      <c r="Q74" s="35">
        <v>1.168483446632E-2</v>
      </c>
      <c r="R74" s="33">
        <v>10</v>
      </c>
      <c r="S74" s="33" t="s">
        <v>101</v>
      </c>
      <c r="T74" s="33"/>
      <c r="U74" s="33"/>
    </row>
    <row r="75" spans="1:21" x14ac:dyDescent="0.35">
      <c r="A75" s="33">
        <v>266</v>
      </c>
      <c r="B75" s="33" t="s">
        <v>234</v>
      </c>
      <c r="C75" s="33" t="s">
        <v>235</v>
      </c>
      <c r="D75" s="33" t="s">
        <v>136</v>
      </c>
      <c r="E75" s="33" t="s">
        <v>99</v>
      </c>
      <c r="F75" s="33" t="s">
        <v>95</v>
      </c>
      <c r="G75" s="34">
        <v>1.3719399248219999E-4</v>
      </c>
      <c r="H75" s="35">
        <v>1.3719399248219999E-2</v>
      </c>
      <c r="I75" s="35">
        <v>1.3719399248219999E-2</v>
      </c>
      <c r="J75" s="35">
        <v>1.3719399248219999E-2</v>
      </c>
      <c r="K75" s="35">
        <v>1.3719399248219999E-2</v>
      </c>
      <c r="L75" s="35">
        <v>1.3719399248219999E-2</v>
      </c>
      <c r="M75" s="35">
        <v>1.3719399248219999E-2</v>
      </c>
      <c r="N75" s="35">
        <v>1.3719399248219999E-2</v>
      </c>
      <c r="O75" s="35">
        <v>1.3719399248219999E-2</v>
      </c>
      <c r="P75" s="35">
        <v>1.3719399248219999E-2</v>
      </c>
      <c r="Q75" s="35">
        <v>1.3719399248219999E-2</v>
      </c>
      <c r="R75" s="33">
        <v>10</v>
      </c>
      <c r="S75" s="33" t="s">
        <v>101</v>
      </c>
      <c r="T75" s="33"/>
      <c r="U75" s="33"/>
    </row>
    <row r="76" spans="1:21" x14ac:dyDescent="0.35">
      <c r="A76" s="33">
        <v>270</v>
      </c>
      <c r="B76" s="33" t="s">
        <v>280</v>
      </c>
      <c r="C76" s="33" t="s">
        <v>281</v>
      </c>
      <c r="D76" s="33" t="s">
        <v>136</v>
      </c>
      <c r="E76" s="33" t="s">
        <v>94</v>
      </c>
      <c r="F76" s="33" t="s">
        <v>119</v>
      </c>
      <c r="G76" s="34">
        <v>1.4502175107000001E-4</v>
      </c>
      <c r="H76" s="35">
        <v>1.4502175107000002E-2</v>
      </c>
      <c r="I76" s="35">
        <v>1.4502175107000002E-2</v>
      </c>
      <c r="J76" s="35">
        <v>1.4502175107000002E-2</v>
      </c>
      <c r="K76" s="35">
        <v>1.4502175107000002E-2</v>
      </c>
      <c r="L76" s="35">
        <v>1.4502175107000002E-2</v>
      </c>
      <c r="M76" s="35">
        <v>1.4502175107000002E-2</v>
      </c>
      <c r="N76" s="35">
        <v>1.4502175107000002E-2</v>
      </c>
      <c r="O76" s="35">
        <v>1.4502175107000002E-2</v>
      </c>
      <c r="P76" s="35">
        <v>1.4502175107000002E-2</v>
      </c>
      <c r="Q76" s="35">
        <v>1.4502175107000002E-2</v>
      </c>
      <c r="R76" s="33">
        <v>10</v>
      </c>
      <c r="S76" s="33" t="s">
        <v>101</v>
      </c>
      <c r="T76" s="33"/>
      <c r="U76" s="33"/>
    </row>
    <row r="77" spans="1:21" x14ac:dyDescent="0.35">
      <c r="A77" s="33">
        <v>626</v>
      </c>
      <c r="B77" s="33" t="s">
        <v>290</v>
      </c>
      <c r="C77" s="33" t="s">
        <v>291</v>
      </c>
      <c r="D77" s="33" t="s">
        <v>148</v>
      </c>
      <c r="E77" s="33" t="s">
        <v>99</v>
      </c>
      <c r="F77" s="33" t="s">
        <v>178</v>
      </c>
      <c r="G77" s="34">
        <v>1.9683602519910001E-4</v>
      </c>
      <c r="H77" s="35">
        <v>1.9683602519910002E-2</v>
      </c>
      <c r="I77" s="35">
        <v>1.9683602519910002E-2</v>
      </c>
      <c r="J77" s="35">
        <v>1.9683602519910002E-2</v>
      </c>
      <c r="K77" s="35">
        <v>1.9683602519910002E-2</v>
      </c>
      <c r="L77" s="35">
        <v>1.9683602519910002E-2</v>
      </c>
      <c r="M77" s="35">
        <v>1.9683602519910002E-2</v>
      </c>
      <c r="N77" s="35">
        <v>1.9683602519910002E-2</v>
      </c>
      <c r="O77" s="35">
        <v>1.9683602519910002E-2</v>
      </c>
      <c r="P77" s="35">
        <v>1.9683602519910002E-2</v>
      </c>
      <c r="Q77" s="35">
        <v>1.9683602519910002E-2</v>
      </c>
      <c r="R77" s="33">
        <v>10</v>
      </c>
      <c r="S77" s="33" t="s">
        <v>101</v>
      </c>
      <c r="T77" s="33"/>
      <c r="U77" s="33"/>
    </row>
    <row r="78" spans="1:21" x14ac:dyDescent="0.35">
      <c r="A78" s="33">
        <v>686</v>
      </c>
      <c r="B78" s="33" t="s">
        <v>296</v>
      </c>
      <c r="C78" s="33" t="s">
        <v>297</v>
      </c>
      <c r="D78" s="33" t="s">
        <v>136</v>
      </c>
      <c r="E78" s="33" t="s">
        <v>99</v>
      </c>
      <c r="F78" s="33" t="s">
        <v>107</v>
      </c>
      <c r="G78" s="34">
        <v>2.1064483894850001E-4</v>
      </c>
      <c r="H78" s="35">
        <v>2.1064483894850002E-2</v>
      </c>
      <c r="I78" s="35">
        <v>2.1064483894850002E-2</v>
      </c>
      <c r="J78" s="35">
        <v>2.1064483894850002E-2</v>
      </c>
      <c r="K78" s="35">
        <v>2.1064483894850002E-2</v>
      </c>
      <c r="L78" s="35">
        <v>2.1064483894850002E-2</v>
      </c>
      <c r="M78" s="35">
        <v>2.1064483894850002E-2</v>
      </c>
      <c r="N78" s="35">
        <v>2.1064483894850002E-2</v>
      </c>
      <c r="O78" s="35">
        <v>2.1064483894850002E-2</v>
      </c>
      <c r="P78" s="35">
        <v>2.1064483894850002E-2</v>
      </c>
      <c r="Q78" s="35">
        <v>2.1064483894850002E-2</v>
      </c>
      <c r="R78" s="33">
        <v>10</v>
      </c>
      <c r="S78" s="33" t="s">
        <v>101</v>
      </c>
      <c r="T78" s="33"/>
      <c r="U78" s="33"/>
    </row>
    <row r="79" spans="1:21" x14ac:dyDescent="0.35">
      <c r="A79" s="33">
        <v>174</v>
      </c>
      <c r="B79" s="33" t="s">
        <v>278</v>
      </c>
      <c r="C79" s="33" t="s">
        <v>279</v>
      </c>
      <c r="D79" s="33" t="s">
        <v>136</v>
      </c>
      <c r="E79" s="33" t="s">
        <v>99</v>
      </c>
      <c r="F79" s="33" t="s">
        <v>95</v>
      </c>
      <c r="G79" s="34">
        <v>2.216222164365E-4</v>
      </c>
      <c r="H79" s="35">
        <v>2.2162221643650001E-2</v>
      </c>
      <c r="I79" s="35">
        <v>2.2162221643650001E-2</v>
      </c>
      <c r="J79" s="35">
        <v>2.2162221643650001E-2</v>
      </c>
      <c r="K79" s="35">
        <v>2.2162221643650001E-2</v>
      </c>
      <c r="L79" s="35">
        <v>2.2162221643650001E-2</v>
      </c>
      <c r="M79" s="35">
        <v>2.2162221643650001E-2</v>
      </c>
      <c r="N79" s="35">
        <v>2.2162221643650001E-2</v>
      </c>
      <c r="O79" s="35">
        <v>2.2162221643650001E-2</v>
      </c>
      <c r="P79" s="35">
        <v>2.2162221643650001E-2</v>
      </c>
      <c r="Q79" s="35">
        <v>2.2162221643650001E-2</v>
      </c>
      <c r="R79" s="33">
        <v>10</v>
      </c>
      <c r="S79" s="33" t="s">
        <v>101</v>
      </c>
      <c r="T79" s="33"/>
      <c r="U79" s="33"/>
    </row>
    <row r="80" spans="1:21" x14ac:dyDescent="0.35">
      <c r="A80" s="33">
        <v>64</v>
      </c>
      <c r="B80" s="33" t="s">
        <v>264</v>
      </c>
      <c r="C80" s="33" t="s">
        <v>265</v>
      </c>
      <c r="D80" s="33" t="s">
        <v>181</v>
      </c>
      <c r="E80" s="33" t="s">
        <v>94</v>
      </c>
      <c r="F80" s="33" t="s">
        <v>266</v>
      </c>
      <c r="G80" s="34">
        <v>2.319516894684E-4</v>
      </c>
      <c r="H80" s="35">
        <v>2.3195168946840001E-2</v>
      </c>
      <c r="I80" s="35">
        <v>2.3195168946840001E-2</v>
      </c>
      <c r="J80" s="35">
        <v>2.3195168946840001E-2</v>
      </c>
      <c r="K80" s="35">
        <v>2.3195168946840001E-2</v>
      </c>
      <c r="L80" s="35">
        <v>2.3195168946840001E-2</v>
      </c>
      <c r="M80" s="35">
        <v>2.3195168946840001E-2</v>
      </c>
      <c r="N80" s="35">
        <v>2.3195168946840001E-2</v>
      </c>
      <c r="O80" s="35">
        <v>2.3195168946840001E-2</v>
      </c>
      <c r="P80" s="35">
        <v>2.3195168946840001E-2</v>
      </c>
      <c r="Q80" s="35">
        <v>2.3195168946840001E-2</v>
      </c>
      <c r="R80" s="33">
        <v>10</v>
      </c>
      <c r="S80" s="33" t="s">
        <v>101</v>
      </c>
      <c r="T80" s="33"/>
      <c r="U80" s="33"/>
    </row>
    <row r="81" spans="1:21" x14ac:dyDescent="0.35">
      <c r="A81" s="33">
        <v>384</v>
      </c>
      <c r="B81" s="33" t="s">
        <v>288</v>
      </c>
      <c r="C81" s="33" t="s">
        <v>289</v>
      </c>
      <c r="D81" s="33" t="s">
        <v>136</v>
      </c>
      <c r="E81" s="33" t="s">
        <v>94</v>
      </c>
      <c r="F81" s="33" t="s">
        <v>178</v>
      </c>
      <c r="G81" s="34">
        <v>2.5106212051830001E-4</v>
      </c>
      <c r="H81" s="35">
        <v>2.5106212051830001E-2</v>
      </c>
      <c r="I81" s="35">
        <v>2.5106212051830001E-2</v>
      </c>
      <c r="J81" s="35">
        <v>2.5106212051830001E-2</v>
      </c>
      <c r="K81" s="35">
        <v>2.5106212051830001E-2</v>
      </c>
      <c r="L81" s="35">
        <v>2.5106212051830001E-2</v>
      </c>
      <c r="M81" s="35">
        <v>2.5106212051830001E-2</v>
      </c>
      <c r="N81" s="35">
        <v>2.5106212051830001E-2</v>
      </c>
      <c r="O81" s="35">
        <v>2.5106212051830001E-2</v>
      </c>
      <c r="P81" s="35">
        <v>2.5106212051830001E-2</v>
      </c>
      <c r="Q81" s="35">
        <v>2.5106212051830001E-2</v>
      </c>
      <c r="R81" s="33">
        <v>10</v>
      </c>
      <c r="S81" s="33" t="s">
        <v>101</v>
      </c>
      <c r="T81" s="33"/>
      <c r="U81" s="33"/>
    </row>
    <row r="82" spans="1:21" x14ac:dyDescent="0.35">
      <c r="A82" s="33">
        <v>418</v>
      </c>
      <c r="B82" s="33" t="s">
        <v>247</v>
      </c>
      <c r="C82" s="33" t="s">
        <v>248</v>
      </c>
      <c r="D82" s="33" t="s">
        <v>148</v>
      </c>
      <c r="E82" s="33" t="s">
        <v>94</v>
      </c>
      <c r="F82" s="33" t="s">
        <v>166</v>
      </c>
      <c r="G82" s="34">
        <v>2.7192852995659998E-4</v>
      </c>
      <c r="H82" s="35">
        <v>2.7192852995659999E-2</v>
      </c>
      <c r="I82" s="35">
        <v>2.7192852995659999E-2</v>
      </c>
      <c r="J82" s="35">
        <v>2.7192852995659999E-2</v>
      </c>
      <c r="K82" s="35">
        <v>2.7192852995659999E-2</v>
      </c>
      <c r="L82" s="35">
        <v>2.7192852995659999E-2</v>
      </c>
      <c r="M82" s="35">
        <v>2.7192852995659999E-2</v>
      </c>
      <c r="N82" s="35">
        <v>2.7192852995659999E-2</v>
      </c>
      <c r="O82" s="35">
        <v>2.7192852995659999E-2</v>
      </c>
      <c r="P82" s="35">
        <v>2.7192852995659999E-2</v>
      </c>
      <c r="Q82" s="35">
        <v>2.7192852995659999E-2</v>
      </c>
      <c r="R82" s="33">
        <v>10</v>
      </c>
      <c r="S82" s="33" t="s">
        <v>101</v>
      </c>
      <c r="T82" s="33"/>
      <c r="U82" s="33"/>
    </row>
    <row r="83" spans="1:21" x14ac:dyDescent="0.35">
      <c r="A83" s="33">
        <v>768</v>
      </c>
      <c r="B83" s="33" t="s">
        <v>276</v>
      </c>
      <c r="C83" s="33" t="s">
        <v>277</v>
      </c>
      <c r="D83" s="33" t="s">
        <v>136</v>
      </c>
      <c r="E83" s="33" t="s">
        <v>94</v>
      </c>
      <c r="F83" s="33" t="s">
        <v>166</v>
      </c>
      <c r="G83" s="34">
        <v>2.7816595439990002E-4</v>
      </c>
      <c r="H83" s="35">
        <v>2.7816595439990002E-2</v>
      </c>
      <c r="I83" s="35">
        <v>2.7816595439990002E-2</v>
      </c>
      <c r="J83" s="35">
        <v>2.7816595439990002E-2</v>
      </c>
      <c r="K83" s="35">
        <v>2.7816595439990002E-2</v>
      </c>
      <c r="L83" s="35">
        <v>2.7816595439990002E-2</v>
      </c>
      <c r="M83" s="35">
        <v>2.7816595439990002E-2</v>
      </c>
      <c r="N83" s="35">
        <v>2.7816595439990002E-2</v>
      </c>
      <c r="O83" s="35">
        <v>2.7816595439990002E-2</v>
      </c>
      <c r="P83" s="35">
        <v>2.7816595439990002E-2</v>
      </c>
      <c r="Q83" s="35">
        <v>2.7816595439990002E-2</v>
      </c>
      <c r="R83" s="33">
        <v>10</v>
      </c>
      <c r="S83" s="33" t="s">
        <v>101</v>
      </c>
      <c r="T83" s="33"/>
      <c r="U83" s="33"/>
    </row>
    <row r="84" spans="1:21" x14ac:dyDescent="0.35">
      <c r="A84" s="33">
        <v>178</v>
      </c>
      <c r="B84" s="33" t="s">
        <v>253</v>
      </c>
      <c r="C84" s="33" t="s">
        <v>254</v>
      </c>
      <c r="D84" s="33" t="s">
        <v>136</v>
      </c>
      <c r="E84" s="33" t="s">
        <v>94</v>
      </c>
      <c r="F84" s="33" t="s">
        <v>255</v>
      </c>
      <c r="G84" s="34">
        <v>3.0661347334039998E-4</v>
      </c>
      <c r="H84" s="35">
        <v>3.0661347334039999E-2</v>
      </c>
      <c r="I84" s="35">
        <v>3.0661347334039999E-2</v>
      </c>
      <c r="J84" s="35">
        <v>3.0661347334039999E-2</v>
      </c>
      <c r="K84" s="35">
        <v>3.0661347334039999E-2</v>
      </c>
      <c r="L84" s="35">
        <v>3.0661347334039999E-2</v>
      </c>
      <c r="M84" s="35">
        <v>3.0661347334039999E-2</v>
      </c>
      <c r="N84" s="35">
        <v>3.0661347334039999E-2</v>
      </c>
      <c r="O84" s="35">
        <v>3.0661347334039999E-2</v>
      </c>
      <c r="P84" s="35">
        <v>3.0661347334039999E-2</v>
      </c>
      <c r="Q84" s="35">
        <v>3.0661347334039999E-2</v>
      </c>
      <c r="R84" s="33">
        <v>10</v>
      </c>
      <c r="S84" s="33" t="s">
        <v>101</v>
      </c>
      <c r="T84" s="33"/>
      <c r="U84" s="33"/>
    </row>
    <row r="85" spans="1:21" x14ac:dyDescent="0.35">
      <c r="A85" s="33">
        <v>404</v>
      </c>
      <c r="B85" s="33" t="s">
        <v>284</v>
      </c>
      <c r="C85" s="33" t="s">
        <v>285</v>
      </c>
      <c r="D85" s="33" t="s">
        <v>136</v>
      </c>
      <c r="E85" s="33" t="s">
        <v>99</v>
      </c>
      <c r="F85" s="33" t="s">
        <v>159</v>
      </c>
      <c r="G85" s="34">
        <v>3.2040781250309999E-4</v>
      </c>
      <c r="H85" s="35">
        <v>3.2040781250309999E-2</v>
      </c>
      <c r="I85" s="35">
        <v>3.2040781250309999E-2</v>
      </c>
      <c r="J85" s="35">
        <v>3.2040781250309999E-2</v>
      </c>
      <c r="K85" s="35">
        <v>3.2040781250309999E-2</v>
      </c>
      <c r="L85" s="35">
        <v>3.2040781250309999E-2</v>
      </c>
      <c r="M85" s="35">
        <v>3.2040781250309999E-2</v>
      </c>
      <c r="N85" s="35">
        <v>3.2040781250309999E-2</v>
      </c>
      <c r="O85" s="35">
        <v>3.2040781250309999E-2</v>
      </c>
      <c r="P85" s="35">
        <v>3.2040781250309999E-2</v>
      </c>
      <c r="Q85" s="35">
        <v>3.2040781250309999E-2</v>
      </c>
      <c r="R85" s="33">
        <v>10</v>
      </c>
      <c r="S85" s="33" t="s">
        <v>101</v>
      </c>
      <c r="T85" s="33"/>
      <c r="U85" s="33"/>
    </row>
    <row r="86" spans="1:21" x14ac:dyDescent="0.35">
      <c r="A86" s="33">
        <v>116</v>
      </c>
      <c r="B86" s="33" t="s">
        <v>267</v>
      </c>
      <c r="C86" s="33" t="s">
        <v>268</v>
      </c>
      <c r="D86" s="33" t="s">
        <v>148</v>
      </c>
      <c r="E86" s="33" t="s">
        <v>99</v>
      </c>
      <c r="F86" s="33" t="s">
        <v>159</v>
      </c>
      <c r="G86" s="34">
        <v>4.32532940676E-4</v>
      </c>
      <c r="H86" s="35">
        <v>4.32532940676E-2</v>
      </c>
      <c r="I86" s="35">
        <v>4.32532940676E-2</v>
      </c>
      <c r="J86" s="35">
        <v>4.32532940676E-2</v>
      </c>
      <c r="K86" s="35">
        <v>4.32532940676E-2</v>
      </c>
      <c r="L86" s="35">
        <v>4.32532940676E-2</v>
      </c>
      <c r="M86" s="35">
        <v>4.32532940676E-2</v>
      </c>
      <c r="N86" s="35">
        <v>4.32532940676E-2</v>
      </c>
      <c r="O86" s="35">
        <v>4.32532940676E-2</v>
      </c>
      <c r="P86" s="35">
        <v>4.32532940676E-2</v>
      </c>
      <c r="Q86" s="35">
        <v>4.32532940676E-2</v>
      </c>
      <c r="R86" s="33">
        <v>10</v>
      </c>
      <c r="S86" s="33" t="s">
        <v>101</v>
      </c>
      <c r="T86" s="33"/>
      <c r="U86" s="33"/>
    </row>
    <row r="87" spans="1:21" x14ac:dyDescent="0.35">
      <c r="A87" s="33">
        <v>454</v>
      </c>
      <c r="B87" s="33" t="s">
        <v>302</v>
      </c>
      <c r="C87" s="33" t="s">
        <v>303</v>
      </c>
      <c r="D87" s="33" t="s">
        <v>136</v>
      </c>
      <c r="E87" s="33" t="s">
        <v>99</v>
      </c>
      <c r="F87" s="33" t="s">
        <v>129</v>
      </c>
      <c r="G87" s="34">
        <v>4.4248259300099999E-4</v>
      </c>
      <c r="H87" s="35">
        <v>4.4248259300099999E-2</v>
      </c>
      <c r="I87" s="35">
        <v>4.4248259300099999E-2</v>
      </c>
      <c r="J87" s="35">
        <v>4.4248259300099999E-2</v>
      </c>
      <c r="K87" s="35">
        <v>4.4248259300099999E-2</v>
      </c>
      <c r="L87" s="35">
        <v>4.4248259300099999E-2</v>
      </c>
      <c r="M87" s="35">
        <v>4.4248259300099999E-2</v>
      </c>
      <c r="N87" s="35">
        <v>4.4248259300099999E-2</v>
      </c>
      <c r="O87" s="35">
        <v>4.4248259300099999E-2</v>
      </c>
      <c r="P87" s="35">
        <v>4.4248259300099999E-2</v>
      </c>
      <c r="Q87" s="35">
        <v>4.4248259300099999E-2</v>
      </c>
      <c r="R87" s="33">
        <v>10</v>
      </c>
      <c r="S87" s="33" t="s">
        <v>101</v>
      </c>
      <c r="T87" s="33"/>
      <c r="U87" s="33"/>
    </row>
    <row r="88" spans="1:21" x14ac:dyDescent="0.35">
      <c r="A88" s="33">
        <v>104</v>
      </c>
      <c r="B88" s="33" t="s">
        <v>274</v>
      </c>
      <c r="C88" s="33" t="s">
        <v>275</v>
      </c>
      <c r="D88" s="33" t="s">
        <v>148</v>
      </c>
      <c r="E88" s="33" t="s">
        <v>99</v>
      </c>
      <c r="F88" s="33" t="s">
        <v>129</v>
      </c>
      <c r="G88" s="34">
        <v>4.5064767891769998E-4</v>
      </c>
      <c r="H88" s="35">
        <v>4.5064767891769997E-2</v>
      </c>
      <c r="I88" s="35">
        <v>4.5064767891769997E-2</v>
      </c>
      <c r="J88" s="35">
        <v>4.5064767891769997E-2</v>
      </c>
      <c r="K88" s="35">
        <v>4.5064767891769997E-2</v>
      </c>
      <c r="L88" s="35">
        <v>4.5064767891769997E-2</v>
      </c>
      <c r="M88" s="35">
        <v>4.5064767891769997E-2</v>
      </c>
      <c r="N88" s="35">
        <v>4.5064767891769997E-2</v>
      </c>
      <c r="O88" s="35">
        <v>4.5064767891769997E-2</v>
      </c>
      <c r="P88" s="35">
        <v>4.5064767891769997E-2</v>
      </c>
      <c r="Q88" s="35">
        <v>4.5064767891769997E-2</v>
      </c>
      <c r="R88" s="33">
        <v>10</v>
      </c>
      <c r="S88" s="33" t="s">
        <v>101</v>
      </c>
      <c r="T88" s="33"/>
      <c r="U88" s="33"/>
    </row>
    <row r="89" spans="1:21" x14ac:dyDescent="0.35">
      <c r="A89" s="33">
        <v>834</v>
      </c>
      <c r="B89" s="33" t="s">
        <v>319</v>
      </c>
      <c r="C89" s="33" t="s">
        <v>320</v>
      </c>
      <c r="D89" s="33" t="s">
        <v>136</v>
      </c>
      <c r="E89" s="33" t="s">
        <v>99</v>
      </c>
      <c r="F89" s="33" t="s">
        <v>129</v>
      </c>
      <c r="G89" s="34">
        <v>4.5907044790189998E-4</v>
      </c>
      <c r="H89" s="35">
        <v>4.5907044790189998E-2</v>
      </c>
      <c r="I89" s="35">
        <v>4.5907044790189998E-2</v>
      </c>
      <c r="J89" s="35">
        <v>4.5907044790189998E-2</v>
      </c>
      <c r="K89" s="35">
        <v>4.5907044790189998E-2</v>
      </c>
      <c r="L89" s="35">
        <v>4.5907044790189998E-2</v>
      </c>
      <c r="M89" s="35">
        <v>4.5907044790189998E-2</v>
      </c>
      <c r="N89" s="35">
        <v>4.5907044790189998E-2</v>
      </c>
      <c r="O89" s="35">
        <v>4.5907044790189998E-2</v>
      </c>
      <c r="P89" s="35">
        <v>4.5907044790189998E-2</v>
      </c>
      <c r="Q89" s="35">
        <v>4.5907044790189998E-2</v>
      </c>
      <c r="R89" s="33">
        <v>10</v>
      </c>
      <c r="S89" s="33" t="s">
        <v>101</v>
      </c>
      <c r="T89" s="33"/>
      <c r="U89" s="33"/>
    </row>
    <row r="90" spans="1:21" x14ac:dyDescent="0.35">
      <c r="A90" s="33">
        <v>586</v>
      </c>
      <c r="B90" s="33" t="s">
        <v>272</v>
      </c>
      <c r="C90" s="33" t="s">
        <v>273</v>
      </c>
      <c r="D90" s="33" t="s">
        <v>181</v>
      </c>
      <c r="E90" s="33" t="s">
        <v>99</v>
      </c>
      <c r="F90" s="33" t="s">
        <v>100</v>
      </c>
      <c r="G90" s="34">
        <v>4.6737023288079998E-4</v>
      </c>
      <c r="H90" s="35">
        <v>4.673702328808E-2</v>
      </c>
      <c r="I90" s="35">
        <v>4.673702328808E-2</v>
      </c>
      <c r="J90" s="35">
        <v>4.673702328808E-2</v>
      </c>
      <c r="K90" s="35">
        <v>4.673702328808E-2</v>
      </c>
      <c r="L90" s="35">
        <v>4.673702328808E-2</v>
      </c>
      <c r="M90" s="35">
        <v>4.673702328808E-2</v>
      </c>
      <c r="N90" s="35">
        <v>4.673702328808E-2</v>
      </c>
      <c r="O90" s="35">
        <v>4.673702328808E-2</v>
      </c>
      <c r="P90" s="35">
        <v>4.673702328808E-2</v>
      </c>
      <c r="Q90" s="35">
        <v>4.673702328808E-2</v>
      </c>
      <c r="R90" s="33">
        <v>10</v>
      </c>
      <c r="S90" s="33" t="s">
        <v>101</v>
      </c>
      <c r="T90" s="33"/>
      <c r="U90" s="33"/>
    </row>
    <row r="91" spans="1:21" x14ac:dyDescent="0.35">
      <c r="A91" s="33">
        <v>894</v>
      </c>
      <c r="B91" s="33" t="s">
        <v>292</v>
      </c>
      <c r="C91" s="33" t="s">
        <v>293</v>
      </c>
      <c r="D91" s="33" t="s">
        <v>136</v>
      </c>
      <c r="E91" s="33" t="s">
        <v>99</v>
      </c>
      <c r="F91" s="33" t="s">
        <v>119</v>
      </c>
      <c r="G91" s="34">
        <v>4.9289069518560001E-4</v>
      </c>
      <c r="H91" s="35">
        <v>4.9289069518559998E-2</v>
      </c>
      <c r="I91" s="35">
        <v>4.9289069518559998E-2</v>
      </c>
      <c r="J91" s="35">
        <v>4.9289069518559998E-2</v>
      </c>
      <c r="K91" s="35">
        <v>4.9289069518559998E-2</v>
      </c>
      <c r="L91" s="35">
        <v>4.9289069518559998E-2</v>
      </c>
      <c r="M91" s="35">
        <v>4.9289069518559998E-2</v>
      </c>
      <c r="N91" s="35">
        <v>4.9289069518559998E-2</v>
      </c>
      <c r="O91" s="35">
        <v>4.9289069518559998E-2</v>
      </c>
      <c r="P91" s="35">
        <v>4.9289069518559998E-2</v>
      </c>
      <c r="Q91" s="35">
        <v>4.9289069518559998E-2</v>
      </c>
      <c r="R91" s="33">
        <v>10</v>
      </c>
      <c r="S91" s="33" t="s">
        <v>101</v>
      </c>
      <c r="T91" s="33"/>
      <c r="U91" s="33"/>
    </row>
    <row r="92" spans="1:21" x14ac:dyDescent="0.35">
      <c r="A92" s="33">
        <v>466</v>
      </c>
      <c r="B92" s="33" t="s">
        <v>331</v>
      </c>
      <c r="C92" s="33" t="s">
        <v>332</v>
      </c>
      <c r="D92" s="33" t="s">
        <v>136</v>
      </c>
      <c r="E92" s="33" t="s">
        <v>99</v>
      </c>
      <c r="F92" s="33" t="s">
        <v>119</v>
      </c>
      <c r="G92" s="34">
        <v>7.3439202644200001E-4</v>
      </c>
      <c r="H92" s="35">
        <v>7.3439202644200008E-2</v>
      </c>
      <c r="I92" s="35">
        <v>7.3439202644200008E-2</v>
      </c>
      <c r="J92" s="35">
        <v>7.3439202644200008E-2</v>
      </c>
      <c r="K92" s="35">
        <v>7.3439202644200008E-2</v>
      </c>
      <c r="L92" s="35">
        <v>7.3439202644200008E-2</v>
      </c>
      <c r="M92" s="35">
        <v>7.3439202644200008E-2</v>
      </c>
      <c r="N92" s="35">
        <v>7.3439202644200008E-2</v>
      </c>
      <c r="O92" s="35">
        <v>7.3439202644200008E-2</v>
      </c>
      <c r="P92" s="35">
        <v>7.3439202644200008E-2</v>
      </c>
      <c r="Q92" s="35">
        <v>7.3439202644200008E-2</v>
      </c>
      <c r="R92" s="33">
        <v>10</v>
      </c>
      <c r="S92" s="33" t="s">
        <v>101</v>
      </c>
      <c r="T92" s="33"/>
      <c r="U92" s="33"/>
    </row>
    <row r="93" spans="1:21" x14ac:dyDescent="0.35">
      <c r="A93" s="33">
        <v>478</v>
      </c>
      <c r="B93" s="33" t="s">
        <v>298</v>
      </c>
      <c r="C93" s="33" t="s">
        <v>299</v>
      </c>
      <c r="D93" s="33" t="s">
        <v>136</v>
      </c>
      <c r="E93" s="33" t="s">
        <v>94</v>
      </c>
      <c r="F93" s="33" t="s">
        <v>122</v>
      </c>
      <c r="G93" s="34">
        <v>7.9216778823500004E-4</v>
      </c>
      <c r="H93" s="35">
        <v>7.9216778823500006E-2</v>
      </c>
      <c r="I93" s="35">
        <v>7.9216778823500006E-2</v>
      </c>
      <c r="J93" s="35">
        <v>7.9216778823500006E-2</v>
      </c>
      <c r="K93" s="35">
        <v>7.9216778823500006E-2</v>
      </c>
      <c r="L93" s="35">
        <v>7.9216778823500006E-2</v>
      </c>
      <c r="M93" s="35">
        <v>7.9216778823500006E-2</v>
      </c>
      <c r="N93" s="35">
        <v>7.9216778823500006E-2</v>
      </c>
      <c r="O93" s="35">
        <v>7.9216778823500006E-2</v>
      </c>
      <c r="P93" s="35">
        <v>7.9216778823500006E-2</v>
      </c>
      <c r="Q93" s="35">
        <v>7.9216778823500006E-2</v>
      </c>
      <c r="R93" s="33">
        <v>10</v>
      </c>
      <c r="S93" s="33" t="s">
        <v>101</v>
      </c>
      <c r="T93" s="33"/>
      <c r="U93" s="33"/>
    </row>
    <row r="94" spans="1:21" x14ac:dyDescent="0.35">
      <c r="A94" s="33">
        <v>646</v>
      </c>
      <c r="B94" s="33" t="s">
        <v>313</v>
      </c>
      <c r="C94" s="33" t="s">
        <v>314</v>
      </c>
      <c r="D94" s="33" t="s">
        <v>136</v>
      </c>
      <c r="E94" s="33" t="s">
        <v>99</v>
      </c>
      <c r="F94" s="33" t="s">
        <v>255</v>
      </c>
      <c r="G94" s="34">
        <v>8.536410324419E-4</v>
      </c>
      <c r="H94" s="35">
        <v>8.5364103244189998E-2</v>
      </c>
      <c r="I94" s="35">
        <v>8.5364103244189998E-2</v>
      </c>
      <c r="J94" s="35">
        <v>8.5364103244189998E-2</v>
      </c>
      <c r="K94" s="35">
        <v>8.5364103244189998E-2</v>
      </c>
      <c r="L94" s="35">
        <v>8.5364103244189998E-2</v>
      </c>
      <c r="M94" s="35">
        <v>8.5364103244189998E-2</v>
      </c>
      <c r="N94" s="35">
        <v>8.5364103244189998E-2</v>
      </c>
      <c r="O94" s="35">
        <v>8.5364103244189998E-2</v>
      </c>
      <c r="P94" s="35">
        <v>8.5364103244189998E-2</v>
      </c>
      <c r="Q94" s="35">
        <v>8.5364103244189998E-2</v>
      </c>
      <c r="R94" s="33">
        <v>10</v>
      </c>
      <c r="S94" s="33" t="s">
        <v>101</v>
      </c>
      <c r="T94" s="33"/>
      <c r="U94" s="33"/>
    </row>
    <row r="95" spans="1:21" x14ac:dyDescent="0.35">
      <c r="A95" s="33">
        <v>887</v>
      </c>
      <c r="B95" s="33" t="s">
        <v>294</v>
      </c>
      <c r="C95" s="33" t="s">
        <v>295</v>
      </c>
      <c r="D95" s="33" t="s">
        <v>98</v>
      </c>
      <c r="E95" s="33" t="s">
        <v>99</v>
      </c>
      <c r="F95" s="33" t="s">
        <v>271</v>
      </c>
      <c r="G95" s="34">
        <v>1.2082498850456E-3</v>
      </c>
      <c r="H95" s="35">
        <v>0.12082498850456</v>
      </c>
      <c r="I95" s="35">
        <v>0.12082498850456</v>
      </c>
      <c r="J95" s="35">
        <v>0.12082498850456</v>
      </c>
      <c r="K95" s="35">
        <v>0.12082498850456</v>
      </c>
      <c r="L95" s="35">
        <v>0.12082498850456</v>
      </c>
      <c r="M95" s="35">
        <v>0.12082498850456</v>
      </c>
      <c r="N95" s="35">
        <v>0.12082498850456</v>
      </c>
      <c r="O95" s="35">
        <v>0.12082498850456</v>
      </c>
      <c r="P95" s="35">
        <v>0.12082498850456</v>
      </c>
      <c r="Q95" s="35">
        <v>0.12082498850456</v>
      </c>
      <c r="R95" s="33">
        <v>10</v>
      </c>
      <c r="S95" s="33" t="s">
        <v>101</v>
      </c>
      <c r="T95" s="33"/>
      <c r="U95" s="33"/>
    </row>
    <row r="96" spans="1:21" x14ac:dyDescent="0.35">
      <c r="A96" s="33">
        <v>694</v>
      </c>
      <c r="B96" s="33" t="s">
        <v>321</v>
      </c>
      <c r="C96" s="33" t="s">
        <v>322</v>
      </c>
      <c r="D96" s="33" t="s">
        <v>136</v>
      </c>
      <c r="E96" s="33" t="s">
        <v>99</v>
      </c>
      <c r="F96" s="33" t="s">
        <v>107</v>
      </c>
      <c r="G96" s="34">
        <v>1.4342263125124001E-3</v>
      </c>
      <c r="H96" s="35">
        <v>0.14342263125124002</v>
      </c>
      <c r="I96" s="35">
        <v>0.14342263125124002</v>
      </c>
      <c r="J96" s="35">
        <v>0.14342263125124002</v>
      </c>
      <c r="K96" s="35">
        <v>0.14342263125124002</v>
      </c>
      <c r="L96" s="35">
        <v>0.14342263125124002</v>
      </c>
      <c r="M96" s="35">
        <v>0.14342263125124002</v>
      </c>
      <c r="N96" s="35">
        <v>0.14342263125124002</v>
      </c>
      <c r="O96" s="35">
        <v>0.14342263125124002</v>
      </c>
      <c r="P96" s="35">
        <v>0.14342263125124002</v>
      </c>
      <c r="Q96" s="35">
        <v>0.14342263125124002</v>
      </c>
      <c r="R96" s="33">
        <v>10</v>
      </c>
      <c r="S96" s="33" t="s">
        <v>101</v>
      </c>
      <c r="T96" s="33"/>
      <c r="U96" s="33"/>
    </row>
    <row r="97" spans="1:21" x14ac:dyDescent="0.35">
      <c r="A97" s="33">
        <v>4</v>
      </c>
      <c r="B97" s="33" t="s">
        <v>307</v>
      </c>
      <c r="C97" s="33" t="s">
        <v>308</v>
      </c>
      <c r="D97" s="33" t="s">
        <v>181</v>
      </c>
      <c r="E97" s="33" t="s">
        <v>99</v>
      </c>
      <c r="F97" s="33" t="s">
        <v>129</v>
      </c>
      <c r="G97" s="34">
        <v>1.4764313107323999E-3</v>
      </c>
      <c r="H97" s="35"/>
      <c r="I97" s="35">
        <v>0.14764313107323998</v>
      </c>
      <c r="J97" s="35">
        <v>0.14764313107323998</v>
      </c>
      <c r="K97" s="35">
        <v>0.14764313107323998</v>
      </c>
      <c r="L97" s="35">
        <v>0.14764313107323998</v>
      </c>
      <c r="M97" s="35">
        <v>0.14764313107323998</v>
      </c>
      <c r="N97" s="35">
        <v>0.14764313107323998</v>
      </c>
      <c r="O97" s="35">
        <v>0.14764313107323998</v>
      </c>
      <c r="P97" s="35">
        <v>0.14764313107323998</v>
      </c>
      <c r="Q97" s="35">
        <v>0.14764313107323998</v>
      </c>
      <c r="R97" s="33">
        <v>9</v>
      </c>
      <c r="S97" s="33" t="s">
        <v>20</v>
      </c>
      <c r="T97" s="33"/>
      <c r="U97" s="33"/>
    </row>
    <row r="98" spans="1:21" x14ac:dyDescent="0.35">
      <c r="A98" s="33">
        <v>624</v>
      </c>
      <c r="B98" s="33" t="s">
        <v>325</v>
      </c>
      <c r="C98" s="33" t="s">
        <v>326</v>
      </c>
      <c r="D98" s="33" t="s">
        <v>136</v>
      </c>
      <c r="E98" s="33" t="s">
        <v>94</v>
      </c>
      <c r="F98" s="33" t="s">
        <v>113</v>
      </c>
      <c r="G98" s="34">
        <v>1.5753784967581E-3</v>
      </c>
      <c r="H98" s="35">
        <v>0.15753784967581</v>
      </c>
      <c r="I98" s="35">
        <v>0.15753784967581</v>
      </c>
      <c r="J98" s="35">
        <v>0.15753784967581</v>
      </c>
      <c r="K98" s="35">
        <v>0.15753784967581</v>
      </c>
      <c r="L98" s="35">
        <v>0.15753784967581</v>
      </c>
      <c r="M98" s="35">
        <v>0.15753784967581</v>
      </c>
      <c r="N98" s="35">
        <v>0.15753784967581</v>
      </c>
      <c r="O98" s="35">
        <v>0.15753784967581</v>
      </c>
      <c r="P98" s="35">
        <v>0.15753784967581</v>
      </c>
      <c r="Q98" s="35">
        <v>0.15753784967581</v>
      </c>
      <c r="R98" s="33">
        <v>10</v>
      </c>
      <c r="S98" s="33" t="s">
        <v>101</v>
      </c>
      <c r="T98" s="33"/>
      <c r="U98" s="33"/>
    </row>
    <row r="99" spans="1:21" x14ac:dyDescent="0.35">
      <c r="A99" s="33">
        <v>332</v>
      </c>
      <c r="B99" s="33" t="s">
        <v>282</v>
      </c>
      <c r="C99" s="33" t="s">
        <v>283</v>
      </c>
      <c r="D99" s="33" t="s">
        <v>104</v>
      </c>
      <c r="E99" s="33" t="s">
        <v>99</v>
      </c>
      <c r="F99" s="33" t="s">
        <v>182</v>
      </c>
      <c r="G99" s="34">
        <v>1.7749095697551999E-3</v>
      </c>
      <c r="H99" s="35">
        <v>0.17749095697552</v>
      </c>
      <c r="I99" s="35">
        <v>0.17749095697552</v>
      </c>
      <c r="J99" s="35">
        <v>0.17749095697552</v>
      </c>
      <c r="K99" s="35">
        <v>0.17749095697552</v>
      </c>
      <c r="L99" s="35">
        <v>0.17749095697552</v>
      </c>
      <c r="M99" s="35">
        <v>0.17749095697552</v>
      </c>
      <c r="N99" s="35">
        <v>0.17749095697552</v>
      </c>
      <c r="O99" s="35">
        <v>0.17749095697552</v>
      </c>
      <c r="P99" s="35">
        <v>0.17749095697552</v>
      </c>
      <c r="Q99" s="35">
        <v>0.17749095697552</v>
      </c>
      <c r="R99" s="33">
        <v>10</v>
      </c>
      <c r="S99" s="33" t="s">
        <v>101</v>
      </c>
      <c r="T99" s="33"/>
      <c r="U99" s="33"/>
    </row>
    <row r="100" spans="1:21" x14ac:dyDescent="0.35">
      <c r="A100" s="33">
        <v>180</v>
      </c>
      <c r="B100" s="33" t="s">
        <v>323</v>
      </c>
      <c r="C100" s="33" t="s">
        <v>324</v>
      </c>
      <c r="D100" s="33" t="s">
        <v>136</v>
      </c>
      <c r="E100" s="33" t="s">
        <v>94</v>
      </c>
      <c r="F100" s="33" t="s">
        <v>100</v>
      </c>
      <c r="G100" s="34">
        <v>1.9613303704434999E-3</v>
      </c>
      <c r="H100" s="35">
        <v>0.19613303704435001</v>
      </c>
      <c r="I100" s="35">
        <v>0.19613303704435001</v>
      </c>
      <c r="J100" s="35">
        <v>0.19613303704435001</v>
      </c>
      <c r="K100" s="35">
        <v>0.19613303704435001</v>
      </c>
      <c r="L100" s="35">
        <v>0.19613303704435001</v>
      </c>
      <c r="M100" s="35">
        <v>0.19613303704435001</v>
      </c>
      <c r="N100" s="35">
        <v>0.19613303704435001</v>
      </c>
      <c r="O100" s="35">
        <v>0.19613303704435001</v>
      </c>
      <c r="P100" s="35">
        <v>0.19613303704435001</v>
      </c>
      <c r="Q100" s="35">
        <v>0.19613303704435001</v>
      </c>
      <c r="R100" s="33">
        <v>10</v>
      </c>
      <c r="S100" s="33" t="s">
        <v>101</v>
      </c>
      <c r="T100" s="33"/>
      <c r="U100" s="33"/>
    </row>
    <row r="101" spans="1:21" x14ac:dyDescent="0.35">
      <c r="A101" s="33">
        <v>800</v>
      </c>
      <c r="B101" s="33" t="s">
        <v>317</v>
      </c>
      <c r="C101" s="33" t="s">
        <v>318</v>
      </c>
      <c r="D101" s="33" t="s">
        <v>136</v>
      </c>
      <c r="E101" s="33" t="s">
        <v>99</v>
      </c>
      <c r="F101" s="33" t="s">
        <v>178</v>
      </c>
      <c r="G101" s="34">
        <v>2.3417078338799999E-3</v>
      </c>
      <c r="H101" s="35">
        <v>0.23417078338799999</v>
      </c>
      <c r="I101" s="35">
        <v>0.23417078338799999</v>
      </c>
      <c r="J101" s="35">
        <v>0.23417078338799999</v>
      </c>
      <c r="K101" s="35">
        <v>0.23417078338799999</v>
      </c>
      <c r="L101" s="35">
        <v>0.23417078338799999</v>
      </c>
      <c r="M101" s="35">
        <v>0.23417078338799999</v>
      </c>
      <c r="N101" s="35">
        <v>0.23417078338799999</v>
      </c>
      <c r="O101" s="35">
        <v>0.23417078338799999</v>
      </c>
      <c r="P101" s="35">
        <v>0.23417078338799999</v>
      </c>
      <c r="Q101" s="35">
        <v>0.23417078338799999</v>
      </c>
      <c r="R101" s="33">
        <v>10</v>
      </c>
      <c r="S101" s="33" t="s">
        <v>101</v>
      </c>
      <c r="T101" s="33"/>
      <c r="U101" s="33"/>
    </row>
    <row r="102" spans="1:21" x14ac:dyDescent="0.35">
      <c r="A102" s="33">
        <v>430</v>
      </c>
      <c r="B102" s="33" t="s">
        <v>311</v>
      </c>
      <c r="C102" s="33" t="s">
        <v>312</v>
      </c>
      <c r="D102" s="33" t="s">
        <v>136</v>
      </c>
      <c r="E102" s="33" t="s">
        <v>99</v>
      </c>
      <c r="F102" s="33" t="s">
        <v>116</v>
      </c>
      <c r="G102" s="34">
        <v>2.6279559119290999E-3</v>
      </c>
      <c r="H102" s="35">
        <v>0.26279559119291002</v>
      </c>
      <c r="I102" s="35">
        <v>0.26279559119291002</v>
      </c>
      <c r="J102" s="35">
        <v>0.26279559119291002</v>
      </c>
      <c r="K102" s="35">
        <v>0.26279559119291002</v>
      </c>
      <c r="L102" s="35">
        <v>0.26279559119291002</v>
      </c>
      <c r="M102" s="35">
        <v>0.26279559119291002</v>
      </c>
      <c r="N102" s="35">
        <v>0.26279559119291002</v>
      </c>
      <c r="O102" s="35">
        <v>0.26279559119291002</v>
      </c>
      <c r="P102" s="35">
        <v>0.26279559119291002</v>
      </c>
      <c r="Q102" s="35">
        <v>0.26279559119291002</v>
      </c>
      <c r="R102" s="33">
        <v>10</v>
      </c>
      <c r="S102" s="33" t="s">
        <v>101</v>
      </c>
      <c r="T102" s="33"/>
      <c r="U102" s="33"/>
    </row>
    <row r="103" spans="1:21" x14ac:dyDescent="0.35">
      <c r="A103" s="33">
        <v>598</v>
      </c>
      <c r="B103" s="33" t="s">
        <v>304</v>
      </c>
      <c r="C103" s="33" t="s">
        <v>305</v>
      </c>
      <c r="D103" s="33" t="s">
        <v>148</v>
      </c>
      <c r="E103" s="33" t="s">
        <v>99</v>
      </c>
      <c r="F103" s="33" t="s">
        <v>306</v>
      </c>
      <c r="G103" s="34">
        <v>2.7630732483569999E-3</v>
      </c>
      <c r="H103" s="35"/>
      <c r="I103" s="35">
        <v>0.27630732483569997</v>
      </c>
      <c r="J103" s="35">
        <v>0.27630732483569997</v>
      </c>
      <c r="K103" s="35">
        <v>0.27630732483569997</v>
      </c>
      <c r="L103" s="35">
        <v>0.27630732483569997</v>
      </c>
      <c r="M103" s="35">
        <v>0.27630732483569997</v>
      </c>
      <c r="N103" s="35">
        <v>0.27630732483569997</v>
      </c>
      <c r="O103" s="35">
        <v>0.27630732483569997</v>
      </c>
      <c r="P103" s="35">
        <v>0.27630732483569997</v>
      </c>
      <c r="Q103" s="35">
        <v>0.27630732483569997</v>
      </c>
      <c r="R103" s="33">
        <v>9</v>
      </c>
      <c r="S103" s="33" t="s">
        <v>20</v>
      </c>
      <c r="T103" s="33"/>
      <c r="U103" s="33"/>
    </row>
    <row r="104" spans="1:21" x14ac:dyDescent="0.35">
      <c r="A104" s="33">
        <v>324</v>
      </c>
      <c r="B104" s="33" t="s">
        <v>333</v>
      </c>
      <c r="C104" s="33" t="s">
        <v>334</v>
      </c>
      <c r="D104" s="33" t="s">
        <v>136</v>
      </c>
      <c r="E104" s="33" t="s">
        <v>99</v>
      </c>
      <c r="F104" s="33" t="s">
        <v>119</v>
      </c>
      <c r="G104" s="34">
        <v>2.9756859399561E-3</v>
      </c>
      <c r="H104" s="35">
        <v>0.29756859399560998</v>
      </c>
      <c r="I104" s="35">
        <v>0.29756859399560998</v>
      </c>
      <c r="J104" s="35">
        <v>0.29756859399560998</v>
      </c>
      <c r="K104" s="35">
        <v>0.29756859399560998</v>
      </c>
      <c r="L104" s="35">
        <v>0.29756859399560998</v>
      </c>
      <c r="M104" s="35">
        <v>0.29756859399560998</v>
      </c>
      <c r="N104" s="35">
        <v>0.29756859399560998</v>
      </c>
      <c r="O104" s="35">
        <v>0.29756859399560998</v>
      </c>
      <c r="P104" s="35">
        <v>0.29756859399560998</v>
      </c>
      <c r="Q104" s="35">
        <v>0.29756859399560998</v>
      </c>
      <c r="R104" s="33">
        <v>10</v>
      </c>
      <c r="S104" s="33" t="s">
        <v>101</v>
      </c>
      <c r="T104" s="33"/>
      <c r="U104" s="33"/>
    </row>
    <row r="105" spans="1:21" x14ac:dyDescent="0.35">
      <c r="A105" s="33">
        <v>120</v>
      </c>
      <c r="B105" s="33" t="s">
        <v>286</v>
      </c>
      <c r="C105" s="33" t="s">
        <v>287</v>
      </c>
      <c r="D105" s="33" t="s">
        <v>136</v>
      </c>
      <c r="E105" s="33" t="s">
        <v>99</v>
      </c>
      <c r="F105" s="33" t="s">
        <v>119</v>
      </c>
      <c r="G105" s="34">
        <v>3.0652682127670001E-3</v>
      </c>
      <c r="H105" s="35">
        <v>0.3065268212767</v>
      </c>
      <c r="I105" s="35">
        <v>0.3065268212767</v>
      </c>
      <c r="J105" s="35">
        <v>0.3065268212767</v>
      </c>
      <c r="K105" s="35">
        <v>0.3065268212767</v>
      </c>
      <c r="L105" s="35">
        <v>0.3065268212767</v>
      </c>
      <c r="M105" s="35">
        <v>0.3065268212767</v>
      </c>
      <c r="N105" s="35">
        <v>0.3065268212767</v>
      </c>
      <c r="O105" s="35">
        <v>0.3065268212767</v>
      </c>
      <c r="P105" s="35">
        <v>0.3065268212767</v>
      </c>
      <c r="Q105" s="35">
        <v>0.3065268212767</v>
      </c>
      <c r="R105" s="33">
        <v>10</v>
      </c>
      <c r="S105" s="33" t="s">
        <v>101</v>
      </c>
      <c r="T105" s="33"/>
      <c r="U105" s="33"/>
    </row>
    <row r="106" spans="1:21" x14ac:dyDescent="0.35">
      <c r="A106" s="33">
        <v>204</v>
      </c>
      <c r="B106" s="33" t="s">
        <v>327</v>
      </c>
      <c r="C106" s="33" t="s">
        <v>328</v>
      </c>
      <c r="D106" s="33" t="s">
        <v>136</v>
      </c>
      <c r="E106" s="33" t="s">
        <v>99</v>
      </c>
      <c r="F106" s="33" t="s">
        <v>100</v>
      </c>
      <c r="G106" s="34">
        <v>3.2892790719386E-3</v>
      </c>
      <c r="H106" s="35">
        <v>0.32892790719386</v>
      </c>
      <c r="I106" s="35">
        <v>0.32892790719386</v>
      </c>
      <c r="J106" s="35">
        <v>0.32892790719386</v>
      </c>
      <c r="K106" s="35">
        <v>0.32892790719386</v>
      </c>
      <c r="L106" s="35">
        <v>0.32892790719386</v>
      </c>
      <c r="M106" s="35">
        <v>0.32892790719386</v>
      </c>
      <c r="N106" s="35">
        <v>0.32892790719386</v>
      </c>
      <c r="O106" s="35">
        <v>0.32892790719386</v>
      </c>
      <c r="P106" s="35">
        <v>0.32892790719386</v>
      </c>
      <c r="Q106" s="35">
        <v>0.32892790719386</v>
      </c>
      <c r="R106" s="33">
        <v>10</v>
      </c>
      <c r="S106" s="33" t="s">
        <v>101</v>
      </c>
      <c r="T106" s="33"/>
      <c r="U106" s="33"/>
    </row>
    <row r="107" spans="1:21" x14ac:dyDescent="0.35">
      <c r="A107" s="33">
        <v>24</v>
      </c>
      <c r="B107" s="33" t="s">
        <v>309</v>
      </c>
      <c r="C107" s="33" t="s">
        <v>310</v>
      </c>
      <c r="D107" s="33" t="s">
        <v>136</v>
      </c>
      <c r="E107" s="33" t="s">
        <v>99</v>
      </c>
      <c r="F107" s="33" t="s">
        <v>129</v>
      </c>
      <c r="G107" s="34">
        <v>3.7490552410221999E-3</v>
      </c>
      <c r="H107" s="35">
        <v>0.37490552410222</v>
      </c>
      <c r="I107" s="35">
        <v>0.37490552410222</v>
      </c>
      <c r="J107" s="35">
        <v>0.37490552410222</v>
      </c>
      <c r="K107" s="35">
        <v>0.37490552410222</v>
      </c>
      <c r="L107" s="35">
        <v>0.37490552410222</v>
      </c>
      <c r="M107" s="35">
        <v>0.37490552410222</v>
      </c>
      <c r="N107" s="35">
        <v>0.37490552410222</v>
      </c>
      <c r="O107" s="35">
        <v>0.37490552410222</v>
      </c>
      <c r="P107" s="35">
        <v>0.37490552410222</v>
      </c>
      <c r="Q107" s="35">
        <v>0.37490552410222</v>
      </c>
      <c r="R107" s="33">
        <v>10</v>
      </c>
      <c r="S107" s="33" t="s">
        <v>101</v>
      </c>
      <c r="T107" s="33"/>
      <c r="U107" s="33"/>
    </row>
    <row r="108" spans="1:21" x14ac:dyDescent="0.35">
      <c r="A108" s="33">
        <v>729</v>
      </c>
      <c r="B108" s="33" t="s">
        <v>315</v>
      </c>
      <c r="C108" s="33" t="s">
        <v>316</v>
      </c>
      <c r="D108" s="33" t="s">
        <v>98</v>
      </c>
      <c r="E108" s="33" t="s">
        <v>94</v>
      </c>
      <c r="F108" s="33" t="s">
        <v>159</v>
      </c>
      <c r="G108" s="34">
        <v>3.8338217263686001E-3</v>
      </c>
      <c r="H108" s="35">
        <v>0.38338217263686003</v>
      </c>
      <c r="I108" s="35">
        <v>0.38338217263686003</v>
      </c>
      <c r="J108" s="35">
        <v>0.38338217263686003</v>
      </c>
      <c r="K108" s="35">
        <v>0.38338217263686003</v>
      </c>
      <c r="L108" s="35">
        <v>0.38338217263686003</v>
      </c>
      <c r="M108" s="35">
        <v>0.38338217263686003</v>
      </c>
      <c r="N108" s="35">
        <v>0.38338217263686003</v>
      </c>
      <c r="O108" s="35">
        <v>0.38338217263686003</v>
      </c>
      <c r="P108" s="35">
        <v>0.38338217263686003</v>
      </c>
      <c r="Q108" s="35">
        <v>0.38338217263686003</v>
      </c>
      <c r="R108" s="33">
        <v>10</v>
      </c>
      <c r="S108" s="33" t="s">
        <v>101</v>
      </c>
      <c r="T108" s="33"/>
      <c r="U108" s="33"/>
    </row>
    <row r="109" spans="1:21" x14ac:dyDescent="0.35">
      <c r="A109" s="33">
        <v>566</v>
      </c>
      <c r="B109" s="33" t="s">
        <v>300</v>
      </c>
      <c r="C109" s="33" t="s">
        <v>301</v>
      </c>
      <c r="D109" s="33" t="s">
        <v>136</v>
      </c>
      <c r="E109" s="33" t="s">
        <v>99</v>
      </c>
      <c r="F109" s="33" t="s">
        <v>119</v>
      </c>
      <c r="G109" s="34">
        <v>4.3702949597915E-3</v>
      </c>
      <c r="H109" s="35">
        <v>0.43702949597914997</v>
      </c>
      <c r="I109" s="35">
        <v>0.43702949597914997</v>
      </c>
      <c r="J109" s="35">
        <v>0.43702949597914997</v>
      </c>
      <c r="K109" s="35">
        <v>0.43702949597914997</v>
      </c>
      <c r="L109" s="35">
        <v>0.43702949597914997</v>
      </c>
      <c r="M109" s="35">
        <v>0.43702949597914997</v>
      </c>
      <c r="N109" s="35">
        <v>0.43702949597914997</v>
      </c>
      <c r="O109" s="35">
        <v>0.43702949597914997</v>
      </c>
      <c r="P109" s="35">
        <v>0.43702949597914997</v>
      </c>
      <c r="Q109" s="35">
        <v>0.43702949597914997</v>
      </c>
      <c r="R109" s="33">
        <v>10</v>
      </c>
      <c r="S109" s="33" t="s">
        <v>101</v>
      </c>
      <c r="T109" s="33"/>
      <c r="U109" s="33"/>
    </row>
    <row r="110" spans="1:21" x14ac:dyDescent="0.35">
      <c r="A110" s="33">
        <v>450</v>
      </c>
      <c r="B110" s="33" t="s">
        <v>335</v>
      </c>
      <c r="C110" s="33" t="s">
        <v>336</v>
      </c>
      <c r="D110" s="33" t="s">
        <v>136</v>
      </c>
      <c r="E110" s="33" t="s">
        <v>94</v>
      </c>
      <c r="F110" s="33" t="s">
        <v>119</v>
      </c>
      <c r="G110" s="34">
        <v>4.6415443938621999E-3</v>
      </c>
      <c r="H110" s="35">
        <v>0.46415443938621997</v>
      </c>
      <c r="I110" s="35">
        <v>0.46415443938621997</v>
      </c>
      <c r="J110" s="35">
        <v>0.46415443938621997</v>
      </c>
      <c r="K110" s="35">
        <v>0.46415443938621997</v>
      </c>
      <c r="L110" s="35">
        <v>0.46415443938621997</v>
      </c>
      <c r="M110" s="35">
        <v>0.46415443938621997</v>
      </c>
      <c r="N110" s="35">
        <v>0.46415443938621997</v>
      </c>
      <c r="O110" s="35">
        <v>0.46415443938621997</v>
      </c>
      <c r="P110" s="35">
        <v>0.46415443938621997</v>
      </c>
      <c r="Q110" s="35">
        <v>0.46415443938621997</v>
      </c>
      <c r="R110" s="33">
        <v>10</v>
      </c>
      <c r="S110" s="33" t="s">
        <v>101</v>
      </c>
      <c r="T110" s="33"/>
      <c r="U110" s="33"/>
    </row>
    <row r="111" spans="1:21" x14ac:dyDescent="0.35">
      <c r="A111" s="33">
        <v>108</v>
      </c>
      <c r="B111" s="33" t="s">
        <v>337</v>
      </c>
      <c r="C111" s="33" t="s">
        <v>338</v>
      </c>
      <c r="D111" s="33" t="s">
        <v>136</v>
      </c>
      <c r="E111" s="33" t="s">
        <v>99</v>
      </c>
      <c r="F111" s="33" t="s">
        <v>182</v>
      </c>
      <c r="G111" s="34">
        <v>4.6712737668336999E-3</v>
      </c>
      <c r="H111" s="35">
        <v>0.46712737668337001</v>
      </c>
      <c r="I111" s="35">
        <v>0.46712737668337001</v>
      </c>
      <c r="J111" s="35">
        <v>0.46712737668337001</v>
      </c>
      <c r="K111" s="35">
        <v>0.46712737668337001</v>
      </c>
      <c r="L111" s="35">
        <v>0.46712737668337001</v>
      </c>
      <c r="M111" s="35">
        <v>0.46712737668337001</v>
      </c>
      <c r="N111" s="35">
        <v>0.46712737668337001</v>
      </c>
      <c r="O111" s="35">
        <v>0.46712737668337001</v>
      </c>
      <c r="P111" s="35">
        <v>0.46712737668337001</v>
      </c>
      <c r="Q111" s="35">
        <v>0.46712737668337001</v>
      </c>
      <c r="R111" s="33">
        <v>10</v>
      </c>
      <c r="S111" s="33" t="s">
        <v>101</v>
      </c>
      <c r="T111" s="33"/>
      <c r="U111" s="33"/>
    </row>
    <row r="112" spans="1:21" x14ac:dyDescent="0.35">
      <c r="A112" s="33">
        <v>231</v>
      </c>
      <c r="B112" s="33" t="s">
        <v>329</v>
      </c>
      <c r="C112" s="33" t="s">
        <v>330</v>
      </c>
      <c r="D112" s="33" t="s">
        <v>136</v>
      </c>
      <c r="E112" s="33" t="s">
        <v>99</v>
      </c>
      <c r="F112" s="33" t="s">
        <v>107</v>
      </c>
      <c r="G112" s="34">
        <v>5.2514516836740001E-3</v>
      </c>
      <c r="H112" s="35">
        <v>0.52514516836739999</v>
      </c>
      <c r="I112" s="35">
        <v>0.52514516836739999</v>
      </c>
      <c r="J112" s="35">
        <v>0.52514516836739999</v>
      </c>
      <c r="K112" s="35">
        <v>0.52514516836739999</v>
      </c>
      <c r="L112" s="35">
        <v>0.52514516836739999</v>
      </c>
      <c r="M112" s="35">
        <v>0.52514516836739999</v>
      </c>
      <c r="N112" s="35">
        <v>0.52514516836739999</v>
      </c>
      <c r="O112" s="35">
        <v>0.52514516836739999</v>
      </c>
      <c r="P112" s="35">
        <v>0.52514516836739999</v>
      </c>
      <c r="Q112" s="35">
        <v>0.52514516836739999</v>
      </c>
      <c r="R112" s="33">
        <v>10</v>
      </c>
      <c r="S112" s="33" t="s">
        <v>101</v>
      </c>
      <c r="T112" s="33"/>
      <c r="U112" s="33"/>
    </row>
    <row r="113" spans="1:21" x14ac:dyDescent="0.35">
      <c r="A113" s="33">
        <v>854</v>
      </c>
      <c r="B113" s="33" t="s">
        <v>345</v>
      </c>
      <c r="C113" s="33" t="s">
        <v>346</v>
      </c>
      <c r="D113" s="33" t="s">
        <v>136</v>
      </c>
      <c r="E113" s="33" t="s">
        <v>99</v>
      </c>
      <c r="F113" s="33" t="s">
        <v>266</v>
      </c>
      <c r="G113" s="34">
        <v>6.1477713236077003E-3</v>
      </c>
      <c r="H113" s="35">
        <v>0.61477713236077003</v>
      </c>
      <c r="I113" s="35">
        <v>0.61477713236077003</v>
      </c>
      <c r="J113" s="35">
        <v>0.61477713236077003</v>
      </c>
      <c r="K113" s="35">
        <v>0.61477713236077003</v>
      </c>
      <c r="L113" s="35">
        <v>0.61477713236077003</v>
      </c>
      <c r="M113" s="35">
        <v>0.61477713236077003</v>
      </c>
      <c r="N113" s="35">
        <v>0.61477713236077003</v>
      </c>
      <c r="O113" s="35">
        <v>0.61477713236077003</v>
      </c>
      <c r="P113" s="35">
        <v>0.61477713236077003</v>
      </c>
      <c r="Q113" s="35">
        <v>0.61477713236077003</v>
      </c>
      <c r="R113" s="33">
        <v>10</v>
      </c>
      <c r="S113" s="33" t="s">
        <v>101</v>
      </c>
      <c r="T113" s="33"/>
      <c r="U113" s="33"/>
    </row>
    <row r="114" spans="1:21" x14ac:dyDescent="0.35">
      <c r="A114" s="33">
        <v>148</v>
      </c>
      <c r="B114" s="33" t="s">
        <v>343</v>
      </c>
      <c r="C114" s="33" t="s">
        <v>344</v>
      </c>
      <c r="D114" s="33" t="s">
        <v>136</v>
      </c>
      <c r="E114" s="33" t="s">
        <v>94</v>
      </c>
      <c r="F114" s="33" t="s">
        <v>107</v>
      </c>
      <c r="G114" s="34">
        <v>6.9430597492387003E-3</v>
      </c>
      <c r="H114" s="35">
        <v>0.69430597492387003</v>
      </c>
      <c r="I114" s="35">
        <v>0.69430597492387003</v>
      </c>
      <c r="J114" s="35">
        <v>0.69430597492387003</v>
      </c>
      <c r="K114" s="35">
        <v>0.69430597492387003</v>
      </c>
      <c r="L114" s="35">
        <v>0.69430597492387003</v>
      </c>
      <c r="M114" s="35">
        <v>0.69430597492387003</v>
      </c>
      <c r="N114" s="35">
        <v>0.69430597492387003</v>
      </c>
      <c r="O114" s="35">
        <v>0.69430597492387003</v>
      </c>
      <c r="P114" s="35">
        <v>0.69430597492387003</v>
      </c>
      <c r="Q114" s="35">
        <v>0.69430597492387003</v>
      </c>
      <c r="R114" s="33">
        <v>10</v>
      </c>
      <c r="S114" s="33" t="s">
        <v>101</v>
      </c>
      <c r="T114" s="33"/>
      <c r="U114" s="33"/>
    </row>
    <row r="115" spans="1:21" x14ac:dyDescent="0.35">
      <c r="A115" s="33">
        <v>508</v>
      </c>
      <c r="B115" s="33" t="s">
        <v>339</v>
      </c>
      <c r="C115" s="33" t="s">
        <v>340</v>
      </c>
      <c r="D115" s="33" t="s">
        <v>136</v>
      </c>
      <c r="E115" s="33" t="s">
        <v>99</v>
      </c>
      <c r="F115" s="33" t="s">
        <v>141</v>
      </c>
      <c r="G115" s="34">
        <v>7.0303685518246003E-3</v>
      </c>
      <c r="H115" s="35">
        <v>0.70303685518246006</v>
      </c>
      <c r="I115" s="35">
        <v>0.70303685518246006</v>
      </c>
      <c r="J115" s="35">
        <v>0.70303685518246006</v>
      </c>
      <c r="K115" s="35">
        <v>0.70303685518246006</v>
      </c>
      <c r="L115" s="35">
        <v>0.70303685518246006</v>
      </c>
      <c r="M115" s="35">
        <v>0.70303685518246006</v>
      </c>
      <c r="N115" s="35">
        <v>0.70303685518246006</v>
      </c>
      <c r="O115" s="35">
        <v>0.70303685518246006</v>
      </c>
      <c r="P115" s="35">
        <v>0.70303685518246006</v>
      </c>
      <c r="Q115" s="35">
        <v>0.70303685518246006</v>
      </c>
      <c r="R115" s="33">
        <v>10</v>
      </c>
      <c r="S115" s="33" t="s">
        <v>101</v>
      </c>
      <c r="T115" s="33"/>
      <c r="U115" s="33"/>
    </row>
    <row r="116" spans="1:21" x14ac:dyDescent="0.35">
      <c r="A116" s="33">
        <v>140</v>
      </c>
      <c r="B116" s="33" t="s">
        <v>341</v>
      </c>
      <c r="C116" s="33" t="s">
        <v>342</v>
      </c>
      <c r="D116" s="33" t="s">
        <v>136</v>
      </c>
      <c r="E116" s="33" t="s">
        <v>94</v>
      </c>
      <c r="F116" s="33" t="s">
        <v>113</v>
      </c>
      <c r="G116" s="34">
        <v>1.05749791571272E-2</v>
      </c>
      <c r="H116" s="35">
        <v>1.05749791571272</v>
      </c>
      <c r="I116" s="35">
        <v>1.05749791571272</v>
      </c>
      <c r="J116" s="35">
        <v>1.05749791571272</v>
      </c>
      <c r="K116" s="35">
        <v>1.05749791571272</v>
      </c>
      <c r="L116" s="35">
        <v>1.05749791571272</v>
      </c>
      <c r="M116" s="35">
        <v>1.05749791571272</v>
      </c>
      <c r="N116" s="35">
        <v>1.05749791571272</v>
      </c>
      <c r="O116" s="35">
        <v>1.05749791571272</v>
      </c>
      <c r="P116" s="35">
        <v>1.05749791571272</v>
      </c>
      <c r="Q116" s="35">
        <v>1.05749791571272</v>
      </c>
      <c r="R116" s="33">
        <v>10</v>
      </c>
      <c r="S116" s="33" t="s">
        <v>101</v>
      </c>
      <c r="T116" s="33"/>
      <c r="U116" s="33"/>
    </row>
    <row r="117" spans="1:21" x14ac:dyDescent="0.35">
      <c r="A117" s="33">
        <v>728</v>
      </c>
      <c r="B117" s="33" t="s">
        <v>347</v>
      </c>
      <c r="C117" s="33" t="s">
        <v>348</v>
      </c>
      <c r="D117" s="33" t="s">
        <v>136</v>
      </c>
      <c r="E117" s="33" t="s">
        <v>94</v>
      </c>
      <c r="F117" s="33" t="s">
        <v>266</v>
      </c>
      <c r="G117" s="34">
        <v>1.2832290730098899E-2</v>
      </c>
      <c r="H117" s="35">
        <v>1.2832290730098899</v>
      </c>
      <c r="I117" s="35">
        <v>1.2832290730098899</v>
      </c>
      <c r="J117" s="35">
        <v>1.2832290730098899</v>
      </c>
      <c r="K117" s="35">
        <v>1.2832290730098899</v>
      </c>
      <c r="L117" s="35">
        <v>1.2832290730098899</v>
      </c>
      <c r="M117" s="35">
        <v>1.2832290730098899</v>
      </c>
      <c r="N117" s="35">
        <v>1.2832290730098899</v>
      </c>
      <c r="O117" s="35">
        <v>1.2832290730098899</v>
      </c>
      <c r="P117" s="35">
        <v>1.2832290730098899</v>
      </c>
      <c r="Q117" s="35">
        <v>1.2832290730098899</v>
      </c>
      <c r="R117" s="33">
        <v>10</v>
      </c>
      <c r="S117" s="33" t="s">
        <v>101</v>
      </c>
      <c r="T117" s="33"/>
      <c r="U117" s="33"/>
    </row>
    <row r="118" spans="1:21" x14ac:dyDescent="0.35">
      <c r="A118" s="33">
        <v>562</v>
      </c>
      <c r="B118" s="33" t="s">
        <v>349</v>
      </c>
      <c r="C118" s="33" t="s">
        <v>350</v>
      </c>
      <c r="D118" s="33" t="s">
        <v>136</v>
      </c>
      <c r="E118" s="33" t="s">
        <v>99</v>
      </c>
      <c r="F118" s="33" t="s">
        <v>95</v>
      </c>
      <c r="G118" s="34">
        <v>2.8159412375369602E-2</v>
      </c>
      <c r="H118" s="35">
        <v>2.8159412375369604</v>
      </c>
      <c r="I118" s="35">
        <v>2.8159412375369604</v>
      </c>
      <c r="J118" s="35">
        <v>2.8159412375369604</v>
      </c>
      <c r="K118" s="35">
        <v>2.8159412375369604</v>
      </c>
      <c r="L118" s="35">
        <v>2.8159412375369604</v>
      </c>
      <c r="M118" s="35">
        <v>2.8159412375369604</v>
      </c>
      <c r="N118" s="35">
        <v>2.8159412375369604</v>
      </c>
      <c r="O118" s="35">
        <v>2.8159412375369604</v>
      </c>
      <c r="P118" s="35">
        <v>2.8159412375369604</v>
      </c>
      <c r="Q118" s="35">
        <v>2.8159412375369604</v>
      </c>
      <c r="R118" s="33">
        <v>10</v>
      </c>
      <c r="S118" s="33" t="s">
        <v>101</v>
      </c>
      <c r="T118" s="33"/>
      <c r="U118" s="33"/>
    </row>
    <row r="119" spans="1:21" s="1" customFormat="1" x14ac:dyDescent="0.35">
      <c r="G119" s="21"/>
      <c r="H119" s="21"/>
      <c r="I119" s="21"/>
      <c r="J119" s="21"/>
      <c r="K119" s="21"/>
      <c r="L119" s="21"/>
      <c r="M119" s="21"/>
      <c r="N119" s="21"/>
      <c r="O119" s="21"/>
      <c r="P119" s="21"/>
      <c r="Q119" s="21"/>
    </row>
    <row r="120" spans="1:21" s="6" customFormat="1" ht="23" x14ac:dyDescent="0.5">
      <c r="A120" s="12" t="str">
        <f>'2.1 Union MPI (k=1%)'!A120</f>
        <v>Notes</v>
      </c>
      <c r="G120" s="19"/>
      <c r="H120" s="19"/>
      <c r="I120" s="19"/>
    </row>
    <row r="121" spans="1:21" s="15" customFormat="1" ht="30" customHeight="1" x14ac:dyDescent="0.35">
      <c r="A121" s="15" t="str">
        <f>'2.1 Union MPI (k=1%)'!A123</f>
        <v>Tables 2.1 - 2.12 updated on 04 Oct 2021</v>
      </c>
      <c r="G121" s="23"/>
      <c r="H121" s="23"/>
      <c r="I121" s="23"/>
    </row>
    <row r="122" spans="1:21" s="1" customFormat="1" x14ac:dyDescent="0.35">
      <c r="G122" s="21"/>
      <c r="H122" s="21"/>
      <c r="I122" s="21"/>
      <c r="J122" s="21"/>
      <c r="K122" s="21"/>
      <c r="L122" s="21"/>
      <c r="M122" s="21"/>
      <c r="N122" s="21"/>
      <c r="O122" s="21"/>
      <c r="P122" s="21"/>
      <c r="Q122" s="21"/>
    </row>
    <row r="123" spans="1:21" s="1" customFormat="1" x14ac:dyDescent="0.35">
      <c r="G123" s="21"/>
      <c r="H123" s="21"/>
      <c r="I123" s="21"/>
      <c r="J123" s="21"/>
      <c r="K123" s="21"/>
      <c r="L123" s="21"/>
      <c r="M123" s="21"/>
      <c r="N123" s="21"/>
      <c r="O123" s="21"/>
      <c r="P123" s="21"/>
      <c r="Q123" s="21"/>
    </row>
    <row r="124" spans="1:21" s="1" customFormat="1" x14ac:dyDescent="0.35">
      <c r="G124" s="21"/>
      <c r="H124" s="21"/>
      <c r="I124" s="21"/>
      <c r="J124" s="21"/>
      <c r="K124" s="21"/>
      <c r="L124" s="21"/>
      <c r="M124" s="21"/>
      <c r="N124" s="21"/>
      <c r="O124" s="21"/>
      <c r="P124" s="21"/>
      <c r="Q124" s="21"/>
    </row>
    <row r="125" spans="1:21" s="1" customFormat="1" x14ac:dyDescent="0.35">
      <c r="G125" s="21"/>
      <c r="H125" s="21"/>
      <c r="I125" s="21"/>
      <c r="J125" s="21"/>
      <c r="K125" s="21"/>
      <c r="L125" s="21"/>
      <c r="M125" s="21"/>
      <c r="N125" s="21"/>
      <c r="O125" s="21"/>
      <c r="P125" s="21"/>
      <c r="Q125" s="21"/>
    </row>
    <row r="126" spans="1:21" s="1" customFormat="1" x14ac:dyDescent="0.35">
      <c r="G126" s="21"/>
      <c r="H126" s="21"/>
      <c r="I126" s="21"/>
      <c r="J126" s="21"/>
      <c r="K126" s="21"/>
      <c r="L126" s="21"/>
      <c r="M126" s="21"/>
      <c r="N126" s="21"/>
      <c r="O126" s="21"/>
      <c r="P126" s="21"/>
      <c r="Q126" s="21"/>
    </row>
    <row r="127" spans="1:21" s="1" customFormat="1" x14ac:dyDescent="0.35">
      <c r="G127" s="21"/>
      <c r="H127" s="21"/>
      <c r="I127" s="21"/>
      <c r="J127" s="21"/>
      <c r="K127" s="21"/>
      <c r="L127" s="21"/>
      <c r="M127" s="21"/>
      <c r="N127" s="21"/>
      <c r="O127" s="21"/>
      <c r="P127" s="21"/>
      <c r="Q127" s="21"/>
    </row>
    <row r="128" spans="1:21" s="1" customFormat="1" x14ac:dyDescent="0.35">
      <c r="G128" s="21"/>
      <c r="H128" s="21"/>
      <c r="I128" s="21"/>
      <c r="J128" s="21"/>
      <c r="K128" s="21"/>
      <c r="L128" s="21"/>
      <c r="M128" s="21"/>
      <c r="N128" s="21"/>
      <c r="O128" s="21"/>
      <c r="P128" s="21"/>
      <c r="Q128" s="21"/>
    </row>
    <row r="129" spans="7:17" s="1" customFormat="1" x14ac:dyDescent="0.35">
      <c r="G129" s="21"/>
      <c r="H129" s="21"/>
      <c r="I129" s="21"/>
      <c r="J129" s="21"/>
      <c r="K129" s="21"/>
      <c r="L129" s="21"/>
      <c r="M129" s="21"/>
      <c r="N129" s="21"/>
      <c r="O129" s="21"/>
      <c r="P129" s="21"/>
      <c r="Q129" s="21"/>
    </row>
    <row r="130" spans="7:17" s="1" customFormat="1" x14ac:dyDescent="0.35">
      <c r="G130" s="21"/>
      <c r="H130" s="21"/>
      <c r="I130" s="21"/>
      <c r="J130" s="21"/>
      <c r="K130" s="21"/>
      <c r="L130" s="21"/>
      <c r="M130" s="21"/>
      <c r="N130" s="21"/>
      <c r="O130" s="21"/>
      <c r="P130" s="21"/>
      <c r="Q130" s="21"/>
    </row>
    <row r="131" spans="7:17" s="1" customFormat="1" x14ac:dyDescent="0.35">
      <c r="G131" s="21"/>
      <c r="H131" s="21"/>
      <c r="I131" s="21"/>
      <c r="J131" s="21"/>
      <c r="K131" s="21"/>
      <c r="L131" s="21"/>
      <c r="M131" s="21"/>
      <c r="N131" s="21"/>
      <c r="O131" s="21"/>
      <c r="P131" s="21"/>
      <c r="Q131" s="21"/>
    </row>
    <row r="132" spans="7:17" s="1" customFormat="1" x14ac:dyDescent="0.35">
      <c r="G132" s="21"/>
      <c r="H132" s="21"/>
      <c r="I132" s="21"/>
      <c r="J132" s="21"/>
      <c r="K132" s="21"/>
      <c r="L132" s="21"/>
      <c r="M132" s="21"/>
      <c r="N132" s="21"/>
      <c r="O132" s="21"/>
      <c r="P132" s="21"/>
      <c r="Q132" s="21"/>
    </row>
    <row r="133" spans="7:17" s="1" customFormat="1" x14ac:dyDescent="0.35">
      <c r="G133" s="21"/>
      <c r="H133" s="21"/>
      <c r="I133" s="21"/>
      <c r="J133" s="21"/>
      <c r="K133" s="21"/>
      <c r="L133" s="21"/>
      <c r="M133" s="21"/>
      <c r="N133" s="21"/>
      <c r="O133" s="21"/>
      <c r="P133" s="21"/>
      <c r="Q133" s="21"/>
    </row>
    <row r="134" spans="7:17" s="1" customFormat="1" x14ac:dyDescent="0.35">
      <c r="G134" s="21"/>
      <c r="H134" s="21"/>
      <c r="I134" s="21"/>
      <c r="J134" s="21"/>
      <c r="K134" s="21"/>
      <c r="L134" s="21"/>
      <c r="M134" s="21"/>
      <c r="N134" s="21"/>
      <c r="O134" s="21"/>
      <c r="P134" s="21"/>
      <c r="Q134" s="21"/>
    </row>
    <row r="135" spans="7:17" s="1" customFormat="1" x14ac:dyDescent="0.35">
      <c r="G135" s="21"/>
      <c r="H135" s="21"/>
      <c r="I135" s="21"/>
      <c r="J135" s="21"/>
      <c r="K135" s="21"/>
      <c r="L135" s="21"/>
      <c r="M135" s="21"/>
      <c r="N135" s="21"/>
      <c r="O135" s="21"/>
      <c r="P135" s="21"/>
      <c r="Q135" s="21"/>
    </row>
    <row r="136" spans="7:17" s="1" customFormat="1" x14ac:dyDescent="0.35">
      <c r="G136" s="21"/>
      <c r="H136" s="21"/>
      <c r="I136" s="21"/>
      <c r="J136" s="21"/>
      <c r="K136" s="21"/>
      <c r="L136" s="21"/>
      <c r="M136" s="21"/>
      <c r="N136" s="21"/>
      <c r="O136" s="21"/>
      <c r="P136" s="21"/>
      <c r="Q136" s="21"/>
    </row>
    <row r="137" spans="7:17" s="1" customFormat="1" x14ac:dyDescent="0.35">
      <c r="G137" s="21"/>
      <c r="H137" s="21"/>
      <c r="I137" s="21"/>
      <c r="J137" s="21"/>
      <c r="K137" s="21"/>
      <c r="L137" s="21"/>
      <c r="M137" s="21"/>
      <c r="N137" s="21"/>
      <c r="O137" s="21"/>
      <c r="P137" s="21"/>
      <c r="Q137" s="21"/>
    </row>
    <row r="138" spans="7:17" s="1" customFormat="1" x14ac:dyDescent="0.35">
      <c r="G138" s="21"/>
      <c r="H138" s="21"/>
      <c r="I138" s="21"/>
      <c r="J138" s="21"/>
      <c r="K138" s="21"/>
      <c r="L138" s="21"/>
      <c r="M138" s="21"/>
      <c r="N138" s="21"/>
      <c r="O138" s="21"/>
      <c r="P138" s="21"/>
      <c r="Q138" s="21"/>
    </row>
    <row r="139" spans="7:17" s="1" customFormat="1" x14ac:dyDescent="0.35">
      <c r="G139" s="21"/>
      <c r="H139" s="21"/>
      <c r="I139" s="21"/>
      <c r="J139" s="21"/>
      <c r="K139" s="21"/>
      <c r="L139" s="21"/>
      <c r="M139" s="21"/>
      <c r="N139" s="21"/>
      <c r="O139" s="21"/>
      <c r="P139" s="21"/>
      <c r="Q139" s="21"/>
    </row>
    <row r="140" spans="7:17" s="1" customFormat="1" x14ac:dyDescent="0.35">
      <c r="G140" s="21"/>
      <c r="H140" s="21"/>
      <c r="I140" s="21"/>
      <c r="J140" s="21"/>
      <c r="K140" s="21"/>
      <c r="L140" s="21"/>
      <c r="M140" s="21"/>
      <c r="N140" s="21"/>
      <c r="O140" s="21"/>
      <c r="P140" s="21"/>
      <c r="Q140" s="21"/>
    </row>
    <row r="141" spans="7:17" s="1" customFormat="1" x14ac:dyDescent="0.35">
      <c r="G141" s="21"/>
      <c r="H141" s="21"/>
      <c r="I141" s="21"/>
      <c r="J141" s="21"/>
      <c r="K141" s="21"/>
      <c r="L141" s="21"/>
      <c r="M141" s="21"/>
      <c r="N141" s="21"/>
      <c r="O141" s="21"/>
      <c r="P141" s="21"/>
      <c r="Q141" s="21"/>
    </row>
    <row r="142" spans="7:17" s="1" customFormat="1" x14ac:dyDescent="0.35">
      <c r="G142" s="21"/>
      <c r="H142" s="21"/>
      <c r="I142" s="21"/>
      <c r="J142" s="21"/>
      <c r="K142" s="21"/>
      <c r="L142" s="21"/>
      <c r="M142" s="21"/>
      <c r="N142" s="21"/>
      <c r="O142" s="21"/>
      <c r="P142" s="21"/>
      <c r="Q142" s="21"/>
    </row>
    <row r="143" spans="7:17" s="1" customFormat="1" x14ac:dyDescent="0.35">
      <c r="G143" s="21"/>
      <c r="H143" s="21"/>
      <c r="I143" s="21"/>
      <c r="J143" s="21"/>
      <c r="K143" s="21"/>
      <c r="L143" s="21"/>
      <c r="M143" s="21"/>
      <c r="N143" s="21"/>
      <c r="O143" s="21"/>
      <c r="P143" s="21"/>
      <c r="Q143" s="21"/>
    </row>
    <row r="144" spans="7:17" s="1" customFormat="1" x14ac:dyDescent="0.35">
      <c r="G144" s="21"/>
      <c r="H144" s="21"/>
      <c r="I144" s="21"/>
      <c r="J144" s="21"/>
      <c r="K144" s="21"/>
      <c r="L144" s="21"/>
      <c r="M144" s="21"/>
      <c r="N144" s="21"/>
      <c r="O144" s="21"/>
      <c r="P144" s="21"/>
      <c r="Q144" s="21"/>
    </row>
    <row r="145" spans="7:17" s="1" customFormat="1" x14ac:dyDescent="0.35">
      <c r="G145" s="21"/>
      <c r="H145" s="21"/>
      <c r="I145" s="21"/>
      <c r="J145" s="21"/>
      <c r="K145" s="21"/>
      <c r="L145" s="21"/>
      <c r="M145" s="21"/>
      <c r="N145" s="21"/>
      <c r="O145" s="21"/>
      <c r="P145" s="21"/>
      <c r="Q145" s="21"/>
    </row>
    <row r="146" spans="7:17" s="1" customFormat="1" x14ac:dyDescent="0.35">
      <c r="G146" s="21"/>
      <c r="H146" s="21"/>
      <c r="I146" s="21"/>
      <c r="J146" s="21"/>
      <c r="K146" s="21"/>
      <c r="L146" s="21"/>
      <c r="M146" s="21"/>
      <c r="N146" s="21"/>
      <c r="O146" s="21"/>
      <c r="P146" s="21"/>
      <c r="Q146" s="21"/>
    </row>
    <row r="147" spans="7:17" s="1" customFormat="1" x14ac:dyDescent="0.35">
      <c r="G147" s="21"/>
      <c r="H147" s="21"/>
      <c r="I147" s="21"/>
      <c r="J147" s="21"/>
      <c r="K147" s="21"/>
      <c r="L147" s="21"/>
      <c r="M147" s="21"/>
      <c r="N147" s="21"/>
      <c r="O147" s="21"/>
      <c r="P147" s="21"/>
      <c r="Q147" s="21"/>
    </row>
    <row r="148" spans="7:17" s="1" customFormat="1" x14ac:dyDescent="0.35">
      <c r="G148" s="21"/>
      <c r="H148" s="21"/>
      <c r="I148" s="21"/>
      <c r="J148" s="21"/>
      <c r="K148" s="21"/>
      <c r="L148" s="21"/>
      <c r="M148" s="21"/>
      <c r="N148" s="21"/>
      <c r="O148" s="21"/>
      <c r="P148" s="21"/>
      <c r="Q148" s="21"/>
    </row>
    <row r="149" spans="7:17" s="1" customFormat="1" x14ac:dyDescent="0.35">
      <c r="G149" s="21"/>
      <c r="H149" s="21"/>
      <c r="I149" s="21"/>
      <c r="J149" s="21"/>
      <c r="K149" s="21"/>
      <c r="L149" s="21"/>
      <c r="M149" s="21"/>
      <c r="N149" s="21"/>
      <c r="O149" s="21"/>
      <c r="P149" s="21"/>
      <c r="Q149" s="21"/>
    </row>
    <row r="150" spans="7:17" s="1" customFormat="1" x14ac:dyDescent="0.35">
      <c r="G150" s="21"/>
      <c r="H150" s="21"/>
      <c r="I150" s="21"/>
      <c r="J150" s="21"/>
      <c r="K150" s="21"/>
      <c r="L150" s="21"/>
      <c r="M150" s="21"/>
      <c r="N150" s="21"/>
      <c r="O150" s="21"/>
      <c r="P150" s="21"/>
      <c r="Q150" s="21"/>
    </row>
    <row r="151" spans="7:17" s="1" customFormat="1" x14ac:dyDescent="0.35">
      <c r="G151" s="21"/>
      <c r="H151" s="21"/>
      <c r="I151" s="21"/>
      <c r="J151" s="21"/>
      <c r="K151" s="21"/>
      <c r="L151" s="21"/>
      <c r="M151" s="21"/>
      <c r="N151" s="21"/>
      <c r="O151" s="21"/>
      <c r="P151" s="21"/>
      <c r="Q151" s="21"/>
    </row>
    <row r="152" spans="7:17" s="1" customFormat="1" x14ac:dyDescent="0.35">
      <c r="G152" s="21"/>
      <c r="H152" s="21"/>
      <c r="I152" s="21"/>
      <c r="J152" s="21"/>
      <c r="K152" s="21"/>
      <c r="L152" s="21"/>
      <c r="M152" s="21"/>
      <c r="N152" s="21"/>
      <c r="O152" s="21"/>
      <c r="P152" s="21"/>
      <c r="Q152" s="21"/>
    </row>
    <row r="153" spans="7:17" s="1" customFormat="1" x14ac:dyDescent="0.35">
      <c r="G153" s="21"/>
      <c r="H153" s="21"/>
      <c r="I153" s="21"/>
      <c r="J153" s="21"/>
      <c r="K153" s="21"/>
      <c r="L153" s="21"/>
      <c r="M153" s="21"/>
      <c r="N153" s="21"/>
      <c r="O153" s="21"/>
      <c r="P153" s="21"/>
      <c r="Q153" s="21"/>
    </row>
    <row r="154" spans="7:17" s="1" customFormat="1" x14ac:dyDescent="0.35">
      <c r="G154" s="21"/>
      <c r="H154" s="21"/>
      <c r="I154" s="21"/>
      <c r="J154" s="21"/>
      <c r="K154" s="21"/>
      <c r="L154" s="21"/>
      <c r="M154" s="21"/>
      <c r="N154" s="21"/>
      <c r="O154" s="21"/>
      <c r="P154" s="21"/>
      <c r="Q154" s="21"/>
    </row>
    <row r="155" spans="7:17" s="1" customFormat="1" x14ac:dyDescent="0.35">
      <c r="G155" s="21"/>
      <c r="H155" s="21"/>
      <c r="I155" s="21"/>
      <c r="J155" s="21"/>
      <c r="K155" s="21"/>
      <c r="L155" s="21"/>
      <c r="M155" s="21"/>
      <c r="N155" s="21"/>
      <c r="O155" s="21"/>
      <c r="P155" s="21"/>
      <c r="Q155" s="21"/>
    </row>
    <row r="156" spans="7:17" s="1" customFormat="1" x14ac:dyDescent="0.35">
      <c r="G156" s="21"/>
      <c r="H156" s="21"/>
      <c r="I156" s="21"/>
      <c r="J156" s="21"/>
      <c r="K156" s="21"/>
      <c r="L156" s="21"/>
      <c r="M156" s="21"/>
      <c r="N156" s="21"/>
      <c r="O156" s="21"/>
      <c r="P156" s="21"/>
      <c r="Q156" s="21"/>
    </row>
    <row r="157" spans="7:17" s="1" customFormat="1" x14ac:dyDescent="0.35">
      <c r="G157" s="21"/>
      <c r="H157" s="21"/>
      <c r="I157" s="21"/>
      <c r="J157" s="21"/>
      <c r="K157" s="21"/>
      <c r="L157" s="21"/>
      <c r="M157" s="21"/>
      <c r="N157" s="21"/>
      <c r="O157" s="21"/>
      <c r="P157" s="21"/>
      <c r="Q157" s="21"/>
    </row>
    <row r="158" spans="7:17" s="1" customFormat="1" x14ac:dyDescent="0.35">
      <c r="G158" s="21"/>
      <c r="H158" s="21"/>
      <c r="I158" s="21"/>
      <c r="J158" s="21"/>
      <c r="K158" s="21"/>
      <c r="L158" s="21"/>
      <c r="M158" s="21"/>
      <c r="N158" s="21"/>
      <c r="O158" s="21"/>
      <c r="P158" s="21"/>
      <c r="Q158" s="21"/>
    </row>
    <row r="159" spans="7:17" s="1" customFormat="1" x14ac:dyDescent="0.35">
      <c r="G159" s="21"/>
      <c r="H159" s="21"/>
      <c r="I159" s="21"/>
      <c r="J159" s="21"/>
      <c r="K159" s="21"/>
      <c r="L159" s="21"/>
      <c r="M159" s="21"/>
      <c r="N159" s="21"/>
      <c r="O159" s="21"/>
      <c r="P159" s="21"/>
      <c r="Q159" s="21"/>
    </row>
    <row r="160" spans="7:17" s="1" customFormat="1" x14ac:dyDescent="0.35">
      <c r="G160" s="21"/>
      <c r="H160" s="21"/>
      <c r="I160" s="21"/>
      <c r="J160" s="21"/>
      <c r="K160" s="21"/>
      <c r="L160" s="21"/>
      <c r="M160" s="21"/>
      <c r="N160" s="21"/>
      <c r="O160" s="21"/>
      <c r="P160" s="21"/>
      <c r="Q160" s="21"/>
    </row>
    <row r="161" spans="7:17" s="1" customFormat="1" x14ac:dyDescent="0.35">
      <c r="G161" s="21"/>
      <c r="H161" s="21"/>
      <c r="I161" s="21"/>
      <c r="J161" s="21"/>
      <c r="K161" s="21"/>
      <c r="L161" s="21"/>
      <c r="M161" s="21"/>
      <c r="N161" s="21"/>
      <c r="O161" s="21"/>
      <c r="P161" s="21"/>
      <c r="Q161" s="21"/>
    </row>
    <row r="162" spans="7:17" s="1" customFormat="1" x14ac:dyDescent="0.35">
      <c r="G162" s="21"/>
      <c r="H162" s="21"/>
      <c r="I162" s="21"/>
      <c r="J162" s="21"/>
      <c r="K162" s="21"/>
      <c r="L162" s="21"/>
      <c r="M162" s="21"/>
      <c r="N162" s="21"/>
      <c r="O162" s="21"/>
      <c r="P162" s="21"/>
      <c r="Q162" s="21"/>
    </row>
    <row r="163" spans="7:17" s="1" customFormat="1" x14ac:dyDescent="0.35">
      <c r="G163" s="21"/>
      <c r="H163" s="21"/>
      <c r="I163" s="21"/>
      <c r="J163" s="21"/>
      <c r="K163" s="21"/>
      <c r="L163" s="21"/>
      <c r="M163" s="21"/>
      <c r="N163" s="21"/>
      <c r="O163" s="21"/>
      <c r="P163" s="21"/>
      <c r="Q163" s="21"/>
    </row>
    <row r="164" spans="7:17" s="1" customFormat="1" x14ac:dyDescent="0.35">
      <c r="G164" s="21"/>
      <c r="H164" s="21"/>
      <c r="I164" s="21"/>
      <c r="J164" s="21"/>
      <c r="K164" s="21"/>
      <c r="L164" s="21"/>
      <c r="M164" s="21"/>
      <c r="N164" s="21"/>
      <c r="O164" s="21"/>
      <c r="P164" s="21"/>
      <c r="Q164" s="21"/>
    </row>
    <row r="165" spans="7:17" s="1" customFormat="1" x14ac:dyDescent="0.35">
      <c r="G165" s="21"/>
      <c r="H165" s="21"/>
      <c r="I165" s="21"/>
      <c r="J165" s="21"/>
      <c r="K165" s="21"/>
      <c r="L165" s="21"/>
      <c r="M165" s="21"/>
      <c r="N165" s="21"/>
      <c r="O165" s="21"/>
      <c r="P165" s="21"/>
      <c r="Q165" s="21"/>
    </row>
    <row r="166" spans="7:17" s="1" customFormat="1" x14ac:dyDescent="0.35">
      <c r="G166" s="21"/>
      <c r="H166" s="21"/>
      <c r="I166" s="21"/>
      <c r="J166" s="21"/>
      <c r="K166" s="21"/>
      <c r="L166" s="21"/>
      <c r="M166" s="21"/>
      <c r="N166" s="21"/>
      <c r="O166" s="21"/>
      <c r="P166" s="21"/>
      <c r="Q166" s="21"/>
    </row>
    <row r="167" spans="7:17" s="1" customFormat="1" x14ac:dyDescent="0.35">
      <c r="G167" s="21"/>
      <c r="H167" s="21"/>
      <c r="I167" s="21"/>
      <c r="J167" s="21"/>
      <c r="K167" s="21"/>
      <c r="L167" s="21"/>
      <c r="M167" s="21"/>
      <c r="N167" s="21"/>
      <c r="O167" s="21"/>
      <c r="P167" s="21"/>
      <c r="Q167" s="21"/>
    </row>
    <row r="168" spans="7:17" s="1" customFormat="1" x14ac:dyDescent="0.35">
      <c r="G168" s="21"/>
      <c r="H168" s="21"/>
      <c r="I168" s="21"/>
      <c r="J168" s="21"/>
      <c r="K168" s="21"/>
      <c r="L168" s="21"/>
      <c r="M168" s="21"/>
      <c r="N168" s="21"/>
      <c r="O168" s="21"/>
      <c r="P168" s="21"/>
      <c r="Q168" s="21"/>
    </row>
    <row r="169" spans="7:17" s="1" customFormat="1" x14ac:dyDescent="0.35">
      <c r="G169" s="21"/>
      <c r="H169" s="21"/>
      <c r="I169" s="21"/>
      <c r="J169" s="21"/>
      <c r="K169" s="21"/>
      <c r="L169" s="21"/>
      <c r="M169" s="21"/>
      <c r="N169" s="21"/>
      <c r="O169" s="21"/>
      <c r="P169" s="21"/>
      <c r="Q169" s="21"/>
    </row>
    <row r="170" spans="7:17" s="1" customFormat="1" x14ac:dyDescent="0.35">
      <c r="G170" s="21"/>
      <c r="H170" s="21"/>
      <c r="I170" s="21"/>
      <c r="J170" s="21"/>
      <c r="K170" s="21"/>
      <c r="L170" s="21"/>
      <c r="M170" s="21"/>
      <c r="N170" s="21"/>
      <c r="O170" s="21"/>
      <c r="P170" s="21"/>
      <c r="Q170" s="21"/>
    </row>
    <row r="171" spans="7:17" s="1" customFormat="1" x14ac:dyDescent="0.35">
      <c r="G171" s="21"/>
      <c r="H171" s="21"/>
      <c r="I171" s="21"/>
      <c r="J171" s="21"/>
      <c r="K171" s="21"/>
      <c r="L171" s="21"/>
      <c r="M171" s="21"/>
      <c r="N171" s="21"/>
      <c r="O171" s="21"/>
      <c r="P171" s="21"/>
      <c r="Q171" s="21"/>
    </row>
    <row r="172" spans="7:17" s="1" customFormat="1" x14ac:dyDescent="0.35">
      <c r="G172" s="21"/>
      <c r="H172" s="21"/>
      <c r="I172" s="21"/>
      <c r="J172" s="21"/>
      <c r="K172" s="21"/>
      <c r="L172" s="21"/>
      <c r="M172" s="21"/>
      <c r="N172" s="21"/>
      <c r="O172" s="21"/>
      <c r="P172" s="21"/>
      <c r="Q172" s="21"/>
    </row>
    <row r="173" spans="7:17" s="1" customFormat="1" x14ac:dyDescent="0.35">
      <c r="G173" s="21"/>
      <c r="H173" s="21"/>
      <c r="I173" s="21"/>
      <c r="J173" s="21"/>
      <c r="K173" s="21"/>
      <c r="L173" s="21"/>
      <c r="M173" s="21"/>
      <c r="N173" s="21"/>
      <c r="O173" s="21"/>
      <c r="P173" s="21"/>
      <c r="Q173" s="21"/>
    </row>
    <row r="174" spans="7:17" s="1" customFormat="1" x14ac:dyDescent="0.35">
      <c r="G174" s="21"/>
      <c r="H174" s="21"/>
      <c r="I174" s="21"/>
      <c r="J174" s="21"/>
      <c r="K174" s="21"/>
      <c r="L174" s="21"/>
      <c r="M174" s="21"/>
      <c r="N174" s="21"/>
      <c r="O174" s="21"/>
      <c r="P174" s="21"/>
      <c r="Q174" s="21"/>
    </row>
    <row r="175" spans="7:17" s="1" customFormat="1" x14ac:dyDescent="0.35">
      <c r="G175" s="21"/>
      <c r="H175" s="21"/>
      <c r="I175" s="21"/>
      <c r="J175" s="21"/>
      <c r="K175" s="21"/>
      <c r="L175" s="21"/>
      <c r="M175" s="21"/>
      <c r="N175" s="21"/>
      <c r="O175" s="21"/>
      <c r="P175" s="21"/>
      <c r="Q175" s="21"/>
    </row>
    <row r="176" spans="7:17" s="1" customFormat="1" x14ac:dyDescent="0.35">
      <c r="G176" s="21"/>
      <c r="H176" s="21"/>
      <c r="I176" s="21"/>
      <c r="J176" s="21"/>
      <c r="K176" s="21"/>
      <c r="L176" s="21"/>
      <c r="M176" s="21"/>
      <c r="N176" s="21"/>
      <c r="O176" s="21"/>
      <c r="P176" s="21"/>
      <c r="Q176" s="21"/>
    </row>
    <row r="177" spans="7:17" s="1" customFormat="1" x14ac:dyDescent="0.35">
      <c r="G177" s="21"/>
      <c r="H177" s="21"/>
      <c r="I177" s="21"/>
      <c r="J177" s="21"/>
      <c r="K177" s="21"/>
      <c r="L177" s="21"/>
      <c r="M177" s="21"/>
      <c r="N177" s="21"/>
      <c r="O177" s="21"/>
      <c r="P177" s="21"/>
      <c r="Q177" s="21"/>
    </row>
    <row r="178" spans="7:17" s="1" customFormat="1" x14ac:dyDescent="0.35">
      <c r="G178" s="21"/>
      <c r="H178" s="21"/>
      <c r="I178" s="21"/>
      <c r="J178" s="21"/>
      <c r="K178" s="21"/>
      <c r="L178" s="21"/>
      <c r="M178" s="21"/>
      <c r="N178" s="21"/>
      <c r="O178" s="21"/>
      <c r="P178" s="21"/>
      <c r="Q178" s="21"/>
    </row>
    <row r="179" spans="7:17" s="1" customFormat="1" x14ac:dyDescent="0.35">
      <c r="G179" s="21"/>
      <c r="H179" s="21"/>
      <c r="I179" s="21"/>
      <c r="J179" s="21"/>
      <c r="K179" s="21"/>
      <c r="L179" s="21"/>
      <c r="M179" s="21"/>
      <c r="N179" s="21"/>
      <c r="O179" s="21"/>
      <c r="P179" s="21"/>
      <c r="Q179" s="21"/>
    </row>
    <row r="180" spans="7:17" s="1" customFormat="1" x14ac:dyDescent="0.35">
      <c r="G180" s="21"/>
      <c r="H180" s="21"/>
      <c r="I180" s="21"/>
      <c r="J180" s="21"/>
      <c r="K180" s="21"/>
      <c r="L180" s="21"/>
      <c r="M180" s="21"/>
      <c r="N180" s="21"/>
      <c r="O180" s="21"/>
      <c r="P180" s="21"/>
      <c r="Q180" s="21"/>
    </row>
    <row r="181" spans="7:17" s="1" customFormat="1" x14ac:dyDescent="0.35">
      <c r="G181" s="21"/>
      <c r="H181" s="21"/>
      <c r="I181" s="21"/>
      <c r="J181" s="21"/>
      <c r="K181" s="21"/>
      <c r="L181" s="21"/>
      <c r="M181" s="21"/>
      <c r="N181" s="21"/>
      <c r="O181" s="21"/>
      <c r="P181" s="21"/>
      <c r="Q181" s="21"/>
    </row>
    <row r="182" spans="7:17" s="1" customFormat="1" x14ac:dyDescent="0.35">
      <c r="G182" s="21"/>
      <c r="H182" s="21"/>
      <c r="I182" s="21"/>
      <c r="J182" s="21"/>
      <c r="K182" s="21"/>
      <c r="L182" s="21"/>
      <c r="M182" s="21"/>
      <c r="N182" s="21"/>
      <c r="O182" s="21"/>
      <c r="P182" s="21"/>
      <c r="Q182" s="21"/>
    </row>
    <row r="183" spans="7:17" s="1" customFormat="1" x14ac:dyDescent="0.35">
      <c r="G183" s="21"/>
      <c r="H183" s="21"/>
      <c r="I183" s="21"/>
      <c r="J183" s="21"/>
      <c r="K183" s="21"/>
      <c r="L183" s="21"/>
      <c r="M183" s="21"/>
      <c r="N183" s="21"/>
      <c r="O183" s="21"/>
      <c r="P183" s="21"/>
      <c r="Q183" s="21"/>
    </row>
    <row r="184" spans="7:17" s="1" customFormat="1" x14ac:dyDescent="0.35">
      <c r="G184" s="21"/>
      <c r="H184" s="21"/>
      <c r="I184" s="21"/>
      <c r="J184" s="21"/>
      <c r="K184" s="21"/>
      <c r="L184" s="21"/>
      <c r="M184" s="21"/>
      <c r="N184" s="21"/>
      <c r="O184" s="21"/>
      <c r="P184" s="21"/>
      <c r="Q184" s="21"/>
    </row>
    <row r="185" spans="7:17" s="1" customFormat="1" x14ac:dyDescent="0.35">
      <c r="G185" s="21"/>
      <c r="H185" s="21"/>
      <c r="I185" s="21"/>
      <c r="J185" s="21"/>
      <c r="K185" s="21"/>
      <c r="L185" s="21"/>
      <c r="M185" s="21"/>
      <c r="N185" s="21"/>
      <c r="O185" s="21"/>
      <c r="P185" s="21"/>
      <c r="Q185" s="21"/>
    </row>
    <row r="186" spans="7:17" s="1" customFormat="1" x14ac:dyDescent="0.35">
      <c r="G186" s="21"/>
      <c r="H186" s="21"/>
      <c r="I186" s="21"/>
      <c r="J186" s="21"/>
      <c r="K186" s="21"/>
      <c r="L186" s="21"/>
      <c r="M186" s="21"/>
      <c r="N186" s="21"/>
      <c r="O186" s="21"/>
      <c r="P186" s="21"/>
      <c r="Q186" s="21"/>
    </row>
    <row r="187" spans="7:17" s="1" customFormat="1" x14ac:dyDescent="0.35">
      <c r="G187" s="21"/>
      <c r="H187" s="21"/>
      <c r="I187" s="21"/>
      <c r="J187" s="21"/>
      <c r="K187" s="21"/>
      <c r="L187" s="21"/>
      <c r="M187" s="21"/>
      <c r="N187" s="21"/>
      <c r="O187" s="21"/>
      <c r="P187" s="21"/>
      <c r="Q187" s="21"/>
    </row>
    <row r="188" spans="7:17" s="1" customFormat="1" x14ac:dyDescent="0.35">
      <c r="G188" s="21"/>
      <c r="H188" s="21"/>
      <c r="I188" s="21"/>
      <c r="J188" s="21"/>
      <c r="K188" s="21"/>
      <c r="L188" s="21"/>
      <c r="M188" s="21"/>
      <c r="N188" s="21"/>
      <c r="O188" s="21"/>
      <c r="P188" s="21"/>
      <c r="Q188" s="21"/>
    </row>
    <row r="189" spans="7:17" s="1" customFormat="1" x14ac:dyDescent="0.35">
      <c r="G189" s="21"/>
      <c r="H189" s="21"/>
      <c r="I189" s="21"/>
      <c r="J189" s="21"/>
      <c r="K189" s="21"/>
      <c r="L189" s="21"/>
      <c r="M189" s="21"/>
      <c r="N189" s="21"/>
      <c r="O189" s="21"/>
      <c r="P189" s="21"/>
      <c r="Q189" s="21"/>
    </row>
    <row r="190" spans="7:17" s="1" customFormat="1" x14ac:dyDescent="0.35">
      <c r="G190" s="21"/>
      <c r="H190" s="21"/>
      <c r="I190" s="21"/>
      <c r="J190" s="21"/>
      <c r="K190" s="21"/>
      <c r="L190" s="21"/>
      <c r="M190" s="21"/>
      <c r="N190" s="21"/>
      <c r="O190" s="21"/>
      <c r="P190" s="21"/>
      <c r="Q190" s="21"/>
    </row>
    <row r="191" spans="7:17" s="1" customFormat="1" x14ac:dyDescent="0.35">
      <c r="G191" s="21"/>
      <c r="H191" s="21"/>
      <c r="I191" s="21"/>
      <c r="J191" s="21"/>
      <c r="K191" s="21"/>
      <c r="L191" s="21"/>
      <c r="M191" s="21"/>
      <c r="N191" s="21"/>
      <c r="O191" s="21"/>
      <c r="P191" s="21"/>
      <c r="Q191" s="21"/>
    </row>
    <row r="192" spans="7:17" s="1" customFormat="1" x14ac:dyDescent="0.35">
      <c r="G192" s="21"/>
      <c r="H192" s="21"/>
      <c r="I192" s="21"/>
      <c r="J192" s="21"/>
      <c r="K192" s="21"/>
      <c r="L192" s="21"/>
      <c r="M192" s="21"/>
      <c r="N192" s="21"/>
      <c r="O192" s="21"/>
      <c r="P192" s="21"/>
      <c r="Q192" s="21"/>
    </row>
    <row r="193" spans="7:17" s="1" customFormat="1" x14ac:dyDescent="0.35">
      <c r="G193" s="21"/>
      <c r="H193" s="21"/>
      <c r="I193" s="21"/>
      <c r="J193" s="21"/>
      <c r="K193" s="21"/>
      <c r="L193" s="21"/>
      <c r="M193" s="21"/>
      <c r="N193" s="21"/>
      <c r="O193" s="21"/>
      <c r="P193" s="21"/>
      <c r="Q193" s="21"/>
    </row>
    <row r="194" spans="7:17" s="1" customFormat="1" x14ac:dyDescent="0.35">
      <c r="G194" s="21"/>
      <c r="H194" s="21"/>
      <c r="I194" s="21"/>
      <c r="J194" s="21"/>
      <c r="K194" s="21"/>
      <c r="L194" s="21"/>
      <c r="M194" s="21"/>
      <c r="N194" s="21"/>
      <c r="O194" s="21"/>
      <c r="P194" s="21"/>
      <c r="Q194" s="21"/>
    </row>
    <row r="195" spans="7:17" s="1" customFormat="1" x14ac:dyDescent="0.35">
      <c r="G195" s="21"/>
      <c r="H195" s="21"/>
      <c r="I195" s="21"/>
      <c r="J195" s="21"/>
      <c r="K195" s="21"/>
      <c r="L195" s="21"/>
      <c r="M195" s="21"/>
      <c r="N195" s="21"/>
      <c r="O195" s="21"/>
      <c r="P195" s="21"/>
      <c r="Q195" s="21"/>
    </row>
    <row r="196" spans="7:17" s="1" customFormat="1" x14ac:dyDescent="0.35">
      <c r="G196" s="21"/>
      <c r="H196" s="21"/>
      <c r="I196" s="21"/>
      <c r="J196" s="21"/>
      <c r="K196" s="21"/>
      <c r="L196" s="21"/>
      <c r="M196" s="21"/>
      <c r="N196" s="21"/>
      <c r="O196" s="21"/>
      <c r="P196" s="21"/>
      <c r="Q196" s="21"/>
    </row>
    <row r="197" spans="7:17" s="1" customFormat="1" x14ac:dyDescent="0.35">
      <c r="G197" s="21"/>
      <c r="H197" s="21"/>
      <c r="I197" s="21"/>
      <c r="J197" s="21"/>
      <c r="K197" s="21"/>
      <c r="L197" s="21"/>
      <c r="M197" s="21"/>
      <c r="N197" s="21"/>
      <c r="O197" s="21"/>
      <c r="P197" s="21"/>
      <c r="Q197" s="21"/>
    </row>
    <row r="198" spans="7:17" s="1" customFormat="1" x14ac:dyDescent="0.35">
      <c r="G198" s="21"/>
      <c r="H198" s="21"/>
      <c r="I198" s="21"/>
      <c r="J198" s="21"/>
      <c r="K198" s="21"/>
      <c r="L198" s="21"/>
      <c r="M198" s="21"/>
      <c r="N198" s="21"/>
      <c r="O198" s="21"/>
      <c r="P198" s="21"/>
      <c r="Q198" s="21"/>
    </row>
    <row r="199" spans="7:17" s="1" customFormat="1" x14ac:dyDescent="0.35">
      <c r="G199" s="21"/>
      <c r="H199" s="21"/>
      <c r="I199" s="21"/>
      <c r="J199" s="21"/>
      <c r="K199" s="21"/>
      <c r="L199" s="21"/>
      <c r="M199" s="21"/>
      <c r="N199" s="21"/>
      <c r="O199" s="21"/>
      <c r="P199" s="21"/>
      <c r="Q199" s="21"/>
    </row>
    <row r="200" spans="7:17" s="1" customFormat="1" x14ac:dyDescent="0.35">
      <c r="G200" s="21"/>
      <c r="H200" s="21"/>
      <c r="I200" s="21"/>
      <c r="J200" s="21"/>
      <c r="K200" s="21"/>
      <c r="L200" s="21"/>
      <c r="M200" s="21"/>
      <c r="N200" s="21"/>
      <c r="O200" s="21"/>
      <c r="P200" s="21"/>
      <c r="Q200" s="21"/>
    </row>
    <row r="201" spans="7:17" s="1" customFormat="1" x14ac:dyDescent="0.35">
      <c r="G201" s="21"/>
      <c r="H201" s="21"/>
      <c r="I201" s="21"/>
      <c r="J201" s="21"/>
      <c r="K201" s="21"/>
      <c r="L201" s="21"/>
      <c r="M201" s="21"/>
      <c r="N201" s="21"/>
      <c r="O201" s="21"/>
      <c r="P201" s="21"/>
      <c r="Q201" s="21"/>
    </row>
    <row r="202" spans="7:17" s="1" customFormat="1" x14ac:dyDescent="0.35">
      <c r="G202" s="21"/>
      <c r="H202" s="21"/>
      <c r="I202" s="21"/>
      <c r="J202" s="21"/>
      <c r="K202" s="21"/>
      <c r="L202" s="21"/>
      <c r="M202" s="21"/>
      <c r="N202" s="21"/>
      <c r="O202" s="21"/>
      <c r="P202" s="21"/>
      <c r="Q202" s="21"/>
    </row>
    <row r="203" spans="7:17" s="1" customFormat="1" x14ac:dyDescent="0.35">
      <c r="G203" s="21"/>
      <c r="H203" s="21"/>
      <c r="I203" s="21"/>
      <c r="J203" s="21"/>
      <c r="K203" s="21"/>
      <c r="L203" s="21"/>
      <c r="M203" s="21"/>
      <c r="N203" s="21"/>
      <c r="O203" s="21"/>
      <c r="P203" s="21"/>
      <c r="Q203" s="21"/>
    </row>
    <row r="204" spans="7:17" s="1" customFormat="1" x14ac:dyDescent="0.35">
      <c r="G204" s="21"/>
      <c r="H204" s="21"/>
      <c r="I204" s="21"/>
      <c r="J204" s="21"/>
      <c r="K204" s="21"/>
      <c r="L204" s="21"/>
      <c r="M204" s="21"/>
      <c r="N204" s="21"/>
      <c r="O204" s="21"/>
      <c r="P204" s="21"/>
      <c r="Q204" s="21"/>
    </row>
    <row r="205" spans="7:17" s="1" customFormat="1" x14ac:dyDescent="0.35">
      <c r="G205" s="21"/>
      <c r="H205" s="21"/>
      <c r="I205" s="21"/>
      <c r="J205" s="21"/>
      <c r="K205" s="21"/>
      <c r="L205" s="21"/>
      <c r="M205" s="21"/>
      <c r="N205" s="21"/>
      <c r="O205" s="21"/>
      <c r="P205" s="21"/>
      <c r="Q205" s="21"/>
    </row>
    <row r="206" spans="7:17" s="1" customFormat="1" x14ac:dyDescent="0.35">
      <c r="G206" s="21"/>
      <c r="H206" s="21"/>
      <c r="I206" s="21"/>
      <c r="J206" s="21"/>
      <c r="K206" s="21"/>
      <c r="L206" s="21"/>
      <c r="M206" s="21"/>
      <c r="N206" s="21"/>
      <c r="O206" s="21"/>
      <c r="P206" s="21"/>
      <c r="Q206" s="21"/>
    </row>
    <row r="207" spans="7:17" s="1" customFormat="1" x14ac:dyDescent="0.35">
      <c r="G207" s="21"/>
      <c r="H207" s="21"/>
      <c r="I207" s="21"/>
      <c r="J207" s="21"/>
      <c r="K207" s="21"/>
      <c r="L207" s="21"/>
      <c r="M207" s="21"/>
      <c r="N207" s="21"/>
      <c r="O207" s="21"/>
      <c r="P207" s="21"/>
      <c r="Q207" s="21"/>
    </row>
    <row r="208" spans="7:17" s="1" customFormat="1" x14ac:dyDescent="0.35">
      <c r="G208" s="21"/>
      <c r="H208" s="21"/>
      <c r="I208" s="21"/>
      <c r="J208" s="21"/>
      <c r="K208" s="21"/>
      <c r="L208" s="21"/>
      <c r="M208" s="21"/>
      <c r="N208" s="21"/>
      <c r="O208" s="21"/>
      <c r="P208" s="21"/>
      <c r="Q208" s="21"/>
    </row>
    <row r="209" spans="7:17" s="1" customFormat="1" x14ac:dyDescent="0.35">
      <c r="G209" s="21"/>
      <c r="H209" s="21"/>
      <c r="I209" s="21"/>
      <c r="J209" s="21"/>
      <c r="K209" s="21"/>
      <c r="L209" s="21"/>
      <c r="M209" s="21"/>
      <c r="N209" s="21"/>
      <c r="O209" s="21"/>
      <c r="P209" s="21"/>
      <c r="Q209" s="21"/>
    </row>
    <row r="210" spans="7:17" s="1" customFormat="1" x14ac:dyDescent="0.35">
      <c r="G210" s="21"/>
      <c r="H210" s="21"/>
      <c r="I210" s="21"/>
      <c r="J210" s="21"/>
      <c r="K210" s="21"/>
      <c r="L210" s="21"/>
      <c r="M210" s="21"/>
      <c r="N210" s="21"/>
      <c r="O210" s="21"/>
      <c r="P210" s="21"/>
      <c r="Q210" s="21"/>
    </row>
    <row r="211" spans="7:17" s="1" customFormat="1" x14ac:dyDescent="0.35">
      <c r="G211" s="21"/>
      <c r="H211" s="21"/>
      <c r="I211" s="21"/>
      <c r="J211" s="21"/>
      <c r="K211" s="21"/>
      <c r="L211" s="21"/>
      <c r="M211" s="21"/>
      <c r="N211" s="21"/>
      <c r="O211" s="21"/>
      <c r="P211" s="21"/>
      <c r="Q211" s="21"/>
    </row>
    <row r="212" spans="7:17" s="1" customFormat="1" x14ac:dyDescent="0.35">
      <c r="G212" s="21"/>
      <c r="H212" s="21"/>
      <c r="I212" s="21"/>
      <c r="J212" s="21"/>
      <c r="K212" s="21"/>
      <c r="L212" s="21"/>
      <c r="M212" s="21"/>
      <c r="N212" s="21"/>
      <c r="O212" s="21"/>
      <c r="P212" s="21"/>
      <c r="Q212" s="21"/>
    </row>
    <row r="213" spans="7:17" s="1" customFormat="1" x14ac:dyDescent="0.35">
      <c r="G213" s="21"/>
      <c r="H213" s="21"/>
      <c r="I213" s="21"/>
      <c r="J213" s="21"/>
      <c r="K213" s="21"/>
      <c r="L213" s="21"/>
      <c r="M213" s="21"/>
      <c r="N213" s="21"/>
      <c r="O213" s="21"/>
      <c r="P213" s="21"/>
      <c r="Q213" s="21"/>
    </row>
    <row r="214" spans="7:17" s="1" customFormat="1" x14ac:dyDescent="0.35">
      <c r="G214" s="21"/>
      <c r="H214" s="21"/>
      <c r="I214" s="21"/>
      <c r="J214" s="21"/>
      <c r="K214" s="21"/>
      <c r="L214" s="21"/>
      <c r="M214" s="21"/>
      <c r="N214" s="21"/>
      <c r="O214" s="21"/>
      <c r="P214" s="21"/>
      <c r="Q214" s="21"/>
    </row>
    <row r="215" spans="7:17" s="1" customFormat="1" x14ac:dyDescent="0.35">
      <c r="G215" s="21"/>
      <c r="H215" s="21"/>
      <c r="I215" s="21"/>
      <c r="J215" s="21"/>
      <c r="K215" s="21"/>
      <c r="L215" s="21"/>
      <c r="M215" s="21"/>
      <c r="N215" s="21"/>
      <c r="O215" s="21"/>
      <c r="P215" s="21"/>
      <c r="Q215" s="21"/>
    </row>
    <row r="216" spans="7:17" s="1" customFormat="1" x14ac:dyDescent="0.35">
      <c r="G216" s="21"/>
      <c r="H216" s="21"/>
      <c r="I216" s="21"/>
      <c r="J216" s="21"/>
      <c r="K216" s="21"/>
      <c r="L216" s="21"/>
      <c r="M216" s="21"/>
      <c r="N216" s="21"/>
      <c r="O216" s="21"/>
      <c r="P216" s="21"/>
      <c r="Q216" s="21"/>
    </row>
    <row r="217" spans="7:17" s="1" customFormat="1" x14ac:dyDescent="0.35">
      <c r="G217" s="21"/>
      <c r="H217" s="21"/>
      <c r="I217" s="21"/>
      <c r="J217" s="21"/>
      <c r="K217" s="21"/>
      <c r="L217" s="21"/>
      <c r="M217" s="21"/>
      <c r="N217" s="21"/>
      <c r="O217" s="21"/>
      <c r="P217" s="21"/>
      <c r="Q217" s="21"/>
    </row>
    <row r="218" spans="7:17" s="1" customFormat="1" x14ac:dyDescent="0.35">
      <c r="G218" s="21"/>
      <c r="H218" s="21"/>
      <c r="I218" s="21"/>
      <c r="J218" s="21"/>
      <c r="K218" s="21"/>
      <c r="L218" s="21"/>
      <c r="M218" s="21"/>
      <c r="N218" s="21"/>
      <c r="O218" s="21"/>
      <c r="P218" s="21"/>
      <c r="Q218" s="21"/>
    </row>
    <row r="219" spans="7:17" s="1" customFormat="1" x14ac:dyDescent="0.35">
      <c r="G219" s="21"/>
      <c r="H219" s="21"/>
      <c r="I219" s="21"/>
      <c r="J219" s="21"/>
      <c r="K219" s="21"/>
      <c r="L219" s="21"/>
      <c r="M219" s="21"/>
      <c r="N219" s="21"/>
      <c r="O219" s="21"/>
      <c r="P219" s="21"/>
      <c r="Q219" s="21"/>
    </row>
    <row r="220" spans="7:17" s="1" customFormat="1" x14ac:dyDescent="0.35">
      <c r="G220" s="21"/>
      <c r="H220" s="21"/>
      <c r="I220" s="21"/>
      <c r="J220" s="21"/>
      <c r="K220" s="21"/>
      <c r="L220" s="21"/>
      <c r="M220" s="21"/>
      <c r="N220" s="21"/>
      <c r="O220" s="21"/>
      <c r="P220" s="21"/>
      <c r="Q220" s="21"/>
    </row>
    <row r="221" spans="7:17" s="1" customFormat="1" x14ac:dyDescent="0.35">
      <c r="G221" s="21"/>
      <c r="H221" s="21"/>
      <c r="I221" s="21"/>
      <c r="J221" s="21"/>
      <c r="K221" s="21"/>
      <c r="L221" s="21"/>
      <c r="M221" s="21"/>
      <c r="N221" s="21"/>
      <c r="O221" s="21"/>
      <c r="P221" s="21"/>
      <c r="Q221" s="21"/>
    </row>
    <row r="222" spans="7:17" s="1" customFormat="1" x14ac:dyDescent="0.35">
      <c r="G222" s="21"/>
      <c r="H222" s="21"/>
      <c r="I222" s="21"/>
      <c r="J222" s="21"/>
      <c r="K222" s="21"/>
      <c r="L222" s="21"/>
      <c r="M222" s="21"/>
      <c r="N222" s="21"/>
      <c r="O222" s="21"/>
      <c r="P222" s="21"/>
      <c r="Q222" s="21"/>
    </row>
    <row r="223" spans="7:17" s="1" customFormat="1" x14ac:dyDescent="0.35">
      <c r="G223" s="21"/>
      <c r="H223" s="21"/>
      <c r="I223" s="21"/>
      <c r="J223" s="21"/>
      <c r="K223" s="21"/>
      <c r="L223" s="21"/>
      <c r="M223" s="21"/>
      <c r="N223" s="21"/>
      <c r="O223" s="21"/>
      <c r="P223" s="21"/>
      <c r="Q223" s="21"/>
    </row>
    <row r="224" spans="7:17" s="1" customFormat="1" x14ac:dyDescent="0.35">
      <c r="G224" s="21"/>
      <c r="H224" s="21"/>
      <c r="I224" s="21"/>
      <c r="J224" s="21"/>
      <c r="K224" s="21"/>
      <c r="L224" s="21"/>
      <c r="M224" s="21"/>
      <c r="N224" s="21"/>
      <c r="O224" s="21"/>
      <c r="P224" s="21"/>
      <c r="Q224" s="21"/>
    </row>
    <row r="225" spans="7:17" s="1" customFormat="1" x14ac:dyDescent="0.35">
      <c r="G225" s="21"/>
      <c r="H225" s="21"/>
      <c r="I225" s="21"/>
      <c r="J225" s="21"/>
      <c r="K225" s="21"/>
      <c r="L225" s="21"/>
      <c r="M225" s="21"/>
      <c r="N225" s="21"/>
      <c r="O225" s="21"/>
      <c r="P225" s="21"/>
      <c r="Q225" s="21"/>
    </row>
    <row r="226" spans="7:17" s="1" customFormat="1" x14ac:dyDescent="0.35">
      <c r="G226" s="21"/>
      <c r="H226" s="21"/>
      <c r="I226" s="21"/>
      <c r="J226" s="21"/>
      <c r="K226" s="21"/>
      <c r="L226" s="21"/>
      <c r="M226" s="21"/>
      <c r="N226" s="21"/>
      <c r="O226" s="21"/>
      <c r="P226" s="21"/>
      <c r="Q226" s="21"/>
    </row>
    <row r="227" spans="7:17" s="1" customFormat="1" x14ac:dyDescent="0.35">
      <c r="G227" s="21"/>
      <c r="H227" s="21"/>
      <c r="I227" s="21"/>
      <c r="J227" s="21"/>
      <c r="K227" s="21"/>
      <c r="L227" s="21"/>
      <c r="M227" s="21"/>
      <c r="N227" s="21"/>
      <c r="O227" s="21"/>
      <c r="P227" s="21"/>
      <c r="Q227" s="21"/>
    </row>
    <row r="228" spans="7:17" s="1" customFormat="1" x14ac:dyDescent="0.35">
      <c r="G228" s="21"/>
      <c r="H228" s="21"/>
      <c r="I228" s="21"/>
      <c r="J228" s="21"/>
      <c r="K228" s="21"/>
      <c r="L228" s="21"/>
      <c r="M228" s="21"/>
      <c r="N228" s="21"/>
      <c r="O228" s="21"/>
      <c r="P228" s="21"/>
      <c r="Q228" s="21"/>
    </row>
    <row r="229" spans="7:17" s="1" customFormat="1" x14ac:dyDescent="0.35">
      <c r="G229" s="21"/>
      <c r="H229" s="21"/>
      <c r="I229" s="21"/>
      <c r="J229" s="21"/>
      <c r="K229" s="21"/>
      <c r="L229" s="21"/>
      <c r="M229" s="21"/>
      <c r="N229" s="21"/>
      <c r="O229" s="21"/>
      <c r="P229" s="21"/>
      <c r="Q229" s="21"/>
    </row>
    <row r="230" spans="7:17" s="1" customFormat="1" x14ac:dyDescent="0.35">
      <c r="G230" s="21"/>
      <c r="H230" s="21"/>
      <c r="I230" s="21"/>
      <c r="J230" s="21"/>
      <c r="K230" s="21"/>
      <c r="L230" s="21"/>
      <c r="M230" s="21"/>
      <c r="N230" s="21"/>
      <c r="O230" s="21"/>
      <c r="P230" s="21"/>
      <c r="Q230" s="21"/>
    </row>
    <row r="231" spans="7:17" s="1" customFormat="1" x14ac:dyDescent="0.35">
      <c r="G231" s="21"/>
      <c r="H231" s="21"/>
      <c r="I231" s="21"/>
      <c r="J231" s="21"/>
      <c r="K231" s="21"/>
      <c r="L231" s="21"/>
      <c r="M231" s="21"/>
      <c r="N231" s="21"/>
      <c r="O231" s="21"/>
      <c r="P231" s="21"/>
      <c r="Q231" s="21"/>
    </row>
    <row r="232" spans="7:17" s="1" customFormat="1" x14ac:dyDescent="0.35">
      <c r="G232" s="21"/>
      <c r="H232" s="21"/>
      <c r="I232" s="21"/>
      <c r="J232" s="21"/>
      <c r="K232" s="21"/>
      <c r="L232" s="21"/>
      <c r="M232" s="21"/>
      <c r="N232" s="21"/>
      <c r="O232" s="21"/>
      <c r="P232" s="21"/>
      <c r="Q232" s="21"/>
    </row>
    <row r="233" spans="7:17" s="1" customFormat="1" x14ac:dyDescent="0.35">
      <c r="G233" s="21"/>
      <c r="H233" s="21"/>
      <c r="I233" s="21"/>
      <c r="J233" s="21"/>
      <c r="K233" s="21"/>
      <c r="L233" s="21"/>
      <c r="M233" s="21"/>
      <c r="N233" s="21"/>
      <c r="O233" s="21"/>
      <c r="P233" s="21"/>
      <c r="Q233" s="21"/>
    </row>
    <row r="234" spans="7:17" s="1" customFormat="1" x14ac:dyDescent="0.35">
      <c r="G234" s="21"/>
      <c r="H234" s="21"/>
      <c r="I234" s="21"/>
      <c r="J234" s="21"/>
      <c r="K234" s="21"/>
      <c r="L234" s="21"/>
      <c r="M234" s="21"/>
      <c r="N234" s="21"/>
      <c r="O234" s="21"/>
      <c r="P234" s="21"/>
      <c r="Q234" s="21"/>
    </row>
    <row r="235" spans="7:17" s="1" customFormat="1" x14ac:dyDescent="0.35">
      <c r="G235" s="21"/>
      <c r="H235" s="21"/>
      <c r="I235" s="21"/>
      <c r="J235" s="21"/>
      <c r="K235" s="21"/>
      <c r="L235" s="21"/>
      <c r="M235" s="21"/>
      <c r="N235" s="21"/>
      <c r="O235" s="21"/>
      <c r="P235" s="21"/>
      <c r="Q235" s="21"/>
    </row>
    <row r="236" spans="7:17" s="1" customFormat="1" x14ac:dyDescent="0.35">
      <c r="G236" s="21"/>
      <c r="H236" s="21"/>
      <c r="I236" s="21"/>
      <c r="J236" s="21"/>
      <c r="K236" s="21"/>
      <c r="L236" s="21"/>
      <c r="M236" s="21"/>
      <c r="N236" s="21"/>
      <c r="O236" s="21"/>
      <c r="P236" s="21"/>
      <c r="Q236" s="21"/>
    </row>
    <row r="237" spans="7:17" s="1" customFormat="1" x14ac:dyDescent="0.35">
      <c r="G237" s="21"/>
      <c r="H237" s="21"/>
      <c r="I237" s="21"/>
      <c r="J237" s="21"/>
      <c r="K237" s="21"/>
      <c r="L237" s="21"/>
      <c r="M237" s="21"/>
      <c r="N237" s="21"/>
      <c r="O237" s="21"/>
      <c r="P237" s="21"/>
      <c r="Q237" s="21"/>
    </row>
    <row r="238" spans="7:17" s="1" customFormat="1" x14ac:dyDescent="0.35">
      <c r="G238" s="21"/>
      <c r="H238" s="21"/>
      <c r="I238" s="21"/>
      <c r="J238" s="21"/>
      <c r="K238" s="21"/>
      <c r="L238" s="21"/>
      <c r="M238" s="21"/>
      <c r="N238" s="21"/>
      <c r="O238" s="21"/>
      <c r="P238" s="21"/>
      <c r="Q238" s="21"/>
    </row>
    <row r="239" spans="7:17" s="1" customFormat="1" x14ac:dyDescent="0.35">
      <c r="G239" s="21"/>
      <c r="H239" s="21"/>
      <c r="I239" s="21"/>
      <c r="J239" s="21"/>
      <c r="K239" s="21"/>
      <c r="L239" s="21"/>
      <c r="M239" s="21"/>
      <c r="N239" s="21"/>
      <c r="O239" s="21"/>
      <c r="P239" s="21"/>
      <c r="Q239" s="21"/>
    </row>
    <row r="240" spans="7:17" s="1" customFormat="1" x14ac:dyDescent="0.35">
      <c r="G240" s="21"/>
      <c r="H240" s="21"/>
      <c r="I240" s="21"/>
      <c r="J240" s="21"/>
      <c r="K240" s="21"/>
      <c r="L240" s="21"/>
      <c r="M240" s="21"/>
      <c r="N240" s="21"/>
      <c r="O240" s="21"/>
      <c r="P240" s="21"/>
      <c r="Q240" s="21"/>
    </row>
    <row r="241" spans="7:17" s="1" customFormat="1" x14ac:dyDescent="0.35">
      <c r="G241" s="21"/>
      <c r="H241" s="21"/>
      <c r="I241" s="21"/>
      <c r="J241" s="21"/>
      <c r="K241" s="21"/>
      <c r="L241" s="21"/>
      <c r="M241" s="21"/>
      <c r="N241" s="21"/>
      <c r="O241" s="21"/>
      <c r="P241" s="21"/>
      <c r="Q241" s="21"/>
    </row>
    <row r="242" spans="7:17" s="1" customFormat="1" x14ac:dyDescent="0.35">
      <c r="G242" s="21"/>
      <c r="H242" s="21"/>
      <c r="I242" s="21"/>
      <c r="J242" s="21"/>
      <c r="K242" s="21"/>
      <c r="L242" s="21"/>
      <c r="M242" s="21"/>
      <c r="N242" s="21"/>
      <c r="O242" s="21"/>
      <c r="P242" s="21"/>
      <c r="Q242" s="21"/>
    </row>
    <row r="243" spans="7:17" s="1" customFormat="1" x14ac:dyDescent="0.35">
      <c r="G243" s="21"/>
      <c r="H243" s="21"/>
      <c r="I243" s="21"/>
      <c r="J243" s="21"/>
      <c r="K243" s="21"/>
      <c r="L243" s="21"/>
      <c r="M243" s="21"/>
      <c r="N243" s="21"/>
      <c r="O243" s="21"/>
      <c r="P243" s="21"/>
      <c r="Q243" s="21"/>
    </row>
    <row r="244" spans="7:17" s="1" customFormat="1" x14ac:dyDescent="0.35">
      <c r="G244" s="21"/>
      <c r="H244" s="21"/>
      <c r="I244" s="21"/>
      <c r="J244" s="21"/>
      <c r="K244" s="21"/>
      <c r="L244" s="21"/>
      <c r="M244" s="21"/>
      <c r="N244" s="21"/>
      <c r="O244" s="21"/>
      <c r="P244" s="21"/>
      <c r="Q244" s="21"/>
    </row>
    <row r="245" spans="7:17" s="1" customFormat="1" x14ac:dyDescent="0.35">
      <c r="G245" s="21"/>
      <c r="H245" s="21"/>
      <c r="I245" s="21"/>
      <c r="J245" s="21"/>
      <c r="K245" s="21"/>
      <c r="L245" s="21"/>
      <c r="M245" s="21"/>
      <c r="N245" s="21"/>
      <c r="O245" s="21"/>
      <c r="P245" s="21"/>
      <c r="Q245" s="21"/>
    </row>
    <row r="246" spans="7:17" s="1" customFormat="1" x14ac:dyDescent="0.35">
      <c r="G246" s="21"/>
      <c r="H246" s="21"/>
      <c r="I246" s="21"/>
      <c r="J246" s="21"/>
      <c r="K246" s="21"/>
      <c r="L246" s="21"/>
      <c r="M246" s="21"/>
      <c r="N246" s="21"/>
      <c r="O246" s="21"/>
      <c r="P246" s="21"/>
      <c r="Q246" s="21"/>
    </row>
    <row r="247" spans="7:17" s="1" customFormat="1" x14ac:dyDescent="0.35">
      <c r="G247" s="21"/>
      <c r="H247" s="21"/>
      <c r="I247" s="21"/>
      <c r="J247" s="21"/>
      <c r="K247" s="21"/>
      <c r="L247" s="21"/>
      <c r="M247" s="21"/>
      <c r="N247" s="21"/>
      <c r="O247" s="21"/>
      <c r="P247" s="21"/>
      <c r="Q247" s="21"/>
    </row>
    <row r="248" spans="7:17" s="1" customFormat="1" x14ac:dyDescent="0.35">
      <c r="G248" s="21"/>
      <c r="H248" s="21"/>
      <c r="I248" s="21"/>
      <c r="J248" s="21"/>
      <c r="K248" s="21"/>
      <c r="L248" s="21"/>
      <c r="M248" s="21"/>
      <c r="N248" s="21"/>
      <c r="O248" s="21"/>
      <c r="P248" s="21"/>
      <c r="Q248" s="21"/>
    </row>
    <row r="249" spans="7:17" s="1" customFormat="1" x14ac:dyDescent="0.35">
      <c r="G249" s="21"/>
      <c r="H249" s="21"/>
      <c r="I249" s="21"/>
      <c r="J249" s="21"/>
      <c r="K249" s="21"/>
      <c r="L249" s="21"/>
      <c r="M249" s="21"/>
      <c r="N249" s="21"/>
      <c r="O249" s="21"/>
      <c r="P249" s="21"/>
      <c r="Q249" s="21"/>
    </row>
    <row r="250" spans="7:17" s="1" customFormat="1" x14ac:dyDescent="0.35">
      <c r="G250" s="21"/>
      <c r="H250" s="21"/>
      <c r="I250" s="21"/>
      <c r="J250" s="21"/>
      <c r="K250" s="21"/>
      <c r="L250" s="21"/>
      <c r="M250" s="21"/>
      <c r="N250" s="21"/>
      <c r="O250" s="21"/>
      <c r="P250" s="21"/>
      <c r="Q250" s="21"/>
    </row>
    <row r="251" spans="7:17" s="1" customFormat="1" x14ac:dyDescent="0.35">
      <c r="G251" s="21"/>
      <c r="H251" s="21"/>
      <c r="I251" s="21"/>
      <c r="J251" s="21"/>
      <c r="K251" s="21"/>
      <c r="L251" s="21"/>
      <c r="M251" s="21"/>
      <c r="N251" s="21"/>
      <c r="O251" s="21"/>
      <c r="P251" s="21"/>
      <c r="Q251" s="21"/>
    </row>
    <row r="252" spans="7:17" s="1" customFormat="1" x14ac:dyDescent="0.35">
      <c r="G252" s="21"/>
      <c r="H252" s="21"/>
      <c r="I252" s="21"/>
      <c r="J252" s="21"/>
      <c r="K252" s="21"/>
      <c r="L252" s="21"/>
      <c r="M252" s="21"/>
      <c r="N252" s="21"/>
      <c r="O252" s="21"/>
      <c r="P252" s="21"/>
      <c r="Q252" s="21"/>
    </row>
    <row r="253" spans="7:17" s="1" customFormat="1" x14ac:dyDescent="0.35">
      <c r="G253" s="21"/>
      <c r="H253" s="21"/>
      <c r="I253" s="21"/>
      <c r="J253" s="21"/>
      <c r="K253" s="21"/>
      <c r="L253" s="21"/>
      <c r="M253" s="21"/>
      <c r="N253" s="21"/>
      <c r="O253" s="21"/>
      <c r="P253" s="21"/>
      <c r="Q253" s="21"/>
    </row>
    <row r="254" spans="7:17" s="1" customFormat="1" x14ac:dyDescent="0.35">
      <c r="G254" s="21"/>
      <c r="H254" s="21"/>
      <c r="I254" s="21"/>
      <c r="J254" s="21"/>
      <c r="K254" s="21"/>
      <c r="L254" s="21"/>
      <c r="M254" s="21"/>
      <c r="N254" s="21"/>
      <c r="O254" s="21"/>
      <c r="P254" s="21"/>
      <c r="Q254" s="21"/>
    </row>
    <row r="255" spans="7:17" s="1" customFormat="1" x14ac:dyDescent="0.35">
      <c r="G255" s="21"/>
      <c r="H255" s="21"/>
      <c r="I255" s="21"/>
      <c r="J255" s="21"/>
      <c r="K255" s="21"/>
      <c r="L255" s="21"/>
      <c r="M255" s="21"/>
      <c r="N255" s="21"/>
      <c r="O255" s="21"/>
      <c r="P255" s="21"/>
      <c r="Q255" s="21"/>
    </row>
    <row r="256" spans="7:17" s="1" customFormat="1" x14ac:dyDescent="0.35">
      <c r="G256" s="21"/>
      <c r="H256" s="21"/>
      <c r="I256" s="21"/>
      <c r="J256" s="21"/>
      <c r="K256" s="21"/>
      <c r="L256" s="21"/>
      <c r="M256" s="21"/>
      <c r="N256" s="21"/>
      <c r="O256" s="21"/>
      <c r="P256" s="21"/>
      <c r="Q256" s="21"/>
    </row>
    <row r="257" spans="7:17" s="1" customFormat="1" x14ac:dyDescent="0.35">
      <c r="G257" s="21"/>
      <c r="H257" s="21"/>
      <c r="I257" s="21"/>
      <c r="J257" s="21"/>
      <c r="K257" s="21"/>
      <c r="L257" s="21"/>
      <c r="M257" s="21"/>
      <c r="N257" s="21"/>
      <c r="O257" s="21"/>
      <c r="P257" s="21"/>
      <c r="Q257" s="21"/>
    </row>
    <row r="258" spans="7:17" s="1" customFormat="1" x14ac:dyDescent="0.35">
      <c r="G258" s="21"/>
      <c r="H258" s="21"/>
      <c r="I258" s="21"/>
      <c r="J258" s="21"/>
      <c r="K258" s="21"/>
      <c r="L258" s="21"/>
      <c r="M258" s="21"/>
      <c r="N258" s="21"/>
      <c r="O258" s="21"/>
      <c r="P258" s="21"/>
      <c r="Q258" s="21"/>
    </row>
    <row r="259" spans="7:17" s="1" customFormat="1" x14ac:dyDescent="0.35">
      <c r="G259" s="21"/>
      <c r="H259" s="21"/>
      <c r="I259" s="21"/>
      <c r="J259" s="21"/>
      <c r="K259" s="21"/>
      <c r="L259" s="21"/>
      <c r="M259" s="21"/>
      <c r="N259" s="21"/>
      <c r="O259" s="21"/>
      <c r="P259" s="21"/>
      <c r="Q259" s="21"/>
    </row>
    <row r="260" spans="7:17" s="1" customFormat="1" x14ac:dyDescent="0.35">
      <c r="G260" s="21"/>
      <c r="H260" s="21"/>
      <c r="I260" s="21"/>
      <c r="J260" s="21"/>
      <c r="K260" s="21"/>
      <c r="L260" s="21"/>
      <c r="M260" s="21"/>
      <c r="N260" s="21"/>
      <c r="O260" s="21"/>
      <c r="P260" s="21"/>
      <c r="Q260" s="21"/>
    </row>
    <row r="261" spans="7:17" s="1" customFormat="1" x14ac:dyDescent="0.35">
      <c r="G261" s="21"/>
      <c r="H261" s="21"/>
      <c r="I261" s="21"/>
      <c r="J261" s="21"/>
      <c r="K261" s="21"/>
      <c r="L261" s="21"/>
      <c r="M261" s="21"/>
      <c r="N261" s="21"/>
      <c r="O261" s="21"/>
      <c r="P261" s="21"/>
      <c r="Q261" s="21"/>
    </row>
    <row r="262" spans="7:17" s="1" customFormat="1" x14ac:dyDescent="0.35">
      <c r="G262" s="21"/>
      <c r="H262" s="21"/>
      <c r="I262" s="21"/>
      <c r="J262" s="21"/>
      <c r="K262" s="21"/>
      <c r="L262" s="21"/>
      <c r="M262" s="21"/>
      <c r="N262" s="21"/>
      <c r="O262" s="21"/>
      <c r="P262" s="21"/>
      <c r="Q262" s="21"/>
    </row>
    <row r="263" spans="7:17" s="1" customFormat="1" x14ac:dyDescent="0.35">
      <c r="G263" s="21"/>
      <c r="H263" s="21"/>
      <c r="I263" s="21"/>
      <c r="J263" s="21"/>
      <c r="K263" s="21"/>
      <c r="L263" s="21"/>
      <c r="M263" s="21"/>
      <c r="N263" s="21"/>
      <c r="O263" s="21"/>
      <c r="P263" s="21"/>
      <c r="Q263" s="21"/>
    </row>
    <row r="264" spans="7:17" s="1" customFormat="1" x14ac:dyDescent="0.35">
      <c r="G264" s="21"/>
      <c r="H264" s="21"/>
      <c r="I264" s="21"/>
      <c r="J264" s="21"/>
      <c r="K264" s="21"/>
      <c r="L264" s="21"/>
      <c r="M264" s="21"/>
      <c r="N264" s="21"/>
      <c r="O264" s="21"/>
      <c r="P264" s="21"/>
      <c r="Q264" s="21"/>
    </row>
    <row r="265" spans="7:17" s="1" customFormat="1" x14ac:dyDescent="0.35">
      <c r="G265" s="21"/>
      <c r="H265" s="21"/>
      <c r="I265" s="21"/>
      <c r="J265" s="21"/>
      <c r="K265" s="21"/>
      <c r="L265" s="21"/>
      <c r="M265" s="21"/>
      <c r="N265" s="21"/>
      <c r="O265" s="21"/>
      <c r="P265" s="21"/>
      <c r="Q265" s="21"/>
    </row>
    <row r="266" spans="7:17" s="1" customFormat="1" x14ac:dyDescent="0.35">
      <c r="G266" s="21"/>
      <c r="H266" s="21"/>
      <c r="I266" s="21"/>
      <c r="J266" s="21"/>
      <c r="K266" s="21"/>
      <c r="L266" s="21"/>
      <c r="M266" s="21"/>
      <c r="N266" s="21"/>
      <c r="O266" s="21"/>
      <c r="P266" s="21"/>
      <c r="Q266" s="21"/>
    </row>
  </sheetData>
  <autoFilter ref="A9:S9" xr:uid="{00000000-0009-0000-0000-00000D000000}">
    <sortState ref="A10:S110">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274"/>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20" width="12.7265625" style="24" customWidth="1"/>
    <col min="21" max="21" width="12.7265625" customWidth="1"/>
    <col min="22" max="22" width="12.7265625" style="14" customWidth="1"/>
  </cols>
  <sheetData>
    <row r="1" spans="1:22" s="3" customFormat="1" ht="21" customHeight="1" x14ac:dyDescent="0.35">
      <c r="A1" s="2" t="s">
        <v>67</v>
      </c>
      <c r="B1" s="4"/>
      <c r="C1" s="4"/>
      <c r="D1" s="4"/>
      <c r="G1" s="18"/>
      <c r="H1" s="18"/>
      <c r="I1" s="18"/>
      <c r="J1" s="18"/>
      <c r="K1" s="18"/>
      <c r="L1" s="18"/>
      <c r="M1" s="18"/>
      <c r="N1" s="18"/>
      <c r="O1" s="18"/>
      <c r="P1" s="18"/>
      <c r="Q1" s="18"/>
      <c r="R1" s="18"/>
      <c r="S1" s="18"/>
      <c r="T1" s="18"/>
    </row>
    <row r="2" spans="1:22" s="3" customFormat="1" ht="21" customHeight="1" x14ac:dyDescent="0.35">
      <c r="A2" s="3" t="s">
        <v>85</v>
      </c>
      <c r="G2" s="18"/>
      <c r="H2" s="18"/>
      <c r="I2" s="18"/>
      <c r="J2" s="18"/>
      <c r="K2" s="18"/>
      <c r="L2" s="18"/>
      <c r="M2" s="18"/>
      <c r="N2" s="18"/>
      <c r="O2" s="18"/>
      <c r="P2" s="18"/>
      <c r="Q2" s="18"/>
      <c r="R2" s="18"/>
      <c r="S2" s="18"/>
      <c r="T2" s="18"/>
    </row>
    <row r="3" spans="1:22" s="3" customFormat="1" ht="21" customHeight="1" x14ac:dyDescent="0.35">
      <c r="A3" s="3" t="str">
        <f>'2.10 Severe MPI (k=50%)'!A3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c r="R3" s="18"/>
      <c r="S3" s="18"/>
      <c r="T3" s="18"/>
    </row>
    <row r="4" spans="1:22" s="6" customFormat="1" ht="18" x14ac:dyDescent="0.4">
      <c r="A4" s="13" t="str">
        <f>'2.13 Intersection MPI (k=100%)'!A4</f>
        <v xml:space="preserve">A Intersection multidimensional poverty measure identifies a person as poor if the person is deprived in 100% of the weighted indicators. </v>
      </c>
      <c r="G4" s="19"/>
      <c r="H4" s="19"/>
      <c r="I4" s="19"/>
      <c r="J4" s="19"/>
      <c r="K4" s="19"/>
      <c r="L4" s="19"/>
      <c r="M4" s="19"/>
      <c r="N4" s="19"/>
      <c r="O4" s="19"/>
      <c r="P4" s="19"/>
      <c r="Q4" s="19"/>
      <c r="R4" s="19"/>
      <c r="S4" s="19"/>
      <c r="T4" s="19"/>
    </row>
    <row r="5" spans="1:22" s="1" customFormat="1" ht="30" customHeight="1" x14ac:dyDescent="0.35">
      <c r="A5" s="42" t="s">
        <v>0</v>
      </c>
      <c r="B5" s="42" t="s">
        <v>1</v>
      </c>
      <c r="C5" s="45" t="s">
        <v>2</v>
      </c>
      <c r="D5" s="45" t="s">
        <v>3</v>
      </c>
      <c r="E5" s="45" t="s">
        <v>4</v>
      </c>
      <c r="F5" s="45"/>
      <c r="G5" s="40" t="s">
        <v>70</v>
      </c>
      <c r="H5" s="40" t="s">
        <v>31</v>
      </c>
      <c r="I5" s="40"/>
      <c r="J5" s="40"/>
      <c r="K5" s="41" t="s">
        <v>30</v>
      </c>
      <c r="L5" s="41"/>
      <c r="M5" s="41"/>
      <c r="N5" s="41"/>
      <c r="O5" s="41"/>
      <c r="P5" s="41"/>
      <c r="Q5" s="41"/>
      <c r="R5" s="41"/>
      <c r="S5" s="41"/>
      <c r="T5" s="41"/>
      <c r="U5" s="37" t="s">
        <v>11</v>
      </c>
      <c r="V5" s="37"/>
    </row>
    <row r="6" spans="1:22" s="1" customFormat="1" ht="30" customHeight="1" x14ac:dyDescent="0.35">
      <c r="A6" s="43"/>
      <c r="B6" s="43"/>
      <c r="C6" s="46"/>
      <c r="D6" s="46"/>
      <c r="E6" s="47"/>
      <c r="F6" s="47"/>
      <c r="G6" s="38"/>
      <c r="H6" s="39"/>
      <c r="I6" s="39"/>
      <c r="J6" s="39"/>
      <c r="K6" s="37" t="s">
        <v>17</v>
      </c>
      <c r="L6" s="37"/>
      <c r="M6" s="37" t="s">
        <v>18</v>
      </c>
      <c r="N6" s="37"/>
      <c r="O6" s="37" t="s">
        <v>19</v>
      </c>
      <c r="P6" s="37"/>
      <c r="Q6" s="37"/>
      <c r="R6" s="37"/>
      <c r="S6" s="37"/>
      <c r="T6" s="37"/>
      <c r="U6" s="38" t="s">
        <v>37</v>
      </c>
      <c r="V6" s="38" t="s">
        <v>12</v>
      </c>
    </row>
    <row r="7" spans="1:22" s="1" customFormat="1" ht="30" customHeight="1" x14ac:dyDescent="0.35">
      <c r="A7" s="43"/>
      <c r="B7" s="43"/>
      <c r="C7" s="46"/>
      <c r="D7" s="46"/>
      <c r="E7" s="46" t="s">
        <v>5</v>
      </c>
      <c r="F7" s="46" t="s">
        <v>6</v>
      </c>
      <c r="G7" s="39"/>
      <c r="H7" s="26" t="s">
        <v>32</v>
      </c>
      <c r="I7" s="26" t="s">
        <v>18</v>
      </c>
      <c r="J7" s="26" t="s">
        <v>19</v>
      </c>
      <c r="K7" s="26" t="s">
        <v>20</v>
      </c>
      <c r="L7" s="26" t="s">
        <v>21</v>
      </c>
      <c r="M7" s="26" t="s">
        <v>22</v>
      </c>
      <c r="N7" s="26" t="s">
        <v>23</v>
      </c>
      <c r="O7" s="27" t="s">
        <v>29</v>
      </c>
      <c r="P7" s="27" t="s">
        <v>24</v>
      </c>
      <c r="Q7" s="27" t="s">
        <v>25</v>
      </c>
      <c r="R7" s="27" t="s">
        <v>26</v>
      </c>
      <c r="S7" s="27" t="s">
        <v>27</v>
      </c>
      <c r="T7" s="27" t="s">
        <v>28</v>
      </c>
      <c r="U7" s="38"/>
      <c r="V7" s="38"/>
    </row>
    <row r="8" spans="1:22" s="1" customFormat="1" ht="30" customHeight="1" x14ac:dyDescent="0.35">
      <c r="A8" s="44"/>
      <c r="B8" s="44"/>
      <c r="C8" s="47"/>
      <c r="D8" s="47"/>
      <c r="E8" s="47"/>
      <c r="F8" s="47"/>
      <c r="G8" s="9" t="s">
        <v>34</v>
      </c>
      <c r="H8" s="9" t="s">
        <v>33</v>
      </c>
      <c r="I8" s="9" t="s">
        <v>33</v>
      </c>
      <c r="J8" s="9" t="s">
        <v>33</v>
      </c>
      <c r="K8" s="9" t="s">
        <v>33</v>
      </c>
      <c r="L8" s="9" t="s">
        <v>33</v>
      </c>
      <c r="M8" s="9" t="s">
        <v>33</v>
      </c>
      <c r="N8" s="9" t="s">
        <v>33</v>
      </c>
      <c r="O8" s="9" t="s">
        <v>33</v>
      </c>
      <c r="P8" s="9" t="s">
        <v>33</v>
      </c>
      <c r="Q8" s="9" t="s">
        <v>33</v>
      </c>
      <c r="R8" s="9" t="s">
        <v>33</v>
      </c>
      <c r="S8" s="9" t="s">
        <v>33</v>
      </c>
      <c r="T8" s="9" t="s">
        <v>33</v>
      </c>
      <c r="U8" s="39"/>
      <c r="V8" s="39"/>
    </row>
    <row r="9" spans="1:22" s="1" customFormat="1" x14ac:dyDescent="0.35">
      <c r="G9" s="21"/>
      <c r="H9" s="21"/>
      <c r="I9" s="21"/>
      <c r="J9" s="21"/>
      <c r="K9" s="21"/>
      <c r="L9" s="21"/>
      <c r="M9" s="21"/>
      <c r="N9" s="21"/>
      <c r="O9" s="21"/>
      <c r="P9" s="21"/>
      <c r="Q9" s="21"/>
      <c r="R9" s="21"/>
      <c r="S9" s="21"/>
      <c r="T9" s="21"/>
      <c r="V9" s="5"/>
    </row>
    <row r="10" spans="1:22" x14ac:dyDescent="0.35">
      <c r="A10" s="33">
        <v>68</v>
      </c>
      <c r="B10" s="33" t="s">
        <v>220</v>
      </c>
      <c r="C10" s="33" t="s">
        <v>221</v>
      </c>
      <c r="D10" s="33" t="s">
        <v>104</v>
      </c>
      <c r="E10" s="33" t="s">
        <v>222</v>
      </c>
      <c r="F10" s="33" t="s">
        <v>178</v>
      </c>
      <c r="G10" s="34">
        <v>0</v>
      </c>
      <c r="H10" s="35">
        <v>0</v>
      </c>
      <c r="I10" s="35">
        <v>0</v>
      </c>
      <c r="J10" s="35">
        <v>0</v>
      </c>
      <c r="K10" s="35">
        <v>0</v>
      </c>
      <c r="L10" s="35">
        <v>0</v>
      </c>
      <c r="M10" s="35">
        <v>0</v>
      </c>
      <c r="N10" s="35">
        <v>0</v>
      </c>
      <c r="O10" s="35">
        <v>0</v>
      </c>
      <c r="P10" s="35">
        <v>0</v>
      </c>
      <c r="Q10" s="35">
        <v>0</v>
      </c>
      <c r="R10" s="35">
        <v>0</v>
      </c>
      <c r="S10" s="35">
        <v>0</v>
      </c>
      <c r="T10" s="35">
        <v>0</v>
      </c>
      <c r="U10" s="33">
        <v>10</v>
      </c>
      <c r="V10" s="14" t="s">
        <v>101</v>
      </c>
    </row>
    <row r="11" spans="1:22" x14ac:dyDescent="0.35">
      <c r="A11" s="33">
        <v>417</v>
      </c>
      <c r="B11" s="33" t="s">
        <v>149</v>
      </c>
      <c r="C11" s="33" t="s">
        <v>150</v>
      </c>
      <c r="D11" s="33" t="s">
        <v>93</v>
      </c>
      <c r="E11" s="33" t="s">
        <v>94</v>
      </c>
      <c r="F11" s="33" t="s">
        <v>119</v>
      </c>
      <c r="G11" s="34">
        <v>0</v>
      </c>
      <c r="H11" s="35">
        <v>0</v>
      </c>
      <c r="I11" s="35">
        <v>0</v>
      </c>
      <c r="J11" s="35">
        <v>0</v>
      </c>
      <c r="K11" s="35">
        <v>0</v>
      </c>
      <c r="L11" s="35">
        <v>0</v>
      </c>
      <c r="M11" s="35">
        <v>0</v>
      </c>
      <c r="N11" s="35">
        <v>0</v>
      </c>
      <c r="O11" s="35">
        <v>0</v>
      </c>
      <c r="P11" s="35">
        <v>0</v>
      </c>
      <c r="Q11" s="35">
        <v>0</v>
      </c>
      <c r="R11" s="35">
        <v>0</v>
      </c>
      <c r="S11" s="35">
        <v>0</v>
      </c>
      <c r="T11" s="35">
        <v>0</v>
      </c>
      <c r="U11" s="33">
        <v>10</v>
      </c>
      <c r="V11" s="14" t="s">
        <v>101</v>
      </c>
    </row>
    <row r="12" spans="1:22" x14ac:dyDescent="0.35">
      <c r="A12" s="33">
        <v>818</v>
      </c>
      <c r="B12" s="33" t="s">
        <v>196</v>
      </c>
      <c r="C12" s="33" t="s">
        <v>197</v>
      </c>
      <c r="D12" s="33" t="s">
        <v>98</v>
      </c>
      <c r="E12" s="33" t="s">
        <v>99</v>
      </c>
      <c r="F12" s="33" t="s">
        <v>159</v>
      </c>
      <c r="G12" s="34">
        <v>0</v>
      </c>
      <c r="H12" s="35">
        <v>0</v>
      </c>
      <c r="I12" s="35">
        <v>0</v>
      </c>
      <c r="J12" s="35">
        <v>0</v>
      </c>
      <c r="K12" s="35">
        <v>0</v>
      </c>
      <c r="L12" s="35">
        <v>0</v>
      </c>
      <c r="M12" s="35">
        <v>0</v>
      </c>
      <c r="N12" s="35">
        <v>0</v>
      </c>
      <c r="O12" s="35">
        <v>0</v>
      </c>
      <c r="P12" s="35">
        <v>0</v>
      </c>
      <c r="Q12" s="35">
        <v>0</v>
      </c>
      <c r="R12" s="35">
        <v>0</v>
      </c>
      <c r="S12" s="35">
        <v>0</v>
      </c>
      <c r="T12" s="35">
        <v>0</v>
      </c>
      <c r="U12" s="33">
        <v>9</v>
      </c>
      <c r="V12" s="14" t="s">
        <v>108</v>
      </c>
    </row>
    <row r="13" spans="1:22" x14ac:dyDescent="0.35">
      <c r="A13" s="33">
        <v>780</v>
      </c>
      <c r="B13" s="33" t="s">
        <v>139</v>
      </c>
      <c r="C13" s="33" t="s">
        <v>140</v>
      </c>
      <c r="D13" s="33" t="s">
        <v>104</v>
      </c>
      <c r="E13" s="33" t="s">
        <v>94</v>
      </c>
      <c r="F13" s="33" t="s">
        <v>141</v>
      </c>
      <c r="G13" s="34">
        <v>0</v>
      </c>
      <c r="H13" s="35">
        <v>0</v>
      </c>
      <c r="I13" s="35">
        <v>0</v>
      </c>
      <c r="J13" s="35">
        <v>0</v>
      </c>
      <c r="K13" s="35">
        <v>0</v>
      </c>
      <c r="L13" s="35">
        <v>0</v>
      </c>
      <c r="M13" s="35">
        <v>0</v>
      </c>
      <c r="N13" s="35">
        <v>0</v>
      </c>
      <c r="O13" s="35">
        <v>0</v>
      </c>
      <c r="P13" s="35">
        <v>0</v>
      </c>
      <c r="Q13" s="35">
        <v>0</v>
      </c>
      <c r="R13" s="35">
        <v>0</v>
      </c>
      <c r="S13" s="35">
        <v>0</v>
      </c>
      <c r="T13" s="35">
        <v>0</v>
      </c>
      <c r="U13" s="33">
        <v>10</v>
      </c>
      <c r="V13" s="14" t="s">
        <v>101</v>
      </c>
    </row>
    <row r="14" spans="1:22" x14ac:dyDescent="0.35">
      <c r="A14" s="33">
        <v>275</v>
      </c>
      <c r="B14" s="33" t="s">
        <v>114</v>
      </c>
      <c r="C14" s="33" t="s">
        <v>115</v>
      </c>
      <c r="D14" s="33" t="s">
        <v>98</v>
      </c>
      <c r="E14" s="33" t="s">
        <v>94</v>
      </c>
      <c r="F14" s="33" t="s">
        <v>116</v>
      </c>
      <c r="G14" s="34">
        <v>0</v>
      </c>
      <c r="H14" s="35">
        <v>0</v>
      </c>
      <c r="I14" s="35">
        <v>0</v>
      </c>
      <c r="J14" s="35">
        <v>0</v>
      </c>
      <c r="K14" s="35">
        <v>0</v>
      </c>
      <c r="L14" s="35">
        <v>0</v>
      </c>
      <c r="M14" s="35">
        <v>0</v>
      </c>
      <c r="N14" s="35">
        <v>0</v>
      </c>
      <c r="O14" s="35">
        <v>0</v>
      </c>
      <c r="P14" s="35">
        <v>0</v>
      </c>
      <c r="Q14" s="35">
        <v>0</v>
      </c>
      <c r="R14" s="35">
        <v>0</v>
      </c>
      <c r="S14" s="35">
        <v>0</v>
      </c>
      <c r="T14" s="35">
        <v>0</v>
      </c>
      <c r="U14" s="33">
        <v>10</v>
      </c>
      <c r="V14" s="14" t="s">
        <v>101</v>
      </c>
    </row>
    <row r="15" spans="1:22" x14ac:dyDescent="0.35">
      <c r="A15" s="33">
        <v>268</v>
      </c>
      <c r="B15" s="33" t="s">
        <v>117</v>
      </c>
      <c r="C15" s="33" t="s">
        <v>118</v>
      </c>
      <c r="D15" s="33" t="s">
        <v>93</v>
      </c>
      <c r="E15" s="33" t="s">
        <v>94</v>
      </c>
      <c r="F15" s="33" t="s">
        <v>119</v>
      </c>
      <c r="G15" s="34">
        <v>0</v>
      </c>
      <c r="H15" s="35">
        <v>0</v>
      </c>
      <c r="I15" s="35">
        <v>0</v>
      </c>
      <c r="J15" s="35">
        <v>0</v>
      </c>
      <c r="K15" s="35">
        <v>0</v>
      </c>
      <c r="L15" s="35">
        <v>0</v>
      </c>
      <c r="M15" s="35">
        <v>0</v>
      </c>
      <c r="N15" s="35">
        <v>0</v>
      </c>
      <c r="O15" s="35">
        <v>0</v>
      </c>
      <c r="P15" s="35">
        <v>0</v>
      </c>
      <c r="Q15" s="35">
        <v>0</v>
      </c>
      <c r="R15" s="35">
        <v>0</v>
      </c>
      <c r="S15" s="35">
        <v>0</v>
      </c>
      <c r="T15" s="35">
        <v>0</v>
      </c>
      <c r="U15" s="33">
        <v>10</v>
      </c>
      <c r="V15" s="14" t="s">
        <v>101</v>
      </c>
    </row>
    <row r="16" spans="1:22" x14ac:dyDescent="0.35">
      <c r="A16" s="33">
        <v>516</v>
      </c>
      <c r="B16" s="33" t="s">
        <v>269</v>
      </c>
      <c r="C16" s="33" t="s">
        <v>270</v>
      </c>
      <c r="D16" s="33" t="s">
        <v>136</v>
      </c>
      <c r="E16" s="33" t="s">
        <v>99</v>
      </c>
      <c r="F16" s="33" t="s">
        <v>271</v>
      </c>
      <c r="G16" s="34">
        <v>0</v>
      </c>
      <c r="H16" s="35">
        <v>0</v>
      </c>
      <c r="I16" s="35">
        <v>0</v>
      </c>
      <c r="J16" s="35">
        <v>0</v>
      </c>
      <c r="K16" s="35">
        <v>0</v>
      </c>
      <c r="L16" s="35">
        <v>0</v>
      </c>
      <c r="M16" s="35">
        <v>0</v>
      </c>
      <c r="N16" s="35">
        <v>0</v>
      </c>
      <c r="O16" s="35">
        <v>0</v>
      </c>
      <c r="P16" s="35">
        <v>0</v>
      </c>
      <c r="Q16" s="35">
        <v>0</v>
      </c>
      <c r="R16" s="35">
        <v>0</v>
      </c>
      <c r="S16" s="35">
        <v>0</v>
      </c>
      <c r="T16" s="35">
        <v>0</v>
      </c>
      <c r="U16" s="33">
        <v>10</v>
      </c>
      <c r="V16" s="14" t="s">
        <v>101</v>
      </c>
    </row>
    <row r="17" spans="1:22" x14ac:dyDescent="0.35">
      <c r="A17" s="33">
        <v>426</v>
      </c>
      <c r="B17" s="33" t="s">
        <v>245</v>
      </c>
      <c r="C17" s="33" t="s">
        <v>246</v>
      </c>
      <c r="D17" s="33" t="s">
        <v>136</v>
      </c>
      <c r="E17" s="33" t="s">
        <v>94</v>
      </c>
      <c r="F17" s="33" t="s">
        <v>119</v>
      </c>
      <c r="G17" s="34">
        <v>0</v>
      </c>
      <c r="H17" s="35">
        <v>0</v>
      </c>
      <c r="I17" s="35">
        <v>0</v>
      </c>
      <c r="J17" s="35">
        <v>0</v>
      </c>
      <c r="K17" s="35">
        <v>0</v>
      </c>
      <c r="L17" s="35">
        <v>0</v>
      </c>
      <c r="M17" s="35">
        <v>0</v>
      </c>
      <c r="N17" s="35">
        <v>0</v>
      </c>
      <c r="O17" s="35">
        <v>0</v>
      </c>
      <c r="P17" s="35">
        <v>0</v>
      </c>
      <c r="Q17" s="35">
        <v>0</v>
      </c>
      <c r="R17" s="35">
        <v>0</v>
      </c>
      <c r="S17" s="35">
        <v>0</v>
      </c>
      <c r="T17" s="35">
        <v>0</v>
      </c>
      <c r="U17" s="33">
        <v>9</v>
      </c>
      <c r="V17" s="14" t="s">
        <v>108</v>
      </c>
    </row>
    <row r="18" spans="1:22" x14ac:dyDescent="0.35">
      <c r="A18" s="33">
        <v>76</v>
      </c>
      <c r="B18" s="33" t="s">
        <v>172</v>
      </c>
      <c r="C18" s="33" t="s">
        <v>173</v>
      </c>
      <c r="D18" s="33" t="s">
        <v>104</v>
      </c>
      <c r="E18" s="33" t="s">
        <v>174</v>
      </c>
      <c r="F18" s="33" t="s">
        <v>122</v>
      </c>
      <c r="G18" s="34">
        <v>0</v>
      </c>
      <c r="H18" s="35">
        <v>0</v>
      </c>
      <c r="I18" s="35">
        <v>0</v>
      </c>
      <c r="J18" s="35">
        <v>0</v>
      </c>
      <c r="K18" s="35">
        <v>0</v>
      </c>
      <c r="L18" s="35">
        <v>0</v>
      </c>
      <c r="M18" s="35">
        <v>0</v>
      </c>
      <c r="N18" s="35">
        <v>0</v>
      </c>
      <c r="O18" s="35">
        <v>0</v>
      </c>
      <c r="P18" s="35">
        <v>0</v>
      </c>
      <c r="Q18" s="35">
        <v>0</v>
      </c>
      <c r="R18" s="35">
        <v>0</v>
      </c>
      <c r="S18" s="35">
        <v>0</v>
      </c>
      <c r="T18" s="35">
        <v>0</v>
      </c>
      <c r="U18" s="33">
        <v>9</v>
      </c>
      <c r="V18" s="14" t="s">
        <v>20</v>
      </c>
    </row>
    <row r="19" spans="1:22" x14ac:dyDescent="0.35">
      <c r="A19" s="33">
        <v>400</v>
      </c>
      <c r="B19" s="33" t="s">
        <v>96</v>
      </c>
      <c r="C19" s="33" t="s">
        <v>97</v>
      </c>
      <c r="D19" s="33" t="s">
        <v>98</v>
      </c>
      <c r="E19" s="33" t="s">
        <v>99</v>
      </c>
      <c r="F19" s="33" t="s">
        <v>100</v>
      </c>
      <c r="G19" s="34">
        <v>0</v>
      </c>
      <c r="H19" s="35">
        <v>0</v>
      </c>
      <c r="I19" s="35">
        <v>0</v>
      </c>
      <c r="J19" s="35">
        <v>0</v>
      </c>
      <c r="K19" s="35">
        <v>0</v>
      </c>
      <c r="L19" s="35">
        <v>0</v>
      </c>
      <c r="M19" s="35">
        <v>0</v>
      </c>
      <c r="N19" s="35">
        <v>0</v>
      </c>
      <c r="O19" s="35">
        <v>0</v>
      </c>
      <c r="P19" s="35">
        <v>0</v>
      </c>
      <c r="Q19" s="35">
        <v>0</v>
      </c>
      <c r="R19" s="35">
        <v>0</v>
      </c>
      <c r="S19" s="35">
        <v>0</v>
      </c>
      <c r="T19" s="35">
        <v>0</v>
      </c>
      <c r="U19" s="33">
        <v>10</v>
      </c>
      <c r="V19" s="14" t="s">
        <v>101</v>
      </c>
    </row>
    <row r="20" spans="1:22" x14ac:dyDescent="0.35">
      <c r="A20" s="33">
        <v>795</v>
      </c>
      <c r="B20" s="33" t="s">
        <v>105</v>
      </c>
      <c r="C20" s="33" t="s">
        <v>106</v>
      </c>
      <c r="D20" s="33" t="s">
        <v>93</v>
      </c>
      <c r="E20" s="33" t="s">
        <v>94</v>
      </c>
      <c r="F20" s="33" t="s">
        <v>107</v>
      </c>
      <c r="G20" s="34">
        <v>0</v>
      </c>
      <c r="H20" s="35">
        <v>0</v>
      </c>
      <c r="I20" s="35">
        <v>0</v>
      </c>
      <c r="J20" s="35">
        <v>0</v>
      </c>
      <c r="K20" s="35">
        <v>0</v>
      </c>
      <c r="L20" s="35">
        <v>0</v>
      </c>
      <c r="M20" s="35">
        <v>0</v>
      </c>
      <c r="N20" s="35">
        <v>0</v>
      </c>
      <c r="O20" s="35">
        <v>0</v>
      </c>
      <c r="P20" s="35">
        <v>0</v>
      </c>
      <c r="Q20" s="35">
        <v>0</v>
      </c>
      <c r="R20" s="35">
        <v>0</v>
      </c>
      <c r="S20" s="35">
        <v>0</v>
      </c>
      <c r="T20" s="35">
        <v>0</v>
      </c>
      <c r="U20" s="33">
        <v>9</v>
      </c>
      <c r="V20" s="14" t="s">
        <v>108</v>
      </c>
    </row>
    <row r="21" spans="1:22" x14ac:dyDescent="0.35">
      <c r="A21" s="33">
        <v>678</v>
      </c>
      <c r="B21" s="33" t="s">
        <v>230</v>
      </c>
      <c r="C21" s="33" t="s">
        <v>231</v>
      </c>
      <c r="D21" s="33" t="s">
        <v>136</v>
      </c>
      <c r="E21" s="33" t="s">
        <v>94</v>
      </c>
      <c r="F21" s="33" t="s">
        <v>107</v>
      </c>
      <c r="G21" s="34">
        <v>0</v>
      </c>
      <c r="H21" s="35">
        <v>0</v>
      </c>
      <c r="I21" s="35">
        <v>0</v>
      </c>
      <c r="J21" s="35">
        <v>0</v>
      </c>
      <c r="K21" s="35">
        <v>0</v>
      </c>
      <c r="L21" s="35">
        <v>0</v>
      </c>
      <c r="M21" s="35">
        <v>0</v>
      </c>
      <c r="N21" s="35">
        <v>0</v>
      </c>
      <c r="O21" s="35">
        <v>0</v>
      </c>
      <c r="P21" s="35">
        <v>0</v>
      </c>
      <c r="Q21" s="35">
        <v>0</v>
      </c>
      <c r="R21" s="35">
        <v>0</v>
      </c>
      <c r="S21" s="35">
        <v>0</v>
      </c>
      <c r="T21" s="35">
        <v>0</v>
      </c>
      <c r="U21" s="33">
        <v>10</v>
      </c>
      <c r="V21" s="14" t="s">
        <v>101</v>
      </c>
    </row>
    <row r="22" spans="1:22" x14ac:dyDescent="0.35">
      <c r="A22" s="33">
        <v>524</v>
      </c>
      <c r="B22" s="33" t="s">
        <v>239</v>
      </c>
      <c r="C22" s="33" t="s">
        <v>240</v>
      </c>
      <c r="D22" s="33" t="s">
        <v>181</v>
      </c>
      <c r="E22" s="33" t="s">
        <v>94</v>
      </c>
      <c r="F22" s="33" t="s">
        <v>107</v>
      </c>
      <c r="G22" s="34">
        <v>0</v>
      </c>
      <c r="H22" s="35">
        <v>0</v>
      </c>
      <c r="I22" s="35">
        <v>0</v>
      </c>
      <c r="J22" s="35">
        <v>0</v>
      </c>
      <c r="K22" s="35">
        <v>0</v>
      </c>
      <c r="L22" s="35">
        <v>0</v>
      </c>
      <c r="M22" s="35">
        <v>0</v>
      </c>
      <c r="N22" s="35">
        <v>0</v>
      </c>
      <c r="O22" s="35">
        <v>0</v>
      </c>
      <c r="P22" s="35">
        <v>0</v>
      </c>
      <c r="Q22" s="35">
        <v>0</v>
      </c>
      <c r="R22" s="35">
        <v>0</v>
      </c>
      <c r="S22" s="35">
        <v>0</v>
      </c>
      <c r="T22" s="35">
        <v>0</v>
      </c>
      <c r="U22" s="33">
        <v>10</v>
      </c>
      <c r="V22" s="14" t="s">
        <v>101</v>
      </c>
    </row>
    <row r="23" spans="1:22" x14ac:dyDescent="0.35">
      <c r="A23" s="33">
        <v>462</v>
      </c>
      <c r="B23" s="33" t="s">
        <v>179</v>
      </c>
      <c r="C23" s="33" t="s">
        <v>180</v>
      </c>
      <c r="D23" s="33" t="s">
        <v>181</v>
      </c>
      <c r="E23" s="33" t="s">
        <v>99</v>
      </c>
      <c r="F23" s="33" t="s">
        <v>182</v>
      </c>
      <c r="G23" s="34">
        <v>0</v>
      </c>
      <c r="H23" s="35">
        <v>0</v>
      </c>
      <c r="I23" s="35">
        <v>0</v>
      </c>
      <c r="J23" s="35">
        <v>0</v>
      </c>
      <c r="K23" s="35">
        <v>0</v>
      </c>
      <c r="L23" s="35">
        <v>0</v>
      </c>
      <c r="M23" s="35">
        <v>0</v>
      </c>
      <c r="N23" s="35">
        <v>0</v>
      </c>
      <c r="O23" s="35">
        <v>0</v>
      </c>
      <c r="P23" s="35">
        <v>0</v>
      </c>
      <c r="Q23" s="35">
        <v>0</v>
      </c>
      <c r="R23" s="35">
        <v>0</v>
      </c>
      <c r="S23" s="35">
        <v>0</v>
      </c>
      <c r="T23" s="35">
        <v>0</v>
      </c>
      <c r="U23" s="33">
        <v>10</v>
      </c>
      <c r="V23" s="14" t="s">
        <v>101</v>
      </c>
    </row>
    <row r="24" spans="1:22" x14ac:dyDescent="0.35">
      <c r="A24" s="33">
        <v>340</v>
      </c>
      <c r="B24" s="33" t="s">
        <v>243</v>
      </c>
      <c r="C24" s="33" t="s">
        <v>244</v>
      </c>
      <c r="D24" s="33" t="s">
        <v>104</v>
      </c>
      <c r="E24" s="33" t="s">
        <v>99</v>
      </c>
      <c r="F24" s="33" t="s">
        <v>171</v>
      </c>
      <c r="G24" s="34">
        <v>0</v>
      </c>
      <c r="H24" s="35">
        <v>0</v>
      </c>
      <c r="I24" s="35">
        <v>0</v>
      </c>
      <c r="J24" s="35">
        <v>0</v>
      </c>
      <c r="K24" s="35">
        <v>0</v>
      </c>
      <c r="L24" s="35">
        <v>0</v>
      </c>
      <c r="M24" s="35">
        <v>0</v>
      </c>
      <c r="N24" s="35">
        <v>0</v>
      </c>
      <c r="O24" s="35">
        <v>0</v>
      </c>
      <c r="P24" s="35">
        <v>0</v>
      </c>
      <c r="Q24" s="35">
        <v>0</v>
      </c>
      <c r="R24" s="35">
        <v>0</v>
      </c>
      <c r="S24" s="35">
        <v>0</v>
      </c>
      <c r="T24" s="35">
        <v>0</v>
      </c>
      <c r="U24" s="33">
        <v>9</v>
      </c>
      <c r="V24" s="14" t="s">
        <v>26</v>
      </c>
    </row>
    <row r="25" spans="1:22" x14ac:dyDescent="0.35">
      <c r="A25" s="33">
        <v>804</v>
      </c>
      <c r="B25" s="33" t="s">
        <v>91</v>
      </c>
      <c r="C25" s="33" t="s">
        <v>92</v>
      </c>
      <c r="D25" s="33" t="s">
        <v>93</v>
      </c>
      <c r="E25" s="33" t="s">
        <v>94</v>
      </c>
      <c r="F25" s="33" t="s">
        <v>95</v>
      </c>
      <c r="G25" s="34">
        <v>0</v>
      </c>
      <c r="H25" s="35">
        <v>0</v>
      </c>
      <c r="I25" s="35">
        <v>0</v>
      </c>
      <c r="J25" s="35">
        <v>0</v>
      </c>
      <c r="K25" s="35">
        <v>0</v>
      </c>
      <c r="L25" s="35">
        <v>0</v>
      </c>
      <c r="M25" s="35">
        <v>0</v>
      </c>
      <c r="N25" s="35">
        <v>0</v>
      </c>
      <c r="O25" s="35">
        <v>0</v>
      </c>
      <c r="P25" s="35">
        <v>0</v>
      </c>
      <c r="Q25" s="35">
        <v>0</v>
      </c>
      <c r="R25" s="35">
        <v>0</v>
      </c>
      <c r="S25" s="35">
        <v>0</v>
      </c>
      <c r="T25" s="35">
        <v>0</v>
      </c>
      <c r="U25" s="33">
        <v>9</v>
      </c>
      <c r="V25" s="14" t="s">
        <v>20</v>
      </c>
    </row>
    <row r="26" spans="1:22" x14ac:dyDescent="0.35">
      <c r="A26" s="33">
        <v>368</v>
      </c>
      <c r="B26" s="33" t="s">
        <v>201</v>
      </c>
      <c r="C26" s="33" t="s">
        <v>202</v>
      </c>
      <c r="D26" s="33" t="s">
        <v>98</v>
      </c>
      <c r="E26" s="33" t="s">
        <v>94</v>
      </c>
      <c r="F26" s="33" t="s">
        <v>119</v>
      </c>
      <c r="G26" s="34">
        <v>0</v>
      </c>
      <c r="H26" s="35">
        <v>0</v>
      </c>
      <c r="I26" s="35">
        <v>0</v>
      </c>
      <c r="J26" s="35">
        <v>0</v>
      </c>
      <c r="K26" s="35">
        <v>0</v>
      </c>
      <c r="L26" s="35">
        <v>0</v>
      </c>
      <c r="M26" s="35">
        <v>0</v>
      </c>
      <c r="N26" s="35">
        <v>0</v>
      </c>
      <c r="O26" s="35">
        <v>0</v>
      </c>
      <c r="P26" s="35">
        <v>0</v>
      </c>
      <c r="Q26" s="35">
        <v>0</v>
      </c>
      <c r="R26" s="35">
        <v>0</v>
      </c>
      <c r="S26" s="35">
        <v>0</v>
      </c>
      <c r="T26" s="35">
        <v>0</v>
      </c>
      <c r="U26" s="33">
        <v>10</v>
      </c>
      <c r="V26" s="14" t="s">
        <v>101</v>
      </c>
    </row>
    <row r="27" spans="1:22" x14ac:dyDescent="0.35">
      <c r="A27" s="33">
        <v>788</v>
      </c>
      <c r="B27" s="33" t="s">
        <v>125</v>
      </c>
      <c r="C27" s="33" t="s">
        <v>126</v>
      </c>
      <c r="D27" s="33" t="s">
        <v>98</v>
      </c>
      <c r="E27" s="33" t="s">
        <v>94</v>
      </c>
      <c r="F27" s="33" t="s">
        <v>119</v>
      </c>
      <c r="G27" s="34">
        <v>0</v>
      </c>
      <c r="H27" s="35">
        <v>0</v>
      </c>
      <c r="I27" s="35">
        <v>0</v>
      </c>
      <c r="J27" s="35">
        <v>0</v>
      </c>
      <c r="K27" s="35">
        <v>0</v>
      </c>
      <c r="L27" s="35">
        <v>0</v>
      </c>
      <c r="M27" s="35">
        <v>0</v>
      </c>
      <c r="N27" s="35">
        <v>0</v>
      </c>
      <c r="O27" s="35">
        <v>0</v>
      </c>
      <c r="P27" s="35">
        <v>0</v>
      </c>
      <c r="Q27" s="35">
        <v>0</v>
      </c>
      <c r="R27" s="35">
        <v>0</v>
      </c>
      <c r="S27" s="35">
        <v>0</v>
      </c>
      <c r="T27" s="35">
        <v>0</v>
      </c>
      <c r="U27" s="33">
        <v>10</v>
      </c>
      <c r="V27" s="14" t="s">
        <v>101</v>
      </c>
    </row>
    <row r="28" spans="1:22" x14ac:dyDescent="0.35">
      <c r="A28" s="33">
        <v>360</v>
      </c>
      <c r="B28" s="33" t="s">
        <v>164</v>
      </c>
      <c r="C28" s="33" t="s">
        <v>165</v>
      </c>
      <c r="D28" s="33" t="s">
        <v>148</v>
      </c>
      <c r="E28" s="33" t="s">
        <v>99</v>
      </c>
      <c r="F28" s="33" t="s">
        <v>166</v>
      </c>
      <c r="G28" s="34">
        <v>0</v>
      </c>
      <c r="H28" s="35">
        <v>0</v>
      </c>
      <c r="I28" s="35">
        <v>0</v>
      </c>
      <c r="J28" s="35">
        <v>0</v>
      </c>
      <c r="K28" s="35">
        <v>0</v>
      </c>
      <c r="L28" s="35">
        <v>0</v>
      </c>
      <c r="M28" s="35">
        <v>0</v>
      </c>
      <c r="N28" s="35">
        <v>0</v>
      </c>
      <c r="O28" s="35">
        <v>0</v>
      </c>
      <c r="P28" s="35">
        <v>0</v>
      </c>
      <c r="Q28" s="35">
        <v>0</v>
      </c>
      <c r="R28" s="35">
        <v>0</v>
      </c>
      <c r="S28" s="35">
        <v>0</v>
      </c>
      <c r="T28" s="35">
        <v>0</v>
      </c>
      <c r="U28" s="33">
        <v>9</v>
      </c>
      <c r="V28" s="14" t="s">
        <v>20</v>
      </c>
    </row>
    <row r="29" spans="1:22" x14ac:dyDescent="0.35">
      <c r="A29" s="33">
        <v>144</v>
      </c>
      <c r="B29" s="33" t="s">
        <v>210</v>
      </c>
      <c r="C29" s="33" t="s">
        <v>211</v>
      </c>
      <c r="D29" s="33" t="s">
        <v>181</v>
      </c>
      <c r="E29" s="33" t="s">
        <v>212</v>
      </c>
      <c r="F29" s="33" t="s">
        <v>178</v>
      </c>
      <c r="G29" s="34">
        <v>0</v>
      </c>
      <c r="H29" s="35">
        <v>0</v>
      </c>
      <c r="I29" s="35">
        <v>0</v>
      </c>
      <c r="J29" s="35">
        <v>0</v>
      </c>
      <c r="K29" s="35">
        <v>0</v>
      </c>
      <c r="L29" s="35">
        <v>0</v>
      </c>
      <c r="M29" s="35">
        <v>0</v>
      </c>
      <c r="N29" s="35">
        <v>0</v>
      </c>
      <c r="O29" s="35">
        <v>0</v>
      </c>
      <c r="P29" s="35">
        <v>0</v>
      </c>
      <c r="Q29" s="35">
        <v>0</v>
      </c>
      <c r="R29" s="35">
        <v>0</v>
      </c>
      <c r="S29" s="35">
        <v>0</v>
      </c>
      <c r="T29" s="35">
        <v>0</v>
      </c>
      <c r="U29" s="33">
        <v>10</v>
      </c>
      <c r="V29" s="14" t="s">
        <v>101</v>
      </c>
    </row>
    <row r="30" spans="1:22" x14ac:dyDescent="0.35">
      <c r="A30" s="33">
        <v>8</v>
      </c>
      <c r="B30" s="33" t="s">
        <v>155</v>
      </c>
      <c r="C30" s="33" t="s">
        <v>156</v>
      </c>
      <c r="D30" s="33" t="s">
        <v>93</v>
      </c>
      <c r="E30" s="33" t="s">
        <v>99</v>
      </c>
      <c r="F30" s="33" t="s">
        <v>100</v>
      </c>
      <c r="G30" s="34">
        <v>0</v>
      </c>
      <c r="H30" s="35">
        <v>0</v>
      </c>
      <c r="I30" s="35">
        <v>0</v>
      </c>
      <c r="J30" s="35">
        <v>0</v>
      </c>
      <c r="K30" s="35">
        <v>0</v>
      </c>
      <c r="L30" s="35">
        <v>0</v>
      </c>
      <c r="M30" s="35">
        <v>0</v>
      </c>
      <c r="N30" s="35">
        <v>0</v>
      </c>
      <c r="O30" s="35">
        <v>0</v>
      </c>
      <c r="P30" s="35">
        <v>0</v>
      </c>
      <c r="Q30" s="35">
        <v>0</v>
      </c>
      <c r="R30" s="35">
        <v>0</v>
      </c>
      <c r="S30" s="35">
        <v>0</v>
      </c>
      <c r="T30" s="35">
        <v>0</v>
      </c>
      <c r="U30" s="33">
        <v>10</v>
      </c>
      <c r="V30" s="14" t="s">
        <v>101</v>
      </c>
    </row>
    <row r="31" spans="1:22" x14ac:dyDescent="0.35">
      <c r="A31" s="33">
        <v>558</v>
      </c>
      <c r="B31" s="33" t="s">
        <v>232</v>
      </c>
      <c r="C31" s="33" t="s">
        <v>233</v>
      </c>
      <c r="D31" s="33" t="s">
        <v>104</v>
      </c>
      <c r="E31" s="33" t="s">
        <v>99</v>
      </c>
      <c r="F31" s="33" t="s">
        <v>171</v>
      </c>
      <c r="G31" s="34">
        <v>0</v>
      </c>
      <c r="H31" s="35">
        <v>0</v>
      </c>
      <c r="I31" s="35">
        <v>0</v>
      </c>
      <c r="J31" s="35">
        <v>0</v>
      </c>
      <c r="K31" s="35">
        <v>0</v>
      </c>
      <c r="L31" s="35">
        <v>0</v>
      </c>
      <c r="M31" s="35">
        <v>0</v>
      </c>
      <c r="N31" s="35">
        <v>0</v>
      </c>
      <c r="O31" s="35">
        <v>0</v>
      </c>
      <c r="P31" s="35">
        <v>0</v>
      </c>
      <c r="Q31" s="35">
        <v>0</v>
      </c>
      <c r="R31" s="35">
        <v>0</v>
      </c>
      <c r="S31" s="35">
        <v>0</v>
      </c>
      <c r="T31" s="35">
        <v>0</v>
      </c>
      <c r="U31" s="33">
        <v>10</v>
      </c>
      <c r="V31" s="14" t="s">
        <v>101</v>
      </c>
    </row>
    <row r="32" spans="1:22" x14ac:dyDescent="0.35">
      <c r="A32" s="33">
        <v>388</v>
      </c>
      <c r="B32" s="33" t="s">
        <v>198</v>
      </c>
      <c r="C32" s="33" t="s">
        <v>199</v>
      </c>
      <c r="D32" s="33" t="s">
        <v>104</v>
      </c>
      <c r="E32" s="33" t="s">
        <v>200</v>
      </c>
      <c r="F32" s="33" t="s">
        <v>159</v>
      </c>
      <c r="G32" s="34">
        <v>0</v>
      </c>
      <c r="H32" s="35">
        <v>0</v>
      </c>
      <c r="I32" s="35">
        <v>0</v>
      </c>
      <c r="J32" s="35">
        <v>0</v>
      </c>
      <c r="K32" s="35">
        <v>0</v>
      </c>
      <c r="L32" s="35">
        <v>0</v>
      </c>
      <c r="M32" s="35">
        <v>0</v>
      </c>
      <c r="N32" s="35">
        <v>0</v>
      </c>
      <c r="O32" s="35">
        <v>0</v>
      </c>
      <c r="P32" s="35">
        <v>0</v>
      </c>
      <c r="Q32" s="35">
        <v>0</v>
      </c>
      <c r="R32" s="35">
        <v>0</v>
      </c>
      <c r="S32" s="35">
        <v>0</v>
      </c>
      <c r="T32" s="35">
        <v>0</v>
      </c>
      <c r="U32" s="33">
        <v>9</v>
      </c>
      <c r="V32" s="14" t="s">
        <v>21</v>
      </c>
    </row>
    <row r="33" spans="1:22" x14ac:dyDescent="0.35">
      <c r="A33" s="33">
        <v>496</v>
      </c>
      <c r="B33" s="33" t="s">
        <v>226</v>
      </c>
      <c r="C33" s="33" t="s">
        <v>227</v>
      </c>
      <c r="D33" s="33" t="s">
        <v>148</v>
      </c>
      <c r="E33" s="33" t="s">
        <v>94</v>
      </c>
      <c r="F33" s="33" t="s">
        <v>119</v>
      </c>
      <c r="G33" s="34">
        <v>0</v>
      </c>
      <c r="H33" s="35">
        <v>0</v>
      </c>
      <c r="I33" s="35">
        <v>0</v>
      </c>
      <c r="J33" s="35">
        <v>0</v>
      </c>
      <c r="K33" s="35">
        <v>0</v>
      </c>
      <c r="L33" s="35">
        <v>0</v>
      </c>
      <c r="M33" s="35">
        <v>0</v>
      </c>
      <c r="N33" s="35">
        <v>0</v>
      </c>
      <c r="O33" s="35">
        <v>0</v>
      </c>
      <c r="P33" s="35">
        <v>0</v>
      </c>
      <c r="Q33" s="35">
        <v>0</v>
      </c>
      <c r="R33" s="35">
        <v>0</v>
      </c>
      <c r="S33" s="35">
        <v>0</v>
      </c>
      <c r="T33" s="35">
        <v>0</v>
      </c>
      <c r="U33" s="33">
        <v>10</v>
      </c>
      <c r="V33" s="14" t="s">
        <v>101</v>
      </c>
    </row>
    <row r="34" spans="1:22" x14ac:dyDescent="0.35">
      <c r="A34" s="33">
        <v>498</v>
      </c>
      <c r="B34" s="33" t="s">
        <v>153</v>
      </c>
      <c r="C34" s="33" t="s">
        <v>154</v>
      </c>
      <c r="D34" s="33" t="s">
        <v>93</v>
      </c>
      <c r="E34" s="33" t="s">
        <v>94</v>
      </c>
      <c r="F34" s="33" t="s">
        <v>95</v>
      </c>
      <c r="G34" s="34">
        <v>0</v>
      </c>
      <c r="H34" s="35">
        <v>0</v>
      </c>
      <c r="I34" s="35">
        <v>0</v>
      </c>
      <c r="J34" s="35">
        <v>0</v>
      </c>
      <c r="K34" s="35">
        <v>0</v>
      </c>
      <c r="L34" s="35">
        <v>0</v>
      </c>
      <c r="M34" s="35">
        <v>0</v>
      </c>
      <c r="N34" s="35">
        <v>0</v>
      </c>
      <c r="O34" s="35">
        <v>0</v>
      </c>
      <c r="P34" s="35">
        <v>0</v>
      </c>
      <c r="Q34" s="35">
        <v>0</v>
      </c>
      <c r="R34" s="35">
        <v>0</v>
      </c>
      <c r="S34" s="35">
        <v>0</v>
      </c>
      <c r="T34" s="35">
        <v>0</v>
      </c>
      <c r="U34" s="33">
        <v>10</v>
      </c>
      <c r="V34" s="14" t="s">
        <v>101</v>
      </c>
    </row>
    <row r="35" spans="1:22" x14ac:dyDescent="0.35">
      <c r="A35" s="33">
        <v>600</v>
      </c>
      <c r="B35" s="33" t="s">
        <v>188</v>
      </c>
      <c r="C35" s="33" t="s">
        <v>189</v>
      </c>
      <c r="D35" s="33" t="s">
        <v>104</v>
      </c>
      <c r="E35" s="33" t="s">
        <v>94</v>
      </c>
      <c r="F35" s="33" t="s">
        <v>178</v>
      </c>
      <c r="G35" s="34">
        <v>0</v>
      </c>
      <c r="H35" s="35">
        <v>0</v>
      </c>
      <c r="I35" s="35">
        <v>0</v>
      </c>
      <c r="J35" s="35">
        <v>0</v>
      </c>
      <c r="K35" s="35">
        <v>0</v>
      </c>
      <c r="L35" s="35">
        <v>0</v>
      </c>
      <c r="M35" s="35">
        <v>0</v>
      </c>
      <c r="N35" s="35">
        <v>0</v>
      </c>
      <c r="O35" s="35">
        <v>0</v>
      </c>
      <c r="P35" s="35">
        <v>0</v>
      </c>
      <c r="Q35" s="35">
        <v>0</v>
      </c>
      <c r="R35" s="35">
        <v>0</v>
      </c>
      <c r="S35" s="35">
        <v>0</v>
      </c>
      <c r="T35" s="35">
        <v>0</v>
      </c>
      <c r="U35" s="33">
        <v>10</v>
      </c>
      <c r="V35" s="14" t="s">
        <v>101</v>
      </c>
    </row>
    <row r="36" spans="1:22" x14ac:dyDescent="0.35">
      <c r="A36" s="33">
        <v>70</v>
      </c>
      <c r="B36" s="33" t="s">
        <v>169</v>
      </c>
      <c r="C36" s="33" t="s">
        <v>170</v>
      </c>
      <c r="D36" s="33" t="s">
        <v>93</v>
      </c>
      <c r="E36" s="33" t="s">
        <v>94</v>
      </c>
      <c r="F36" s="33" t="s">
        <v>171</v>
      </c>
      <c r="G36" s="34">
        <v>0</v>
      </c>
      <c r="H36" s="35">
        <v>0</v>
      </c>
      <c r="I36" s="35">
        <v>0</v>
      </c>
      <c r="J36" s="35">
        <v>0</v>
      </c>
      <c r="K36" s="35">
        <v>0</v>
      </c>
      <c r="L36" s="35">
        <v>0</v>
      </c>
      <c r="M36" s="35">
        <v>0</v>
      </c>
      <c r="N36" s="35">
        <v>0</v>
      </c>
      <c r="O36" s="35">
        <v>0</v>
      </c>
      <c r="P36" s="35">
        <v>0</v>
      </c>
      <c r="Q36" s="35">
        <v>0</v>
      </c>
      <c r="R36" s="35">
        <v>0</v>
      </c>
      <c r="S36" s="35">
        <v>0</v>
      </c>
      <c r="T36" s="35">
        <v>0</v>
      </c>
      <c r="U36" s="33">
        <v>9</v>
      </c>
      <c r="V36" s="14" t="s">
        <v>21</v>
      </c>
    </row>
    <row r="37" spans="1:22" x14ac:dyDescent="0.35">
      <c r="A37" s="33">
        <v>760</v>
      </c>
      <c r="B37" s="33" t="s">
        <v>205</v>
      </c>
      <c r="C37" s="33" t="s">
        <v>206</v>
      </c>
      <c r="D37" s="33" t="s">
        <v>98</v>
      </c>
      <c r="E37" s="33" t="s">
        <v>195</v>
      </c>
      <c r="F37" s="33" t="s">
        <v>207</v>
      </c>
      <c r="G37" s="34">
        <v>0</v>
      </c>
      <c r="H37" s="35">
        <v>0</v>
      </c>
      <c r="I37" s="35">
        <v>0</v>
      </c>
      <c r="J37" s="35">
        <v>0</v>
      </c>
      <c r="K37" s="35">
        <v>0</v>
      </c>
      <c r="L37" s="35">
        <v>0</v>
      </c>
      <c r="M37" s="35">
        <v>0</v>
      </c>
      <c r="N37" s="35">
        <v>0</v>
      </c>
      <c r="O37" s="35">
        <v>0</v>
      </c>
      <c r="P37" s="35">
        <v>0</v>
      </c>
      <c r="Q37" s="35">
        <v>0</v>
      </c>
      <c r="R37" s="35">
        <v>0</v>
      </c>
      <c r="S37" s="35">
        <v>0</v>
      </c>
      <c r="T37" s="35">
        <v>0</v>
      </c>
      <c r="U37" s="33">
        <v>10</v>
      </c>
      <c r="V37" s="14" t="s">
        <v>101</v>
      </c>
    </row>
    <row r="38" spans="1:22" x14ac:dyDescent="0.35">
      <c r="A38" s="33">
        <v>662</v>
      </c>
      <c r="B38" s="33" t="s">
        <v>132</v>
      </c>
      <c r="C38" s="33" t="s">
        <v>133</v>
      </c>
      <c r="D38" s="33" t="s">
        <v>104</v>
      </c>
      <c r="E38" s="33" t="s">
        <v>94</v>
      </c>
      <c r="F38" s="33" t="s">
        <v>95</v>
      </c>
      <c r="G38" s="34">
        <v>0</v>
      </c>
      <c r="H38" s="35">
        <v>0</v>
      </c>
      <c r="I38" s="35">
        <v>0</v>
      </c>
      <c r="J38" s="35">
        <v>0</v>
      </c>
      <c r="K38" s="35">
        <v>0</v>
      </c>
      <c r="L38" s="35">
        <v>0</v>
      </c>
      <c r="M38" s="35">
        <v>0</v>
      </c>
      <c r="N38" s="35">
        <v>0</v>
      </c>
      <c r="O38" s="35">
        <v>0</v>
      </c>
      <c r="P38" s="35">
        <v>0</v>
      </c>
      <c r="Q38" s="35">
        <v>0</v>
      </c>
      <c r="R38" s="35">
        <v>0</v>
      </c>
      <c r="S38" s="35">
        <v>0</v>
      </c>
      <c r="T38" s="35">
        <v>0</v>
      </c>
      <c r="U38" s="33">
        <v>9</v>
      </c>
      <c r="V38" s="14" t="s">
        <v>21</v>
      </c>
    </row>
    <row r="39" spans="1:22" x14ac:dyDescent="0.35">
      <c r="A39" s="33">
        <v>484</v>
      </c>
      <c r="B39" s="33" t="s">
        <v>175</v>
      </c>
      <c r="C39" s="33" t="s">
        <v>176</v>
      </c>
      <c r="D39" s="33" t="s">
        <v>104</v>
      </c>
      <c r="E39" s="33" t="s">
        <v>177</v>
      </c>
      <c r="F39" s="33" t="s">
        <v>178</v>
      </c>
      <c r="G39" s="34">
        <v>0</v>
      </c>
      <c r="H39" s="35">
        <v>0</v>
      </c>
      <c r="I39" s="35">
        <v>0</v>
      </c>
      <c r="J39" s="35">
        <v>0</v>
      </c>
      <c r="K39" s="35">
        <v>0</v>
      </c>
      <c r="L39" s="35">
        <v>0</v>
      </c>
      <c r="M39" s="35">
        <v>0</v>
      </c>
      <c r="N39" s="35">
        <v>0</v>
      </c>
      <c r="O39" s="35">
        <v>0</v>
      </c>
      <c r="P39" s="35">
        <v>0</v>
      </c>
      <c r="Q39" s="35">
        <v>0</v>
      </c>
      <c r="R39" s="35">
        <v>0</v>
      </c>
      <c r="S39" s="35">
        <v>0</v>
      </c>
      <c r="T39" s="35">
        <v>0</v>
      </c>
      <c r="U39" s="33">
        <v>9</v>
      </c>
      <c r="V39" s="14" t="s">
        <v>21</v>
      </c>
    </row>
    <row r="40" spans="1:22" x14ac:dyDescent="0.35">
      <c r="A40" s="33">
        <v>434</v>
      </c>
      <c r="B40" s="33" t="s">
        <v>193</v>
      </c>
      <c r="C40" s="33" t="s">
        <v>194</v>
      </c>
      <c r="D40" s="33" t="s">
        <v>98</v>
      </c>
      <c r="E40" s="33" t="s">
        <v>195</v>
      </c>
      <c r="F40" s="33" t="s">
        <v>159</v>
      </c>
      <c r="G40" s="34">
        <v>0</v>
      </c>
      <c r="H40" s="35">
        <v>0</v>
      </c>
      <c r="I40" s="35">
        <v>0</v>
      </c>
      <c r="J40" s="35">
        <v>0</v>
      </c>
      <c r="K40" s="35">
        <v>0</v>
      </c>
      <c r="L40" s="35">
        <v>0</v>
      </c>
      <c r="M40" s="35">
        <v>0</v>
      </c>
      <c r="N40" s="35">
        <v>0</v>
      </c>
      <c r="O40" s="35">
        <v>0</v>
      </c>
      <c r="P40" s="35">
        <v>0</v>
      </c>
      <c r="Q40" s="35">
        <v>0</v>
      </c>
      <c r="R40" s="35">
        <v>0</v>
      </c>
      <c r="S40" s="35">
        <v>0</v>
      </c>
      <c r="T40" s="35">
        <v>0</v>
      </c>
      <c r="U40" s="33">
        <v>10</v>
      </c>
      <c r="V40" s="14" t="s">
        <v>101</v>
      </c>
    </row>
    <row r="41" spans="1:22" x14ac:dyDescent="0.35">
      <c r="A41" s="33">
        <v>688</v>
      </c>
      <c r="B41" s="33" t="s">
        <v>109</v>
      </c>
      <c r="C41" s="33" t="s">
        <v>110</v>
      </c>
      <c r="D41" s="33" t="s">
        <v>93</v>
      </c>
      <c r="E41" s="33" t="s">
        <v>94</v>
      </c>
      <c r="F41" s="33" t="s">
        <v>107</v>
      </c>
      <c r="G41" s="34">
        <v>0</v>
      </c>
      <c r="H41" s="35">
        <v>0</v>
      </c>
      <c r="I41" s="35">
        <v>0</v>
      </c>
      <c r="J41" s="35">
        <v>0</v>
      </c>
      <c r="K41" s="35">
        <v>0</v>
      </c>
      <c r="L41" s="35">
        <v>0</v>
      </c>
      <c r="M41" s="35">
        <v>0</v>
      </c>
      <c r="N41" s="35">
        <v>0</v>
      </c>
      <c r="O41" s="35">
        <v>0</v>
      </c>
      <c r="P41" s="35">
        <v>0</v>
      </c>
      <c r="Q41" s="35">
        <v>0</v>
      </c>
      <c r="R41" s="35">
        <v>0</v>
      </c>
      <c r="S41" s="35">
        <v>0</v>
      </c>
      <c r="T41" s="35">
        <v>0</v>
      </c>
      <c r="U41" s="33">
        <v>10</v>
      </c>
      <c r="V41" s="14" t="s">
        <v>101</v>
      </c>
    </row>
    <row r="42" spans="1:22" x14ac:dyDescent="0.35">
      <c r="A42" s="33">
        <v>764</v>
      </c>
      <c r="B42" s="33" t="s">
        <v>146</v>
      </c>
      <c r="C42" s="33" t="s">
        <v>147</v>
      </c>
      <c r="D42" s="33" t="s">
        <v>148</v>
      </c>
      <c r="E42" s="33" t="s">
        <v>94</v>
      </c>
      <c r="F42" s="33" t="s">
        <v>107</v>
      </c>
      <c r="G42" s="34">
        <v>0</v>
      </c>
      <c r="H42" s="35">
        <v>0</v>
      </c>
      <c r="I42" s="35">
        <v>0</v>
      </c>
      <c r="J42" s="35">
        <v>0</v>
      </c>
      <c r="K42" s="35">
        <v>0</v>
      </c>
      <c r="L42" s="35">
        <v>0</v>
      </c>
      <c r="M42" s="35">
        <v>0</v>
      </c>
      <c r="N42" s="35">
        <v>0</v>
      </c>
      <c r="O42" s="35">
        <v>0</v>
      </c>
      <c r="P42" s="35">
        <v>0</v>
      </c>
      <c r="Q42" s="35">
        <v>0</v>
      </c>
      <c r="R42" s="35">
        <v>0</v>
      </c>
      <c r="S42" s="35">
        <v>0</v>
      </c>
      <c r="T42" s="35">
        <v>0</v>
      </c>
      <c r="U42" s="33">
        <v>10</v>
      </c>
      <c r="V42" s="14" t="s">
        <v>101</v>
      </c>
    </row>
    <row r="43" spans="1:22" x14ac:dyDescent="0.35">
      <c r="A43" s="33">
        <v>12</v>
      </c>
      <c r="B43" s="33" t="s">
        <v>144</v>
      </c>
      <c r="C43" s="33" t="s">
        <v>145</v>
      </c>
      <c r="D43" s="33" t="s">
        <v>98</v>
      </c>
      <c r="E43" s="33" t="s">
        <v>94</v>
      </c>
      <c r="F43" s="33" t="s">
        <v>113</v>
      </c>
      <c r="G43" s="34">
        <v>0</v>
      </c>
      <c r="H43" s="35">
        <v>0</v>
      </c>
      <c r="I43" s="35">
        <v>0</v>
      </c>
      <c r="J43" s="35">
        <v>0</v>
      </c>
      <c r="K43" s="35">
        <v>0</v>
      </c>
      <c r="L43" s="35">
        <v>0</v>
      </c>
      <c r="M43" s="35">
        <v>0</v>
      </c>
      <c r="N43" s="35">
        <v>0</v>
      </c>
      <c r="O43" s="35">
        <v>0</v>
      </c>
      <c r="P43" s="35">
        <v>0</v>
      </c>
      <c r="Q43" s="35">
        <v>0</v>
      </c>
      <c r="R43" s="35">
        <v>0</v>
      </c>
      <c r="S43" s="35">
        <v>0</v>
      </c>
      <c r="T43" s="35">
        <v>0</v>
      </c>
      <c r="U43" s="33">
        <v>10</v>
      </c>
      <c r="V43" s="14" t="s">
        <v>101</v>
      </c>
    </row>
    <row r="44" spans="1:22" x14ac:dyDescent="0.35">
      <c r="A44" s="33">
        <v>704</v>
      </c>
      <c r="B44" s="33" t="s">
        <v>185</v>
      </c>
      <c r="C44" s="33" t="s">
        <v>186</v>
      </c>
      <c r="D44" s="33" t="s">
        <v>148</v>
      </c>
      <c r="E44" s="33" t="s">
        <v>94</v>
      </c>
      <c r="F44" s="33" t="s">
        <v>187</v>
      </c>
      <c r="G44" s="34">
        <v>0</v>
      </c>
      <c r="H44" s="35">
        <v>0</v>
      </c>
      <c r="I44" s="35">
        <v>0</v>
      </c>
      <c r="J44" s="35">
        <v>0</v>
      </c>
      <c r="K44" s="35">
        <v>0</v>
      </c>
      <c r="L44" s="35">
        <v>0</v>
      </c>
      <c r="M44" s="35">
        <v>0</v>
      </c>
      <c r="N44" s="35">
        <v>0</v>
      </c>
      <c r="O44" s="35">
        <v>0</v>
      </c>
      <c r="P44" s="35">
        <v>0</v>
      </c>
      <c r="Q44" s="35">
        <v>0</v>
      </c>
      <c r="R44" s="35">
        <v>0</v>
      </c>
      <c r="S44" s="35">
        <v>0</v>
      </c>
      <c r="T44" s="35">
        <v>0</v>
      </c>
      <c r="U44" s="33">
        <v>9</v>
      </c>
      <c r="V44" s="14" t="s">
        <v>20</v>
      </c>
    </row>
    <row r="45" spans="1:22" x14ac:dyDescent="0.35">
      <c r="A45" s="33">
        <v>156</v>
      </c>
      <c r="B45" s="33" t="s">
        <v>223</v>
      </c>
      <c r="C45" s="33" t="s">
        <v>224</v>
      </c>
      <c r="D45" s="33" t="s">
        <v>148</v>
      </c>
      <c r="E45" s="33" t="s">
        <v>225</v>
      </c>
      <c r="F45" s="33" t="s">
        <v>159</v>
      </c>
      <c r="G45" s="34">
        <v>0</v>
      </c>
      <c r="H45" s="35">
        <v>0</v>
      </c>
      <c r="I45" s="35">
        <v>0</v>
      </c>
      <c r="J45" s="35">
        <v>0</v>
      </c>
      <c r="K45" s="35">
        <v>0</v>
      </c>
      <c r="L45" s="35">
        <v>0</v>
      </c>
      <c r="M45" s="35">
        <v>0</v>
      </c>
      <c r="N45" s="35">
        <v>0</v>
      </c>
      <c r="O45" s="35">
        <v>0</v>
      </c>
      <c r="P45" s="35">
        <v>0</v>
      </c>
      <c r="Q45" s="35">
        <v>0</v>
      </c>
      <c r="R45" s="35">
        <v>0</v>
      </c>
      <c r="S45" s="35">
        <v>0</v>
      </c>
      <c r="T45" s="35">
        <v>0</v>
      </c>
      <c r="U45" s="33">
        <v>9</v>
      </c>
      <c r="V45" s="14" t="s">
        <v>27</v>
      </c>
    </row>
    <row r="46" spans="1:22" x14ac:dyDescent="0.35">
      <c r="A46" s="33">
        <v>710</v>
      </c>
      <c r="B46" s="33" t="s">
        <v>218</v>
      </c>
      <c r="C46" s="33" t="s">
        <v>219</v>
      </c>
      <c r="D46" s="33" t="s">
        <v>136</v>
      </c>
      <c r="E46" s="33" t="s">
        <v>99</v>
      </c>
      <c r="F46" s="33" t="s">
        <v>178</v>
      </c>
      <c r="G46" s="34">
        <v>0</v>
      </c>
      <c r="H46" s="35">
        <v>0</v>
      </c>
      <c r="I46" s="35">
        <v>0</v>
      </c>
      <c r="J46" s="35">
        <v>0</v>
      </c>
      <c r="K46" s="35">
        <v>0</v>
      </c>
      <c r="L46" s="35">
        <v>0</v>
      </c>
      <c r="M46" s="35">
        <v>0</v>
      </c>
      <c r="N46" s="35">
        <v>0</v>
      </c>
      <c r="O46" s="35">
        <v>0</v>
      </c>
      <c r="P46" s="35">
        <v>0</v>
      </c>
      <c r="Q46" s="35">
        <v>0</v>
      </c>
      <c r="R46" s="35">
        <v>0</v>
      </c>
      <c r="S46" s="35">
        <v>0</v>
      </c>
      <c r="T46" s="35">
        <v>0</v>
      </c>
      <c r="U46" s="33">
        <v>10</v>
      </c>
      <c r="V46" s="14" t="s">
        <v>101</v>
      </c>
    </row>
    <row r="47" spans="1:22" x14ac:dyDescent="0.35">
      <c r="A47" s="33">
        <v>192</v>
      </c>
      <c r="B47" s="33" t="s">
        <v>130</v>
      </c>
      <c r="C47" s="33" t="s">
        <v>131</v>
      </c>
      <c r="D47" s="33" t="s">
        <v>104</v>
      </c>
      <c r="E47" s="33" t="s">
        <v>94</v>
      </c>
      <c r="F47" s="33" t="s">
        <v>107</v>
      </c>
      <c r="G47" s="34">
        <v>0</v>
      </c>
      <c r="H47" s="35">
        <v>0</v>
      </c>
      <c r="I47" s="35">
        <v>0</v>
      </c>
      <c r="J47" s="35">
        <v>0</v>
      </c>
      <c r="K47" s="35">
        <v>0</v>
      </c>
      <c r="L47" s="35">
        <v>0</v>
      </c>
      <c r="M47" s="35">
        <v>0</v>
      </c>
      <c r="N47" s="35">
        <v>0</v>
      </c>
      <c r="O47" s="35">
        <v>0</v>
      </c>
      <c r="P47" s="35">
        <v>0</v>
      </c>
      <c r="Q47" s="35">
        <v>0</v>
      </c>
      <c r="R47" s="35">
        <v>0</v>
      </c>
      <c r="S47" s="35">
        <v>0</v>
      </c>
      <c r="T47" s="35">
        <v>0</v>
      </c>
      <c r="U47" s="33">
        <v>10</v>
      </c>
      <c r="V47" s="14" t="s">
        <v>101</v>
      </c>
    </row>
    <row r="48" spans="1:22" x14ac:dyDescent="0.35">
      <c r="A48" s="33">
        <v>499</v>
      </c>
      <c r="B48" s="33" t="s">
        <v>142</v>
      </c>
      <c r="C48" s="33" t="s">
        <v>143</v>
      </c>
      <c r="D48" s="33" t="s">
        <v>93</v>
      </c>
      <c r="E48" s="33" t="s">
        <v>94</v>
      </c>
      <c r="F48" s="33" t="s">
        <v>119</v>
      </c>
      <c r="G48" s="34">
        <v>0</v>
      </c>
      <c r="H48" s="35">
        <v>0</v>
      </c>
      <c r="I48" s="35">
        <v>0</v>
      </c>
      <c r="J48" s="35">
        <v>0</v>
      </c>
      <c r="K48" s="35">
        <v>0</v>
      </c>
      <c r="L48" s="35">
        <v>0</v>
      </c>
      <c r="M48" s="35">
        <v>0</v>
      </c>
      <c r="N48" s="35">
        <v>0</v>
      </c>
      <c r="O48" s="35">
        <v>0</v>
      </c>
      <c r="P48" s="35">
        <v>0</v>
      </c>
      <c r="Q48" s="35">
        <v>0</v>
      </c>
      <c r="R48" s="35">
        <v>0</v>
      </c>
      <c r="S48" s="35">
        <v>0</v>
      </c>
      <c r="T48" s="35">
        <v>0</v>
      </c>
      <c r="U48" s="33">
        <v>10</v>
      </c>
      <c r="V48" s="14" t="s">
        <v>101</v>
      </c>
    </row>
    <row r="49" spans="1:22" x14ac:dyDescent="0.35">
      <c r="A49" s="33">
        <v>84</v>
      </c>
      <c r="B49" s="33" t="s">
        <v>183</v>
      </c>
      <c r="C49" s="33" t="s">
        <v>184</v>
      </c>
      <c r="D49" s="33" t="s">
        <v>104</v>
      </c>
      <c r="E49" s="33" t="s">
        <v>94</v>
      </c>
      <c r="F49" s="33" t="s">
        <v>129</v>
      </c>
      <c r="G49" s="34">
        <v>0</v>
      </c>
      <c r="H49" s="35">
        <v>0</v>
      </c>
      <c r="I49" s="35">
        <v>0</v>
      </c>
      <c r="J49" s="35">
        <v>0</v>
      </c>
      <c r="K49" s="35">
        <v>0</v>
      </c>
      <c r="L49" s="35">
        <v>0</v>
      </c>
      <c r="M49" s="35">
        <v>0</v>
      </c>
      <c r="N49" s="35">
        <v>0</v>
      </c>
      <c r="O49" s="35">
        <v>0</v>
      </c>
      <c r="P49" s="35">
        <v>0</v>
      </c>
      <c r="Q49" s="35">
        <v>0</v>
      </c>
      <c r="R49" s="35">
        <v>0</v>
      </c>
      <c r="S49" s="35">
        <v>0</v>
      </c>
      <c r="T49" s="35">
        <v>0</v>
      </c>
      <c r="U49" s="33">
        <v>10</v>
      </c>
      <c r="V49" s="14" t="s">
        <v>101</v>
      </c>
    </row>
    <row r="50" spans="1:22" x14ac:dyDescent="0.35">
      <c r="A50" s="33">
        <v>776</v>
      </c>
      <c r="B50" s="33" t="s">
        <v>162</v>
      </c>
      <c r="C50" s="33" t="s">
        <v>163</v>
      </c>
      <c r="D50" s="33" t="s">
        <v>148</v>
      </c>
      <c r="E50" s="33" t="s">
        <v>94</v>
      </c>
      <c r="F50" s="33" t="s">
        <v>107</v>
      </c>
      <c r="G50" s="34">
        <v>0</v>
      </c>
      <c r="H50" s="35">
        <v>0</v>
      </c>
      <c r="I50" s="35">
        <v>0</v>
      </c>
      <c r="J50" s="35">
        <v>0</v>
      </c>
      <c r="K50" s="35">
        <v>0</v>
      </c>
      <c r="L50" s="35">
        <v>0</v>
      </c>
      <c r="M50" s="35">
        <v>0</v>
      </c>
      <c r="N50" s="35">
        <v>0</v>
      </c>
      <c r="O50" s="35">
        <v>0</v>
      </c>
      <c r="P50" s="35">
        <v>0</v>
      </c>
      <c r="Q50" s="35">
        <v>0</v>
      </c>
      <c r="R50" s="35">
        <v>0</v>
      </c>
      <c r="S50" s="35">
        <v>0</v>
      </c>
      <c r="T50" s="35">
        <v>0</v>
      </c>
      <c r="U50" s="33">
        <v>10</v>
      </c>
      <c r="V50" s="14" t="s">
        <v>101</v>
      </c>
    </row>
    <row r="51" spans="1:22" x14ac:dyDescent="0.35">
      <c r="A51" s="33">
        <v>762</v>
      </c>
      <c r="B51" s="33" t="s">
        <v>228</v>
      </c>
      <c r="C51" s="33" t="s">
        <v>229</v>
      </c>
      <c r="D51" s="33" t="s">
        <v>93</v>
      </c>
      <c r="E51" s="33" t="s">
        <v>99</v>
      </c>
      <c r="F51" s="33" t="s">
        <v>166</v>
      </c>
      <c r="G51" s="34">
        <v>0</v>
      </c>
      <c r="H51" s="35">
        <v>0</v>
      </c>
      <c r="I51" s="35">
        <v>0</v>
      </c>
      <c r="J51" s="35">
        <v>0</v>
      </c>
      <c r="K51" s="35">
        <v>0</v>
      </c>
      <c r="L51" s="35">
        <v>0</v>
      </c>
      <c r="M51" s="35">
        <v>0</v>
      </c>
      <c r="N51" s="35">
        <v>0</v>
      </c>
      <c r="O51" s="35">
        <v>0</v>
      </c>
      <c r="P51" s="35">
        <v>0</v>
      </c>
      <c r="Q51" s="35">
        <v>0</v>
      </c>
      <c r="R51" s="35">
        <v>0</v>
      </c>
      <c r="S51" s="35">
        <v>0</v>
      </c>
      <c r="T51" s="35">
        <v>0</v>
      </c>
      <c r="U51" s="33">
        <v>10</v>
      </c>
      <c r="V51" s="14" t="s">
        <v>101</v>
      </c>
    </row>
    <row r="52" spans="1:22" x14ac:dyDescent="0.35">
      <c r="A52" s="33">
        <v>72</v>
      </c>
      <c r="B52" s="33" t="s">
        <v>236</v>
      </c>
      <c r="C52" s="33" t="s">
        <v>237</v>
      </c>
      <c r="D52" s="33" t="s">
        <v>136</v>
      </c>
      <c r="E52" s="33" t="s">
        <v>238</v>
      </c>
      <c r="F52" s="33" t="s">
        <v>129</v>
      </c>
      <c r="G52" s="34">
        <v>0</v>
      </c>
      <c r="H52" s="35">
        <v>0</v>
      </c>
      <c r="I52" s="35">
        <v>0</v>
      </c>
      <c r="J52" s="35">
        <v>0</v>
      </c>
      <c r="K52" s="35">
        <v>0</v>
      </c>
      <c r="L52" s="35">
        <v>0</v>
      </c>
      <c r="M52" s="35">
        <v>0</v>
      </c>
      <c r="N52" s="35">
        <v>0</v>
      </c>
      <c r="O52" s="35">
        <v>0</v>
      </c>
      <c r="P52" s="35">
        <v>0</v>
      </c>
      <c r="Q52" s="35">
        <v>0</v>
      </c>
      <c r="R52" s="35">
        <v>0</v>
      </c>
      <c r="S52" s="35">
        <v>0</v>
      </c>
      <c r="T52" s="35">
        <v>0</v>
      </c>
      <c r="U52" s="33">
        <v>10</v>
      </c>
      <c r="V52" s="14" t="s">
        <v>101</v>
      </c>
    </row>
    <row r="53" spans="1:22" x14ac:dyDescent="0.35">
      <c r="A53" s="33">
        <v>748</v>
      </c>
      <c r="B53" s="33" t="s">
        <v>241</v>
      </c>
      <c r="C53" s="33" t="s">
        <v>242</v>
      </c>
      <c r="D53" s="33" t="s">
        <v>136</v>
      </c>
      <c r="E53" s="33" t="s">
        <v>94</v>
      </c>
      <c r="F53" s="33" t="s">
        <v>159</v>
      </c>
      <c r="G53" s="34">
        <v>0</v>
      </c>
      <c r="H53" s="35">
        <v>0</v>
      </c>
      <c r="I53" s="35">
        <v>0</v>
      </c>
      <c r="J53" s="35">
        <v>0</v>
      </c>
      <c r="K53" s="35">
        <v>0</v>
      </c>
      <c r="L53" s="35">
        <v>0</v>
      </c>
      <c r="M53" s="35">
        <v>0</v>
      </c>
      <c r="N53" s="35">
        <v>0</v>
      </c>
      <c r="O53" s="35">
        <v>0</v>
      </c>
      <c r="P53" s="35">
        <v>0</v>
      </c>
      <c r="Q53" s="35">
        <v>0</v>
      </c>
      <c r="R53" s="35">
        <v>0</v>
      </c>
      <c r="S53" s="35">
        <v>0</v>
      </c>
      <c r="T53" s="35">
        <v>0</v>
      </c>
      <c r="U53" s="33">
        <v>10</v>
      </c>
      <c r="V53" s="14" t="s">
        <v>101</v>
      </c>
    </row>
    <row r="54" spans="1:22" x14ac:dyDescent="0.35">
      <c r="A54" s="33">
        <v>288</v>
      </c>
      <c r="B54" s="33" t="s">
        <v>260</v>
      </c>
      <c r="C54" s="33" t="s">
        <v>261</v>
      </c>
      <c r="D54" s="33" t="s">
        <v>136</v>
      </c>
      <c r="E54" s="33" t="s">
        <v>94</v>
      </c>
      <c r="F54" s="33" t="s">
        <v>100</v>
      </c>
      <c r="G54" s="34">
        <v>0</v>
      </c>
      <c r="H54" s="35">
        <v>0</v>
      </c>
      <c r="I54" s="35">
        <v>0</v>
      </c>
      <c r="J54" s="35">
        <v>0</v>
      </c>
      <c r="K54" s="35">
        <v>0</v>
      </c>
      <c r="L54" s="35">
        <v>0</v>
      </c>
      <c r="M54" s="35">
        <v>0</v>
      </c>
      <c r="N54" s="35">
        <v>0</v>
      </c>
      <c r="O54" s="35">
        <v>0</v>
      </c>
      <c r="P54" s="35">
        <v>0</v>
      </c>
      <c r="Q54" s="35">
        <v>0</v>
      </c>
      <c r="R54" s="35">
        <v>0</v>
      </c>
      <c r="S54" s="35">
        <v>0</v>
      </c>
      <c r="T54" s="35">
        <v>0</v>
      </c>
      <c r="U54" s="33">
        <v>10</v>
      </c>
      <c r="V54" s="14" t="s">
        <v>101</v>
      </c>
    </row>
    <row r="55" spans="1:22" x14ac:dyDescent="0.35">
      <c r="A55" s="33">
        <v>328</v>
      </c>
      <c r="B55" s="33" t="s">
        <v>160</v>
      </c>
      <c r="C55" s="33" t="s">
        <v>161</v>
      </c>
      <c r="D55" s="33" t="s">
        <v>104</v>
      </c>
      <c r="E55" s="33" t="s">
        <v>94</v>
      </c>
      <c r="F55" s="33" t="s">
        <v>116</v>
      </c>
      <c r="G55" s="34">
        <v>0</v>
      </c>
      <c r="H55" s="35">
        <v>0</v>
      </c>
      <c r="I55" s="35">
        <v>0</v>
      </c>
      <c r="J55" s="35">
        <v>0</v>
      </c>
      <c r="K55" s="35">
        <v>0</v>
      </c>
      <c r="L55" s="35">
        <v>0</v>
      </c>
      <c r="M55" s="35">
        <v>0</v>
      </c>
      <c r="N55" s="35">
        <v>0</v>
      </c>
      <c r="O55" s="35">
        <v>0</v>
      </c>
      <c r="P55" s="35">
        <v>0</v>
      </c>
      <c r="Q55" s="35">
        <v>0</v>
      </c>
      <c r="R55" s="35">
        <v>0</v>
      </c>
      <c r="S55" s="35">
        <v>0</v>
      </c>
      <c r="T55" s="35">
        <v>0</v>
      </c>
      <c r="U55" s="33">
        <v>10</v>
      </c>
      <c r="V55" s="14" t="s">
        <v>101</v>
      </c>
    </row>
    <row r="56" spans="1:22" x14ac:dyDescent="0.35">
      <c r="A56" s="33">
        <v>740</v>
      </c>
      <c r="B56" s="33" t="s">
        <v>151</v>
      </c>
      <c r="C56" s="33" t="s">
        <v>152</v>
      </c>
      <c r="D56" s="33" t="s">
        <v>104</v>
      </c>
      <c r="E56" s="33" t="s">
        <v>94</v>
      </c>
      <c r="F56" s="33" t="s">
        <v>119</v>
      </c>
      <c r="G56" s="34">
        <v>0</v>
      </c>
      <c r="H56" s="35">
        <v>0</v>
      </c>
      <c r="I56" s="35">
        <v>0</v>
      </c>
      <c r="J56" s="35">
        <v>0</v>
      </c>
      <c r="K56" s="35">
        <v>0</v>
      </c>
      <c r="L56" s="35">
        <v>0</v>
      </c>
      <c r="M56" s="35">
        <v>0</v>
      </c>
      <c r="N56" s="35">
        <v>0</v>
      </c>
      <c r="O56" s="35">
        <v>0</v>
      </c>
      <c r="P56" s="35">
        <v>0</v>
      </c>
      <c r="Q56" s="35">
        <v>0</v>
      </c>
      <c r="R56" s="35">
        <v>0</v>
      </c>
      <c r="S56" s="35">
        <v>0</v>
      </c>
      <c r="T56" s="35">
        <v>0</v>
      </c>
      <c r="U56" s="33">
        <v>10</v>
      </c>
      <c r="V56" s="14" t="s">
        <v>101</v>
      </c>
    </row>
    <row r="57" spans="1:22" x14ac:dyDescent="0.35">
      <c r="A57" s="33">
        <v>188</v>
      </c>
      <c r="B57" s="33" t="s">
        <v>123</v>
      </c>
      <c r="C57" s="33" t="s">
        <v>124</v>
      </c>
      <c r="D57" s="33" t="s">
        <v>104</v>
      </c>
      <c r="E57" s="33" t="s">
        <v>94</v>
      </c>
      <c r="F57" s="33" t="s">
        <v>119</v>
      </c>
      <c r="G57" s="34">
        <v>0</v>
      </c>
      <c r="H57" s="35">
        <v>0</v>
      </c>
      <c r="I57" s="35">
        <v>0</v>
      </c>
      <c r="J57" s="35">
        <v>0</v>
      </c>
      <c r="K57" s="35">
        <v>0</v>
      </c>
      <c r="L57" s="35">
        <v>0</v>
      </c>
      <c r="M57" s="35">
        <v>0</v>
      </c>
      <c r="N57" s="35">
        <v>0</v>
      </c>
      <c r="O57" s="35">
        <v>0</v>
      </c>
      <c r="P57" s="35">
        <v>0</v>
      </c>
      <c r="Q57" s="35">
        <v>0</v>
      </c>
      <c r="R57" s="35">
        <v>0</v>
      </c>
      <c r="S57" s="35">
        <v>0</v>
      </c>
      <c r="T57" s="35">
        <v>0</v>
      </c>
      <c r="U57" s="33">
        <v>9</v>
      </c>
      <c r="V57" s="14" t="s">
        <v>108</v>
      </c>
    </row>
    <row r="58" spans="1:22" x14ac:dyDescent="0.35">
      <c r="A58" s="33">
        <v>690</v>
      </c>
      <c r="B58" s="33" t="s">
        <v>134</v>
      </c>
      <c r="C58" s="33" t="s">
        <v>135</v>
      </c>
      <c r="D58" s="33" t="s">
        <v>136</v>
      </c>
      <c r="E58" s="33" t="s">
        <v>137</v>
      </c>
      <c r="F58" s="33" t="s">
        <v>107</v>
      </c>
      <c r="G58" s="34">
        <v>0</v>
      </c>
      <c r="H58" s="35">
        <v>0</v>
      </c>
      <c r="I58" s="35">
        <v>0</v>
      </c>
      <c r="J58" s="35">
        <v>0</v>
      </c>
      <c r="K58" s="35">
        <v>0</v>
      </c>
      <c r="L58" s="35">
        <v>0</v>
      </c>
      <c r="M58" s="35">
        <v>0</v>
      </c>
      <c r="N58" s="35">
        <v>0</v>
      </c>
      <c r="O58" s="35">
        <v>0</v>
      </c>
      <c r="P58" s="35">
        <v>0</v>
      </c>
      <c r="Q58" s="35">
        <v>0</v>
      </c>
      <c r="R58" s="35">
        <v>0</v>
      </c>
      <c r="S58" s="35">
        <v>0</v>
      </c>
      <c r="T58" s="35">
        <v>0</v>
      </c>
      <c r="U58" s="33">
        <v>8</v>
      </c>
      <c r="V58" s="14" t="s">
        <v>138</v>
      </c>
    </row>
    <row r="59" spans="1:22" x14ac:dyDescent="0.35">
      <c r="A59" s="33">
        <v>218</v>
      </c>
      <c r="B59" s="33" t="s">
        <v>190</v>
      </c>
      <c r="C59" s="33" t="s">
        <v>191</v>
      </c>
      <c r="D59" s="33" t="s">
        <v>104</v>
      </c>
      <c r="E59" s="33" t="s">
        <v>192</v>
      </c>
      <c r="F59" s="33" t="s">
        <v>187</v>
      </c>
      <c r="G59" s="34">
        <v>0</v>
      </c>
      <c r="H59" s="35">
        <v>0</v>
      </c>
      <c r="I59" s="35">
        <v>0</v>
      </c>
      <c r="J59" s="35">
        <v>0</v>
      </c>
      <c r="K59" s="35">
        <v>0</v>
      </c>
      <c r="L59" s="35">
        <v>0</v>
      </c>
      <c r="M59" s="35">
        <v>0</v>
      </c>
      <c r="N59" s="35">
        <v>0</v>
      </c>
      <c r="O59" s="35">
        <v>0</v>
      </c>
      <c r="P59" s="35">
        <v>0</v>
      </c>
      <c r="Q59" s="35">
        <v>0</v>
      </c>
      <c r="R59" s="35">
        <v>0</v>
      </c>
      <c r="S59" s="35">
        <v>0</v>
      </c>
      <c r="T59" s="35">
        <v>0</v>
      </c>
      <c r="U59" s="33">
        <v>10</v>
      </c>
      <c r="V59" s="14" t="s">
        <v>101</v>
      </c>
    </row>
    <row r="60" spans="1:22" x14ac:dyDescent="0.35">
      <c r="A60" s="33">
        <v>51</v>
      </c>
      <c r="B60" s="33" t="s">
        <v>127</v>
      </c>
      <c r="C60" s="33" t="s">
        <v>128</v>
      </c>
      <c r="D60" s="33" t="s">
        <v>93</v>
      </c>
      <c r="E60" s="33" t="s">
        <v>99</v>
      </c>
      <c r="F60" s="33" t="s">
        <v>129</v>
      </c>
      <c r="G60" s="34">
        <v>0</v>
      </c>
      <c r="H60" s="35">
        <v>0</v>
      </c>
      <c r="I60" s="35">
        <v>0</v>
      </c>
      <c r="J60" s="35">
        <v>0</v>
      </c>
      <c r="K60" s="35">
        <v>0</v>
      </c>
      <c r="L60" s="35">
        <v>0</v>
      </c>
      <c r="M60" s="35">
        <v>0</v>
      </c>
      <c r="N60" s="35">
        <v>0</v>
      </c>
      <c r="O60" s="35">
        <v>0</v>
      </c>
      <c r="P60" s="35">
        <v>0</v>
      </c>
      <c r="Q60" s="35">
        <v>0</v>
      </c>
      <c r="R60" s="35">
        <v>0</v>
      </c>
      <c r="S60" s="35">
        <v>0</v>
      </c>
      <c r="T60" s="35">
        <v>0</v>
      </c>
      <c r="U60" s="33">
        <v>10</v>
      </c>
      <c r="V60" s="14" t="s">
        <v>101</v>
      </c>
    </row>
    <row r="61" spans="1:22" x14ac:dyDescent="0.35">
      <c r="A61" s="33">
        <v>222</v>
      </c>
      <c r="B61" s="33" t="s">
        <v>213</v>
      </c>
      <c r="C61" s="33" t="s">
        <v>214</v>
      </c>
      <c r="D61" s="33" t="s">
        <v>104</v>
      </c>
      <c r="E61" s="33" t="s">
        <v>94</v>
      </c>
      <c r="F61" s="33" t="s">
        <v>159</v>
      </c>
      <c r="G61" s="34">
        <v>0</v>
      </c>
      <c r="H61" s="35">
        <v>0</v>
      </c>
      <c r="I61" s="35">
        <v>0</v>
      </c>
      <c r="J61" s="35">
        <v>0</v>
      </c>
      <c r="K61" s="35">
        <v>0</v>
      </c>
      <c r="L61" s="35">
        <v>0</v>
      </c>
      <c r="M61" s="35">
        <v>0</v>
      </c>
      <c r="N61" s="35">
        <v>0</v>
      </c>
      <c r="O61" s="35">
        <v>0</v>
      </c>
      <c r="P61" s="35">
        <v>0</v>
      </c>
      <c r="Q61" s="35">
        <v>0</v>
      </c>
      <c r="R61" s="35">
        <v>0</v>
      </c>
      <c r="S61" s="35">
        <v>0</v>
      </c>
      <c r="T61" s="35">
        <v>0</v>
      </c>
      <c r="U61" s="33">
        <v>10</v>
      </c>
      <c r="V61" s="14" t="s">
        <v>101</v>
      </c>
    </row>
    <row r="62" spans="1:22" x14ac:dyDescent="0.35">
      <c r="A62" s="33">
        <v>52</v>
      </c>
      <c r="B62" s="33" t="s">
        <v>102</v>
      </c>
      <c r="C62" s="33" t="s">
        <v>103</v>
      </c>
      <c r="D62" s="33" t="s">
        <v>104</v>
      </c>
      <c r="E62" s="33" t="s">
        <v>94</v>
      </c>
      <c r="F62" s="33" t="s">
        <v>95</v>
      </c>
      <c r="G62" s="34">
        <v>0</v>
      </c>
      <c r="H62" s="35">
        <v>0</v>
      </c>
      <c r="I62" s="35">
        <v>0</v>
      </c>
      <c r="J62" s="35">
        <v>0</v>
      </c>
      <c r="K62" s="35">
        <v>0</v>
      </c>
      <c r="L62" s="35">
        <v>0</v>
      </c>
      <c r="M62" s="35">
        <v>0</v>
      </c>
      <c r="N62" s="35">
        <v>0</v>
      </c>
      <c r="O62" s="35">
        <v>0</v>
      </c>
      <c r="P62" s="35">
        <v>0</v>
      </c>
      <c r="Q62" s="35">
        <v>0</v>
      </c>
      <c r="R62" s="35">
        <v>0</v>
      </c>
      <c r="S62" s="35">
        <v>0</v>
      </c>
      <c r="T62" s="35">
        <v>0</v>
      </c>
      <c r="U62" s="33">
        <v>9</v>
      </c>
      <c r="V62" s="14" t="s">
        <v>21</v>
      </c>
    </row>
    <row r="63" spans="1:22" x14ac:dyDescent="0.35">
      <c r="A63" s="33">
        <v>807</v>
      </c>
      <c r="B63" s="33" t="s">
        <v>111</v>
      </c>
      <c r="C63" s="33" t="s">
        <v>112</v>
      </c>
      <c r="D63" s="33" t="s">
        <v>93</v>
      </c>
      <c r="E63" s="33" t="s">
        <v>94</v>
      </c>
      <c r="F63" s="33" t="s">
        <v>113</v>
      </c>
      <c r="G63" s="34">
        <v>0</v>
      </c>
      <c r="H63" s="35">
        <v>0</v>
      </c>
      <c r="I63" s="35">
        <v>0</v>
      </c>
      <c r="J63" s="35">
        <v>0</v>
      </c>
      <c r="K63" s="35">
        <v>0</v>
      </c>
      <c r="L63" s="35">
        <v>0</v>
      </c>
      <c r="M63" s="35">
        <v>0</v>
      </c>
      <c r="N63" s="35">
        <v>0</v>
      </c>
      <c r="O63" s="35">
        <v>0</v>
      </c>
      <c r="P63" s="35">
        <v>0</v>
      </c>
      <c r="Q63" s="35">
        <v>0</v>
      </c>
      <c r="R63" s="35">
        <v>0</v>
      </c>
      <c r="S63" s="35">
        <v>0</v>
      </c>
      <c r="T63" s="35">
        <v>0</v>
      </c>
      <c r="U63" s="33">
        <v>10</v>
      </c>
      <c r="V63" s="14" t="s">
        <v>101</v>
      </c>
    </row>
    <row r="64" spans="1:22" x14ac:dyDescent="0.35">
      <c r="A64" s="33">
        <v>398</v>
      </c>
      <c r="B64" s="33" t="s">
        <v>120</v>
      </c>
      <c r="C64" s="33" t="s">
        <v>121</v>
      </c>
      <c r="D64" s="33" t="s">
        <v>93</v>
      </c>
      <c r="E64" s="33" t="s">
        <v>94</v>
      </c>
      <c r="F64" s="33" t="s">
        <v>122</v>
      </c>
      <c r="G64" s="34">
        <v>0</v>
      </c>
      <c r="H64" s="35">
        <v>0</v>
      </c>
      <c r="I64" s="35">
        <v>0</v>
      </c>
      <c r="J64" s="35">
        <v>0</v>
      </c>
      <c r="K64" s="35">
        <v>0</v>
      </c>
      <c r="L64" s="35">
        <v>0</v>
      </c>
      <c r="M64" s="35">
        <v>0</v>
      </c>
      <c r="N64" s="35">
        <v>0</v>
      </c>
      <c r="O64" s="35">
        <v>0</v>
      </c>
      <c r="P64" s="35">
        <v>0</v>
      </c>
      <c r="Q64" s="35">
        <v>0</v>
      </c>
      <c r="R64" s="35">
        <v>0</v>
      </c>
      <c r="S64" s="35">
        <v>0</v>
      </c>
      <c r="T64" s="35">
        <v>0</v>
      </c>
      <c r="U64" s="33">
        <v>10</v>
      </c>
      <c r="V64" s="14" t="s">
        <v>101</v>
      </c>
    </row>
    <row r="65" spans="1:22" x14ac:dyDescent="0.35">
      <c r="A65" s="33">
        <v>296</v>
      </c>
      <c r="B65" s="33" t="s">
        <v>249</v>
      </c>
      <c r="C65" s="33" t="s">
        <v>250</v>
      </c>
      <c r="D65" s="33" t="s">
        <v>148</v>
      </c>
      <c r="E65" s="33" t="s">
        <v>94</v>
      </c>
      <c r="F65" s="33" t="s">
        <v>113</v>
      </c>
      <c r="G65" s="34">
        <v>0</v>
      </c>
      <c r="H65" s="35">
        <v>0</v>
      </c>
      <c r="I65" s="35">
        <v>0</v>
      </c>
      <c r="J65" s="35">
        <v>0</v>
      </c>
      <c r="K65" s="35">
        <v>0</v>
      </c>
      <c r="L65" s="35">
        <v>0</v>
      </c>
      <c r="M65" s="35">
        <v>0</v>
      </c>
      <c r="N65" s="35">
        <v>0</v>
      </c>
      <c r="O65" s="35">
        <v>0</v>
      </c>
      <c r="P65" s="35">
        <v>0</v>
      </c>
      <c r="Q65" s="35">
        <v>0</v>
      </c>
      <c r="R65" s="35">
        <v>0</v>
      </c>
      <c r="S65" s="35">
        <v>0</v>
      </c>
      <c r="T65" s="35">
        <v>0</v>
      </c>
      <c r="U65" s="33">
        <v>10</v>
      </c>
      <c r="V65" s="14" t="s">
        <v>101</v>
      </c>
    </row>
    <row r="66" spans="1:22" x14ac:dyDescent="0.35">
      <c r="A66" s="33">
        <v>170</v>
      </c>
      <c r="B66" s="33" t="s">
        <v>167</v>
      </c>
      <c r="C66" s="33" t="s">
        <v>168</v>
      </c>
      <c r="D66" s="33" t="s">
        <v>104</v>
      </c>
      <c r="E66" s="33" t="s">
        <v>99</v>
      </c>
      <c r="F66" s="33" t="s">
        <v>129</v>
      </c>
      <c r="G66" s="34">
        <v>1.8146801801500001E-6</v>
      </c>
      <c r="H66" s="35">
        <v>33.33333432674408</v>
      </c>
      <c r="I66" s="35">
        <v>33.33333432674408</v>
      </c>
      <c r="J66" s="35">
        <v>33.33333432674408</v>
      </c>
      <c r="K66" s="35"/>
      <c r="L66" s="35">
        <v>33.333334326744094</v>
      </c>
      <c r="M66" s="35">
        <v>16.66666716337204</v>
      </c>
      <c r="N66" s="35">
        <v>16.66666716337204</v>
      </c>
      <c r="O66" s="35">
        <v>5.55555559694767</v>
      </c>
      <c r="P66" s="35">
        <v>5.55555559694767</v>
      </c>
      <c r="Q66" s="35">
        <v>5.55555559694767</v>
      </c>
      <c r="R66" s="35">
        <v>5.55555559694767</v>
      </c>
      <c r="S66" s="35">
        <v>5.55555559694767</v>
      </c>
      <c r="T66" s="35">
        <v>5.55555559694767</v>
      </c>
      <c r="U66" s="33">
        <v>9</v>
      </c>
      <c r="V66" s="14" t="s">
        <v>20</v>
      </c>
    </row>
    <row r="67" spans="1:22" x14ac:dyDescent="0.35">
      <c r="A67" s="33">
        <v>50</v>
      </c>
      <c r="B67" s="33" t="s">
        <v>251</v>
      </c>
      <c r="C67" s="33" t="s">
        <v>252</v>
      </c>
      <c r="D67" s="33" t="s">
        <v>181</v>
      </c>
      <c r="E67" s="33" t="s">
        <v>94</v>
      </c>
      <c r="F67" s="33" t="s">
        <v>107</v>
      </c>
      <c r="G67" s="34">
        <v>9.1593625204399992E-6</v>
      </c>
      <c r="H67" s="35">
        <v>33.33333432674408</v>
      </c>
      <c r="I67" s="35">
        <v>33.33333432674408</v>
      </c>
      <c r="J67" s="35">
        <v>33.33333432674408</v>
      </c>
      <c r="K67" s="35">
        <v>16.666667163376118</v>
      </c>
      <c r="L67" s="35">
        <v>16.666667163376118</v>
      </c>
      <c r="M67" s="35">
        <v>16.666667163376118</v>
      </c>
      <c r="N67" s="35">
        <v>16.666667163376118</v>
      </c>
      <c r="O67" s="35">
        <v>5.5555555969490298</v>
      </c>
      <c r="P67" s="35">
        <v>5.5555555969490298</v>
      </c>
      <c r="Q67" s="35">
        <v>5.5555555969490298</v>
      </c>
      <c r="R67" s="35">
        <v>5.5555555969490298</v>
      </c>
      <c r="S67" s="35">
        <v>5.5555555969490298</v>
      </c>
      <c r="T67" s="35">
        <v>5.5555555969490298</v>
      </c>
      <c r="U67" s="33">
        <v>10</v>
      </c>
      <c r="V67" s="14" t="s">
        <v>101</v>
      </c>
    </row>
    <row r="68" spans="1:22" x14ac:dyDescent="0.35">
      <c r="A68" s="33">
        <v>604</v>
      </c>
      <c r="B68" s="33" t="s">
        <v>215</v>
      </c>
      <c r="C68" s="33" t="s">
        <v>216</v>
      </c>
      <c r="D68" s="33" t="s">
        <v>104</v>
      </c>
      <c r="E68" s="33" t="s">
        <v>217</v>
      </c>
      <c r="F68" s="33" t="s">
        <v>119</v>
      </c>
      <c r="G68" s="34">
        <v>2.5151152037599999E-5</v>
      </c>
      <c r="H68" s="35">
        <v>33.33333432674408</v>
      </c>
      <c r="I68" s="35">
        <v>33.33333432674408</v>
      </c>
      <c r="J68" s="35">
        <v>33.33333432674408</v>
      </c>
      <c r="K68" s="35">
        <v>16.666667163372541</v>
      </c>
      <c r="L68" s="35">
        <v>16.666667163372541</v>
      </c>
      <c r="M68" s="35">
        <v>16.666667163372541</v>
      </c>
      <c r="N68" s="35">
        <v>16.666667163372541</v>
      </c>
      <c r="O68" s="35">
        <v>5.5555555969478396</v>
      </c>
      <c r="P68" s="35">
        <v>5.5555555969478396</v>
      </c>
      <c r="Q68" s="35">
        <v>5.5555555969478396</v>
      </c>
      <c r="R68" s="35">
        <v>5.5555555969478396</v>
      </c>
      <c r="S68" s="35">
        <v>5.5555555969478396</v>
      </c>
      <c r="T68" s="35">
        <v>5.5555555969478396</v>
      </c>
      <c r="U68" s="33">
        <v>10</v>
      </c>
      <c r="V68" s="14" t="s">
        <v>101</v>
      </c>
    </row>
    <row r="69" spans="1:22" x14ac:dyDescent="0.35">
      <c r="A69" s="33">
        <v>214</v>
      </c>
      <c r="B69" s="33" t="s">
        <v>157</v>
      </c>
      <c r="C69" s="33" t="s">
        <v>158</v>
      </c>
      <c r="D69" s="33" t="s">
        <v>104</v>
      </c>
      <c r="E69" s="33" t="s">
        <v>94</v>
      </c>
      <c r="F69" s="33" t="s">
        <v>159</v>
      </c>
      <c r="G69" s="34">
        <v>2.6946750968200002E-5</v>
      </c>
      <c r="H69" s="35">
        <v>33.33333432674408</v>
      </c>
      <c r="I69" s="35">
        <v>33.33333432674408</v>
      </c>
      <c r="J69" s="35">
        <v>33.33333432674408</v>
      </c>
      <c r="K69" s="35"/>
      <c r="L69" s="35">
        <v>33.333334326745721</v>
      </c>
      <c r="M69" s="35">
        <v>16.66666716337285</v>
      </c>
      <c r="N69" s="35">
        <v>16.66666716337286</v>
      </c>
      <c r="O69" s="35">
        <v>5.55555559694794</v>
      </c>
      <c r="P69" s="35">
        <v>5.55555559694794</v>
      </c>
      <c r="Q69" s="35">
        <v>5.55555559694794</v>
      </c>
      <c r="R69" s="35">
        <v>5.55555559694794</v>
      </c>
      <c r="S69" s="35">
        <v>5.55555559694794</v>
      </c>
      <c r="T69" s="35">
        <v>5.55555559694794</v>
      </c>
      <c r="U69" s="33">
        <v>9</v>
      </c>
      <c r="V69" s="14" t="s">
        <v>20</v>
      </c>
    </row>
    <row r="70" spans="1:22" x14ac:dyDescent="0.35">
      <c r="A70" s="33">
        <v>320</v>
      </c>
      <c r="B70" s="33" t="s">
        <v>262</v>
      </c>
      <c r="C70" s="33" t="s">
        <v>263</v>
      </c>
      <c r="D70" s="33" t="s">
        <v>104</v>
      </c>
      <c r="E70" s="33" t="s">
        <v>99</v>
      </c>
      <c r="F70" s="33" t="s">
        <v>255</v>
      </c>
      <c r="G70" s="34">
        <v>4.9062631955299999E-5</v>
      </c>
      <c r="H70" s="35">
        <v>33.33333432674408</v>
      </c>
      <c r="I70" s="35">
        <v>33.33333432674408</v>
      </c>
      <c r="J70" s="35">
        <v>33.33333432674408</v>
      </c>
      <c r="K70" s="35">
        <v>16.666667163372733</v>
      </c>
      <c r="L70" s="35">
        <v>16.666667163372733</v>
      </c>
      <c r="M70" s="35">
        <v>16.666667163372733</v>
      </c>
      <c r="N70" s="35">
        <v>16.666667163372733</v>
      </c>
      <c r="O70" s="35">
        <v>5.5555555969479</v>
      </c>
      <c r="P70" s="35">
        <v>5.5555555969479</v>
      </c>
      <c r="Q70" s="35">
        <v>5.5555555969479</v>
      </c>
      <c r="R70" s="35">
        <v>5.5555555969479</v>
      </c>
      <c r="S70" s="35">
        <v>5.5555555969479</v>
      </c>
      <c r="T70" s="35">
        <v>5.5555555969479</v>
      </c>
      <c r="U70" s="33">
        <v>10</v>
      </c>
      <c r="V70" s="14" t="s">
        <v>101</v>
      </c>
    </row>
    <row r="71" spans="1:22" x14ac:dyDescent="0.35">
      <c r="A71" s="33">
        <v>356</v>
      </c>
      <c r="B71" s="33" t="s">
        <v>256</v>
      </c>
      <c r="C71" s="33" t="s">
        <v>257</v>
      </c>
      <c r="D71" s="33" t="s">
        <v>181</v>
      </c>
      <c r="E71" s="33" t="s">
        <v>99</v>
      </c>
      <c r="F71" s="33" t="s">
        <v>129</v>
      </c>
      <c r="G71" s="34">
        <v>5.8201372512700002E-5</v>
      </c>
      <c r="H71" s="35">
        <v>33.33333432674408</v>
      </c>
      <c r="I71" s="35">
        <v>33.33333432674408</v>
      </c>
      <c r="J71" s="35">
        <v>33.33333432674408</v>
      </c>
      <c r="K71" s="35">
        <v>16.666667163369748</v>
      </c>
      <c r="L71" s="35">
        <v>16.666667163369748</v>
      </c>
      <c r="M71" s="35">
        <v>16.666667163369748</v>
      </c>
      <c r="N71" s="35">
        <v>16.666667163369748</v>
      </c>
      <c r="O71" s="35">
        <v>5.5555555969469106</v>
      </c>
      <c r="P71" s="35">
        <v>5.5555555969469106</v>
      </c>
      <c r="Q71" s="35">
        <v>5.5555555969469106</v>
      </c>
      <c r="R71" s="35">
        <v>5.5555555969469106</v>
      </c>
      <c r="S71" s="35">
        <v>5.5555555969469106</v>
      </c>
      <c r="T71" s="35">
        <v>5.5555555969469106</v>
      </c>
      <c r="U71" s="33">
        <v>10</v>
      </c>
      <c r="V71" s="14" t="s">
        <v>101</v>
      </c>
    </row>
    <row r="72" spans="1:22" x14ac:dyDescent="0.35">
      <c r="A72" s="33">
        <v>608</v>
      </c>
      <c r="B72" s="33" t="s">
        <v>208</v>
      </c>
      <c r="C72" s="33" t="s">
        <v>209</v>
      </c>
      <c r="D72" s="33" t="s">
        <v>148</v>
      </c>
      <c r="E72" s="33" t="s">
        <v>99</v>
      </c>
      <c r="F72" s="33" t="s">
        <v>166</v>
      </c>
      <c r="G72" s="34">
        <v>1.096703558341E-4</v>
      </c>
      <c r="H72" s="35">
        <v>33.33333432674408</v>
      </c>
      <c r="I72" s="35">
        <v>33.33333432674408</v>
      </c>
      <c r="J72" s="35">
        <v>33.33333432674408</v>
      </c>
      <c r="K72" s="35"/>
      <c r="L72" s="35">
        <v>33.333334326740996</v>
      </c>
      <c r="M72" s="35">
        <v>16.666667163370498</v>
      </c>
      <c r="N72" s="35">
        <v>16.666667163370498</v>
      </c>
      <c r="O72" s="35">
        <v>5.5555555969471602</v>
      </c>
      <c r="P72" s="35">
        <v>5.5555555969471602</v>
      </c>
      <c r="Q72" s="35">
        <v>5.5555555969471602</v>
      </c>
      <c r="R72" s="35">
        <v>5.5555555969471602</v>
      </c>
      <c r="S72" s="35">
        <v>5.5555555969471602</v>
      </c>
      <c r="T72" s="35">
        <v>5.5555555969471602</v>
      </c>
      <c r="U72" s="33">
        <v>9</v>
      </c>
      <c r="V72" s="14" t="s">
        <v>20</v>
      </c>
    </row>
    <row r="73" spans="1:22" x14ac:dyDescent="0.35">
      <c r="A73" s="33">
        <v>716</v>
      </c>
      <c r="B73" s="33" t="s">
        <v>258</v>
      </c>
      <c r="C73" s="33" t="s">
        <v>259</v>
      </c>
      <c r="D73" s="33" t="s">
        <v>136</v>
      </c>
      <c r="E73" s="33" t="s">
        <v>94</v>
      </c>
      <c r="F73" s="33" t="s">
        <v>107</v>
      </c>
      <c r="G73" s="34">
        <v>1.0971428625859999E-4</v>
      </c>
      <c r="H73" s="35">
        <v>33.33333432674408</v>
      </c>
      <c r="I73" s="35">
        <v>33.33333432674408</v>
      </c>
      <c r="J73" s="35">
        <v>33.33333432674408</v>
      </c>
      <c r="K73" s="35">
        <v>16.66666716337236</v>
      </c>
      <c r="L73" s="35">
        <v>16.66666716337236</v>
      </c>
      <c r="M73" s="35">
        <v>16.66666716337236</v>
      </c>
      <c r="N73" s="35">
        <v>16.66666716337236</v>
      </c>
      <c r="O73" s="35">
        <v>5.5555555969477801</v>
      </c>
      <c r="P73" s="35">
        <v>5.5555555969477801</v>
      </c>
      <c r="Q73" s="35">
        <v>5.5555555969477801</v>
      </c>
      <c r="R73" s="35">
        <v>5.5555555969477801</v>
      </c>
      <c r="S73" s="35">
        <v>5.5555555969477801</v>
      </c>
      <c r="T73" s="35">
        <v>5.5555555969477801</v>
      </c>
      <c r="U73" s="33">
        <v>10</v>
      </c>
      <c r="V73" s="14" t="s">
        <v>101</v>
      </c>
    </row>
    <row r="74" spans="1:22" x14ac:dyDescent="0.35">
      <c r="A74" s="33">
        <v>504</v>
      </c>
      <c r="B74" s="33" t="s">
        <v>203</v>
      </c>
      <c r="C74" s="33" t="s">
        <v>204</v>
      </c>
      <c r="D74" s="33" t="s">
        <v>98</v>
      </c>
      <c r="E74" s="33" t="s">
        <v>195</v>
      </c>
      <c r="F74" s="33" t="s">
        <v>100</v>
      </c>
      <c r="G74" s="34">
        <v>1.168483446632E-4</v>
      </c>
      <c r="H74" s="35">
        <v>33.33333432674408</v>
      </c>
      <c r="I74" s="35">
        <v>33.33333432674408</v>
      </c>
      <c r="J74" s="35">
        <v>33.33333432674408</v>
      </c>
      <c r="K74" s="35">
        <v>16.666667163372129</v>
      </c>
      <c r="L74" s="35">
        <v>16.666667163372129</v>
      </c>
      <c r="M74" s="35">
        <v>16.666667163372129</v>
      </c>
      <c r="N74" s="35">
        <v>16.666667163372129</v>
      </c>
      <c r="O74" s="35">
        <v>5.5555555969477002</v>
      </c>
      <c r="P74" s="35">
        <v>5.5555555969477002</v>
      </c>
      <c r="Q74" s="35">
        <v>5.5555555969477002</v>
      </c>
      <c r="R74" s="35">
        <v>5.5555555969477002</v>
      </c>
      <c r="S74" s="35">
        <v>5.5555555969477002</v>
      </c>
      <c r="T74" s="35">
        <v>5.5555555969477002</v>
      </c>
      <c r="U74" s="33">
        <v>10</v>
      </c>
      <c r="V74" s="14" t="s">
        <v>101</v>
      </c>
    </row>
    <row r="75" spans="1:22" x14ac:dyDescent="0.35">
      <c r="A75" s="33">
        <v>266</v>
      </c>
      <c r="B75" s="33" t="s">
        <v>234</v>
      </c>
      <c r="C75" s="33" t="s">
        <v>235</v>
      </c>
      <c r="D75" s="33" t="s">
        <v>136</v>
      </c>
      <c r="E75" s="33" t="s">
        <v>99</v>
      </c>
      <c r="F75" s="33" t="s">
        <v>95</v>
      </c>
      <c r="G75" s="34">
        <v>1.3719399248219999E-4</v>
      </c>
      <c r="H75" s="35">
        <v>33.33333432674408</v>
      </c>
      <c r="I75" s="35">
        <v>33.33333432674408</v>
      </c>
      <c r="J75" s="35">
        <v>33.33333432674408</v>
      </c>
      <c r="K75" s="35">
        <v>16.66666716337302</v>
      </c>
      <c r="L75" s="35">
        <v>16.66666716337302</v>
      </c>
      <c r="M75" s="35">
        <v>16.66666716337302</v>
      </c>
      <c r="N75" s="35">
        <v>16.66666716337302</v>
      </c>
      <c r="O75" s="35">
        <v>5.5555555969480004</v>
      </c>
      <c r="P75" s="35">
        <v>5.5555555969480004</v>
      </c>
      <c r="Q75" s="35">
        <v>5.5555555969480004</v>
      </c>
      <c r="R75" s="35">
        <v>5.5555555969480004</v>
      </c>
      <c r="S75" s="35">
        <v>5.5555555969480004</v>
      </c>
      <c r="T75" s="35">
        <v>5.5555555969480004</v>
      </c>
      <c r="U75" s="33">
        <v>10</v>
      </c>
      <c r="V75" s="14" t="s">
        <v>101</v>
      </c>
    </row>
    <row r="76" spans="1:22" x14ac:dyDescent="0.35">
      <c r="A76" s="33">
        <v>270</v>
      </c>
      <c r="B76" s="33" t="s">
        <v>280</v>
      </c>
      <c r="C76" s="33" t="s">
        <v>281</v>
      </c>
      <c r="D76" s="33" t="s">
        <v>136</v>
      </c>
      <c r="E76" s="33" t="s">
        <v>94</v>
      </c>
      <c r="F76" s="33" t="s">
        <v>119</v>
      </c>
      <c r="G76" s="34">
        <v>1.4502175107000001E-4</v>
      </c>
      <c r="H76" s="35">
        <v>33.33333432674408</v>
      </c>
      <c r="I76" s="35">
        <v>33.33333432674408</v>
      </c>
      <c r="J76" s="35">
        <v>33.33333432674408</v>
      </c>
      <c r="K76" s="35">
        <v>16.666667163374001</v>
      </c>
      <c r="L76" s="35">
        <v>16.666667163374001</v>
      </c>
      <c r="M76" s="35">
        <v>16.666667163374001</v>
      </c>
      <c r="N76" s="35">
        <v>16.666667163374001</v>
      </c>
      <c r="O76" s="35">
        <v>5.5555555969483201</v>
      </c>
      <c r="P76" s="35">
        <v>5.5555555969483201</v>
      </c>
      <c r="Q76" s="35">
        <v>5.5555555969483201</v>
      </c>
      <c r="R76" s="35">
        <v>5.5555555969483201</v>
      </c>
      <c r="S76" s="35">
        <v>5.5555555969483201</v>
      </c>
      <c r="T76" s="35">
        <v>5.5555555969483201</v>
      </c>
      <c r="U76" s="33">
        <v>10</v>
      </c>
      <c r="V76" s="14" t="s">
        <v>101</v>
      </c>
    </row>
    <row r="77" spans="1:22" x14ac:dyDescent="0.35">
      <c r="A77" s="33">
        <v>626</v>
      </c>
      <c r="B77" s="33" t="s">
        <v>290</v>
      </c>
      <c r="C77" s="33" t="s">
        <v>291</v>
      </c>
      <c r="D77" s="33" t="s">
        <v>148</v>
      </c>
      <c r="E77" s="33" t="s">
        <v>99</v>
      </c>
      <c r="F77" s="33" t="s">
        <v>178</v>
      </c>
      <c r="G77" s="34">
        <v>1.9683602519910001E-4</v>
      </c>
      <c r="H77" s="35">
        <v>33.33333432674408</v>
      </c>
      <c r="I77" s="35">
        <v>33.33333432674408</v>
      </c>
      <c r="J77" s="35">
        <v>33.33333432674408</v>
      </c>
      <c r="K77" s="35">
        <v>16.666667163372949</v>
      </c>
      <c r="L77" s="35">
        <v>16.666667163372949</v>
      </c>
      <c r="M77" s="35">
        <v>16.666667163372949</v>
      </c>
      <c r="N77" s="35">
        <v>16.666667163372949</v>
      </c>
      <c r="O77" s="35">
        <v>5.5555555969479702</v>
      </c>
      <c r="P77" s="35">
        <v>5.5555555969479702</v>
      </c>
      <c r="Q77" s="35">
        <v>5.5555555969479702</v>
      </c>
      <c r="R77" s="35">
        <v>5.5555555969479702</v>
      </c>
      <c r="S77" s="35">
        <v>5.5555555969479702</v>
      </c>
      <c r="T77" s="35">
        <v>5.5555555969479702</v>
      </c>
      <c r="U77" s="33">
        <v>10</v>
      </c>
      <c r="V77" s="14" t="s">
        <v>101</v>
      </c>
    </row>
    <row r="78" spans="1:22" x14ac:dyDescent="0.35">
      <c r="A78" s="33">
        <v>686</v>
      </c>
      <c r="B78" s="33" t="s">
        <v>296</v>
      </c>
      <c r="C78" s="33" t="s">
        <v>297</v>
      </c>
      <c r="D78" s="33" t="s">
        <v>136</v>
      </c>
      <c r="E78" s="33" t="s">
        <v>99</v>
      </c>
      <c r="F78" s="33" t="s">
        <v>107</v>
      </c>
      <c r="G78" s="34">
        <v>2.1064483894850001E-4</v>
      </c>
      <c r="H78" s="35">
        <v>33.33333432674408</v>
      </c>
      <c r="I78" s="35">
        <v>33.33333432674408</v>
      </c>
      <c r="J78" s="35">
        <v>33.33333432674408</v>
      </c>
      <c r="K78" s="35">
        <v>16.666667163371258</v>
      </c>
      <c r="L78" s="35">
        <v>16.666667163371258</v>
      </c>
      <c r="M78" s="35">
        <v>16.666667163371258</v>
      </c>
      <c r="N78" s="35">
        <v>16.666667163371258</v>
      </c>
      <c r="O78" s="35">
        <v>5.5555555969474097</v>
      </c>
      <c r="P78" s="35">
        <v>5.5555555969474097</v>
      </c>
      <c r="Q78" s="35">
        <v>5.5555555969474097</v>
      </c>
      <c r="R78" s="35">
        <v>5.5555555969474097</v>
      </c>
      <c r="S78" s="35">
        <v>5.5555555969474097</v>
      </c>
      <c r="T78" s="35">
        <v>5.5555555969474097</v>
      </c>
      <c r="U78" s="33">
        <v>10</v>
      </c>
      <c r="V78" s="14" t="s">
        <v>101</v>
      </c>
    </row>
    <row r="79" spans="1:22" x14ac:dyDescent="0.35">
      <c r="A79" s="33">
        <v>174</v>
      </c>
      <c r="B79" s="33" t="s">
        <v>278</v>
      </c>
      <c r="C79" s="33" t="s">
        <v>279</v>
      </c>
      <c r="D79" s="33" t="s">
        <v>136</v>
      </c>
      <c r="E79" s="33" t="s">
        <v>99</v>
      </c>
      <c r="F79" s="33" t="s">
        <v>95</v>
      </c>
      <c r="G79" s="34">
        <v>2.216222164365E-4</v>
      </c>
      <c r="H79" s="35">
        <v>33.33333432674408</v>
      </c>
      <c r="I79" s="35">
        <v>33.33333432674408</v>
      </c>
      <c r="J79" s="35">
        <v>33.33333432674408</v>
      </c>
      <c r="K79" s="35">
        <v>16.66666716337128</v>
      </c>
      <c r="L79" s="35">
        <v>16.66666716337128</v>
      </c>
      <c r="M79" s="35">
        <v>16.66666716337128</v>
      </c>
      <c r="N79" s="35">
        <v>16.66666716337128</v>
      </c>
      <c r="O79" s="35">
        <v>5.5555555969474204</v>
      </c>
      <c r="P79" s="35">
        <v>5.5555555969474204</v>
      </c>
      <c r="Q79" s="35">
        <v>5.5555555969474204</v>
      </c>
      <c r="R79" s="35">
        <v>5.5555555969474204</v>
      </c>
      <c r="S79" s="35">
        <v>5.5555555969474204</v>
      </c>
      <c r="T79" s="35">
        <v>5.5555555969474204</v>
      </c>
      <c r="U79" s="33">
        <v>10</v>
      </c>
      <c r="V79" s="14" t="s">
        <v>101</v>
      </c>
    </row>
    <row r="80" spans="1:22" x14ac:dyDescent="0.35">
      <c r="A80" s="33">
        <v>64</v>
      </c>
      <c r="B80" s="33" t="s">
        <v>264</v>
      </c>
      <c r="C80" s="33" t="s">
        <v>265</v>
      </c>
      <c r="D80" s="33" t="s">
        <v>181</v>
      </c>
      <c r="E80" s="33" t="s">
        <v>94</v>
      </c>
      <c r="F80" s="33" t="s">
        <v>266</v>
      </c>
      <c r="G80" s="34">
        <v>2.319516894684E-4</v>
      </c>
      <c r="H80" s="35">
        <v>33.33333432674408</v>
      </c>
      <c r="I80" s="35">
        <v>33.33333432674408</v>
      </c>
      <c r="J80" s="35">
        <v>33.33333432674408</v>
      </c>
      <c r="K80" s="35">
        <v>16.66666716337166</v>
      </c>
      <c r="L80" s="35">
        <v>16.66666716337166</v>
      </c>
      <c r="M80" s="35">
        <v>16.66666716337166</v>
      </c>
      <c r="N80" s="35">
        <v>16.66666716337166</v>
      </c>
      <c r="O80" s="35">
        <v>5.5555555969475501</v>
      </c>
      <c r="P80" s="35">
        <v>5.5555555969475501</v>
      </c>
      <c r="Q80" s="35">
        <v>5.5555555969475501</v>
      </c>
      <c r="R80" s="35">
        <v>5.5555555969475501</v>
      </c>
      <c r="S80" s="35">
        <v>5.5555555969475501</v>
      </c>
      <c r="T80" s="35">
        <v>5.5555555969475501</v>
      </c>
      <c r="U80" s="33">
        <v>10</v>
      </c>
      <c r="V80" s="14" t="s">
        <v>101</v>
      </c>
    </row>
    <row r="81" spans="1:22" x14ac:dyDescent="0.35">
      <c r="A81" s="33">
        <v>384</v>
      </c>
      <c r="B81" s="33" t="s">
        <v>288</v>
      </c>
      <c r="C81" s="33" t="s">
        <v>289</v>
      </c>
      <c r="D81" s="33" t="s">
        <v>136</v>
      </c>
      <c r="E81" s="33" t="s">
        <v>94</v>
      </c>
      <c r="F81" s="33" t="s">
        <v>178</v>
      </c>
      <c r="G81" s="34">
        <v>2.5106212051830001E-4</v>
      </c>
      <c r="H81" s="35">
        <v>33.33333432674408</v>
      </c>
      <c r="I81" s="35">
        <v>33.33333432674408</v>
      </c>
      <c r="J81" s="35">
        <v>33.33333432674408</v>
      </c>
      <c r="K81" s="35">
        <v>16.666667163372921</v>
      </c>
      <c r="L81" s="35">
        <v>16.666667163372921</v>
      </c>
      <c r="M81" s="35">
        <v>16.666667163372921</v>
      </c>
      <c r="N81" s="35">
        <v>16.666667163372921</v>
      </c>
      <c r="O81" s="35">
        <v>5.5555555969479604</v>
      </c>
      <c r="P81" s="35">
        <v>5.5555555969479604</v>
      </c>
      <c r="Q81" s="35">
        <v>5.5555555969479604</v>
      </c>
      <c r="R81" s="35">
        <v>5.5555555969479604</v>
      </c>
      <c r="S81" s="35">
        <v>5.5555555969479604</v>
      </c>
      <c r="T81" s="35">
        <v>5.5555555969479604</v>
      </c>
      <c r="U81" s="33">
        <v>10</v>
      </c>
      <c r="V81" s="14" t="s">
        <v>101</v>
      </c>
    </row>
    <row r="82" spans="1:22" x14ac:dyDescent="0.35">
      <c r="A82" s="33">
        <v>418</v>
      </c>
      <c r="B82" s="33" t="s">
        <v>247</v>
      </c>
      <c r="C82" s="33" t="s">
        <v>248</v>
      </c>
      <c r="D82" s="33" t="s">
        <v>148</v>
      </c>
      <c r="E82" s="33" t="s">
        <v>94</v>
      </c>
      <c r="F82" s="33" t="s">
        <v>166</v>
      </c>
      <c r="G82" s="34">
        <v>2.7192852995659998E-4</v>
      </c>
      <c r="H82" s="35">
        <v>33.33333432674408</v>
      </c>
      <c r="I82" s="35">
        <v>33.33333432674408</v>
      </c>
      <c r="J82" s="35">
        <v>33.33333432674408</v>
      </c>
      <c r="K82" s="35">
        <v>16.666667163372807</v>
      </c>
      <c r="L82" s="35">
        <v>16.666667163372807</v>
      </c>
      <c r="M82" s="35">
        <v>16.666667163372807</v>
      </c>
      <c r="N82" s="35">
        <v>16.666667163372807</v>
      </c>
      <c r="O82" s="35">
        <v>5.5555555969479302</v>
      </c>
      <c r="P82" s="35">
        <v>5.5555555969479302</v>
      </c>
      <c r="Q82" s="35">
        <v>5.5555555969479302</v>
      </c>
      <c r="R82" s="35">
        <v>5.5555555969479302</v>
      </c>
      <c r="S82" s="35">
        <v>5.5555555969479302</v>
      </c>
      <c r="T82" s="35">
        <v>5.5555555969479302</v>
      </c>
      <c r="U82" s="33">
        <v>10</v>
      </c>
      <c r="V82" s="14" t="s">
        <v>101</v>
      </c>
    </row>
    <row r="83" spans="1:22" x14ac:dyDescent="0.35">
      <c r="A83" s="33">
        <v>768</v>
      </c>
      <c r="B83" s="33" t="s">
        <v>276</v>
      </c>
      <c r="C83" s="33" t="s">
        <v>277</v>
      </c>
      <c r="D83" s="33" t="s">
        <v>136</v>
      </c>
      <c r="E83" s="33" t="s">
        <v>94</v>
      </c>
      <c r="F83" s="33" t="s">
        <v>166</v>
      </c>
      <c r="G83" s="34">
        <v>2.7816595439990002E-4</v>
      </c>
      <c r="H83" s="35">
        <v>33.33333432674408</v>
      </c>
      <c r="I83" s="35">
        <v>33.33333432674408</v>
      </c>
      <c r="J83" s="35">
        <v>33.33333432674408</v>
      </c>
      <c r="K83" s="35">
        <v>16.666667163371692</v>
      </c>
      <c r="L83" s="35">
        <v>16.666667163371692</v>
      </c>
      <c r="M83" s="35">
        <v>16.666667163371692</v>
      </c>
      <c r="N83" s="35">
        <v>16.666667163371692</v>
      </c>
      <c r="O83" s="35">
        <v>5.5555555969475501</v>
      </c>
      <c r="P83" s="35">
        <v>5.5555555969475501</v>
      </c>
      <c r="Q83" s="35">
        <v>5.5555555969475501</v>
      </c>
      <c r="R83" s="35">
        <v>5.5555555969475501</v>
      </c>
      <c r="S83" s="35">
        <v>5.5555555969475501</v>
      </c>
      <c r="T83" s="35">
        <v>5.5555555969475501</v>
      </c>
      <c r="U83" s="33">
        <v>10</v>
      </c>
      <c r="V83" s="14" t="s">
        <v>101</v>
      </c>
    </row>
    <row r="84" spans="1:22" x14ac:dyDescent="0.35">
      <c r="A84" s="33">
        <v>178</v>
      </c>
      <c r="B84" s="33" t="s">
        <v>253</v>
      </c>
      <c r="C84" s="33" t="s">
        <v>254</v>
      </c>
      <c r="D84" s="33" t="s">
        <v>136</v>
      </c>
      <c r="E84" s="33" t="s">
        <v>94</v>
      </c>
      <c r="F84" s="33" t="s">
        <v>255</v>
      </c>
      <c r="G84" s="34">
        <v>3.0661347334039998E-4</v>
      </c>
      <c r="H84" s="35">
        <v>33.33333432674408</v>
      </c>
      <c r="I84" s="35">
        <v>33.33333432674408</v>
      </c>
      <c r="J84" s="35">
        <v>33.33333432674408</v>
      </c>
      <c r="K84" s="35">
        <v>16.6666671633734</v>
      </c>
      <c r="L84" s="35">
        <v>16.6666671633734</v>
      </c>
      <c r="M84" s="35">
        <v>16.6666671633734</v>
      </c>
      <c r="N84" s="35">
        <v>16.6666671633734</v>
      </c>
      <c r="O84" s="35">
        <v>5.5555555969481301</v>
      </c>
      <c r="P84" s="35">
        <v>5.5555555969481301</v>
      </c>
      <c r="Q84" s="35">
        <v>5.5555555969481301</v>
      </c>
      <c r="R84" s="35">
        <v>5.5555555969481301</v>
      </c>
      <c r="S84" s="35">
        <v>5.5555555969481301</v>
      </c>
      <c r="T84" s="35">
        <v>5.5555555969481301</v>
      </c>
      <c r="U84" s="33">
        <v>10</v>
      </c>
      <c r="V84" s="14" t="s">
        <v>101</v>
      </c>
    </row>
    <row r="85" spans="1:22" x14ac:dyDescent="0.35">
      <c r="A85" s="33">
        <v>404</v>
      </c>
      <c r="B85" s="33" t="s">
        <v>284</v>
      </c>
      <c r="C85" s="33" t="s">
        <v>285</v>
      </c>
      <c r="D85" s="33" t="s">
        <v>136</v>
      </c>
      <c r="E85" s="33" t="s">
        <v>99</v>
      </c>
      <c r="F85" s="33" t="s">
        <v>159</v>
      </c>
      <c r="G85" s="34">
        <v>3.2040781250309999E-4</v>
      </c>
      <c r="H85" s="35">
        <v>33.33333432674408</v>
      </c>
      <c r="I85" s="35">
        <v>33.33333432674408</v>
      </c>
      <c r="J85" s="35">
        <v>33.33333432674408</v>
      </c>
      <c r="K85" s="35">
        <v>16.666667163369919</v>
      </c>
      <c r="L85" s="35">
        <v>16.666667163369919</v>
      </c>
      <c r="M85" s="35">
        <v>16.666667163369919</v>
      </c>
      <c r="N85" s="35">
        <v>16.666667163369919</v>
      </c>
      <c r="O85" s="35">
        <v>5.5555555969469603</v>
      </c>
      <c r="P85" s="35">
        <v>5.5555555969469603</v>
      </c>
      <c r="Q85" s="35">
        <v>5.5555555969469603</v>
      </c>
      <c r="R85" s="35">
        <v>5.5555555969469603</v>
      </c>
      <c r="S85" s="35">
        <v>5.5555555969469603</v>
      </c>
      <c r="T85" s="35">
        <v>5.5555555969469603</v>
      </c>
      <c r="U85" s="33">
        <v>10</v>
      </c>
      <c r="V85" s="14" t="s">
        <v>101</v>
      </c>
    </row>
    <row r="86" spans="1:22" x14ac:dyDescent="0.35">
      <c r="A86" s="33">
        <v>116</v>
      </c>
      <c r="B86" s="33" t="s">
        <v>267</v>
      </c>
      <c r="C86" s="33" t="s">
        <v>268</v>
      </c>
      <c r="D86" s="33" t="s">
        <v>148</v>
      </c>
      <c r="E86" s="33" t="s">
        <v>99</v>
      </c>
      <c r="F86" s="33" t="s">
        <v>159</v>
      </c>
      <c r="G86" s="34">
        <v>4.32532940676E-4</v>
      </c>
      <c r="H86" s="35">
        <v>33.33333432674408</v>
      </c>
      <c r="I86" s="35">
        <v>33.33333432674408</v>
      </c>
      <c r="J86" s="35">
        <v>33.33333432674408</v>
      </c>
      <c r="K86" s="35">
        <v>16.6666671633721</v>
      </c>
      <c r="L86" s="35">
        <v>16.6666671633721</v>
      </c>
      <c r="M86" s="35">
        <v>16.6666671633721</v>
      </c>
      <c r="N86" s="35">
        <v>16.6666671633721</v>
      </c>
      <c r="O86" s="35">
        <v>5.5555555969476904</v>
      </c>
      <c r="P86" s="35">
        <v>5.5555555969476904</v>
      </c>
      <c r="Q86" s="35">
        <v>5.5555555969476904</v>
      </c>
      <c r="R86" s="35">
        <v>5.5555555969476904</v>
      </c>
      <c r="S86" s="35">
        <v>5.5555555969476904</v>
      </c>
      <c r="T86" s="35">
        <v>5.5555555969476904</v>
      </c>
      <c r="U86" s="33">
        <v>10</v>
      </c>
      <c r="V86" s="14" t="s">
        <v>101</v>
      </c>
    </row>
    <row r="87" spans="1:22" x14ac:dyDescent="0.35">
      <c r="A87" s="33">
        <v>454</v>
      </c>
      <c r="B87" s="33" t="s">
        <v>302</v>
      </c>
      <c r="C87" s="33" t="s">
        <v>303</v>
      </c>
      <c r="D87" s="33" t="s">
        <v>136</v>
      </c>
      <c r="E87" s="33" t="s">
        <v>99</v>
      </c>
      <c r="F87" s="33" t="s">
        <v>129</v>
      </c>
      <c r="G87" s="34">
        <v>4.4248259300099999E-4</v>
      </c>
      <c r="H87" s="35">
        <v>33.33333432674408</v>
      </c>
      <c r="I87" s="35">
        <v>33.33333432674408</v>
      </c>
      <c r="J87" s="35">
        <v>33.33333432674408</v>
      </c>
      <c r="K87" s="35">
        <v>16.666667163372072</v>
      </c>
      <c r="L87" s="35">
        <v>16.666667163372072</v>
      </c>
      <c r="M87" s="35">
        <v>16.666667163372072</v>
      </c>
      <c r="N87" s="35">
        <v>16.666667163372072</v>
      </c>
      <c r="O87" s="35">
        <v>5.5555555969476798</v>
      </c>
      <c r="P87" s="35">
        <v>5.5555555969476798</v>
      </c>
      <c r="Q87" s="35">
        <v>5.5555555969476798</v>
      </c>
      <c r="R87" s="35">
        <v>5.5555555969476798</v>
      </c>
      <c r="S87" s="35">
        <v>5.5555555969476798</v>
      </c>
      <c r="T87" s="35">
        <v>5.5555555969476798</v>
      </c>
      <c r="U87" s="33">
        <v>10</v>
      </c>
      <c r="V87" s="14" t="s">
        <v>101</v>
      </c>
    </row>
    <row r="88" spans="1:22" x14ac:dyDescent="0.35">
      <c r="A88" s="33">
        <v>104</v>
      </c>
      <c r="B88" s="33" t="s">
        <v>274</v>
      </c>
      <c r="C88" s="33" t="s">
        <v>275</v>
      </c>
      <c r="D88" s="33" t="s">
        <v>148</v>
      </c>
      <c r="E88" s="33" t="s">
        <v>99</v>
      </c>
      <c r="F88" s="33" t="s">
        <v>129</v>
      </c>
      <c r="G88" s="34">
        <v>4.5064767891769998E-4</v>
      </c>
      <c r="H88" s="35">
        <v>33.33333432674408</v>
      </c>
      <c r="I88" s="35">
        <v>33.33333432674408</v>
      </c>
      <c r="J88" s="35">
        <v>33.33333432674408</v>
      </c>
      <c r="K88" s="35">
        <v>16.666667163373599</v>
      </c>
      <c r="L88" s="35">
        <v>16.666667163373599</v>
      </c>
      <c r="M88" s="35">
        <v>16.666667163373599</v>
      </c>
      <c r="N88" s="35">
        <v>16.666667163373599</v>
      </c>
      <c r="O88" s="35">
        <v>5.5555555969481896</v>
      </c>
      <c r="P88" s="35">
        <v>5.5555555969481896</v>
      </c>
      <c r="Q88" s="35">
        <v>5.5555555969481896</v>
      </c>
      <c r="R88" s="35">
        <v>5.5555555969481896</v>
      </c>
      <c r="S88" s="35">
        <v>5.5555555969481896</v>
      </c>
      <c r="T88" s="35">
        <v>5.5555555969481896</v>
      </c>
      <c r="U88" s="33">
        <v>10</v>
      </c>
      <c r="V88" s="14" t="s">
        <v>101</v>
      </c>
    </row>
    <row r="89" spans="1:22" x14ac:dyDescent="0.35">
      <c r="A89" s="33">
        <v>834</v>
      </c>
      <c r="B89" s="33" t="s">
        <v>319</v>
      </c>
      <c r="C89" s="33" t="s">
        <v>320</v>
      </c>
      <c r="D89" s="33" t="s">
        <v>136</v>
      </c>
      <c r="E89" s="33" t="s">
        <v>99</v>
      </c>
      <c r="F89" s="33" t="s">
        <v>129</v>
      </c>
      <c r="G89" s="34">
        <v>4.5907044790189998E-4</v>
      </c>
      <c r="H89" s="35">
        <v>33.33333432674408</v>
      </c>
      <c r="I89" s="35">
        <v>33.33333432674408</v>
      </c>
      <c r="J89" s="35">
        <v>33.33333432674408</v>
      </c>
      <c r="K89" s="35">
        <v>16.66666716337291</v>
      </c>
      <c r="L89" s="35">
        <v>16.66666716337291</v>
      </c>
      <c r="M89" s="35">
        <v>16.66666716337291</v>
      </c>
      <c r="N89" s="35">
        <v>16.66666716337291</v>
      </c>
      <c r="O89" s="35">
        <v>5.5555555969479604</v>
      </c>
      <c r="P89" s="35">
        <v>5.5555555969479604</v>
      </c>
      <c r="Q89" s="35">
        <v>5.5555555969479604</v>
      </c>
      <c r="R89" s="35">
        <v>5.5555555969479604</v>
      </c>
      <c r="S89" s="35">
        <v>5.5555555969479604</v>
      </c>
      <c r="T89" s="35">
        <v>5.5555555969479604</v>
      </c>
      <c r="U89" s="33">
        <v>10</v>
      </c>
      <c r="V89" s="14" t="s">
        <v>101</v>
      </c>
    </row>
    <row r="90" spans="1:22" x14ac:dyDescent="0.35">
      <c r="A90" s="33">
        <v>586</v>
      </c>
      <c r="B90" s="33" t="s">
        <v>272</v>
      </c>
      <c r="C90" s="33" t="s">
        <v>273</v>
      </c>
      <c r="D90" s="33" t="s">
        <v>181</v>
      </c>
      <c r="E90" s="33" t="s">
        <v>99</v>
      </c>
      <c r="F90" s="33" t="s">
        <v>100</v>
      </c>
      <c r="G90" s="34">
        <v>4.6737023288079998E-4</v>
      </c>
      <c r="H90" s="35">
        <v>33.33333432674408</v>
      </c>
      <c r="I90" s="35">
        <v>33.33333432674408</v>
      </c>
      <c r="J90" s="35">
        <v>33.33333432674408</v>
      </c>
      <c r="K90" s="35">
        <v>16.666667163372807</v>
      </c>
      <c r="L90" s="35">
        <v>16.666667163372807</v>
      </c>
      <c r="M90" s="35">
        <v>16.666667163372807</v>
      </c>
      <c r="N90" s="35">
        <v>16.666667163372807</v>
      </c>
      <c r="O90" s="35">
        <v>5.5555555969479302</v>
      </c>
      <c r="P90" s="35">
        <v>5.5555555969479302</v>
      </c>
      <c r="Q90" s="35">
        <v>5.5555555969479302</v>
      </c>
      <c r="R90" s="35">
        <v>5.5555555969479302</v>
      </c>
      <c r="S90" s="35">
        <v>5.5555555969479302</v>
      </c>
      <c r="T90" s="35">
        <v>5.5555555969479302</v>
      </c>
      <c r="U90" s="33">
        <v>10</v>
      </c>
      <c r="V90" s="14" t="s">
        <v>101</v>
      </c>
    </row>
    <row r="91" spans="1:22" x14ac:dyDescent="0.35">
      <c r="A91" s="33">
        <v>894</v>
      </c>
      <c r="B91" s="33" t="s">
        <v>292</v>
      </c>
      <c r="C91" s="33" t="s">
        <v>293</v>
      </c>
      <c r="D91" s="33" t="s">
        <v>136</v>
      </c>
      <c r="E91" s="33" t="s">
        <v>99</v>
      </c>
      <c r="F91" s="33" t="s">
        <v>119</v>
      </c>
      <c r="G91" s="34">
        <v>4.9289069518560001E-4</v>
      </c>
      <c r="H91" s="35">
        <v>33.33333432674408</v>
      </c>
      <c r="I91" s="35">
        <v>33.33333432674408</v>
      </c>
      <c r="J91" s="35">
        <v>33.33333432674408</v>
      </c>
      <c r="K91" s="35">
        <v>16.66666716337209</v>
      </c>
      <c r="L91" s="35">
        <v>16.66666716337209</v>
      </c>
      <c r="M91" s="35">
        <v>16.66666716337209</v>
      </c>
      <c r="N91" s="35">
        <v>16.66666716337209</v>
      </c>
      <c r="O91" s="35">
        <v>5.5555555969476904</v>
      </c>
      <c r="P91" s="35">
        <v>5.5555555969476904</v>
      </c>
      <c r="Q91" s="35">
        <v>5.5555555969476904</v>
      </c>
      <c r="R91" s="35">
        <v>5.5555555969476904</v>
      </c>
      <c r="S91" s="35">
        <v>5.5555555969476904</v>
      </c>
      <c r="T91" s="35">
        <v>5.5555555969476904</v>
      </c>
      <c r="U91" s="33">
        <v>10</v>
      </c>
      <c r="V91" s="14" t="s">
        <v>101</v>
      </c>
    </row>
    <row r="92" spans="1:22" x14ac:dyDescent="0.35">
      <c r="A92" s="33">
        <v>466</v>
      </c>
      <c r="B92" s="33" t="s">
        <v>331</v>
      </c>
      <c r="C92" s="33" t="s">
        <v>332</v>
      </c>
      <c r="D92" s="33" t="s">
        <v>136</v>
      </c>
      <c r="E92" s="33" t="s">
        <v>99</v>
      </c>
      <c r="F92" s="33" t="s">
        <v>119</v>
      </c>
      <c r="G92" s="34">
        <v>7.3439202644200001E-4</v>
      </c>
      <c r="H92" s="35">
        <v>33.33333432674408</v>
      </c>
      <c r="I92" s="35">
        <v>33.33333432674408</v>
      </c>
      <c r="J92" s="35">
        <v>33.33333432674408</v>
      </c>
      <c r="K92" s="35">
        <v>16.666667163370342</v>
      </c>
      <c r="L92" s="35">
        <v>16.666667163370342</v>
      </c>
      <c r="M92" s="35">
        <v>16.666667163370342</v>
      </c>
      <c r="N92" s="35">
        <v>16.666667163370342</v>
      </c>
      <c r="O92" s="35">
        <v>5.5555555969471007</v>
      </c>
      <c r="P92" s="35">
        <v>5.5555555969471007</v>
      </c>
      <c r="Q92" s="35">
        <v>5.5555555969471007</v>
      </c>
      <c r="R92" s="35">
        <v>5.5555555969471007</v>
      </c>
      <c r="S92" s="35">
        <v>5.5555555969471007</v>
      </c>
      <c r="T92" s="35">
        <v>5.5555555969471007</v>
      </c>
      <c r="U92" s="33">
        <v>10</v>
      </c>
      <c r="V92" s="14" t="s">
        <v>101</v>
      </c>
    </row>
    <row r="93" spans="1:22" x14ac:dyDescent="0.35">
      <c r="A93" s="33">
        <v>478</v>
      </c>
      <c r="B93" s="33" t="s">
        <v>298</v>
      </c>
      <c r="C93" s="33" t="s">
        <v>299</v>
      </c>
      <c r="D93" s="33" t="s">
        <v>136</v>
      </c>
      <c r="E93" s="33" t="s">
        <v>94</v>
      </c>
      <c r="F93" s="33" t="s">
        <v>122</v>
      </c>
      <c r="G93" s="34">
        <v>7.9216778823500004E-4</v>
      </c>
      <c r="H93" s="35">
        <v>33.33333432674408</v>
      </c>
      <c r="I93" s="35">
        <v>33.33333432674408</v>
      </c>
      <c r="J93" s="35">
        <v>33.33333432674408</v>
      </c>
      <c r="K93" s="35">
        <v>16.66666716337285</v>
      </c>
      <c r="L93" s="35">
        <v>16.66666716337285</v>
      </c>
      <c r="M93" s="35">
        <v>16.66666716337285</v>
      </c>
      <c r="N93" s="35">
        <v>16.66666716337286</v>
      </c>
      <c r="O93" s="35">
        <v>5.55555559694794</v>
      </c>
      <c r="P93" s="35">
        <v>5.55555559694794</v>
      </c>
      <c r="Q93" s="35">
        <v>5.55555559694794</v>
      </c>
      <c r="R93" s="35">
        <v>5.55555559694794</v>
      </c>
      <c r="S93" s="35">
        <v>5.55555559694794</v>
      </c>
      <c r="T93" s="35">
        <v>5.55555559694794</v>
      </c>
      <c r="U93" s="33">
        <v>10</v>
      </c>
      <c r="V93" s="14" t="s">
        <v>101</v>
      </c>
    </row>
    <row r="94" spans="1:22" x14ac:dyDescent="0.35">
      <c r="A94" s="33">
        <v>646</v>
      </c>
      <c r="B94" s="33" t="s">
        <v>313</v>
      </c>
      <c r="C94" s="33" t="s">
        <v>314</v>
      </c>
      <c r="D94" s="33" t="s">
        <v>136</v>
      </c>
      <c r="E94" s="33" t="s">
        <v>99</v>
      </c>
      <c r="F94" s="33" t="s">
        <v>255</v>
      </c>
      <c r="G94" s="34">
        <v>8.536410324419E-4</v>
      </c>
      <c r="H94" s="35">
        <v>33.33333432674408</v>
      </c>
      <c r="I94" s="35">
        <v>33.33333432674408</v>
      </c>
      <c r="J94" s="35">
        <v>33.33333432674408</v>
      </c>
      <c r="K94" s="35">
        <v>16.66666716336961</v>
      </c>
      <c r="L94" s="35">
        <v>16.66666716336961</v>
      </c>
      <c r="M94" s="35">
        <v>16.66666716336961</v>
      </c>
      <c r="N94" s="35">
        <v>16.66666716336961</v>
      </c>
      <c r="O94" s="35">
        <v>5.55555559694686</v>
      </c>
      <c r="P94" s="35">
        <v>5.55555559694686</v>
      </c>
      <c r="Q94" s="35">
        <v>5.55555559694686</v>
      </c>
      <c r="R94" s="35">
        <v>5.55555559694686</v>
      </c>
      <c r="S94" s="35">
        <v>5.55555559694686</v>
      </c>
      <c r="T94" s="35">
        <v>5.55555559694686</v>
      </c>
      <c r="U94" s="33">
        <v>10</v>
      </c>
      <c r="V94" s="14" t="s">
        <v>101</v>
      </c>
    </row>
    <row r="95" spans="1:22" x14ac:dyDescent="0.35">
      <c r="A95" s="33">
        <v>887</v>
      </c>
      <c r="B95" s="33" t="s">
        <v>294</v>
      </c>
      <c r="C95" s="33" t="s">
        <v>295</v>
      </c>
      <c r="D95" s="33" t="s">
        <v>98</v>
      </c>
      <c r="E95" s="33" t="s">
        <v>99</v>
      </c>
      <c r="F95" s="33" t="s">
        <v>271</v>
      </c>
      <c r="G95" s="34">
        <v>1.2082498850456E-3</v>
      </c>
      <c r="H95" s="35">
        <v>33.33333432674408</v>
      </c>
      <c r="I95" s="35">
        <v>33.33333432674408</v>
      </c>
      <c r="J95" s="35">
        <v>33.33333432674408</v>
      </c>
      <c r="K95" s="35">
        <v>16.6666671633721</v>
      </c>
      <c r="L95" s="35">
        <v>16.6666671633721</v>
      </c>
      <c r="M95" s="35">
        <v>16.6666671633721</v>
      </c>
      <c r="N95" s="35">
        <v>16.6666671633721</v>
      </c>
      <c r="O95" s="35">
        <v>5.5555555969476904</v>
      </c>
      <c r="P95" s="35">
        <v>5.5555555969476904</v>
      </c>
      <c r="Q95" s="35">
        <v>5.5555555969476904</v>
      </c>
      <c r="R95" s="35">
        <v>5.5555555969476904</v>
      </c>
      <c r="S95" s="35">
        <v>5.5555555969476904</v>
      </c>
      <c r="T95" s="35">
        <v>5.5555555969476904</v>
      </c>
      <c r="U95" s="33">
        <v>10</v>
      </c>
      <c r="V95" s="14" t="s">
        <v>101</v>
      </c>
    </row>
    <row r="96" spans="1:22" x14ac:dyDescent="0.35">
      <c r="A96" s="33">
        <v>694</v>
      </c>
      <c r="B96" s="33" t="s">
        <v>321</v>
      </c>
      <c r="C96" s="33" t="s">
        <v>322</v>
      </c>
      <c r="D96" s="33" t="s">
        <v>136</v>
      </c>
      <c r="E96" s="33" t="s">
        <v>99</v>
      </c>
      <c r="F96" s="33" t="s">
        <v>107</v>
      </c>
      <c r="G96" s="34">
        <v>1.4342263125124001E-3</v>
      </c>
      <c r="H96" s="35">
        <v>33.33333432674408</v>
      </c>
      <c r="I96" s="35">
        <v>33.33333432674408</v>
      </c>
      <c r="J96" s="35">
        <v>33.33333432674408</v>
      </c>
      <c r="K96" s="35">
        <v>16.66666716337205</v>
      </c>
      <c r="L96" s="35">
        <v>16.66666716337205</v>
      </c>
      <c r="M96" s="35">
        <v>16.66666716337205</v>
      </c>
      <c r="N96" s="35">
        <v>16.66666716337205</v>
      </c>
      <c r="O96" s="35">
        <v>5.55555559694767</v>
      </c>
      <c r="P96" s="35">
        <v>5.55555559694767</v>
      </c>
      <c r="Q96" s="35">
        <v>5.55555559694767</v>
      </c>
      <c r="R96" s="35">
        <v>5.55555559694767</v>
      </c>
      <c r="S96" s="35">
        <v>5.55555559694767</v>
      </c>
      <c r="T96" s="35">
        <v>5.55555559694767</v>
      </c>
      <c r="U96" s="33">
        <v>10</v>
      </c>
      <c r="V96" s="14" t="s">
        <v>101</v>
      </c>
    </row>
    <row r="97" spans="1:22" x14ac:dyDescent="0.35">
      <c r="A97" s="33">
        <v>4</v>
      </c>
      <c r="B97" s="33" t="s">
        <v>307</v>
      </c>
      <c r="C97" s="33" t="s">
        <v>308</v>
      </c>
      <c r="D97" s="33" t="s">
        <v>181</v>
      </c>
      <c r="E97" s="33" t="s">
        <v>99</v>
      </c>
      <c r="F97" s="33" t="s">
        <v>129</v>
      </c>
      <c r="G97" s="34">
        <v>1.4764313107323999E-3</v>
      </c>
      <c r="H97" s="35">
        <v>33.33333432674408</v>
      </c>
      <c r="I97" s="35">
        <v>33.33333432674408</v>
      </c>
      <c r="J97" s="35">
        <v>33.33333432674408</v>
      </c>
      <c r="K97" s="35"/>
      <c r="L97" s="35">
        <v>33.333334326743618</v>
      </c>
      <c r="M97" s="35">
        <v>16.666667163371809</v>
      </c>
      <c r="N97" s="35">
        <v>16.666667163371809</v>
      </c>
      <c r="O97" s="35">
        <v>5.55555559694759</v>
      </c>
      <c r="P97" s="35">
        <v>5.55555559694759</v>
      </c>
      <c r="Q97" s="35">
        <v>5.55555559694759</v>
      </c>
      <c r="R97" s="35">
        <v>5.55555559694759</v>
      </c>
      <c r="S97" s="35">
        <v>5.55555559694759</v>
      </c>
      <c r="T97" s="35">
        <v>5.55555559694759</v>
      </c>
      <c r="U97" s="33">
        <v>9</v>
      </c>
      <c r="V97" s="14" t="s">
        <v>20</v>
      </c>
    </row>
    <row r="98" spans="1:22" x14ac:dyDescent="0.35">
      <c r="A98" s="33">
        <v>624</v>
      </c>
      <c r="B98" s="33" t="s">
        <v>325</v>
      </c>
      <c r="C98" s="33" t="s">
        <v>326</v>
      </c>
      <c r="D98" s="33" t="s">
        <v>136</v>
      </c>
      <c r="E98" s="33" t="s">
        <v>94</v>
      </c>
      <c r="F98" s="33" t="s">
        <v>113</v>
      </c>
      <c r="G98" s="34">
        <v>1.5753784967581E-3</v>
      </c>
      <c r="H98" s="35">
        <v>33.33333432674408</v>
      </c>
      <c r="I98" s="35">
        <v>33.33333432674408</v>
      </c>
      <c r="J98" s="35">
        <v>33.33333432674408</v>
      </c>
      <c r="K98" s="35">
        <v>16.666667163374591</v>
      </c>
      <c r="L98" s="35">
        <v>16.666667163374591</v>
      </c>
      <c r="M98" s="35">
        <v>16.666667163374591</v>
      </c>
      <c r="N98" s="35">
        <v>16.666667163374591</v>
      </c>
      <c r="O98" s="35">
        <v>5.55555559694852</v>
      </c>
      <c r="P98" s="35">
        <v>5.55555559694852</v>
      </c>
      <c r="Q98" s="35">
        <v>5.55555559694852</v>
      </c>
      <c r="R98" s="35">
        <v>5.55555559694852</v>
      </c>
      <c r="S98" s="35">
        <v>5.55555559694852</v>
      </c>
      <c r="T98" s="35">
        <v>5.55555559694852</v>
      </c>
      <c r="U98" s="33">
        <v>10</v>
      </c>
      <c r="V98" s="14" t="s">
        <v>101</v>
      </c>
    </row>
    <row r="99" spans="1:22" x14ac:dyDescent="0.35">
      <c r="A99" s="33">
        <v>332</v>
      </c>
      <c r="B99" s="33" t="s">
        <v>282</v>
      </c>
      <c r="C99" s="33" t="s">
        <v>283</v>
      </c>
      <c r="D99" s="33" t="s">
        <v>104</v>
      </c>
      <c r="E99" s="33" t="s">
        <v>99</v>
      </c>
      <c r="F99" s="33" t="s">
        <v>182</v>
      </c>
      <c r="G99" s="34">
        <v>1.7749095697551999E-3</v>
      </c>
      <c r="H99" s="35">
        <v>33.33333432674408</v>
      </c>
      <c r="I99" s="35">
        <v>33.33333432674408</v>
      </c>
      <c r="J99" s="35">
        <v>33.33333432674408</v>
      </c>
      <c r="K99" s="35">
        <v>16.666667163372679</v>
      </c>
      <c r="L99" s="35">
        <v>16.666667163372679</v>
      </c>
      <c r="M99" s="35">
        <v>16.666667163372679</v>
      </c>
      <c r="N99" s="35">
        <v>16.666667163372679</v>
      </c>
      <c r="O99" s="35">
        <v>5.5555555969478903</v>
      </c>
      <c r="P99" s="35">
        <v>5.5555555969478903</v>
      </c>
      <c r="Q99" s="35">
        <v>5.5555555969478903</v>
      </c>
      <c r="R99" s="35">
        <v>5.5555555969478903</v>
      </c>
      <c r="S99" s="35">
        <v>5.5555555969478903</v>
      </c>
      <c r="T99" s="35">
        <v>5.5555555969478903</v>
      </c>
      <c r="U99" s="33">
        <v>10</v>
      </c>
      <c r="V99" s="14" t="s">
        <v>101</v>
      </c>
    </row>
    <row r="100" spans="1:22" x14ac:dyDescent="0.35">
      <c r="A100" s="33">
        <v>180</v>
      </c>
      <c r="B100" s="33" t="s">
        <v>323</v>
      </c>
      <c r="C100" s="33" t="s">
        <v>324</v>
      </c>
      <c r="D100" s="33" t="s">
        <v>136</v>
      </c>
      <c r="E100" s="33" t="s">
        <v>94</v>
      </c>
      <c r="F100" s="33" t="s">
        <v>100</v>
      </c>
      <c r="G100" s="34">
        <v>1.9613303704434999E-3</v>
      </c>
      <c r="H100" s="35">
        <v>33.33333432674408</v>
      </c>
      <c r="I100" s="35">
        <v>33.33333432674408</v>
      </c>
      <c r="J100" s="35">
        <v>33.33333432674408</v>
      </c>
      <c r="K100" s="35">
        <v>16.666667163369812</v>
      </c>
      <c r="L100" s="35">
        <v>16.666667163369812</v>
      </c>
      <c r="M100" s="35">
        <v>16.666667163369812</v>
      </c>
      <c r="N100" s="35">
        <v>16.666667163369812</v>
      </c>
      <c r="O100" s="35">
        <v>5.5555555969469301</v>
      </c>
      <c r="P100" s="35">
        <v>5.5555555969469301</v>
      </c>
      <c r="Q100" s="35">
        <v>5.5555555969469301</v>
      </c>
      <c r="R100" s="35">
        <v>5.5555555969469301</v>
      </c>
      <c r="S100" s="35">
        <v>5.5555555969469301</v>
      </c>
      <c r="T100" s="35">
        <v>5.5555555969469301</v>
      </c>
      <c r="U100" s="33">
        <v>10</v>
      </c>
      <c r="V100" s="14" t="s">
        <v>101</v>
      </c>
    </row>
    <row r="101" spans="1:22" x14ac:dyDescent="0.35">
      <c r="A101" s="33">
        <v>800</v>
      </c>
      <c r="B101" s="33" t="s">
        <v>317</v>
      </c>
      <c r="C101" s="33" t="s">
        <v>318</v>
      </c>
      <c r="D101" s="33" t="s">
        <v>136</v>
      </c>
      <c r="E101" s="33" t="s">
        <v>99</v>
      </c>
      <c r="F101" s="33" t="s">
        <v>178</v>
      </c>
      <c r="G101" s="34">
        <v>2.3417078338799999E-3</v>
      </c>
      <c r="H101" s="35">
        <v>33.33333432674408</v>
      </c>
      <c r="I101" s="35">
        <v>33.33333432674408</v>
      </c>
      <c r="J101" s="35">
        <v>33.33333432674408</v>
      </c>
      <c r="K101" s="35">
        <v>16.666667163371439</v>
      </c>
      <c r="L101" s="35">
        <v>16.666667163371439</v>
      </c>
      <c r="M101" s="35">
        <v>16.666667163371439</v>
      </c>
      <c r="N101" s="35">
        <v>16.666667163371439</v>
      </c>
      <c r="O101" s="35">
        <v>5.5555555969474701</v>
      </c>
      <c r="P101" s="35">
        <v>5.5555555969474701</v>
      </c>
      <c r="Q101" s="35">
        <v>5.5555555969474701</v>
      </c>
      <c r="R101" s="35">
        <v>5.5555555969474701</v>
      </c>
      <c r="S101" s="35">
        <v>5.5555555969474701</v>
      </c>
      <c r="T101" s="35">
        <v>5.5555555969474701</v>
      </c>
      <c r="U101" s="33">
        <v>10</v>
      </c>
      <c r="V101" s="14" t="s">
        <v>101</v>
      </c>
    </row>
    <row r="102" spans="1:22" x14ac:dyDescent="0.35">
      <c r="A102" s="33">
        <v>430</v>
      </c>
      <c r="B102" s="33" t="s">
        <v>311</v>
      </c>
      <c r="C102" s="33" t="s">
        <v>312</v>
      </c>
      <c r="D102" s="33" t="s">
        <v>136</v>
      </c>
      <c r="E102" s="33" t="s">
        <v>99</v>
      </c>
      <c r="F102" s="33" t="s">
        <v>116</v>
      </c>
      <c r="G102" s="34">
        <v>2.6279559119290999E-3</v>
      </c>
      <c r="H102" s="35">
        <v>33.33333432674408</v>
      </c>
      <c r="I102" s="35">
        <v>33.33333432674408</v>
      </c>
      <c r="J102" s="35">
        <v>33.33333432674408</v>
      </c>
      <c r="K102" s="35">
        <v>16.666667163371919</v>
      </c>
      <c r="L102" s="35">
        <v>16.666667163371919</v>
      </c>
      <c r="M102" s="35">
        <v>16.666667163371919</v>
      </c>
      <c r="N102" s="35">
        <v>16.666667163371919</v>
      </c>
      <c r="O102" s="35">
        <v>5.55555559694763</v>
      </c>
      <c r="P102" s="35">
        <v>5.55555559694763</v>
      </c>
      <c r="Q102" s="35">
        <v>5.55555559694763</v>
      </c>
      <c r="R102" s="35">
        <v>5.55555559694763</v>
      </c>
      <c r="S102" s="35">
        <v>5.55555559694763</v>
      </c>
      <c r="T102" s="35">
        <v>5.55555559694763</v>
      </c>
      <c r="U102" s="33">
        <v>10</v>
      </c>
      <c r="V102" s="14" t="s">
        <v>101</v>
      </c>
    </row>
    <row r="103" spans="1:22" x14ac:dyDescent="0.35">
      <c r="A103" s="33">
        <v>598</v>
      </c>
      <c r="B103" s="33" t="s">
        <v>304</v>
      </c>
      <c r="C103" s="33" t="s">
        <v>305</v>
      </c>
      <c r="D103" s="33" t="s">
        <v>148</v>
      </c>
      <c r="E103" s="33" t="s">
        <v>99</v>
      </c>
      <c r="F103" s="33" t="s">
        <v>306</v>
      </c>
      <c r="G103" s="34">
        <v>2.7630732483569999E-3</v>
      </c>
      <c r="H103" s="35">
        <v>33.33333432674408</v>
      </c>
      <c r="I103" s="35">
        <v>33.33333432674408</v>
      </c>
      <c r="J103" s="35">
        <v>33.33333432674408</v>
      </c>
      <c r="K103" s="35"/>
      <c r="L103" s="35">
        <v>33.333334326747682</v>
      </c>
      <c r="M103" s="35">
        <v>16.666667163373841</v>
      </c>
      <c r="N103" s="35">
        <v>16.666667163373841</v>
      </c>
      <c r="O103" s="35">
        <v>5.5555555969482704</v>
      </c>
      <c r="P103" s="35">
        <v>5.5555555969482704</v>
      </c>
      <c r="Q103" s="35">
        <v>5.5555555969482704</v>
      </c>
      <c r="R103" s="35">
        <v>5.5555555969482704</v>
      </c>
      <c r="S103" s="35">
        <v>5.5555555969482704</v>
      </c>
      <c r="T103" s="35">
        <v>5.5555555969482704</v>
      </c>
      <c r="U103" s="33">
        <v>9</v>
      </c>
      <c r="V103" s="14" t="s">
        <v>20</v>
      </c>
    </row>
    <row r="104" spans="1:22" x14ac:dyDescent="0.35">
      <c r="A104" s="33">
        <v>324</v>
      </c>
      <c r="B104" s="33" t="s">
        <v>333</v>
      </c>
      <c r="C104" s="33" t="s">
        <v>334</v>
      </c>
      <c r="D104" s="33" t="s">
        <v>136</v>
      </c>
      <c r="E104" s="33" t="s">
        <v>99</v>
      </c>
      <c r="F104" s="33" t="s">
        <v>119</v>
      </c>
      <c r="G104" s="34">
        <v>2.9756859399561E-3</v>
      </c>
      <c r="H104" s="35">
        <v>33.33333432674408</v>
      </c>
      <c r="I104" s="35">
        <v>33.33333432674408</v>
      </c>
      <c r="J104" s="35">
        <v>33.33333432674408</v>
      </c>
      <c r="K104" s="35">
        <v>16.666667163371361</v>
      </c>
      <c r="L104" s="35">
        <v>16.666667163371361</v>
      </c>
      <c r="M104" s="35">
        <v>16.666667163371361</v>
      </c>
      <c r="N104" s="35">
        <v>16.666667163371361</v>
      </c>
      <c r="O104" s="35">
        <v>5.5555555969474399</v>
      </c>
      <c r="P104" s="35">
        <v>5.5555555969474399</v>
      </c>
      <c r="Q104" s="35">
        <v>5.5555555969474399</v>
      </c>
      <c r="R104" s="35">
        <v>5.5555555969474399</v>
      </c>
      <c r="S104" s="35">
        <v>5.5555555969474399</v>
      </c>
      <c r="T104" s="35">
        <v>5.5555555969474399</v>
      </c>
      <c r="U104" s="33">
        <v>10</v>
      </c>
      <c r="V104" s="14" t="s">
        <v>101</v>
      </c>
    </row>
    <row r="105" spans="1:22" x14ac:dyDescent="0.35">
      <c r="A105" s="33">
        <v>120</v>
      </c>
      <c r="B105" s="33" t="s">
        <v>286</v>
      </c>
      <c r="C105" s="33" t="s">
        <v>287</v>
      </c>
      <c r="D105" s="33" t="s">
        <v>136</v>
      </c>
      <c r="E105" s="33" t="s">
        <v>99</v>
      </c>
      <c r="F105" s="33" t="s">
        <v>119</v>
      </c>
      <c r="G105" s="34">
        <v>3.0652682127670001E-3</v>
      </c>
      <c r="H105" s="35">
        <v>33.33333432674408</v>
      </c>
      <c r="I105" s="35">
        <v>33.33333432674408</v>
      </c>
      <c r="J105" s="35">
        <v>33.33333432674408</v>
      </c>
      <c r="K105" s="35">
        <v>16.66666716337231</v>
      </c>
      <c r="L105" s="35">
        <v>16.66666716337231</v>
      </c>
      <c r="M105" s="35">
        <v>16.66666716337231</v>
      </c>
      <c r="N105" s="35">
        <v>16.66666716337231</v>
      </c>
      <c r="O105" s="35">
        <v>5.5555555969477606</v>
      </c>
      <c r="P105" s="35">
        <v>5.5555555969477606</v>
      </c>
      <c r="Q105" s="35">
        <v>5.5555555969477606</v>
      </c>
      <c r="R105" s="35">
        <v>5.5555555969477606</v>
      </c>
      <c r="S105" s="35">
        <v>5.5555555969477606</v>
      </c>
      <c r="T105" s="35">
        <v>5.5555555969477606</v>
      </c>
      <c r="U105" s="33">
        <v>10</v>
      </c>
      <c r="V105" s="14" t="s">
        <v>101</v>
      </c>
    </row>
    <row r="106" spans="1:22" x14ac:dyDescent="0.35">
      <c r="A106" s="33">
        <v>204</v>
      </c>
      <c r="B106" s="33" t="s">
        <v>327</v>
      </c>
      <c r="C106" s="33" t="s">
        <v>328</v>
      </c>
      <c r="D106" s="33" t="s">
        <v>136</v>
      </c>
      <c r="E106" s="33" t="s">
        <v>99</v>
      </c>
      <c r="F106" s="33" t="s">
        <v>100</v>
      </c>
      <c r="G106" s="34">
        <v>3.2892790719386E-3</v>
      </c>
      <c r="H106" s="35">
        <v>33.33333432674408</v>
      </c>
      <c r="I106" s="35">
        <v>33.33333432674408</v>
      </c>
      <c r="J106" s="35">
        <v>33.33333432674408</v>
      </c>
      <c r="K106" s="35">
        <v>16.666667163370661</v>
      </c>
      <c r="L106" s="35">
        <v>16.666667163370661</v>
      </c>
      <c r="M106" s="35">
        <v>16.666667163370661</v>
      </c>
      <c r="N106" s="35">
        <v>16.666667163370661</v>
      </c>
      <c r="O106" s="35">
        <v>5.5555555969472099</v>
      </c>
      <c r="P106" s="35">
        <v>5.5555555969472099</v>
      </c>
      <c r="Q106" s="35">
        <v>5.5555555969472099</v>
      </c>
      <c r="R106" s="35">
        <v>5.5555555969472099</v>
      </c>
      <c r="S106" s="35">
        <v>5.5555555969472099</v>
      </c>
      <c r="T106" s="35">
        <v>5.5555555969472099</v>
      </c>
      <c r="U106" s="33">
        <v>10</v>
      </c>
      <c r="V106" s="14" t="s">
        <v>101</v>
      </c>
    </row>
    <row r="107" spans="1:22" x14ac:dyDescent="0.35">
      <c r="A107" s="33">
        <v>24</v>
      </c>
      <c r="B107" s="33" t="s">
        <v>309</v>
      </c>
      <c r="C107" s="33" t="s">
        <v>310</v>
      </c>
      <c r="D107" s="33" t="s">
        <v>136</v>
      </c>
      <c r="E107" s="33" t="s">
        <v>99</v>
      </c>
      <c r="F107" s="33" t="s">
        <v>129</v>
      </c>
      <c r="G107" s="34">
        <v>3.7490552410221999E-3</v>
      </c>
      <c r="H107" s="35">
        <v>33.33333432674408</v>
      </c>
      <c r="I107" s="35">
        <v>33.33333432674408</v>
      </c>
      <c r="J107" s="35">
        <v>33.33333432674408</v>
      </c>
      <c r="K107" s="35">
        <v>16.666667163371958</v>
      </c>
      <c r="L107" s="35">
        <v>16.666667163371958</v>
      </c>
      <c r="M107" s="35">
        <v>16.666667163371958</v>
      </c>
      <c r="N107" s="35">
        <v>16.666667163371958</v>
      </c>
      <c r="O107" s="35">
        <v>5.5555555969476398</v>
      </c>
      <c r="P107" s="35">
        <v>5.5555555969476398</v>
      </c>
      <c r="Q107" s="35">
        <v>5.5555555969476398</v>
      </c>
      <c r="R107" s="35">
        <v>5.5555555969476398</v>
      </c>
      <c r="S107" s="35">
        <v>5.5555555969476398</v>
      </c>
      <c r="T107" s="35">
        <v>5.5555555969476398</v>
      </c>
      <c r="U107" s="33">
        <v>10</v>
      </c>
      <c r="V107" s="14" t="s">
        <v>101</v>
      </c>
    </row>
    <row r="108" spans="1:22" x14ac:dyDescent="0.35">
      <c r="A108" s="33">
        <v>729</v>
      </c>
      <c r="B108" s="33" t="s">
        <v>315</v>
      </c>
      <c r="C108" s="33" t="s">
        <v>316</v>
      </c>
      <c r="D108" s="33" t="s">
        <v>98</v>
      </c>
      <c r="E108" s="33" t="s">
        <v>94</v>
      </c>
      <c r="F108" s="33" t="s">
        <v>159</v>
      </c>
      <c r="G108" s="34">
        <v>3.8338217263686001E-3</v>
      </c>
      <c r="H108" s="35">
        <v>33.33333432674408</v>
      </c>
      <c r="I108" s="35">
        <v>33.33333432674408</v>
      </c>
      <c r="J108" s="35">
        <v>33.33333432674408</v>
      </c>
      <c r="K108" s="35">
        <v>16.666667163369482</v>
      </c>
      <c r="L108" s="35">
        <v>16.666667163369482</v>
      </c>
      <c r="M108" s="35">
        <v>16.666667163369482</v>
      </c>
      <c r="N108" s="35">
        <v>16.666667163369482</v>
      </c>
      <c r="O108" s="35">
        <v>5.5555555969468102</v>
      </c>
      <c r="P108" s="35">
        <v>5.5555555969468102</v>
      </c>
      <c r="Q108" s="35">
        <v>5.5555555969468102</v>
      </c>
      <c r="R108" s="35">
        <v>5.5555555969468102</v>
      </c>
      <c r="S108" s="35">
        <v>5.5555555969468102</v>
      </c>
      <c r="T108" s="35">
        <v>5.5555555969468102</v>
      </c>
      <c r="U108" s="33">
        <v>10</v>
      </c>
      <c r="V108" s="14" t="s">
        <v>101</v>
      </c>
    </row>
    <row r="109" spans="1:22" x14ac:dyDescent="0.35">
      <c r="A109" s="33">
        <v>566</v>
      </c>
      <c r="B109" s="33" t="s">
        <v>300</v>
      </c>
      <c r="C109" s="33" t="s">
        <v>301</v>
      </c>
      <c r="D109" s="33" t="s">
        <v>136</v>
      </c>
      <c r="E109" s="33" t="s">
        <v>99</v>
      </c>
      <c r="F109" s="33" t="s">
        <v>119</v>
      </c>
      <c r="G109" s="34">
        <v>4.3702949597915E-3</v>
      </c>
      <c r="H109" s="35">
        <v>33.33333432674408</v>
      </c>
      <c r="I109" s="35">
        <v>33.33333432674408</v>
      </c>
      <c r="J109" s="35">
        <v>33.33333432674408</v>
      </c>
      <c r="K109" s="35">
        <v>16.66666716337194</v>
      </c>
      <c r="L109" s="35">
        <v>16.66666716337194</v>
      </c>
      <c r="M109" s="35">
        <v>16.66666716337194</v>
      </c>
      <c r="N109" s="35">
        <v>16.66666716337194</v>
      </c>
      <c r="O109" s="35">
        <v>5.5555555969476398</v>
      </c>
      <c r="P109" s="35">
        <v>5.5555555969476398</v>
      </c>
      <c r="Q109" s="35">
        <v>5.5555555969476398</v>
      </c>
      <c r="R109" s="35">
        <v>5.5555555969476398</v>
      </c>
      <c r="S109" s="35">
        <v>5.5555555969476398</v>
      </c>
      <c r="T109" s="35">
        <v>5.5555555969476398</v>
      </c>
      <c r="U109" s="33">
        <v>10</v>
      </c>
      <c r="V109" s="14" t="s">
        <v>101</v>
      </c>
    </row>
    <row r="110" spans="1:22" x14ac:dyDescent="0.35">
      <c r="A110" s="33">
        <v>450</v>
      </c>
      <c r="B110" s="33" t="s">
        <v>335</v>
      </c>
      <c r="C110" s="33" t="s">
        <v>336</v>
      </c>
      <c r="D110" s="33" t="s">
        <v>136</v>
      </c>
      <c r="E110" s="33" t="s">
        <v>94</v>
      </c>
      <c r="F110" s="33" t="s">
        <v>119</v>
      </c>
      <c r="G110" s="34">
        <v>4.6415443938621999E-3</v>
      </c>
      <c r="H110" s="35">
        <v>33.33333432674408</v>
      </c>
      <c r="I110" s="35">
        <v>33.33333432674408</v>
      </c>
      <c r="J110" s="35">
        <v>33.33333432674408</v>
      </c>
      <c r="K110" s="35">
        <v>16.666667163372281</v>
      </c>
      <c r="L110" s="35">
        <v>16.666667163372281</v>
      </c>
      <c r="M110" s="35">
        <v>16.666667163372271</v>
      </c>
      <c r="N110" s="35">
        <v>16.666667163372281</v>
      </c>
      <c r="O110" s="35">
        <v>5.5555555969477499</v>
      </c>
      <c r="P110" s="35">
        <v>5.5555555969477499</v>
      </c>
      <c r="Q110" s="35">
        <v>5.5555555969477499</v>
      </c>
      <c r="R110" s="35">
        <v>5.5555555969477499</v>
      </c>
      <c r="S110" s="35">
        <v>5.5555555969477499</v>
      </c>
      <c r="T110" s="35">
        <v>5.5555555969477499</v>
      </c>
      <c r="U110" s="33">
        <v>10</v>
      </c>
      <c r="V110" s="14" t="s">
        <v>101</v>
      </c>
    </row>
    <row r="111" spans="1:22" x14ac:dyDescent="0.35">
      <c r="A111" s="33">
        <v>108</v>
      </c>
      <c r="B111" s="33" t="s">
        <v>337</v>
      </c>
      <c r="C111" s="33" t="s">
        <v>338</v>
      </c>
      <c r="D111" s="33" t="s">
        <v>136</v>
      </c>
      <c r="E111" s="33" t="s">
        <v>99</v>
      </c>
      <c r="F111" s="33" t="s">
        <v>182</v>
      </c>
      <c r="G111" s="34">
        <v>4.6712737668336999E-3</v>
      </c>
      <c r="H111" s="35">
        <v>33.33333432674408</v>
      </c>
      <c r="I111" s="35">
        <v>33.33333432674408</v>
      </c>
      <c r="J111" s="35">
        <v>33.33333432674408</v>
      </c>
      <c r="K111" s="35">
        <v>16.66666716337215</v>
      </c>
      <c r="L111" s="35">
        <v>16.66666716337215</v>
      </c>
      <c r="M111" s="35">
        <v>16.66666716337215</v>
      </c>
      <c r="N111" s="35">
        <v>16.66666716337215</v>
      </c>
      <c r="O111" s="35">
        <v>5.55555559694771</v>
      </c>
      <c r="P111" s="35">
        <v>5.55555559694771</v>
      </c>
      <c r="Q111" s="35">
        <v>5.55555559694771</v>
      </c>
      <c r="R111" s="35">
        <v>5.55555559694771</v>
      </c>
      <c r="S111" s="35">
        <v>5.55555559694771</v>
      </c>
      <c r="T111" s="35">
        <v>5.55555559694771</v>
      </c>
      <c r="U111" s="33">
        <v>10</v>
      </c>
      <c r="V111" s="14" t="s">
        <v>101</v>
      </c>
    </row>
    <row r="112" spans="1:22" x14ac:dyDescent="0.35">
      <c r="A112" s="33">
        <v>231</v>
      </c>
      <c r="B112" s="33" t="s">
        <v>329</v>
      </c>
      <c r="C112" s="33" t="s">
        <v>330</v>
      </c>
      <c r="D112" s="33" t="s">
        <v>136</v>
      </c>
      <c r="E112" s="33" t="s">
        <v>99</v>
      </c>
      <c r="F112" s="33" t="s">
        <v>107</v>
      </c>
      <c r="G112" s="34">
        <v>5.2514516836740001E-3</v>
      </c>
      <c r="H112" s="35">
        <v>33.33333432674408</v>
      </c>
      <c r="I112" s="35">
        <v>33.33333432674408</v>
      </c>
      <c r="J112" s="35">
        <v>33.33333432674408</v>
      </c>
      <c r="K112" s="35">
        <v>16.66666716337183</v>
      </c>
      <c r="L112" s="35">
        <v>16.666667163372008</v>
      </c>
      <c r="M112" s="35">
        <v>16.66666716337205</v>
      </c>
      <c r="N112" s="35">
        <v>16.66666716337204</v>
      </c>
      <c r="O112" s="35">
        <v>5.5555555969476496</v>
      </c>
      <c r="P112" s="35">
        <v>5.5555555969476904</v>
      </c>
      <c r="Q112" s="35">
        <v>5.5555555969477002</v>
      </c>
      <c r="R112" s="35">
        <v>5.55555559694767</v>
      </c>
      <c r="S112" s="35">
        <v>5.5555555969476202</v>
      </c>
      <c r="T112" s="35">
        <v>5.55555559694763</v>
      </c>
      <c r="U112" s="33">
        <v>10</v>
      </c>
      <c r="V112" s="14" t="s">
        <v>101</v>
      </c>
    </row>
    <row r="113" spans="1:22" x14ac:dyDescent="0.35">
      <c r="A113" s="33">
        <v>854</v>
      </c>
      <c r="B113" s="33" t="s">
        <v>345</v>
      </c>
      <c r="C113" s="33" t="s">
        <v>346</v>
      </c>
      <c r="D113" s="33" t="s">
        <v>136</v>
      </c>
      <c r="E113" s="33" t="s">
        <v>99</v>
      </c>
      <c r="F113" s="33" t="s">
        <v>266</v>
      </c>
      <c r="G113" s="34">
        <v>6.1477713236077003E-3</v>
      </c>
      <c r="H113" s="35">
        <v>33.33333432674408</v>
      </c>
      <c r="I113" s="35">
        <v>33.33333432674408</v>
      </c>
      <c r="J113" s="35">
        <v>33.33333432674408</v>
      </c>
      <c r="K113" s="35">
        <v>16.666667163372971</v>
      </c>
      <c r="L113" s="35">
        <v>16.666667163372971</v>
      </c>
      <c r="M113" s="35">
        <v>16.666667163372971</v>
      </c>
      <c r="N113" s="35">
        <v>16.666667163372971</v>
      </c>
      <c r="O113" s="35">
        <v>5.55555559694798</v>
      </c>
      <c r="P113" s="35">
        <v>5.55555559694798</v>
      </c>
      <c r="Q113" s="35">
        <v>5.55555559694798</v>
      </c>
      <c r="R113" s="35">
        <v>5.55555559694798</v>
      </c>
      <c r="S113" s="35">
        <v>5.55555559694798</v>
      </c>
      <c r="T113" s="35">
        <v>5.55555559694798</v>
      </c>
      <c r="U113" s="33">
        <v>10</v>
      </c>
      <c r="V113" s="14" t="s">
        <v>101</v>
      </c>
    </row>
    <row r="114" spans="1:22" x14ac:dyDescent="0.35">
      <c r="A114" s="33">
        <v>148</v>
      </c>
      <c r="B114" s="33" t="s">
        <v>343</v>
      </c>
      <c r="C114" s="33" t="s">
        <v>344</v>
      </c>
      <c r="D114" s="33" t="s">
        <v>136</v>
      </c>
      <c r="E114" s="33" t="s">
        <v>94</v>
      </c>
      <c r="F114" s="33" t="s">
        <v>107</v>
      </c>
      <c r="G114" s="34">
        <v>6.9430597492387003E-3</v>
      </c>
      <c r="H114" s="35">
        <v>33.33333432674408</v>
      </c>
      <c r="I114" s="35">
        <v>33.33333432674408</v>
      </c>
      <c r="J114" s="35">
        <v>33.33333432674408</v>
      </c>
      <c r="K114" s="35">
        <v>16.666667163372839</v>
      </c>
      <c r="L114" s="35">
        <v>16.666667163372839</v>
      </c>
      <c r="M114" s="35">
        <v>16.666667163372839</v>
      </c>
      <c r="N114" s="35">
        <v>16.666667163372839</v>
      </c>
      <c r="O114" s="35">
        <v>5.55555559694794</v>
      </c>
      <c r="P114" s="35">
        <v>5.55555559694794</v>
      </c>
      <c r="Q114" s="35">
        <v>5.55555559694794</v>
      </c>
      <c r="R114" s="35">
        <v>5.55555559694794</v>
      </c>
      <c r="S114" s="35">
        <v>5.55555559694794</v>
      </c>
      <c r="T114" s="35">
        <v>5.55555559694794</v>
      </c>
      <c r="U114" s="33">
        <v>10</v>
      </c>
      <c r="V114" s="14" t="s">
        <v>101</v>
      </c>
    </row>
    <row r="115" spans="1:22" x14ac:dyDescent="0.35">
      <c r="A115" s="33">
        <v>508</v>
      </c>
      <c r="B115" s="33" t="s">
        <v>339</v>
      </c>
      <c r="C115" s="33" t="s">
        <v>340</v>
      </c>
      <c r="D115" s="33" t="s">
        <v>136</v>
      </c>
      <c r="E115" s="33" t="s">
        <v>99</v>
      </c>
      <c r="F115" s="33" t="s">
        <v>141</v>
      </c>
      <c r="G115" s="34">
        <v>7.0303685518246003E-3</v>
      </c>
      <c r="H115" s="35">
        <v>33.33333432674408</v>
      </c>
      <c r="I115" s="35">
        <v>33.33333432674408</v>
      </c>
      <c r="J115" s="35">
        <v>33.33333432674408</v>
      </c>
      <c r="K115" s="35">
        <v>16.666667163371031</v>
      </c>
      <c r="L115" s="35">
        <v>16.666667163371031</v>
      </c>
      <c r="M115" s="35">
        <v>16.666667163371031</v>
      </c>
      <c r="N115" s="35">
        <v>16.666667163371031</v>
      </c>
      <c r="O115" s="35">
        <v>5.5555555969473396</v>
      </c>
      <c r="P115" s="35">
        <v>5.5555555969473396</v>
      </c>
      <c r="Q115" s="35">
        <v>5.5555555969473396</v>
      </c>
      <c r="R115" s="35">
        <v>5.5555555969473396</v>
      </c>
      <c r="S115" s="35">
        <v>5.5555555969473396</v>
      </c>
      <c r="T115" s="35">
        <v>5.5555555969473396</v>
      </c>
      <c r="U115" s="33">
        <v>10</v>
      </c>
      <c r="V115" s="14" t="s">
        <v>101</v>
      </c>
    </row>
    <row r="116" spans="1:22" x14ac:dyDescent="0.35">
      <c r="A116" s="33">
        <v>140</v>
      </c>
      <c r="B116" s="33" t="s">
        <v>341</v>
      </c>
      <c r="C116" s="33" t="s">
        <v>342</v>
      </c>
      <c r="D116" s="33" t="s">
        <v>136</v>
      </c>
      <c r="E116" s="33" t="s">
        <v>94</v>
      </c>
      <c r="F116" s="33" t="s">
        <v>113</v>
      </c>
      <c r="G116" s="34">
        <v>1.05749791571272E-2</v>
      </c>
      <c r="H116" s="35">
        <v>33.33333432674408</v>
      </c>
      <c r="I116" s="35">
        <v>33.33333432674408</v>
      </c>
      <c r="J116" s="35">
        <v>33.33333432674408</v>
      </c>
      <c r="K116" s="35">
        <v>16.666667163371098</v>
      </c>
      <c r="L116" s="35">
        <v>16.666667163371098</v>
      </c>
      <c r="M116" s="35">
        <v>16.666667163371098</v>
      </c>
      <c r="N116" s="35">
        <v>16.666667163371098</v>
      </c>
      <c r="O116" s="35">
        <v>5.5555555969473502</v>
      </c>
      <c r="P116" s="35">
        <v>5.5555555969473502</v>
      </c>
      <c r="Q116" s="35">
        <v>5.5555555969473502</v>
      </c>
      <c r="R116" s="35">
        <v>5.5555555969473502</v>
      </c>
      <c r="S116" s="35">
        <v>5.5555555969473502</v>
      </c>
      <c r="T116" s="35">
        <v>5.5555555969473502</v>
      </c>
      <c r="U116" s="33">
        <v>10</v>
      </c>
      <c r="V116" s="14" t="s">
        <v>101</v>
      </c>
    </row>
    <row r="117" spans="1:22" x14ac:dyDescent="0.35">
      <c r="A117" s="33">
        <v>728</v>
      </c>
      <c r="B117" s="33" t="s">
        <v>347</v>
      </c>
      <c r="C117" s="33" t="s">
        <v>348</v>
      </c>
      <c r="D117" s="33" t="s">
        <v>136</v>
      </c>
      <c r="E117" s="33" t="s">
        <v>94</v>
      </c>
      <c r="F117" s="33" t="s">
        <v>266</v>
      </c>
      <c r="G117" s="34">
        <v>1.2832290730098899E-2</v>
      </c>
      <c r="H117" s="35">
        <v>33.33333432674408</v>
      </c>
      <c r="I117" s="35">
        <v>33.33333432674408</v>
      </c>
      <c r="J117" s="35">
        <v>33.33333432674408</v>
      </c>
      <c r="K117" s="35">
        <v>16.666667163373848</v>
      </c>
      <c r="L117" s="35">
        <v>16.666667163373848</v>
      </c>
      <c r="M117" s="35">
        <v>16.666667163373848</v>
      </c>
      <c r="N117" s="35">
        <v>16.666667163373848</v>
      </c>
      <c r="O117" s="35">
        <v>5.5555555969482802</v>
      </c>
      <c r="P117" s="35">
        <v>5.5555555969482802</v>
      </c>
      <c r="Q117" s="35">
        <v>5.5555555969482802</v>
      </c>
      <c r="R117" s="35">
        <v>5.5555555969482802</v>
      </c>
      <c r="S117" s="35">
        <v>5.5555555969482802</v>
      </c>
      <c r="T117" s="35">
        <v>5.5555555969482802</v>
      </c>
      <c r="U117" s="33">
        <v>10</v>
      </c>
      <c r="V117" s="14" t="s">
        <v>101</v>
      </c>
    </row>
    <row r="118" spans="1:22" x14ac:dyDescent="0.35">
      <c r="A118" s="33">
        <v>562</v>
      </c>
      <c r="B118" s="33" t="s">
        <v>349</v>
      </c>
      <c r="C118" s="33" t="s">
        <v>350</v>
      </c>
      <c r="D118" s="33" t="s">
        <v>136</v>
      </c>
      <c r="E118" s="33" t="s">
        <v>99</v>
      </c>
      <c r="F118" s="33" t="s">
        <v>95</v>
      </c>
      <c r="G118" s="34">
        <v>2.8159412375369602E-2</v>
      </c>
      <c r="H118" s="35">
        <v>33.33333432674408</v>
      </c>
      <c r="I118" s="35">
        <v>33.33333432674408</v>
      </c>
      <c r="J118" s="35">
        <v>33.33333432674408</v>
      </c>
      <c r="K118" s="35">
        <v>16.666667163371098</v>
      </c>
      <c r="L118" s="35">
        <v>16.666667163371098</v>
      </c>
      <c r="M118" s="35">
        <v>16.666667163371109</v>
      </c>
      <c r="N118" s="35">
        <v>16.666667163371109</v>
      </c>
      <c r="O118" s="35">
        <v>5.5555555969473502</v>
      </c>
      <c r="P118" s="35">
        <v>5.5555555969473502</v>
      </c>
      <c r="Q118" s="35">
        <v>5.5555555969473502</v>
      </c>
      <c r="R118" s="35">
        <v>5.5555555969473502</v>
      </c>
      <c r="S118" s="35">
        <v>5.5555555969473502</v>
      </c>
      <c r="T118" s="35">
        <v>5.5555555969473502</v>
      </c>
      <c r="U118" s="33">
        <v>10</v>
      </c>
      <c r="V118" s="14" t="s">
        <v>101</v>
      </c>
    </row>
    <row r="119" spans="1:22" s="1" customFormat="1" x14ac:dyDescent="0.35">
      <c r="G119" s="21"/>
      <c r="H119" s="21"/>
      <c r="I119" s="21"/>
      <c r="J119" s="21"/>
      <c r="K119" s="21"/>
      <c r="L119" s="21"/>
      <c r="M119" s="21"/>
      <c r="N119" s="21"/>
      <c r="O119" s="21"/>
      <c r="P119" s="21"/>
      <c r="Q119" s="21"/>
      <c r="R119" s="21"/>
      <c r="S119" s="21"/>
      <c r="T119" s="21"/>
      <c r="V119" s="5"/>
    </row>
    <row r="120" spans="1:22" s="6" customFormat="1" ht="23" x14ac:dyDescent="0.5">
      <c r="A120" s="12" t="str">
        <f>'2.1 Union MPI (k=1%)'!A120</f>
        <v>Notes</v>
      </c>
      <c r="G120" s="19"/>
      <c r="H120" s="19"/>
      <c r="I120" s="19"/>
    </row>
    <row r="121" spans="1:22" s="15" customFormat="1" ht="30" customHeight="1" x14ac:dyDescent="0.35">
      <c r="A121" s="15" t="str">
        <f>'2.1 Union MPI (k=1%)'!A123</f>
        <v>Tables 2.1 - 2.12 updated on 04 Oct 2021</v>
      </c>
      <c r="G121" s="23"/>
      <c r="H121" s="23"/>
      <c r="I121" s="23"/>
    </row>
    <row r="122" spans="1:22" s="1" customFormat="1" x14ac:dyDescent="0.35">
      <c r="G122" s="21"/>
      <c r="H122" s="21"/>
      <c r="I122" s="21"/>
      <c r="J122" s="21"/>
      <c r="K122" s="21"/>
      <c r="L122" s="21"/>
      <c r="M122" s="21"/>
      <c r="N122" s="21"/>
      <c r="O122" s="21"/>
      <c r="P122" s="21"/>
      <c r="Q122" s="21"/>
      <c r="R122" s="21"/>
      <c r="S122" s="21"/>
      <c r="T122" s="21"/>
      <c r="V122" s="5"/>
    </row>
    <row r="123" spans="1:22" s="1" customFormat="1" x14ac:dyDescent="0.35">
      <c r="G123" s="21"/>
      <c r="H123" s="21"/>
      <c r="I123" s="21"/>
      <c r="J123" s="21"/>
      <c r="K123" s="21"/>
      <c r="L123" s="21"/>
      <c r="M123" s="21"/>
      <c r="N123" s="21"/>
      <c r="O123" s="21"/>
      <c r="P123" s="21"/>
      <c r="Q123" s="21"/>
      <c r="R123" s="21"/>
      <c r="S123" s="21"/>
      <c r="T123" s="21"/>
      <c r="V123" s="5"/>
    </row>
    <row r="124" spans="1:22" s="1" customFormat="1" x14ac:dyDescent="0.35">
      <c r="G124" s="21"/>
      <c r="H124" s="21"/>
      <c r="I124" s="21"/>
      <c r="J124" s="21"/>
      <c r="K124" s="21"/>
      <c r="L124" s="21"/>
      <c r="M124" s="21"/>
      <c r="N124" s="21"/>
      <c r="O124" s="21"/>
      <c r="P124" s="21"/>
      <c r="Q124" s="21"/>
      <c r="R124" s="21"/>
      <c r="S124" s="21"/>
      <c r="T124" s="21"/>
      <c r="V124" s="5"/>
    </row>
    <row r="125" spans="1:22" s="1" customFormat="1" x14ac:dyDescent="0.35">
      <c r="G125" s="21"/>
      <c r="H125" s="21"/>
      <c r="I125" s="21"/>
      <c r="J125" s="21"/>
      <c r="K125" s="21"/>
      <c r="L125" s="21"/>
      <c r="M125" s="21"/>
      <c r="N125" s="21"/>
      <c r="O125" s="21"/>
      <c r="P125" s="21"/>
      <c r="Q125" s="21"/>
      <c r="R125" s="21"/>
      <c r="S125" s="21"/>
      <c r="T125" s="21"/>
      <c r="V125" s="5"/>
    </row>
    <row r="126" spans="1:22" s="1" customFormat="1" x14ac:dyDescent="0.35">
      <c r="G126" s="21"/>
      <c r="H126" s="21"/>
      <c r="I126" s="21"/>
      <c r="J126" s="21"/>
      <c r="K126" s="21"/>
      <c r="L126" s="21"/>
      <c r="M126" s="21"/>
      <c r="N126" s="21"/>
      <c r="O126" s="21"/>
      <c r="P126" s="21"/>
      <c r="Q126" s="21"/>
      <c r="R126" s="21"/>
      <c r="S126" s="21"/>
      <c r="T126" s="21"/>
      <c r="V126" s="5"/>
    </row>
    <row r="127" spans="1:22" s="1" customFormat="1" x14ac:dyDescent="0.35">
      <c r="G127" s="21"/>
      <c r="H127" s="21"/>
      <c r="I127" s="21"/>
      <c r="J127" s="21"/>
      <c r="K127" s="21"/>
      <c r="L127" s="21"/>
      <c r="M127" s="21"/>
      <c r="N127" s="21"/>
      <c r="O127" s="21"/>
      <c r="P127" s="21"/>
      <c r="Q127" s="21"/>
      <c r="R127" s="21"/>
      <c r="S127" s="21"/>
      <c r="T127" s="21"/>
      <c r="V127" s="5"/>
    </row>
    <row r="128" spans="1:22" s="1" customFormat="1" x14ac:dyDescent="0.35">
      <c r="G128" s="21"/>
      <c r="H128" s="21"/>
      <c r="I128" s="21"/>
      <c r="J128" s="21"/>
      <c r="K128" s="21"/>
      <c r="L128" s="21"/>
      <c r="M128" s="21"/>
      <c r="N128" s="21"/>
      <c r="O128" s="21"/>
      <c r="P128" s="21"/>
      <c r="Q128" s="21"/>
      <c r="R128" s="21"/>
      <c r="S128" s="21"/>
      <c r="T128" s="21"/>
      <c r="V128" s="5"/>
    </row>
    <row r="129" spans="7:22" s="1" customFormat="1" x14ac:dyDescent="0.35">
      <c r="G129" s="21"/>
      <c r="H129" s="21"/>
      <c r="I129" s="21"/>
      <c r="J129" s="21"/>
      <c r="K129" s="21"/>
      <c r="L129" s="21"/>
      <c r="M129" s="21"/>
      <c r="N129" s="21"/>
      <c r="O129" s="21"/>
      <c r="P129" s="21"/>
      <c r="Q129" s="21"/>
      <c r="R129" s="21"/>
      <c r="S129" s="21"/>
      <c r="T129" s="21"/>
      <c r="V129" s="5"/>
    </row>
    <row r="130" spans="7:22" s="1" customFormat="1" x14ac:dyDescent="0.35">
      <c r="G130" s="21"/>
      <c r="H130" s="21"/>
      <c r="I130" s="21"/>
      <c r="J130" s="21"/>
      <c r="K130" s="21"/>
      <c r="L130" s="21"/>
      <c r="M130" s="21"/>
      <c r="N130" s="21"/>
      <c r="O130" s="21"/>
      <c r="P130" s="21"/>
      <c r="Q130" s="21"/>
      <c r="R130" s="21"/>
      <c r="S130" s="21"/>
      <c r="T130" s="21"/>
      <c r="V130" s="5"/>
    </row>
    <row r="131" spans="7:22" s="1" customFormat="1" x14ac:dyDescent="0.35">
      <c r="G131" s="21"/>
      <c r="H131" s="21"/>
      <c r="I131" s="21"/>
      <c r="J131" s="21"/>
      <c r="K131" s="21"/>
      <c r="L131" s="21"/>
      <c r="M131" s="21"/>
      <c r="N131" s="21"/>
      <c r="O131" s="21"/>
      <c r="P131" s="21"/>
      <c r="Q131" s="21"/>
      <c r="R131" s="21"/>
      <c r="S131" s="21"/>
      <c r="T131" s="21"/>
      <c r="V131" s="5"/>
    </row>
    <row r="132" spans="7:22" s="1" customFormat="1" x14ac:dyDescent="0.35">
      <c r="G132" s="21"/>
      <c r="H132" s="21"/>
      <c r="I132" s="21"/>
      <c r="J132" s="21"/>
      <c r="K132" s="21"/>
      <c r="L132" s="21"/>
      <c r="M132" s="21"/>
      <c r="N132" s="21"/>
      <c r="O132" s="21"/>
      <c r="P132" s="21"/>
      <c r="Q132" s="21"/>
      <c r="R132" s="21"/>
      <c r="S132" s="21"/>
      <c r="T132" s="21"/>
      <c r="V132" s="5"/>
    </row>
    <row r="133" spans="7:22" s="1" customFormat="1" x14ac:dyDescent="0.35">
      <c r="G133" s="21"/>
      <c r="H133" s="21"/>
      <c r="I133" s="21"/>
      <c r="J133" s="21"/>
      <c r="K133" s="21"/>
      <c r="L133" s="21"/>
      <c r="M133" s="21"/>
      <c r="N133" s="21"/>
      <c r="O133" s="21"/>
      <c r="P133" s="21"/>
      <c r="Q133" s="21"/>
      <c r="R133" s="21"/>
      <c r="S133" s="21"/>
      <c r="T133" s="21"/>
      <c r="V133" s="5"/>
    </row>
    <row r="134" spans="7:22" s="1" customFormat="1" x14ac:dyDescent="0.35">
      <c r="G134" s="21"/>
      <c r="H134" s="21"/>
      <c r="I134" s="21"/>
      <c r="J134" s="21"/>
      <c r="K134" s="21"/>
      <c r="L134" s="21"/>
      <c r="M134" s="21"/>
      <c r="N134" s="21"/>
      <c r="O134" s="21"/>
      <c r="P134" s="21"/>
      <c r="Q134" s="21"/>
      <c r="R134" s="21"/>
      <c r="S134" s="21"/>
      <c r="T134" s="21"/>
      <c r="V134" s="5"/>
    </row>
    <row r="135" spans="7:22" s="1" customFormat="1" x14ac:dyDescent="0.35">
      <c r="G135" s="21"/>
      <c r="H135" s="21"/>
      <c r="I135" s="21"/>
      <c r="J135" s="21"/>
      <c r="K135" s="21"/>
      <c r="L135" s="21"/>
      <c r="M135" s="21"/>
      <c r="N135" s="21"/>
      <c r="O135" s="21"/>
      <c r="P135" s="21"/>
      <c r="Q135" s="21"/>
      <c r="R135" s="21"/>
      <c r="S135" s="21"/>
      <c r="T135" s="21"/>
      <c r="V135" s="5"/>
    </row>
    <row r="136" spans="7:22" s="1" customFormat="1" x14ac:dyDescent="0.35">
      <c r="G136" s="21"/>
      <c r="H136" s="21"/>
      <c r="I136" s="21"/>
      <c r="J136" s="21"/>
      <c r="K136" s="21"/>
      <c r="L136" s="21"/>
      <c r="M136" s="21"/>
      <c r="N136" s="21"/>
      <c r="O136" s="21"/>
      <c r="P136" s="21"/>
      <c r="Q136" s="21"/>
      <c r="R136" s="21"/>
      <c r="S136" s="21"/>
      <c r="T136" s="21"/>
      <c r="V136" s="5"/>
    </row>
    <row r="137" spans="7:22" s="1" customFormat="1" x14ac:dyDescent="0.35">
      <c r="G137" s="21"/>
      <c r="H137" s="21"/>
      <c r="I137" s="21"/>
      <c r="J137" s="21"/>
      <c r="K137" s="21"/>
      <c r="L137" s="21"/>
      <c r="M137" s="21"/>
      <c r="N137" s="21"/>
      <c r="O137" s="21"/>
      <c r="P137" s="21"/>
      <c r="Q137" s="21"/>
      <c r="R137" s="21"/>
      <c r="S137" s="21"/>
      <c r="T137" s="21"/>
      <c r="V137" s="5"/>
    </row>
    <row r="138" spans="7:22" s="1" customFormat="1" x14ac:dyDescent="0.35">
      <c r="G138" s="21"/>
      <c r="H138" s="21"/>
      <c r="I138" s="21"/>
      <c r="J138" s="21"/>
      <c r="K138" s="21"/>
      <c r="L138" s="21"/>
      <c r="M138" s="21"/>
      <c r="N138" s="21"/>
      <c r="O138" s="21"/>
      <c r="P138" s="21"/>
      <c r="Q138" s="21"/>
      <c r="R138" s="21"/>
      <c r="S138" s="21"/>
      <c r="T138" s="21"/>
      <c r="V138" s="5"/>
    </row>
    <row r="139" spans="7:22" s="1" customFormat="1" x14ac:dyDescent="0.35">
      <c r="G139" s="21"/>
      <c r="H139" s="21"/>
      <c r="I139" s="21"/>
      <c r="J139" s="21"/>
      <c r="K139" s="21"/>
      <c r="L139" s="21"/>
      <c r="M139" s="21"/>
      <c r="N139" s="21"/>
      <c r="O139" s="21"/>
      <c r="P139" s="21"/>
      <c r="Q139" s="21"/>
      <c r="R139" s="21"/>
      <c r="S139" s="21"/>
      <c r="T139" s="21"/>
      <c r="V139" s="5"/>
    </row>
    <row r="140" spans="7:22" s="1" customFormat="1" x14ac:dyDescent="0.35">
      <c r="G140" s="21"/>
      <c r="H140" s="21"/>
      <c r="I140" s="21"/>
      <c r="J140" s="21"/>
      <c r="K140" s="21"/>
      <c r="L140" s="21"/>
      <c r="M140" s="21"/>
      <c r="N140" s="21"/>
      <c r="O140" s="21"/>
      <c r="P140" s="21"/>
      <c r="Q140" s="21"/>
      <c r="R140" s="21"/>
      <c r="S140" s="21"/>
      <c r="T140" s="21"/>
      <c r="V140" s="5"/>
    </row>
    <row r="141" spans="7:22" s="1" customFormat="1" x14ac:dyDescent="0.35">
      <c r="G141" s="21"/>
      <c r="H141" s="21"/>
      <c r="I141" s="21"/>
      <c r="J141" s="21"/>
      <c r="K141" s="21"/>
      <c r="L141" s="21"/>
      <c r="M141" s="21"/>
      <c r="N141" s="21"/>
      <c r="O141" s="21"/>
      <c r="P141" s="21"/>
      <c r="Q141" s="21"/>
      <c r="R141" s="21"/>
      <c r="S141" s="21"/>
      <c r="T141" s="21"/>
      <c r="V141" s="5"/>
    </row>
    <row r="142" spans="7:22" s="1" customFormat="1" x14ac:dyDescent="0.35">
      <c r="G142" s="21"/>
      <c r="H142" s="21"/>
      <c r="I142" s="21"/>
      <c r="J142" s="21"/>
      <c r="K142" s="21"/>
      <c r="L142" s="21"/>
      <c r="M142" s="21"/>
      <c r="N142" s="21"/>
      <c r="O142" s="21"/>
      <c r="P142" s="21"/>
      <c r="Q142" s="21"/>
      <c r="R142" s="21"/>
      <c r="S142" s="21"/>
      <c r="T142" s="21"/>
      <c r="V142" s="5"/>
    </row>
    <row r="143" spans="7:22" s="1" customFormat="1" x14ac:dyDescent="0.35">
      <c r="G143" s="21"/>
      <c r="H143" s="21"/>
      <c r="I143" s="21"/>
      <c r="J143" s="21"/>
      <c r="K143" s="21"/>
      <c r="L143" s="21"/>
      <c r="M143" s="21"/>
      <c r="N143" s="21"/>
      <c r="O143" s="21"/>
      <c r="P143" s="21"/>
      <c r="Q143" s="21"/>
      <c r="R143" s="21"/>
      <c r="S143" s="21"/>
      <c r="T143" s="21"/>
      <c r="V143" s="5"/>
    </row>
    <row r="144" spans="7:22" s="1" customFormat="1" x14ac:dyDescent="0.35">
      <c r="G144" s="21"/>
      <c r="H144" s="21"/>
      <c r="I144" s="21"/>
      <c r="J144" s="21"/>
      <c r="K144" s="21"/>
      <c r="L144" s="21"/>
      <c r="M144" s="21"/>
      <c r="N144" s="21"/>
      <c r="O144" s="21"/>
      <c r="P144" s="21"/>
      <c r="Q144" s="21"/>
      <c r="R144" s="21"/>
      <c r="S144" s="21"/>
      <c r="T144" s="21"/>
      <c r="V144" s="5"/>
    </row>
    <row r="145" spans="7:22" s="1" customFormat="1" x14ac:dyDescent="0.35">
      <c r="G145" s="21"/>
      <c r="H145" s="21"/>
      <c r="I145" s="21"/>
      <c r="J145" s="21"/>
      <c r="K145" s="21"/>
      <c r="L145" s="21"/>
      <c r="M145" s="21"/>
      <c r="N145" s="21"/>
      <c r="O145" s="21"/>
      <c r="P145" s="21"/>
      <c r="Q145" s="21"/>
      <c r="R145" s="21"/>
      <c r="S145" s="21"/>
      <c r="T145" s="21"/>
      <c r="V145" s="5"/>
    </row>
    <row r="146" spans="7:22" s="1" customFormat="1" x14ac:dyDescent="0.35">
      <c r="G146" s="21"/>
      <c r="H146" s="21"/>
      <c r="I146" s="21"/>
      <c r="J146" s="21"/>
      <c r="K146" s="21"/>
      <c r="L146" s="21"/>
      <c r="M146" s="21"/>
      <c r="N146" s="21"/>
      <c r="O146" s="21"/>
      <c r="P146" s="21"/>
      <c r="Q146" s="21"/>
      <c r="R146" s="21"/>
      <c r="S146" s="21"/>
      <c r="T146" s="21"/>
      <c r="V146" s="5"/>
    </row>
    <row r="147" spans="7:22" s="1" customFormat="1" x14ac:dyDescent="0.35">
      <c r="G147" s="21"/>
      <c r="H147" s="21"/>
      <c r="I147" s="21"/>
      <c r="J147" s="21"/>
      <c r="K147" s="21"/>
      <c r="L147" s="21"/>
      <c r="M147" s="21"/>
      <c r="N147" s="21"/>
      <c r="O147" s="21"/>
      <c r="P147" s="21"/>
      <c r="Q147" s="21"/>
      <c r="R147" s="21"/>
      <c r="S147" s="21"/>
      <c r="T147" s="21"/>
      <c r="V147" s="5"/>
    </row>
    <row r="148" spans="7:22" s="1" customFormat="1" x14ac:dyDescent="0.35">
      <c r="G148" s="21"/>
      <c r="H148" s="21"/>
      <c r="I148" s="21"/>
      <c r="J148" s="21"/>
      <c r="K148" s="21"/>
      <c r="L148" s="21"/>
      <c r="M148" s="21"/>
      <c r="N148" s="21"/>
      <c r="O148" s="21"/>
      <c r="P148" s="21"/>
      <c r="Q148" s="21"/>
      <c r="R148" s="21"/>
      <c r="S148" s="21"/>
      <c r="T148" s="21"/>
      <c r="V148" s="5"/>
    </row>
    <row r="149" spans="7:22" s="1" customFormat="1" x14ac:dyDescent="0.35">
      <c r="G149" s="21"/>
      <c r="H149" s="21"/>
      <c r="I149" s="21"/>
      <c r="J149" s="21"/>
      <c r="K149" s="21"/>
      <c r="L149" s="21"/>
      <c r="M149" s="21"/>
      <c r="N149" s="21"/>
      <c r="O149" s="21"/>
      <c r="P149" s="21"/>
      <c r="Q149" s="21"/>
      <c r="R149" s="21"/>
      <c r="S149" s="21"/>
      <c r="T149" s="21"/>
      <c r="V149" s="5"/>
    </row>
    <row r="150" spans="7:22" s="1" customFormat="1" x14ac:dyDescent="0.35">
      <c r="G150" s="21"/>
      <c r="H150" s="21"/>
      <c r="I150" s="21"/>
      <c r="J150" s="21"/>
      <c r="K150" s="21"/>
      <c r="L150" s="21"/>
      <c r="M150" s="21"/>
      <c r="N150" s="21"/>
      <c r="O150" s="21"/>
      <c r="P150" s="21"/>
      <c r="Q150" s="21"/>
      <c r="R150" s="21"/>
      <c r="S150" s="21"/>
      <c r="T150" s="21"/>
      <c r="V150" s="5"/>
    </row>
    <row r="151" spans="7:22" s="1" customFormat="1" x14ac:dyDescent="0.35">
      <c r="G151" s="21"/>
      <c r="H151" s="21"/>
      <c r="I151" s="21"/>
      <c r="J151" s="21"/>
      <c r="K151" s="21"/>
      <c r="L151" s="21"/>
      <c r="M151" s="21"/>
      <c r="N151" s="21"/>
      <c r="O151" s="21"/>
      <c r="P151" s="21"/>
      <c r="Q151" s="21"/>
      <c r="R151" s="21"/>
      <c r="S151" s="21"/>
      <c r="T151" s="21"/>
      <c r="V151" s="5"/>
    </row>
    <row r="152" spans="7:22" s="1" customFormat="1" x14ac:dyDescent="0.35">
      <c r="G152" s="21"/>
      <c r="H152" s="21"/>
      <c r="I152" s="21"/>
      <c r="J152" s="21"/>
      <c r="K152" s="21"/>
      <c r="L152" s="21"/>
      <c r="M152" s="21"/>
      <c r="N152" s="21"/>
      <c r="O152" s="21"/>
      <c r="P152" s="21"/>
      <c r="Q152" s="21"/>
      <c r="R152" s="21"/>
      <c r="S152" s="21"/>
      <c r="T152" s="21"/>
      <c r="V152" s="5"/>
    </row>
    <row r="153" spans="7:22" s="1" customFormat="1" x14ac:dyDescent="0.35">
      <c r="G153" s="21"/>
      <c r="H153" s="21"/>
      <c r="I153" s="21"/>
      <c r="J153" s="21"/>
      <c r="K153" s="21"/>
      <c r="L153" s="21"/>
      <c r="M153" s="21"/>
      <c r="N153" s="21"/>
      <c r="O153" s="21"/>
      <c r="P153" s="21"/>
      <c r="Q153" s="21"/>
      <c r="R153" s="21"/>
      <c r="S153" s="21"/>
      <c r="T153" s="21"/>
      <c r="V153" s="5"/>
    </row>
    <row r="154" spans="7:22" s="1" customFormat="1" x14ac:dyDescent="0.35">
      <c r="G154" s="21"/>
      <c r="H154" s="21"/>
      <c r="I154" s="21"/>
      <c r="J154" s="21"/>
      <c r="K154" s="21"/>
      <c r="L154" s="21"/>
      <c r="M154" s="21"/>
      <c r="N154" s="21"/>
      <c r="O154" s="21"/>
      <c r="P154" s="21"/>
      <c r="Q154" s="21"/>
      <c r="R154" s="21"/>
      <c r="S154" s="21"/>
      <c r="T154" s="21"/>
      <c r="V154" s="5"/>
    </row>
    <row r="155" spans="7:22" s="1" customFormat="1" x14ac:dyDescent="0.35">
      <c r="G155" s="21"/>
      <c r="H155" s="21"/>
      <c r="I155" s="21"/>
      <c r="J155" s="21"/>
      <c r="K155" s="21"/>
      <c r="L155" s="21"/>
      <c r="M155" s="21"/>
      <c r="N155" s="21"/>
      <c r="O155" s="21"/>
      <c r="P155" s="21"/>
      <c r="Q155" s="21"/>
      <c r="R155" s="21"/>
      <c r="S155" s="21"/>
      <c r="T155" s="21"/>
      <c r="V155" s="5"/>
    </row>
    <row r="156" spans="7:22" s="1" customFormat="1" x14ac:dyDescent="0.35">
      <c r="G156" s="21"/>
      <c r="H156" s="21"/>
      <c r="I156" s="21"/>
      <c r="J156" s="21"/>
      <c r="K156" s="21"/>
      <c r="L156" s="21"/>
      <c r="M156" s="21"/>
      <c r="N156" s="21"/>
      <c r="O156" s="21"/>
      <c r="P156" s="21"/>
      <c r="Q156" s="21"/>
      <c r="R156" s="21"/>
      <c r="S156" s="21"/>
      <c r="T156" s="21"/>
      <c r="V156" s="5"/>
    </row>
    <row r="157" spans="7:22" s="1" customFormat="1" x14ac:dyDescent="0.35">
      <c r="G157" s="21"/>
      <c r="H157" s="21"/>
      <c r="I157" s="21"/>
      <c r="J157" s="21"/>
      <c r="K157" s="21"/>
      <c r="L157" s="21"/>
      <c r="M157" s="21"/>
      <c r="N157" s="21"/>
      <c r="O157" s="21"/>
      <c r="P157" s="21"/>
      <c r="Q157" s="21"/>
      <c r="R157" s="21"/>
      <c r="S157" s="21"/>
      <c r="T157" s="21"/>
      <c r="V157" s="5"/>
    </row>
    <row r="158" spans="7:22" s="1" customFormat="1" x14ac:dyDescent="0.35">
      <c r="G158" s="21"/>
      <c r="H158" s="21"/>
      <c r="I158" s="21"/>
      <c r="J158" s="21"/>
      <c r="K158" s="21"/>
      <c r="L158" s="21"/>
      <c r="M158" s="21"/>
      <c r="N158" s="21"/>
      <c r="O158" s="21"/>
      <c r="P158" s="21"/>
      <c r="Q158" s="21"/>
      <c r="R158" s="21"/>
      <c r="S158" s="21"/>
      <c r="T158" s="21"/>
      <c r="V158" s="5"/>
    </row>
    <row r="159" spans="7:22" s="1" customFormat="1" x14ac:dyDescent="0.35">
      <c r="G159" s="21"/>
      <c r="H159" s="21"/>
      <c r="I159" s="21"/>
      <c r="J159" s="21"/>
      <c r="K159" s="21"/>
      <c r="L159" s="21"/>
      <c r="M159" s="21"/>
      <c r="N159" s="21"/>
      <c r="O159" s="21"/>
      <c r="P159" s="21"/>
      <c r="Q159" s="21"/>
      <c r="R159" s="21"/>
      <c r="S159" s="21"/>
      <c r="T159" s="21"/>
      <c r="V159" s="5"/>
    </row>
    <row r="160" spans="7:22" s="1" customFormat="1" x14ac:dyDescent="0.35">
      <c r="G160" s="21"/>
      <c r="H160" s="21"/>
      <c r="I160" s="21"/>
      <c r="J160" s="21"/>
      <c r="K160" s="21"/>
      <c r="L160" s="21"/>
      <c r="M160" s="21"/>
      <c r="N160" s="21"/>
      <c r="O160" s="21"/>
      <c r="P160" s="21"/>
      <c r="Q160" s="21"/>
      <c r="R160" s="21"/>
      <c r="S160" s="21"/>
      <c r="T160" s="21"/>
      <c r="V160" s="5"/>
    </row>
    <row r="161" spans="7:22" s="1" customFormat="1" x14ac:dyDescent="0.35">
      <c r="G161" s="21"/>
      <c r="H161" s="21"/>
      <c r="I161" s="21"/>
      <c r="J161" s="21"/>
      <c r="K161" s="21"/>
      <c r="L161" s="21"/>
      <c r="M161" s="21"/>
      <c r="N161" s="21"/>
      <c r="O161" s="21"/>
      <c r="P161" s="21"/>
      <c r="Q161" s="21"/>
      <c r="R161" s="21"/>
      <c r="S161" s="21"/>
      <c r="T161" s="21"/>
      <c r="V161" s="5"/>
    </row>
    <row r="162" spans="7:22" s="1" customFormat="1" x14ac:dyDescent="0.35">
      <c r="G162" s="21"/>
      <c r="H162" s="21"/>
      <c r="I162" s="21"/>
      <c r="J162" s="21"/>
      <c r="K162" s="21"/>
      <c r="L162" s="21"/>
      <c r="M162" s="21"/>
      <c r="N162" s="21"/>
      <c r="O162" s="21"/>
      <c r="P162" s="21"/>
      <c r="Q162" s="21"/>
      <c r="R162" s="21"/>
      <c r="S162" s="21"/>
      <c r="T162" s="21"/>
      <c r="V162" s="5"/>
    </row>
    <row r="163" spans="7:22" s="1" customFormat="1" x14ac:dyDescent="0.35">
      <c r="G163" s="21"/>
      <c r="H163" s="21"/>
      <c r="I163" s="21"/>
      <c r="J163" s="21"/>
      <c r="K163" s="21"/>
      <c r="L163" s="21"/>
      <c r="M163" s="21"/>
      <c r="N163" s="21"/>
      <c r="O163" s="21"/>
      <c r="P163" s="21"/>
      <c r="Q163" s="21"/>
      <c r="R163" s="21"/>
      <c r="S163" s="21"/>
      <c r="T163" s="21"/>
      <c r="V163" s="5"/>
    </row>
    <row r="164" spans="7:22" s="1" customFormat="1" x14ac:dyDescent="0.35">
      <c r="G164" s="21"/>
      <c r="H164" s="21"/>
      <c r="I164" s="21"/>
      <c r="J164" s="21"/>
      <c r="K164" s="21"/>
      <c r="L164" s="21"/>
      <c r="M164" s="21"/>
      <c r="N164" s="21"/>
      <c r="O164" s="21"/>
      <c r="P164" s="21"/>
      <c r="Q164" s="21"/>
      <c r="R164" s="21"/>
      <c r="S164" s="21"/>
      <c r="T164" s="21"/>
      <c r="V164" s="5"/>
    </row>
    <row r="165" spans="7:22" s="1" customFormat="1" x14ac:dyDescent="0.35">
      <c r="G165" s="21"/>
      <c r="H165" s="21"/>
      <c r="I165" s="21"/>
      <c r="J165" s="21"/>
      <c r="K165" s="21"/>
      <c r="L165" s="21"/>
      <c r="M165" s="21"/>
      <c r="N165" s="21"/>
      <c r="O165" s="21"/>
      <c r="P165" s="21"/>
      <c r="Q165" s="21"/>
      <c r="R165" s="21"/>
      <c r="S165" s="21"/>
      <c r="T165" s="21"/>
      <c r="V165" s="5"/>
    </row>
    <row r="166" spans="7:22" s="1" customFormat="1" x14ac:dyDescent="0.35">
      <c r="G166" s="21"/>
      <c r="H166" s="21"/>
      <c r="I166" s="21"/>
      <c r="J166" s="21"/>
      <c r="K166" s="21"/>
      <c r="L166" s="21"/>
      <c r="M166" s="21"/>
      <c r="N166" s="21"/>
      <c r="O166" s="21"/>
      <c r="P166" s="21"/>
      <c r="Q166" s="21"/>
      <c r="R166" s="21"/>
      <c r="S166" s="21"/>
      <c r="T166" s="21"/>
      <c r="V166" s="5"/>
    </row>
    <row r="167" spans="7:22" s="1" customFormat="1" x14ac:dyDescent="0.35">
      <c r="G167" s="21"/>
      <c r="H167" s="21"/>
      <c r="I167" s="21"/>
      <c r="J167" s="21"/>
      <c r="K167" s="21"/>
      <c r="L167" s="21"/>
      <c r="M167" s="21"/>
      <c r="N167" s="21"/>
      <c r="O167" s="21"/>
      <c r="P167" s="21"/>
      <c r="Q167" s="21"/>
      <c r="R167" s="21"/>
      <c r="S167" s="21"/>
      <c r="T167" s="21"/>
      <c r="V167" s="5"/>
    </row>
    <row r="168" spans="7:22" s="1" customFormat="1" x14ac:dyDescent="0.35">
      <c r="G168" s="21"/>
      <c r="H168" s="21"/>
      <c r="I168" s="21"/>
      <c r="J168" s="21"/>
      <c r="K168" s="21"/>
      <c r="L168" s="21"/>
      <c r="M168" s="21"/>
      <c r="N168" s="21"/>
      <c r="O168" s="21"/>
      <c r="P168" s="21"/>
      <c r="Q168" s="21"/>
      <c r="R168" s="21"/>
      <c r="S168" s="21"/>
      <c r="T168" s="21"/>
      <c r="V168" s="5"/>
    </row>
    <row r="169" spans="7:22" s="1" customFormat="1" x14ac:dyDescent="0.35">
      <c r="G169" s="21"/>
      <c r="H169" s="21"/>
      <c r="I169" s="21"/>
      <c r="J169" s="21"/>
      <c r="K169" s="21"/>
      <c r="L169" s="21"/>
      <c r="M169" s="21"/>
      <c r="N169" s="21"/>
      <c r="O169" s="21"/>
      <c r="P169" s="21"/>
      <c r="Q169" s="21"/>
      <c r="R169" s="21"/>
      <c r="S169" s="21"/>
      <c r="T169" s="21"/>
      <c r="V169" s="5"/>
    </row>
    <row r="170" spans="7:22" s="1" customFormat="1" x14ac:dyDescent="0.35">
      <c r="G170" s="21"/>
      <c r="H170" s="21"/>
      <c r="I170" s="21"/>
      <c r="J170" s="21"/>
      <c r="K170" s="21"/>
      <c r="L170" s="21"/>
      <c r="M170" s="21"/>
      <c r="N170" s="21"/>
      <c r="O170" s="21"/>
      <c r="P170" s="21"/>
      <c r="Q170" s="21"/>
      <c r="R170" s="21"/>
      <c r="S170" s="21"/>
      <c r="T170" s="21"/>
      <c r="V170" s="5"/>
    </row>
    <row r="171" spans="7:22" s="1" customFormat="1" x14ac:dyDescent="0.35">
      <c r="G171" s="21"/>
      <c r="H171" s="21"/>
      <c r="I171" s="21"/>
      <c r="J171" s="21"/>
      <c r="K171" s="21"/>
      <c r="L171" s="21"/>
      <c r="M171" s="21"/>
      <c r="N171" s="21"/>
      <c r="O171" s="21"/>
      <c r="P171" s="21"/>
      <c r="Q171" s="21"/>
      <c r="R171" s="21"/>
      <c r="S171" s="21"/>
      <c r="T171" s="21"/>
      <c r="V171" s="5"/>
    </row>
    <row r="172" spans="7:22" s="1" customFormat="1" x14ac:dyDescent="0.35">
      <c r="G172" s="21"/>
      <c r="H172" s="21"/>
      <c r="I172" s="21"/>
      <c r="J172" s="21"/>
      <c r="K172" s="21"/>
      <c r="L172" s="21"/>
      <c r="M172" s="21"/>
      <c r="N172" s="21"/>
      <c r="O172" s="21"/>
      <c r="P172" s="21"/>
      <c r="Q172" s="21"/>
      <c r="R172" s="21"/>
      <c r="S172" s="21"/>
      <c r="T172" s="21"/>
      <c r="V172" s="5"/>
    </row>
    <row r="173" spans="7:22" s="1" customFormat="1" x14ac:dyDescent="0.35">
      <c r="G173" s="21"/>
      <c r="H173" s="21"/>
      <c r="I173" s="21"/>
      <c r="J173" s="21"/>
      <c r="K173" s="21"/>
      <c r="L173" s="21"/>
      <c r="M173" s="21"/>
      <c r="N173" s="21"/>
      <c r="O173" s="21"/>
      <c r="P173" s="21"/>
      <c r="Q173" s="21"/>
      <c r="R173" s="21"/>
      <c r="S173" s="21"/>
      <c r="T173" s="21"/>
      <c r="V173" s="5"/>
    </row>
    <row r="174" spans="7:22" s="1" customFormat="1" x14ac:dyDescent="0.35">
      <c r="G174" s="21"/>
      <c r="H174" s="21"/>
      <c r="I174" s="21"/>
      <c r="J174" s="21"/>
      <c r="K174" s="21"/>
      <c r="L174" s="21"/>
      <c r="M174" s="21"/>
      <c r="N174" s="21"/>
      <c r="O174" s="21"/>
      <c r="P174" s="21"/>
      <c r="Q174" s="21"/>
      <c r="R174" s="21"/>
      <c r="S174" s="21"/>
      <c r="T174" s="21"/>
      <c r="V174" s="5"/>
    </row>
    <row r="175" spans="7:22" s="1" customFormat="1" x14ac:dyDescent="0.35">
      <c r="G175" s="21"/>
      <c r="H175" s="21"/>
      <c r="I175" s="21"/>
      <c r="J175" s="21"/>
      <c r="K175" s="21"/>
      <c r="L175" s="21"/>
      <c r="M175" s="21"/>
      <c r="N175" s="21"/>
      <c r="O175" s="21"/>
      <c r="P175" s="21"/>
      <c r="Q175" s="21"/>
      <c r="R175" s="21"/>
      <c r="S175" s="21"/>
      <c r="T175" s="21"/>
      <c r="V175" s="5"/>
    </row>
    <row r="176" spans="7:22" s="1" customFormat="1" x14ac:dyDescent="0.35">
      <c r="G176" s="21"/>
      <c r="H176" s="21"/>
      <c r="I176" s="21"/>
      <c r="J176" s="21"/>
      <c r="K176" s="21"/>
      <c r="L176" s="21"/>
      <c r="M176" s="21"/>
      <c r="N176" s="21"/>
      <c r="O176" s="21"/>
      <c r="P176" s="21"/>
      <c r="Q176" s="21"/>
      <c r="R176" s="21"/>
      <c r="S176" s="21"/>
      <c r="T176" s="21"/>
      <c r="V176" s="5"/>
    </row>
    <row r="177" spans="7:22" s="1" customFormat="1" x14ac:dyDescent="0.35">
      <c r="G177" s="21"/>
      <c r="H177" s="21"/>
      <c r="I177" s="21"/>
      <c r="J177" s="21"/>
      <c r="K177" s="21"/>
      <c r="L177" s="21"/>
      <c r="M177" s="21"/>
      <c r="N177" s="21"/>
      <c r="O177" s="21"/>
      <c r="P177" s="21"/>
      <c r="Q177" s="21"/>
      <c r="R177" s="21"/>
      <c r="S177" s="21"/>
      <c r="T177" s="21"/>
      <c r="V177" s="5"/>
    </row>
    <row r="178" spans="7:22" s="1" customFormat="1" x14ac:dyDescent="0.35">
      <c r="G178" s="21"/>
      <c r="H178" s="21"/>
      <c r="I178" s="21"/>
      <c r="J178" s="21"/>
      <c r="K178" s="21"/>
      <c r="L178" s="21"/>
      <c r="M178" s="21"/>
      <c r="N178" s="21"/>
      <c r="O178" s="21"/>
      <c r="P178" s="21"/>
      <c r="Q178" s="21"/>
      <c r="R178" s="21"/>
      <c r="S178" s="21"/>
      <c r="T178" s="21"/>
      <c r="V178" s="5"/>
    </row>
    <row r="179" spans="7:22" s="1" customFormat="1" x14ac:dyDescent="0.35">
      <c r="G179" s="21"/>
      <c r="H179" s="21"/>
      <c r="I179" s="21"/>
      <c r="J179" s="21"/>
      <c r="K179" s="21"/>
      <c r="L179" s="21"/>
      <c r="M179" s="21"/>
      <c r="N179" s="21"/>
      <c r="O179" s="21"/>
      <c r="P179" s="21"/>
      <c r="Q179" s="21"/>
      <c r="R179" s="21"/>
      <c r="S179" s="21"/>
      <c r="T179" s="21"/>
      <c r="V179" s="5"/>
    </row>
    <row r="180" spans="7:22" s="1" customFormat="1" x14ac:dyDescent="0.35">
      <c r="G180" s="21"/>
      <c r="H180" s="21"/>
      <c r="I180" s="21"/>
      <c r="J180" s="21"/>
      <c r="K180" s="21"/>
      <c r="L180" s="21"/>
      <c r="M180" s="21"/>
      <c r="N180" s="21"/>
      <c r="O180" s="21"/>
      <c r="P180" s="21"/>
      <c r="Q180" s="21"/>
      <c r="R180" s="21"/>
      <c r="S180" s="21"/>
      <c r="T180" s="21"/>
      <c r="V180" s="5"/>
    </row>
    <row r="181" spans="7:22" s="1" customFormat="1" x14ac:dyDescent="0.35">
      <c r="G181" s="21"/>
      <c r="H181" s="21"/>
      <c r="I181" s="21"/>
      <c r="J181" s="21"/>
      <c r="K181" s="21"/>
      <c r="L181" s="21"/>
      <c r="M181" s="21"/>
      <c r="N181" s="21"/>
      <c r="O181" s="21"/>
      <c r="P181" s="21"/>
      <c r="Q181" s="21"/>
      <c r="R181" s="21"/>
      <c r="S181" s="21"/>
      <c r="T181" s="21"/>
      <c r="V181" s="5"/>
    </row>
    <row r="182" spans="7:22" s="1" customFormat="1" x14ac:dyDescent="0.35">
      <c r="G182" s="21"/>
      <c r="H182" s="21"/>
      <c r="I182" s="21"/>
      <c r="J182" s="21"/>
      <c r="K182" s="21"/>
      <c r="L182" s="21"/>
      <c r="M182" s="21"/>
      <c r="N182" s="21"/>
      <c r="O182" s="21"/>
      <c r="P182" s="21"/>
      <c r="Q182" s="21"/>
      <c r="R182" s="21"/>
      <c r="S182" s="21"/>
      <c r="T182" s="21"/>
      <c r="V182" s="5"/>
    </row>
    <row r="183" spans="7:22" s="1" customFormat="1" x14ac:dyDescent="0.35">
      <c r="G183" s="21"/>
      <c r="H183" s="21"/>
      <c r="I183" s="21"/>
      <c r="J183" s="21"/>
      <c r="K183" s="21"/>
      <c r="L183" s="21"/>
      <c r="M183" s="21"/>
      <c r="N183" s="21"/>
      <c r="O183" s="21"/>
      <c r="P183" s="21"/>
      <c r="Q183" s="21"/>
      <c r="R183" s="21"/>
      <c r="S183" s="21"/>
      <c r="T183" s="21"/>
      <c r="V183" s="5"/>
    </row>
    <row r="184" spans="7:22" s="1" customFormat="1" x14ac:dyDescent="0.35">
      <c r="G184" s="21"/>
      <c r="H184" s="21"/>
      <c r="I184" s="21"/>
      <c r="J184" s="21"/>
      <c r="K184" s="21"/>
      <c r="L184" s="21"/>
      <c r="M184" s="21"/>
      <c r="N184" s="21"/>
      <c r="O184" s="21"/>
      <c r="P184" s="21"/>
      <c r="Q184" s="21"/>
      <c r="R184" s="21"/>
      <c r="S184" s="21"/>
      <c r="T184" s="21"/>
      <c r="V184" s="5"/>
    </row>
    <row r="185" spans="7:22" s="1" customFormat="1" x14ac:dyDescent="0.35">
      <c r="G185" s="21"/>
      <c r="H185" s="21"/>
      <c r="I185" s="21"/>
      <c r="J185" s="21"/>
      <c r="K185" s="21"/>
      <c r="L185" s="21"/>
      <c r="M185" s="21"/>
      <c r="N185" s="21"/>
      <c r="O185" s="21"/>
      <c r="P185" s="21"/>
      <c r="Q185" s="21"/>
      <c r="R185" s="21"/>
      <c r="S185" s="21"/>
      <c r="T185" s="21"/>
      <c r="V185" s="5"/>
    </row>
    <row r="186" spans="7:22" s="1" customFormat="1" x14ac:dyDescent="0.35">
      <c r="G186" s="21"/>
      <c r="H186" s="21"/>
      <c r="I186" s="21"/>
      <c r="J186" s="21"/>
      <c r="K186" s="21"/>
      <c r="L186" s="21"/>
      <c r="M186" s="21"/>
      <c r="N186" s="21"/>
      <c r="O186" s="21"/>
      <c r="P186" s="21"/>
      <c r="Q186" s="21"/>
      <c r="R186" s="21"/>
      <c r="S186" s="21"/>
      <c r="T186" s="21"/>
      <c r="V186" s="5"/>
    </row>
    <row r="187" spans="7:22" s="1" customFormat="1" x14ac:dyDescent="0.35">
      <c r="G187" s="21"/>
      <c r="H187" s="21"/>
      <c r="I187" s="21"/>
      <c r="J187" s="21"/>
      <c r="K187" s="21"/>
      <c r="L187" s="21"/>
      <c r="M187" s="21"/>
      <c r="N187" s="21"/>
      <c r="O187" s="21"/>
      <c r="P187" s="21"/>
      <c r="Q187" s="21"/>
      <c r="R187" s="21"/>
      <c r="S187" s="21"/>
      <c r="T187" s="21"/>
      <c r="V187" s="5"/>
    </row>
    <row r="188" spans="7:22" s="1" customFormat="1" x14ac:dyDescent="0.35">
      <c r="G188" s="21"/>
      <c r="H188" s="21"/>
      <c r="I188" s="21"/>
      <c r="J188" s="21"/>
      <c r="K188" s="21"/>
      <c r="L188" s="21"/>
      <c r="M188" s="21"/>
      <c r="N188" s="21"/>
      <c r="O188" s="21"/>
      <c r="P188" s="21"/>
      <c r="Q188" s="21"/>
      <c r="R188" s="21"/>
      <c r="S188" s="21"/>
      <c r="T188" s="21"/>
      <c r="V188" s="5"/>
    </row>
    <row r="189" spans="7:22" s="1" customFormat="1" x14ac:dyDescent="0.35">
      <c r="G189" s="21"/>
      <c r="H189" s="21"/>
      <c r="I189" s="21"/>
      <c r="J189" s="21"/>
      <c r="K189" s="21"/>
      <c r="L189" s="21"/>
      <c r="M189" s="21"/>
      <c r="N189" s="21"/>
      <c r="O189" s="21"/>
      <c r="P189" s="21"/>
      <c r="Q189" s="21"/>
      <c r="R189" s="21"/>
      <c r="S189" s="21"/>
      <c r="T189" s="21"/>
      <c r="V189" s="5"/>
    </row>
    <row r="190" spans="7:22" s="1" customFormat="1" x14ac:dyDescent="0.35">
      <c r="G190" s="21"/>
      <c r="H190" s="21"/>
      <c r="I190" s="21"/>
      <c r="J190" s="21"/>
      <c r="K190" s="21"/>
      <c r="L190" s="21"/>
      <c r="M190" s="21"/>
      <c r="N190" s="21"/>
      <c r="O190" s="21"/>
      <c r="P190" s="21"/>
      <c r="Q190" s="21"/>
      <c r="R190" s="21"/>
      <c r="S190" s="21"/>
      <c r="T190" s="21"/>
      <c r="V190" s="5"/>
    </row>
    <row r="191" spans="7:22" s="1" customFormat="1" x14ac:dyDescent="0.35">
      <c r="G191" s="21"/>
      <c r="H191" s="21"/>
      <c r="I191" s="21"/>
      <c r="J191" s="21"/>
      <c r="K191" s="21"/>
      <c r="L191" s="21"/>
      <c r="M191" s="21"/>
      <c r="N191" s="21"/>
      <c r="O191" s="21"/>
      <c r="P191" s="21"/>
      <c r="Q191" s="21"/>
      <c r="R191" s="21"/>
      <c r="S191" s="21"/>
      <c r="T191" s="21"/>
      <c r="V191" s="5"/>
    </row>
    <row r="192" spans="7:22" s="1" customFormat="1" x14ac:dyDescent="0.35">
      <c r="G192" s="21"/>
      <c r="H192" s="21"/>
      <c r="I192" s="21"/>
      <c r="J192" s="21"/>
      <c r="K192" s="21"/>
      <c r="L192" s="21"/>
      <c r="M192" s="21"/>
      <c r="N192" s="21"/>
      <c r="O192" s="21"/>
      <c r="P192" s="21"/>
      <c r="Q192" s="21"/>
      <c r="R192" s="21"/>
      <c r="S192" s="21"/>
      <c r="T192" s="21"/>
      <c r="V192" s="5"/>
    </row>
    <row r="193" spans="7:22" s="1" customFormat="1" x14ac:dyDescent="0.35">
      <c r="G193" s="21"/>
      <c r="H193" s="21"/>
      <c r="I193" s="21"/>
      <c r="J193" s="21"/>
      <c r="K193" s="21"/>
      <c r="L193" s="21"/>
      <c r="M193" s="21"/>
      <c r="N193" s="21"/>
      <c r="O193" s="21"/>
      <c r="P193" s="21"/>
      <c r="Q193" s="21"/>
      <c r="R193" s="21"/>
      <c r="S193" s="21"/>
      <c r="T193" s="21"/>
      <c r="V193" s="5"/>
    </row>
    <row r="194" spans="7:22" s="1" customFormat="1" x14ac:dyDescent="0.35">
      <c r="G194" s="21"/>
      <c r="H194" s="21"/>
      <c r="I194" s="21"/>
      <c r="J194" s="21"/>
      <c r="K194" s="21"/>
      <c r="L194" s="21"/>
      <c r="M194" s="21"/>
      <c r="N194" s="21"/>
      <c r="O194" s="21"/>
      <c r="P194" s="21"/>
      <c r="Q194" s="21"/>
      <c r="R194" s="21"/>
      <c r="S194" s="21"/>
      <c r="T194" s="21"/>
      <c r="V194" s="5"/>
    </row>
    <row r="195" spans="7:22" s="1" customFormat="1" x14ac:dyDescent="0.35">
      <c r="G195" s="21"/>
      <c r="H195" s="21"/>
      <c r="I195" s="21"/>
      <c r="J195" s="21"/>
      <c r="K195" s="21"/>
      <c r="L195" s="21"/>
      <c r="M195" s="21"/>
      <c r="N195" s="21"/>
      <c r="O195" s="21"/>
      <c r="P195" s="21"/>
      <c r="Q195" s="21"/>
      <c r="R195" s="21"/>
      <c r="S195" s="21"/>
      <c r="T195" s="21"/>
      <c r="V195" s="5"/>
    </row>
    <row r="196" spans="7:22" s="1" customFormat="1" x14ac:dyDescent="0.35">
      <c r="G196" s="21"/>
      <c r="H196" s="21"/>
      <c r="I196" s="21"/>
      <c r="J196" s="21"/>
      <c r="K196" s="21"/>
      <c r="L196" s="21"/>
      <c r="M196" s="21"/>
      <c r="N196" s="21"/>
      <c r="O196" s="21"/>
      <c r="P196" s="21"/>
      <c r="Q196" s="21"/>
      <c r="R196" s="21"/>
      <c r="S196" s="21"/>
      <c r="T196" s="21"/>
      <c r="V196" s="5"/>
    </row>
    <row r="197" spans="7:22" s="1" customFormat="1" x14ac:dyDescent="0.35">
      <c r="G197" s="21"/>
      <c r="H197" s="21"/>
      <c r="I197" s="21"/>
      <c r="J197" s="21"/>
      <c r="K197" s="21"/>
      <c r="L197" s="21"/>
      <c r="M197" s="21"/>
      <c r="N197" s="21"/>
      <c r="O197" s="21"/>
      <c r="P197" s="21"/>
      <c r="Q197" s="21"/>
      <c r="R197" s="21"/>
      <c r="S197" s="21"/>
      <c r="T197" s="21"/>
      <c r="V197" s="5"/>
    </row>
    <row r="198" spans="7:22" s="1" customFormat="1" x14ac:dyDescent="0.35">
      <c r="G198" s="21"/>
      <c r="H198" s="21"/>
      <c r="I198" s="21"/>
      <c r="J198" s="21"/>
      <c r="K198" s="21"/>
      <c r="L198" s="21"/>
      <c r="M198" s="21"/>
      <c r="N198" s="21"/>
      <c r="O198" s="21"/>
      <c r="P198" s="21"/>
      <c r="Q198" s="21"/>
      <c r="R198" s="21"/>
      <c r="S198" s="21"/>
      <c r="T198" s="21"/>
      <c r="V198" s="5"/>
    </row>
    <row r="199" spans="7:22" s="1" customFormat="1" x14ac:dyDescent="0.35">
      <c r="G199" s="21"/>
      <c r="H199" s="21"/>
      <c r="I199" s="21"/>
      <c r="J199" s="21"/>
      <c r="K199" s="21"/>
      <c r="L199" s="21"/>
      <c r="M199" s="21"/>
      <c r="N199" s="21"/>
      <c r="O199" s="21"/>
      <c r="P199" s="21"/>
      <c r="Q199" s="21"/>
      <c r="R199" s="21"/>
      <c r="S199" s="21"/>
      <c r="T199" s="21"/>
      <c r="V199" s="5"/>
    </row>
    <row r="200" spans="7:22" s="1" customFormat="1" x14ac:dyDescent="0.35">
      <c r="G200" s="21"/>
      <c r="H200" s="21"/>
      <c r="I200" s="21"/>
      <c r="J200" s="21"/>
      <c r="K200" s="21"/>
      <c r="L200" s="21"/>
      <c r="M200" s="21"/>
      <c r="N200" s="21"/>
      <c r="O200" s="21"/>
      <c r="P200" s="21"/>
      <c r="Q200" s="21"/>
      <c r="R200" s="21"/>
      <c r="S200" s="21"/>
      <c r="T200" s="21"/>
      <c r="V200" s="5"/>
    </row>
    <row r="201" spans="7:22" s="1" customFormat="1" x14ac:dyDescent="0.35">
      <c r="G201" s="21"/>
      <c r="H201" s="21"/>
      <c r="I201" s="21"/>
      <c r="J201" s="21"/>
      <c r="K201" s="21"/>
      <c r="L201" s="21"/>
      <c r="M201" s="21"/>
      <c r="N201" s="21"/>
      <c r="O201" s="21"/>
      <c r="P201" s="21"/>
      <c r="Q201" s="21"/>
      <c r="R201" s="21"/>
      <c r="S201" s="21"/>
      <c r="T201" s="21"/>
      <c r="V201" s="5"/>
    </row>
    <row r="202" spans="7:22" s="1" customFormat="1" x14ac:dyDescent="0.35">
      <c r="G202" s="21"/>
      <c r="H202" s="21"/>
      <c r="I202" s="21"/>
      <c r="J202" s="21"/>
      <c r="K202" s="21"/>
      <c r="L202" s="21"/>
      <c r="M202" s="21"/>
      <c r="N202" s="21"/>
      <c r="O202" s="21"/>
      <c r="P202" s="21"/>
      <c r="Q202" s="21"/>
      <c r="R202" s="21"/>
      <c r="S202" s="21"/>
      <c r="T202" s="21"/>
      <c r="V202" s="5"/>
    </row>
    <row r="203" spans="7:22" s="1" customFormat="1" x14ac:dyDescent="0.35">
      <c r="G203" s="21"/>
      <c r="H203" s="21"/>
      <c r="I203" s="21"/>
      <c r="J203" s="21"/>
      <c r="K203" s="21"/>
      <c r="L203" s="21"/>
      <c r="M203" s="21"/>
      <c r="N203" s="21"/>
      <c r="O203" s="21"/>
      <c r="P203" s="21"/>
      <c r="Q203" s="21"/>
      <c r="R203" s="21"/>
      <c r="S203" s="21"/>
      <c r="T203" s="21"/>
      <c r="V203" s="5"/>
    </row>
    <row r="204" spans="7:22" s="1" customFormat="1" x14ac:dyDescent="0.35">
      <c r="G204" s="21"/>
      <c r="H204" s="21"/>
      <c r="I204" s="21"/>
      <c r="J204" s="21"/>
      <c r="K204" s="21"/>
      <c r="L204" s="21"/>
      <c r="M204" s="21"/>
      <c r="N204" s="21"/>
      <c r="O204" s="21"/>
      <c r="P204" s="21"/>
      <c r="Q204" s="21"/>
      <c r="R204" s="21"/>
      <c r="S204" s="21"/>
      <c r="T204" s="21"/>
      <c r="V204" s="5"/>
    </row>
    <row r="205" spans="7:22" s="1" customFormat="1" x14ac:dyDescent="0.35">
      <c r="G205" s="21"/>
      <c r="H205" s="21"/>
      <c r="I205" s="21"/>
      <c r="J205" s="21"/>
      <c r="K205" s="21"/>
      <c r="L205" s="21"/>
      <c r="M205" s="21"/>
      <c r="N205" s="21"/>
      <c r="O205" s="21"/>
      <c r="P205" s="21"/>
      <c r="Q205" s="21"/>
      <c r="R205" s="21"/>
      <c r="S205" s="21"/>
      <c r="T205" s="21"/>
      <c r="V205" s="5"/>
    </row>
    <row r="206" spans="7:22" s="1" customFormat="1" x14ac:dyDescent="0.35">
      <c r="G206" s="21"/>
      <c r="H206" s="21"/>
      <c r="I206" s="21"/>
      <c r="J206" s="21"/>
      <c r="K206" s="21"/>
      <c r="L206" s="21"/>
      <c r="M206" s="21"/>
      <c r="N206" s="21"/>
      <c r="O206" s="21"/>
      <c r="P206" s="21"/>
      <c r="Q206" s="21"/>
      <c r="R206" s="21"/>
      <c r="S206" s="21"/>
      <c r="T206" s="21"/>
      <c r="V206" s="5"/>
    </row>
    <row r="207" spans="7:22" s="1" customFormat="1" x14ac:dyDescent="0.35">
      <c r="G207" s="21"/>
      <c r="H207" s="21"/>
      <c r="I207" s="21"/>
      <c r="J207" s="21"/>
      <c r="K207" s="21"/>
      <c r="L207" s="21"/>
      <c r="M207" s="21"/>
      <c r="N207" s="21"/>
      <c r="O207" s="21"/>
      <c r="P207" s="21"/>
      <c r="Q207" s="21"/>
      <c r="R207" s="21"/>
      <c r="S207" s="21"/>
      <c r="T207" s="21"/>
      <c r="V207" s="5"/>
    </row>
    <row r="208" spans="7:22" s="1" customFormat="1" x14ac:dyDescent="0.35">
      <c r="G208" s="21"/>
      <c r="H208" s="21"/>
      <c r="I208" s="21"/>
      <c r="J208" s="21"/>
      <c r="K208" s="21"/>
      <c r="L208" s="21"/>
      <c r="M208" s="21"/>
      <c r="N208" s="21"/>
      <c r="O208" s="21"/>
      <c r="P208" s="21"/>
      <c r="Q208" s="21"/>
      <c r="R208" s="21"/>
      <c r="S208" s="21"/>
      <c r="T208" s="21"/>
      <c r="V208" s="5"/>
    </row>
    <row r="209" spans="7:22" s="1" customFormat="1" x14ac:dyDescent="0.35">
      <c r="G209" s="21"/>
      <c r="H209" s="21"/>
      <c r="I209" s="21"/>
      <c r="J209" s="21"/>
      <c r="K209" s="21"/>
      <c r="L209" s="21"/>
      <c r="M209" s="21"/>
      <c r="N209" s="21"/>
      <c r="O209" s="21"/>
      <c r="P209" s="21"/>
      <c r="Q209" s="21"/>
      <c r="R209" s="21"/>
      <c r="S209" s="21"/>
      <c r="T209" s="21"/>
      <c r="V209" s="5"/>
    </row>
    <row r="210" spans="7:22" s="1" customFormat="1" x14ac:dyDescent="0.35">
      <c r="G210" s="21"/>
      <c r="H210" s="21"/>
      <c r="I210" s="21"/>
      <c r="J210" s="21"/>
      <c r="K210" s="21"/>
      <c r="L210" s="21"/>
      <c r="M210" s="21"/>
      <c r="N210" s="21"/>
      <c r="O210" s="21"/>
      <c r="P210" s="21"/>
      <c r="Q210" s="21"/>
      <c r="R210" s="21"/>
      <c r="S210" s="21"/>
      <c r="T210" s="21"/>
      <c r="V210" s="5"/>
    </row>
    <row r="211" spans="7:22" s="1" customFormat="1" x14ac:dyDescent="0.35">
      <c r="G211" s="21"/>
      <c r="H211" s="21"/>
      <c r="I211" s="21"/>
      <c r="J211" s="21"/>
      <c r="K211" s="21"/>
      <c r="L211" s="21"/>
      <c r="M211" s="21"/>
      <c r="N211" s="21"/>
      <c r="O211" s="21"/>
      <c r="P211" s="21"/>
      <c r="Q211" s="21"/>
      <c r="R211" s="21"/>
      <c r="S211" s="21"/>
      <c r="T211" s="21"/>
      <c r="V211" s="5"/>
    </row>
    <row r="212" spans="7:22" s="1" customFormat="1" x14ac:dyDescent="0.35">
      <c r="G212" s="21"/>
      <c r="H212" s="21"/>
      <c r="I212" s="21"/>
      <c r="J212" s="21"/>
      <c r="K212" s="21"/>
      <c r="L212" s="21"/>
      <c r="M212" s="21"/>
      <c r="N212" s="21"/>
      <c r="O212" s="21"/>
      <c r="P212" s="21"/>
      <c r="Q212" s="21"/>
      <c r="R212" s="21"/>
      <c r="S212" s="21"/>
      <c r="T212" s="21"/>
      <c r="V212" s="5"/>
    </row>
    <row r="213" spans="7:22" s="1" customFormat="1" x14ac:dyDescent="0.35">
      <c r="G213" s="21"/>
      <c r="H213" s="21"/>
      <c r="I213" s="21"/>
      <c r="J213" s="21"/>
      <c r="K213" s="21"/>
      <c r="L213" s="21"/>
      <c r="M213" s="21"/>
      <c r="N213" s="21"/>
      <c r="O213" s="21"/>
      <c r="P213" s="21"/>
      <c r="Q213" s="21"/>
      <c r="R213" s="21"/>
      <c r="S213" s="21"/>
      <c r="T213" s="21"/>
      <c r="V213" s="5"/>
    </row>
    <row r="214" spans="7:22" s="1" customFormat="1" x14ac:dyDescent="0.35">
      <c r="G214" s="21"/>
      <c r="H214" s="21"/>
      <c r="I214" s="21"/>
      <c r="J214" s="21"/>
      <c r="K214" s="21"/>
      <c r="L214" s="21"/>
      <c r="M214" s="21"/>
      <c r="N214" s="21"/>
      <c r="O214" s="21"/>
      <c r="P214" s="21"/>
      <c r="Q214" s="21"/>
      <c r="R214" s="21"/>
      <c r="S214" s="21"/>
      <c r="T214" s="21"/>
      <c r="V214" s="5"/>
    </row>
    <row r="215" spans="7:22" s="1" customFormat="1" x14ac:dyDescent="0.35">
      <c r="G215" s="21"/>
      <c r="H215" s="21"/>
      <c r="I215" s="21"/>
      <c r="J215" s="21"/>
      <c r="K215" s="21"/>
      <c r="L215" s="21"/>
      <c r="M215" s="21"/>
      <c r="N215" s="21"/>
      <c r="O215" s="21"/>
      <c r="P215" s="21"/>
      <c r="Q215" s="21"/>
      <c r="R215" s="21"/>
      <c r="S215" s="21"/>
      <c r="T215" s="21"/>
      <c r="V215" s="5"/>
    </row>
    <row r="216" spans="7:22" s="1" customFormat="1" x14ac:dyDescent="0.35">
      <c r="G216" s="21"/>
      <c r="H216" s="21"/>
      <c r="I216" s="21"/>
      <c r="J216" s="21"/>
      <c r="K216" s="21"/>
      <c r="L216" s="21"/>
      <c r="M216" s="21"/>
      <c r="N216" s="21"/>
      <c r="O216" s="21"/>
      <c r="P216" s="21"/>
      <c r="Q216" s="21"/>
      <c r="R216" s="21"/>
      <c r="S216" s="21"/>
      <c r="T216" s="21"/>
      <c r="V216" s="5"/>
    </row>
    <row r="217" spans="7:22" s="1" customFormat="1" x14ac:dyDescent="0.35">
      <c r="G217" s="21"/>
      <c r="H217" s="21"/>
      <c r="I217" s="21"/>
      <c r="J217" s="21"/>
      <c r="K217" s="21"/>
      <c r="L217" s="21"/>
      <c r="M217" s="21"/>
      <c r="N217" s="21"/>
      <c r="O217" s="21"/>
      <c r="P217" s="21"/>
      <c r="Q217" s="21"/>
      <c r="R217" s="21"/>
      <c r="S217" s="21"/>
      <c r="T217" s="21"/>
      <c r="V217" s="5"/>
    </row>
    <row r="218" spans="7:22" s="1" customFormat="1" x14ac:dyDescent="0.35">
      <c r="G218" s="21"/>
      <c r="H218" s="21"/>
      <c r="I218" s="21"/>
      <c r="J218" s="21"/>
      <c r="K218" s="21"/>
      <c r="L218" s="21"/>
      <c r="M218" s="21"/>
      <c r="N218" s="21"/>
      <c r="O218" s="21"/>
      <c r="P218" s="21"/>
      <c r="Q218" s="21"/>
      <c r="R218" s="21"/>
      <c r="S218" s="21"/>
      <c r="T218" s="21"/>
      <c r="V218" s="5"/>
    </row>
    <row r="219" spans="7:22" s="1" customFormat="1" x14ac:dyDescent="0.35">
      <c r="G219" s="21"/>
      <c r="H219" s="21"/>
      <c r="I219" s="21"/>
      <c r="J219" s="21"/>
      <c r="K219" s="21"/>
      <c r="L219" s="21"/>
      <c r="M219" s="21"/>
      <c r="N219" s="21"/>
      <c r="O219" s="21"/>
      <c r="P219" s="21"/>
      <c r="Q219" s="21"/>
      <c r="R219" s="21"/>
      <c r="S219" s="21"/>
      <c r="T219" s="21"/>
      <c r="V219" s="5"/>
    </row>
    <row r="220" spans="7:22" s="1" customFormat="1" x14ac:dyDescent="0.35">
      <c r="G220" s="21"/>
      <c r="H220" s="21"/>
      <c r="I220" s="21"/>
      <c r="J220" s="21"/>
      <c r="K220" s="21"/>
      <c r="L220" s="21"/>
      <c r="M220" s="21"/>
      <c r="N220" s="21"/>
      <c r="O220" s="21"/>
      <c r="P220" s="21"/>
      <c r="Q220" s="21"/>
      <c r="R220" s="21"/>
      <c r="S220" s="21"/>
      <c r="T220" s="21"/>
      <c r="V220" s="5"/>
    </row>
    <row r="221" spans="7:22" s="1" customFormat="1" x14ac:dyDescent="0.35">
      <c r="G221" s="21"/>
      <c r="H221" s="21"/>
      <c r="I221" s="21"/>
      <c r="J221" s="21"/>
      <c r="K221" s="21"/>
      <c r="L221" s="21"/>
      <c r="M221" s="21"/>
      <c r="N221" s="21"/>
      <c r="O221" s="21"/>
      <c r="P221" s="21"/>
      <c r="Q221" s="21"/>
      <c r="R221" s="21"/>
      <c r="S221" s="21"/>
      <c r="T221" s="21"/>
      <c r="V221" s="5"/>
    </row>
    <row r="222" spans="7:22" s="1" customFormat="1" x14ac:dyDescent="0.35">
      <c r="G222" s="21"/>
      <c r="H222" s="21"/>
      <c r="I222" s="21"/>
      <c r="J222" s="21"/>
      <c r="K222" s="21"/>
      <c r="L222" s="21"/>
      <c r="M222" s="21"/>
      <c r="N222" s="21"/>
      <c r="O222" s="21"/>
      <c r="P222" s="21"/>
      <c r="Q222" s="21"/>
      <c r="R222" s="21"/>
      <c r="S222" s="21"/>
      <c r="T222" s="21"/>
      <c r="V222" s="5"/>
    </row>
    <row r="223" spans="7:22" s="1" customFormat="1" x14ac:dyDescent="0.35">
      <c r="G223" s="21"/>
      <c r="H223" s="21"/>
      <c r="I223" s="21"/>
      <c r="J223" s="21"/>
      <c r="K223" s="21"/>
      <c r="L223" s="21"/>
      <c r="M223" s="21"/>
      <c r="N223" s="21"/>
      <c r="O223" s="21"/>
      <c r="P223" s="21"/>
      <c r="Q223" s="21"/>
      <c r="R223" s="21"/>
      <c r="S223" s="21"/>
      <c r="T223" s="21"/>
      <c r="V223" s="5"/>
    </row>
    <row r="224" spans="7:22" s="1" customFormat="1" x14ac:dyDescent="0.35">
      <c r="G224" s="21"/>
      <c r="H224" s="21"/>
      <c r="I224" s="21"/>
      <c r="J224" s="21"/>
      <c r="K224" s="21"/>
      <c r="L224" s="21"/>
      <c r="M224" s="21"/>
      <c r="N224" s="21"/>
      <c r="O224" s="21"/>
      <c r="P224" s="21"/>
      <c r="Q224" s="21"/>
      <c r="R224" s="21"/>
      <c r="S224" s="21"/>
      <c r="T224" s="21"/>
      <c r="V224" s="5"/>
    </row>
    <row r="225" spans="7:22" s="1" customFormat="1" x14ac:dyDescent="0.35">
      <c r="G225" s="21"/>
      <c r="H225" s="21"/>
      <c r="I225" s="21"/>
      <c r="J225" s="21"/>
      <c r="K225" s="21"/>
      <c r="L225" s="21"/>
      <c r="M225" s="21"/>
      <c r="N225" s="21"/>
      <c r="O225" s="21"/>
      <c r="P225" s="21"/>
      <c r="Q225" s="21"/>
      <c r="R225" s="21"/>
      <c r="S225" s="21"/>
      <c r="T225" s="21"/>
      <c r="V225" s="5"/>
    </row>
    <row r="226" spans="7:22" s="1" customFormat="1" x14ac:dyDescent="0.35">
      <c r="G226" s="21"/>
      <c r="H226" s="21"/>
      <c r="I226" s="21"/>
      <c r="J226" s="21"/>
      <c r="K226" s="21"/>
      <c r="L226" s="21"/>
      <c r="M226" s="21"/>
      <c r="N226" s="21"/>
      <c r="O226" s="21"/>
      <c r="P226" s="21"/>
      <c r="Q226" s="21"/>
      <c r="R226" s="21"/>
      <c r="S226" s="21"/>
      <c r="T226" s="21"/>
      <c r="V226" s="5"/>
    </row>
    <row r="227" spans="7:22" s="1" customFormat="1" x14ac:dyDescent="0.35">
      <c r="G227" s="21"/>
      <c r="H227" s="21"/>
      <c r="I227" s="21"/>
      <c r="J227" s="21"/>
      <c r="K227" s="21"/>
      <c r="L227" s="21"/>
      <c r="M227" s="21"/>
      <c r="N227" s="21"/>
      <c r="O227" s="21"/>
      <c r="P227" s="21"/>
      <c r="Q227" s="21"/>
      <c r="R227" s="21"/>
      <c r="S227" s="21"/>
      <c r="T227" s="21"/>
      <c r="V227" s="5"/>
    </row>
    <row r="228" spans="7:22" s="1" customFormat="1" x14ac:dyDescent="0.35">
      <c r="G228" s="21"/>
      <c r="H228" s="21"/>
      <c r="I228" s="21"/>
      <c r="J228" s="21"/>
      <c r="K228" s="21"/>
      <c r="L228" s="21"/>
      <c r="M228" s="21"/>
      <c r="N228" s="21"/>
      <c r="O228" s="21"/>
      <c r="P228" s="21"/>
      <c r="Q228" s="21"/>
      <c r="R228" s="21"/>
      <c r="S228" s="21"/>
      <c r="T228" s="21"/>
      <c r="V228" s="5"/>
    </row>
    <row r="229" spans="7:22" s="1" customFormat="1" x14ac:dyDescent="0.35">
      <c r="G229" s="21"/>
      <c r="H229" s="21"/>
      <c r="I229" s="21"/>
      <c r="J229" s="21"/>
      <c r="K229" s="21"/>
      <c r="L229" s="21"/>
      <c r="M229" s="21"/>
      <c r="N229" s="21"/>
      <c r="O229" s="21"/>
      <c r="P229" s="21"/>
      <c r="Q229" s="21"/>
      <c r="R229" s="21"/>
      <c r="S229" s="21"/>
      <c r="T229" s="21"/>
      <c r="V229" s="5"/>
    </row>
    <row r="230" spans="7:22" s="1" customFormat="1" x14ac:dyDescent="0.35">
      <c r="G230" s="21"/>
      <c r="H230" s="21"/>
      <c r="I230" s="21"/>
      <c r="J230" s="21"/>
      <c r="K230" s="21"/>
      <c r="L230" s="21"/>
      <c r="M230" s="21"/>
      <c r="N230" s="21"/>
      <c r="O230" s="21"/>
      <c r="P230" s="21"/>
      <c r="Q230" s="21"/>
      <c r="R230" s="21"/>
      <c r="S230" s="21"/>
      <c r="T230" s="21"/>
      <c r="V230" s="5"/>
    </row>
    <row r="231" spans="7:22" s="1" customFormat="1" x14ac:dyDescent="0.35">
      <c r="G231" s="21"/>
      <c r="H231" s="21"/>
      <c r="I231" s="21"/>
      <c r="J231" s="21"/>
      <c r="K231" s="21"/>
      <c r="L231" s="21"/>
      <c r="M231" s="21"/>
      <c r="N231" s="21"/>
      <c r="O231" s="21"/>
      <c r="P231" s="21"/>
      <c r="Q231" s="21"/>
      <c r="R231" s="21"/>
      <c r="S231" s="21"/>
      <c r="T231" s="21"/>
      <c r="V231" s="5"/>
    </row>
    <row r="232" spans="7:22" s="1" customFormat="1" x14ac:dyDescent="0.35">
      <c r="G232" s="21"/>
      <c r="H232" s="21"/>
      <c r="I232" s="21"/>
      <c r="J232" s="21"/>
      <c r="K232" s="21"/>
      <c r="L232" s="21"/>
      <c r="M232" s="21"/>
      <c r="N232" s="21"/>
      <c r="O232" s="21"/>
      <c r="P232" s="21"/>
      <c r="Q232" s="21"/>
      <c r="R232" s="21"/>
      <c r="S232" s="21"/>
      <c r="T232" s="21"/>
      <c r="V232" s="5"/>
    </row>
    <row r="233" spans="7:22" s="1" customFormat="1" x14ac:dyDescent="0.35">
      <c r="G233" s="21"/>
      <c r="H233" s="21"/>
      <c r="I233" s="21"/>
      <c r="J233" s="21"/>
      <c r="K233" s="21"/>
      <c r="L233" s="21"/>
      <c r="M233" s="21"/>
      <c r="N233" s="21"/>
      <c r="O233" s="21"/>
      <c r="P233" s="21"/>
      <c r="Q233" s="21"/>
      <c r="R233" s="21"/>
      <c r="S233" s="21"/>
      <c r="T233" s="21"/>
      <c r="V233" s="5"/>
    </row>
    <row r="234" spans="7:22" s="1" customFormat="1" x14ac:dyDescent="0.35">
      <c r="G234" s="21"/>
      <c r="H234" s="21"/>
      <c r="I234" s="21"/>
      <c r="J234" s="21"/>
      <c r="K234" s="21"/>
      <c r="L234" s="21"/>
      <c r="M234" s="21"/>
      <c r="N234" s="21"/>
      <c r="O234" s="21"/>
      <c r="P234" s="21"/>
      <c r="Q234" s="21"/>
      <c r="R234" s="21"/>
      <c r="S234" s="21"/>
      <c r="T234" s="21"/>
      <c r="V234" s="5"/>
    </row>
    <row r="235" spans="7:22" s="1" customFormat="1" x14ac:dyDescent="0.35">
      <c r="G235" s="21"/>
      <c r="H235" s="21"/>
      <c r="I235" s="21"/>
      <c r="J235" s="21"/>
      <c r="K235" s="21"/>
      <c r="L235" s="21"/>
      <c r="M235" s="21"/>
      <c r="N235" s="21"/>
      <c r="O235" s="21"/>
      <c r="P235" s="21"/>
      <c r="Q235" s="21"/>
      <c r="R235" s="21"/>
      <c r="S235" s="21"/>
      <c r="T235" s="21"/>
      <c r="V235" s="5"/>
    </row>
    <row r="236" spans="7:22" s="1" customFormat="1" x14ac:dyDescent="0.35">
      <c r="G236" s="21"/>
      <c r="H236" s="21"/>
      <c r="I236" s="21"/>
      <c r="J236" s="21"/>
      <c r="K236" s="21"/>
      <c r="L236" s="21"/>
      <c r="M236" s="21"/>
      <c r="N236" s="21"/>
      <c r="O236" s="21"/>
      <c r="P236" s="21"/>
      <c r="Q236" s="21"/>
      <c r="R236" s="21"/>
      <c r="S236" s="21"/>
      <c r="T236" s="21"/>
      <c r="V236" s="5"/>
    </row>
    <row r="237" spans="7:22" s="1" customFormat="1" x14ac:dyDescent="0.35">
      <c r="G237" s="21"/>
      <c r="H237" s="21"/>
      <c r="I237" s="21"/>
      <c r="J237" s="21"/>
      <c r="K237" s="21"/>
      <c r="L237" s="21"/>
      <c r="M237" s="21"/>
      <c r="N237" s="21"/>
      <c r="O237" s="21"/>
      <c r="P237" s="21"/>
      <c r="Q237" s="21"/>
      <c r="R237" s="21"/>
      <c r="S237" s="21"/>
      <c r="T237" s="21"/>
      <c r="V237" s="5"/>
    </row>
    <row r="238" spans="7:22" s="1" customFormat="1" x14ac:dyDescent="0.35">
      <c r="G238" s="21"/>
      <c r="H238" s="21"/>
      <c r="I238" s="21"/>
      <c r="J238" s="21"/>
      <c r="K238" s="21"/>
      <c r="L238" s="21"/>
      <c r="M238" s="21"/>
      <c r="N238" s="21"/>
      <c r="O238" s="21"/>
      <c r="P238" s="21"/>
      <c r="Q238" s="21"/>
      <c r="R238" s="21"/>
      <c r="S238" s="21"/>
      <c r="T238" s="21"/>
      <c r="V238" s="5"/>
    </row>
    <row r="239" spans="7:22" s="1" customFormat="1" x14ac:dyDescent="0.35">
      <c r="G239" s="21"/>
      <c r="H239" s="21"/>
      <c r="I239" s="21"/>
      <c r="J239" s="21"/>
      <c r="K239" s="21"/>
      <c r="L239" s="21"/>
      <c r="M239" s="21"/>
      <c r="N239" s="21"/>
      <c r="O239" s="21"/>
      <c r="P239" s="21"/>
      <c r="Q239" s="21"/>
      <c r="R239" s="21"/>
      <c r="S239" s="21"/>
      <c r="T239" s="21"/>
      <c r="V239" s="5"/>
    </row>
    <row r="240" spans="7:22" s="1" customFormat="1" x14ac:dyDescent="0.35">
      <c r="G240" s="21"/>
      <c r="H240" s="21"/>
      <c r="I240" s="21"/>
      <c r="J240" s="21"/>
      <c r="K240" s="21"/>
      <c r="L240" s="21"/>
      <c r="M240" s="21"/>
      <c r="N240" s="21"/>
      <c r="O240" s="21"/>
      <c r="P240" s="21"/>
      <c r="Q240" s="21"/>
      <c r="R240" s="21"/>
      <c r="S240" s="21"/>
      <c r="T240" s="21"/>
      <c r="V240" s="5"/>
    </row>
    <row r="241" spans="7:22" s="1" customFormat="1" x14ac:dyDescent="0.35">
      <c r="G241" s="21"/>
      <c r="H241" s="21"/>
      <c r="I241" s="21"/>
      <c r="J241" s="21"/>
      <c r="K241" s="21"/>
      <c r="L241" s="21"/>
      <c r="M241" s="21"/>
      <c r="N241" s="21"/>
      <c r="O241" s="21"/>
      <c r="P241" s="21"/>
      <c r="Q241" s="21"/>
      <c r="R241" s="21"/>
      <c r="S241" s="21"/>
      <c r="T241" s="21"/>
      <c r="V241" s="5"/>
    </row>
    <row r="242" spans="7:22" s="1" customFormat="1" x14ac:dyDescent="0.35">
      <c r="G242" s="21"/>
      <c r="H242" s="21"/>
      <c r="I242" s="21"/>
      <c r="J242" s="21"/>
      <c r="K242" s="21"/>
      <c r="L242" s="21"/>
      <c r="M242" s="21"/>
      <c r="N242" s="21"/>
      <c r="O242" s="21"/>
      <c r="P242" s="21"/>
      <c r="Q242" s="21"/>
      <c r="R242" s="21"/>
      <c r="S242" s="21"/>
      <c r="T242" s="21"/>
      <c r="V242" s="5"/>
    </row>
    <row r="243" spans="7:22" s="1" customFormat="1" x14ac:dyDescent="0.35">
      <c r="G243" s="21"/>
      <c r="H243" s="21"/>
      <c r="I243" s="21"/>
      <c r="J243" s="21"/>
      <c r="K243" s="21"/>
      <c r="L243" s="21"/>
      <c r="M243" s="21"/>
      <c r="N243" s="21"/>
      <c r="O243" s="21"/>
      <c r="P243" s="21"/>
      <c r="Q243" s="21"/>
      <c r="R243" s="21"/>
      <c r="S243" s="21"/>
      <c r="T243" s="21"/>
      <c r="V243" s="5"/>
    </row>
    <row r="244" spans="7:22" s="1" customFormat="1" x14ac:dyDescent="0.35">
      <c r="G244" s="21"/>
      <c r="H244" s="21"/>
      <c r="I244" s="21"/>
      <c r="J244" s="21"/>
      <c r="K244" s="21"/>
      <c r="L244" s="21"/>
      <c r="M244" s="21"/>
      <c r="N244" s="21"/>
      <c r="O244" s="21"/>
      <c r="P244" s="21"/>
      <c r="Q244" s="21"/>
      <c r="R244" s="21"/>
      <c r="S244" s="21"/>
      <c r="T244" s="21"/>
      <c r="V244" s="5"/>
    </row>
    <row r="245" spans="7:22" s="1" customFormat="1" x14ac:dyDescent="0.35">
      <c r="G245" s="21"/>
      <c r="H245" s="21"/>
      <c r="I245" s="21"/>
      <c r="J245" s="21"/>
      <c r="K245" s="21"/>
      <c r="L245" s="21"/>
      <c r="M245" s="21"/>
      <c r="N245" s="21"/>
      <c r="O245" s="21"/>
      <c r="P245" s="21"/>
      <c r="Q245" s="21"/>
      <c r="R245" s="21"/>
      <c r="S245" s="21"/>
      <c r="T245" s="21"/>
      <c r="V245" s="5"/>
    </row>
    <row r="246" spans="7:22" s="1" customFormat="1" x14ac:dyDescent="0.35">
      <c r="G246" s="21"/>
      <c r="H246" s="21"/>
      <c r="I246" s="21"/>
      <c r="J246" s="21"/>
      <c r="K246" s="21"/>
      <c r="L246" s="21"/>
      <c r="M246" s="21"/>
      <c r="N246" s="21"/>
      <c r="O246" s="21"/>
      <c r="P246" s="21"/>
      <c r="Q246" s="21"/>
      <c r="R246" s="21"/>
      <c r="S246" s="21"/>
      <c r="T246" s="21"/>
      <c r="V246" s="5"/>
    </row>
    <row r="247" spans="7:22" s="1" customFormat="1" x14ac:dyDescent="0.35">
      <c r="G247" s="21"/>
      <c r="H247" s="21"/>
      <c r="I247" s="21"/>
      <c r="J247" s="21"/>
      <c r="K247" s="21"/>
      <c r="L247" s="21"/>
      <c r="M247" s="21"/>
      <c r="N247" s="21"/>
      <c r="O247" s="21"/>
      <c r="P247" s="21"/>
      <c r="Q247" s="21"/>
      <c r="R247" s="21"/>
      <c r="S247" s="21"/>
      <c r="T247" s="21"/>
      <c r="V247" s="5"/>
    </row>
    <row r="248" spans="7:22" s="1" customFormat="1" x14ac:dyDescent="0.35">
      <c r="G248" s="21"/>
      <c r="H248" s="21"/>
      <c r="I248" s="21"/>
      <c r="J248" s="21"/>
      <c r="K248" s="21"/>
      <c r="L248" s="21"/>
      <c r="M248" s="21"/>
      <c r="N248" s="21"/>
      <c r="O248" s="21"/>
      <c r="P248" s="21"/>
      <c r="Q248" s="21"/>
      <c r="R248" s="21"/>
      <c r="S248" s="21"/>
      <c r="T248" s="21"/>
      <c r="V248" s="5"/>
    </row>
    <row r="249" spans="7:22" s="1" customFormat="1" x14ac:dyDescent="0.35">
      <c r="G249" s="21"/>
      <c r="H249" s="21"/>
      <c r="I249" s="21"/>
      <c r="J249" s="21"/>
      <c r="K249" s="21"/>
      <c r="L249" s="21"/>
      <c r="M249" s="21"/>
      <c r="N249" s="21"/>
      <c r="O249" s="21"/>
      <c r="P249" s="21"/>
      <c r="Q249" s="21"/>
      <c r="R249" s="21"/>
      <c r="S249" s="21"/>
      <c r="T249" s="21"/>
      <c r="V249" s="5"/>
    </row>
    <row r="250" spans="7:22" s="1" customFormat="1" x14ac:dyDescent="0.35">
      <c r="G250" s="21"/>
      <c r="H250" s="21"/>
      <c r="I250" s="21"/>
      <c r="J250" s="21"/>
      <c r="K250" s="21"/>
      <c r="L250" s="21"/>
      <c r="M250" s="21"/>
      <c r="N250" s="21"/>
      <c r="O250" s="21"/>
      <c r="P250" s="21"/>
      <c r="Q250" s="21"/>
      <c r="R250" s="21"/>
      <c r="S250" s="21"/>
      <c r="T250" s="21"/>
      <c r="V250" s="5"/>
    </row>
    <row r="251" spans="7:22" s="1" customFormat="1" x14ac:dyDescent="0.35">
      <c r="G251" s="21"/>
      <c r="H251" s="21"/>
      <c r="I251" s="21"/>
      <c r="J251" s="21"/>
      <c r="K251" s="21"/>
      <c r="L251" s="21"/>
      <c r="M251" s="21"/>
      <c r="N251" s="21"/>
      <c r="O251" s="21"/>
      <c r="P251" s="21"/>
      <c r="Q251" s="21"/>
      <c r="R251" s="21"/>
      <c r="S251" s="21"/>
      <c r="T251" s="21"/>
      <c r="V251" s="5"/>
    </row>
    <row r="252" spans="7:22" s="1" customFormat="1" x14ac:dyDescent="0.35">
      <c r="G252" s="21"/>
      <c r="H252" s="21"/>
      <c r="I252" s="21"/>
      <c r="J252" s="21"/>
      <c r="K252" s="21"/>
      <c r="L252" s="21"/>
      <c r="M252" s="21"/>
      <c r="N252" s="21"/>
      <c r="O252" s="21"/>
      <c r="P252" s="21"/>
      <c r="Q252" s="21"/>
      <c r="R252" s="21"/>
      <c r="S252" s="21"/>
      <c r="T252" s="21"/>
      <c r="V252" s="5"/>
    </row>
    <row r="253" spans="7:22" s="1" customFormat="1" x14ac:dyDescent="0.35">
      <c r="G253" s="21"/>
      <c r="H253" s="21"/>
      <c r="I253" s="21"/>
      <c r="J253" s="21"/>
      <c r="K253" s="21"/>
      <c r="L253" s="21"/>
      <c r="M253" s="21"/>
      <c r="N253" s="21"/>
      <c r="O253" s="21"/>
      <c r="P253" s="21"/>
      <c r="Q253" s="21"/>
      <c r="R253" s="21"/>
      <c r="S253" s="21"/>
      <c r="T253" s="21"/>
      <c r="V253" s="5"/>
    </row>
    <row r="254" spans="7:22" s="1" customFormat="1" x14ac:dyDescent="0.35">
      <c r="G254" s="21"/>
      <c r="H254" s="21"/>
      <c r="I254" s="21"/>
      <c r="J254" s="21"/>
      <c r="K254" s="21"/>
      <c r="L254" s="21"/>
      <c r="M254" s="21"/>
      <c r="N254" s="21"/>
      <c r="O254" s="21"/>
      <c r="P254" s="21"/>
      <c r="Q254" s="21"/>
      <c r="R254" s="21"/>
      <c r="S254" s="21"/>
      <c r="T254" s="21"/>
      <c r="V254" s="5"/>
    </row>
    <row r="255" spans="7:22" s="1" customFormat="1" x14ac:dyDescent="0.35">
      <c r="G255" s="21"/>
      <c r="H255" s="21"/>
      <c r="I255" s="21"/>
      <c r="J255" s="21"/>
      <c r="K255" s="21"/>
      <c r="L255" s="21"/>
      <c r="M255" s="21"/>
      <c r="N255" s="21"/>
      <c r="O255" s="21"/>
      <c r="P255" s="21"/>
      <c r="Q255" s="21"/>
      <c r="R255" s="21"/>
      <c r="S255" s="21"/>
      <c r="T255" s="21"/>
      <c r="V255" s="5"/>
    </row>
    <row r="256" spans="7:22" s="1" customFormat="1" x14ac:dyDescent="0.35">
      <c r="G256" s="21"/>
      <c r="H256" s="21"/>
      <c r="I256" s="21"/>
      <c r="J256" s="21"/>
      <c r="K256" s="21"/>
      <c r="L256" s="21"/>
      <c r="M256" s="21"/>
      <c r="N256" s="21"/>
      <c r="O256" s="21"/>
      <c r="P256" s="21"/>
      <c r="Q256" s="21"/>
      <c r="R256" s="21"/>
      <c r="S256" s="21"/>
      <c r="T256" s="21"/>
      <c r="V256" s="5"/>
    </row>
    <row r="257" spans="7:22" s="1" customFormat="1" x14ac:dyDescent="0.35">
      <c r="G257" s="21"/>
      <c r="H257" s="21"/>
      <c r="I257" s="21"/>
      <c r="J257" s="21"/>
      <c r="K257" s="21"/>
      <c r="L257" s="21"/>
      <c r="M257" s="21"/>
      <c r="N257" s="21"/>
      <c r="O257" s="21"/>
      <c r="P257" s="21"/>
      <c r="Q257" s="21"/>
      <c r="R257" s="21"/>
      <c r="S257" s="21"/>
      <c r="T257" s="21"/>
      <c r="V257" s="5"/>
    </row>
    <row r="258" spans="7:22" s="1" customFormat="1" x14ac:dyDescent="0.35">
      <c r="G258" s="21"/>
      <c r="H258" s="21"/>
      <c r="I258" s="21"/>
      <c r="J258" s="21"/>
      <c r="K258" s="21"/>
      <c r="L258" s="21"/>
      <c r="M258" s="21"/>
      <c r="N258" s="21"/>
      <c r="O258" s="21"/>
      <c r="P258" s="21"/>
      <c r="Q258" s="21"/>
      <c r="R258" s="21"/>
      <c r="S258" s="21"/>
      <c r="T258" s="21"/>
      <c r="V258" s="5"/>
    </row>
    <row r="259" spans="7:22" s="1" customFormat="1" x14ac:dyDescent="0.35">
      <c r="G259" s="21"/>
      <c r="H259" s="21"/>
      <c r="I259" s="21"/>
      <c r="J259" s="21"/>
      <c r="K259" s="21"/>
      <c r="L259" s="21"/>
      <c r="M259" s="21"/>
      <c r="N259" s="21"/>
      <c r="O259" s="21"/>
      <c r="P259" s="21"/>
      <c r="Q259" s="21"/>
      <c r="R259" s="21"/>
      <c r="S259" s="21"/>
      <c r="T259" s="21"/>
      <c r="V259" s="5"/>
    </row>
    <row r="260" spans="7:22" s="1" customFormat="1" x14ac:dyDescent="0.35">
      <c r="G260" s="21"/>
      <c r="H260" s="21"/>
      <c r="I260" s="21"/>
      <c r="J260" s="21"/>
      <c r="K260" s="21"/>
      <c r="L260" s="21"/>
      <c r="M260" s="21"/>
      <c r="N260" s="21"/>
      <c r="O260" s="21"/>
      <c r="P260" s="21"/>
      <c r="Q260" s="21"/>
      <c r="R260" s="21"/>
      <c r="S260" s="21"/>
      <c r="T260" s="21"/>
      <c r="V260" s="5"/>
    </row>
    <row r="261" spans="7:22" s="1" customFormat="1" x14ac:dyDescent="0.35">
      <c r="G261" s="21"/>
      <c r="H261" s="21"/>
      <c r="I261" s="21"/>
      <c r="J261" s="21"/>
      <c r="K261" s="21"/>
      <c r="L261" s="21"/>
      <c r="M261" s="21"/>
      <c r="N261" s="21"/>
      <c r="O261" s="21"/>
      <c r="P261" s="21"/>
      <c r="Q261" s="21"/>
      <c r="R261" s="21"/>
      <c r="S261" s="21"/>
      <c r="T261" s="21"/>
      <c r="V261" s="5"/>
    </row>
    <row r="262" spans="7:22" s="1" customFormat="1" x14ac:dyDescent="0.35">
      <c r="G262" s="21"/>
      <c r="H262" s="21"/>
      <c r="I262" s="21"/>
      <c r="J262" s="21"/>
      <c r="K262" s="21"/>
      <c r="L262" s="21"/>
      <c r="M262" s="21"/>
      <c r="N262" s="21"/>
      <c r="O262" s="21"/>
      <c r="P262" s="21"/>
      <c r="Q262" s="21"/>
      <c r="R262" s="21"/>
      <c r="S262" s="21"/>
      <c r="T262" s="21"/>
      <c r="V262" s="5"/>
    </row>
    <row r="263" spans="7:22" s="1" customFormat="1" x14ac:dyDescent="0.35">
      <c r="G263" s="21"/>
      <c r="H263" s="21"/>
      <c r="I263" s="21"/>
      <c r="J263" s="21"/>
      <c r="K263" s="21"/>
      <c r="L263" s="21"/>
      <c r="M263" s="21"/>
      <c r="N263" s="21"/>
      <c r="O263" s="21"/>
      <c r="P263" s="21"/>
      <c r="Q263" s="21"/>
      <c r="R263" s="21"/>
      <c r="S263" s="21"/>
      <c r="T263" s="21"/>
      <c r="V263" s="5"/>
    </row>
    <row r="264" spans="7:22" s="1" customFormat="1" x14ac:dyDescent="0.35">
      <c r="G264" s="21"/>
      <c r="H264" s="21"/>
      <c r="I264" s="21"/>
      <c r="J264" s="21"/>
      <c r="K264" s="21"/>
      <c r="L264" s="21"/>
      <c r="M264" s="21"/>
      <c r="N264" s="21"/>
      <c r="O264" s="21"/>
      <c r="P264" s="21"/>
      <c r="Q264" s="21"/>
      <c r="R264" s="21"/>
      <c r="S264" s="21"/>
      <c r="T264" s="21"/>
      <c r="V264" s="5"/>
    </row>
    <row r="265" spans="7:22" s="1" customFormat="1" x14ac:dyDescent="0.35">
      <c r="G265" s="21"/>
      <c r="H265" s="21"/>
      <c r="I265" s="21"/>
      <c r="J265" s="21"/>
      <c r="K265" s="21"/>
      <c r="L265" s="21"/>
      <c r="M265" s="21"/>
      <c r="N265" s="21"/>
      <c r="O265" s="21"/>
      <c r="P265" s="21"/>
      <c r="Q265" s="21"/>
      <c r="R265" s="21"/>
      <c r="S265" s="21"/>
      <c r="T265" s="21"/>
      <c r="V265" s="5"/>
    </row>
    <row r="266" spans="7:22" s="1" customFormat="1" x14ac:dyDescent="0.35">
      <c r="G266" s="21"/>
      <c r="H266" s="21"/>
      <c r="I266" s="21"/>
      <c r="J266" s="21"/>
      <c r="K266" s="21"/>
      <c r="L266" s="21"/>
      <c r="M266" s="21"/>
      <c r="N266" s="21"/>
      <c r="O266" s="21"/>
      <c r="P266" s="21"/>
      <c r="Q266" s="21"/>
      <c r="R266" s="21"/>
      <c r="S266" s="21"/>
      <c r="T266" s="21"/>
      <c r="V266" s="5"/>
    </row>
    <row r="267" spans="7:22" s="1" customFormat="1" x14ac:dyDescent="0.35">
      <c r="G267" s="21"/>
      <c r="H267" s="21"/>
      <c r="I267" s="21"/>
      <c r="J267" s="21"/>
      <c r="K267" s="21"/>
      <c r="L267" s="21"/>
      <c r="M267" s="21"/>
      <c r="N267" s="21"/>
      <c r="O267" s="21"/>
      <c r="P267" s="21"/>
      <c r="Q267" s="21"/>
      <c r="R267" s="21"/>
      <c r="S267" s="21"/>
      <c r="T267" s="21"/>
      <c r="V267" s="5"/>
    </row>
    <row r="268" spans="7:22" s="1" customFormat="1" x14ac:dyDescent="0.35">
      <c r="G268" s="21"/>
      <c r="H268" s="21"/>
      <c r="I268" s="21"/>
      <c r="J268" s="21"/>
      <c r="K268" s="21"/>
      <c r="L268" s="21"/>
      <c r="M268" s="21"/>
      <c r="N268" s="21"/>
      <c r="O268" s="21"/>
      <c r="P268" s="21"/>
      <c r="Q268" s="21"/>
      <c r="R268" s="21"/>
      <c r="S268" s="21"/>
      <c r="T268" s="21"/>
      <c r="V268" s="5"/>
    </row>
    <row r="269" spans="7:22" s="1" customFormat="1" x14ac:dyDescent="0.35">
      <c r="G269" s="21"/>
      <c r="H269" s="21"/>
      <c r="I269" s="21"/>
      <c r="J269" s="21"/>
      <c r="K269" s="21"/>
      <c r="L269" s="21"/>
      <c r="M269" s="21"/>
      <c r="N269" s="21"/>
      <c r="O269" s="21"/>
      <c r="P269" s="21"/>
      <c r="Q269" s="21"/>
      <c r="R269" s="21"/>
      <c r="S269" s="21"/>
      <c r="T269" s="21"/>
      <c r="V269" s="5"/>
    </row>
    <row r="270" spans="7:22" s="1" customFormat="1" x14ac:dyDescent="0.35">
      <c r="G270" s="21"/>
      <c r="H270" s="21"/>
      <c r="I270" s="21"/>
      <c r="J270" s="21"/>
      <c r="K270" s="21"/>
      <c r="L270" s="21"/>
      <c r="M270" s="21"/>
      <c r="N270" s="21"/>
      <c r="O270" s="21"/>
      <c r="P270" s="21"/>
      <c r="Q270" s="21"/>
      <c r="R270" s="21"/>
      <c r="S270" s="21"/>
      <c r="T270" s="21"/>
      <c r="V270" s="5"/>
    </row>
    <row r="271" spans="7:22" s="1" customFormat="1" x14ac:dyDescent="0.35">
      <c r="G271" s="21"/>
      <c r="H271" s="21"/>
      <c r="I271" s="21"/>
      <c r="J271" s="21"/>
      <c r="K271" s="21"/>
      <c r="L271" s="21"/>
      <c r="M271" s="21"/>
      <c r="N271" s="21"/>
      <c r="O271" s="21"/>
      <c r="P271" s="21"/>
      <c r="Q271" s="21"/>
      <c r="R271" s="21"/>
      <c r="S271" s="21"/>
      <c r="T271" s="21"/>
      <c r="V271" s="5"/>
    </row>
    <row r="272" spans="7:22" s="1" customFormat="1" x14ac:dyDescent="0.35">
      <c r="G272" s="21"/>
      <c r="H272" s="21"/>
      <c r="I272" s="21"/>
      <c r="J272" s="21"/>
      <c r="K272" s="21"/>
      <c r="L272" s="21"/>
      <c r="M272" s="21"/>
      <c r="N272" s="21"/>
      <c r="O272" s="21"/>
      <c r="P272" s="21"/>
      <c r="Q272" s="21"/>
      <c r="R272" s="21"/>
      <c r="S272" s="21"/>
      <c r="T272" s="21"/>
      <c r="V272" s="5"/>
    </row>
    <row r="273" spans="7:22" s="1" customFormat="1" x14ac:dyDescent="0.35">
      <c r="G273" s="21"/>
      <c r="H273" s="21"/>
      <c r="I273" s="21"/>
      <c r="J273" s="21"/>
      <c r="K273" s="21"/>
      <c r="L273" s="21"/>
      <c r="M273" s="21"/>
      <c r="N273" s="21"/>
      <c r="O273" s="21"/>
      <c r="P273" s="21"/>
      <c r="Q273" s="21"/>
      <c r="R273" s="21"/>
      <c r="S273" s="21"/>
      <c r="T273" s="21"/>
      <c r="V273" s="5"/>
    </row>
    <row r="274" spans="7:22" s="1" customFormat="1" x14ac:dyDescent="0.35">
      <c r="G274" s="21"/>
      <c r="H274" s="21"/>
      <c r="I274" s="21"/>
      <c r="J274" s="21"/>
      <c r="K274" s="21"/>
      <c r="L274" s="21"/>
      <c r="M274" s="21"/>
      <c r="N274" s="21"/>
      <c r="O274" s="21"/>
      <c r="P274" s="21"/>
      <c r="Q274" s="21"/>
      <c r="R274" s="21"/>
      <c r="S274" s="21"/>
      <c r="T274" s="21"/>
      <c r="V274" s="5"/>
    </row>
  </sheetData>
  <autoFilter ref="A9:V9" xr:uid="{00000000-0009-0000-0000-00000E000000}">
    <sortState ref="A10:V110">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67"/>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17" width="12.7265625" style="24" customWidth="1"/>
    <col min="18" max="19" width="12.7265625" customWidth="1"/>
  </cols>
  <sheetData>
    <row r="1" spans="1:21" s="3" customFormat="1" ht="21" customHeight="1" x14ac:dyDescent="0.35">
      <c r="A1" s="2" t="s">
        <v>41</v>
      </c>
      <c r="B1" s="4"/>
      <c r="C1" s="4"/>
      <c r="D1" s="4"/>
      <c r="G1" s="18"/>
      <c r="H1" s="18"/>
      <c r="I1" s="18"/>
      <c r="J1" s="18"/>
      <c r="K1" s="18"/>
      <c r="L1" s="18"/>
      <c r="M1" s="18"/>
      <c r="N1" s="18"/>
      <c r="O1" s="18"/>
      <c r="P1" s="18"/>
      <c r="Q1" s="18"/>
    </row>
    <row r="2" spans="1:21" s="3" customFormat="1" ht="21" customHeight="1" x14ac:dyDescent="0.35">
      <c r="A2" s="3" t="s">
        <v>74</v>
      </c>
      <c r="G2" s="18"/>
      <c r="H2" s="18"/>
      <c r="I2" s="18"/>
      <c r="J2" s="18"/>
      <c r="K2" s="18"/>
      <c r="L2" s="18"/>
      <c r="M2" s="18"/>
      <c r="N2" s="18"/>
      <c r="O2" s="18"/>
      <c r="P2" s="18"/>
      <c r="Q2" s="18"/>
    </row>
    <row r="3" spans="1:21" s="3" customFormat="1" ht="21" customHeight="1" x14ac:dyDescent="0.35">
      <c r="A3" s="3" t="str">
        <f>'2.1 Union MPI (k=1%)'!A3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row>
    <row r="4" spans="1:21" s="6" customFormat="1" ht="18" x14ac:dyDescent="0.4">
      <c r="A4" s="13" t="str">
        <f>'2.1 Union MPI (k=1%)'!A4</f>
        <v xml:space="preserve">A Union multidimensional poverty measure identifies a person as poor if the person is deprived in any indicator. </v>
      </c>
      <c r="G4" s="19"/>
      <c r="H4" s="19"/>
      <c r="I4" s="19"/>
      <c r="J4" s="19"/>
      <c r="K4" s="19"/>
      <c r="L4" s="19"/>
      <c r="M4" s="19"/>
      <c r="N4" s="19"/>
      <c r="O4" s="19"/>
      <c r="P4" s="19"/>
      <c r="Q4" s="19"/>
    </row>
    <row r="5" spans="1:21" s="1" customFormat="1" ht="30" customHeight="1" x14ac:dyDescent="0.35">
      <c r="A5" s="42" t="s">
        <v>0</v>
      </c>
      <c r="B5" s="42" t="s">
        <v>1</v>
      </c>
      <c r="C5" s="45" t="s">
        <v>2</v>
      </c>
      <c r="D5" s="45" t="s">
        <v>3</v>
      </c>
      <c r="E5" s="45" t="s">
        <v>4</v>
      </c>
      <c r="F5" s="45"/>
      <c r="G5" s="40" t="s">
        <v>47</v>
      </c>
      <c r="H5" s="41" t="s">
        <v>16</v>
      </c>
      <c r="I5" s="41"/>
      <c r="J5" s="41"/>
      <c r="K5" s="41"/>
      <c r="L5" s="41"/>
      <c r="M5" s="41"/>
      <c r="N5" s="41"/>
      <c r="O5" s="41"/>
      <c r="P5" s="41"/>
      <c r="Q5" s="41"/>
      <c r="R5" s="37" t="s">
        <v>11</v>
      </c>
      <c r="S5" s="37"/>
    </row>
    <row r="6" spans="1:21" s="1" customFormat="1" ht="30" customHeight="1" x14ac:dyDescent="0.35">
      <c r="A6" s="43"/>
      <c r="B6" s="43"/>
      <c r="C6" s="46"/>
      <c r="D6" s="46"/>
      <c r="E6" s="47"/>
      <c r="F6" s="47"/>
      <c r="G6" s="38"/>
      <c r="H6" s="39" t="s">
        <v>17</v>
      </c>
      <c r="I6" s="39"/>
      <c r="J6" s="39" t="s">
        <v>18</v>
      </c>
      <c r="K6" s="39"/>
      <c r="L6" s="39" t="s">
        <v>19</v>
      </c>
      <c r="M6" s="39"/>
      <c r="N6" s="39"/>
      <c r="O6" s="39"/>
      <c r="P6" s="39"/>
      <c r="Q6" s="39"/>
      <c r="R6" s="38" t="s">
        <v>37</v>
      </c>
      <c r="S6" s="38" t="s">
        <v>12</v>
      </c>
    </row>
    <row r="7" spans="1:21" s="1" customFormat="1" ht="30" customHeight="1" x14ac:dyDescent="0.35">
      <c r="A7" s="43"/>
      <c r="B7" s="43"/>
      <c r="C7" s="46"/>
      <c r="D7" s="46"/>
      <c r="E7" s="46" t="s">
        <v>5</v>
      </c>
      <c r="F7" s="46" t="s">
        <v>6</v>
      </c>
      <c r="G7" s="39"/>
      <c r="H7" s="16" t="s">
        <v>20</v>
      </c>
      <c r="I7" s="16" t="s">
        <v>21</v>
      </c>
      <c r="J7" s="16" t="s">
        <v>22</v>
      </c>
      <c r="K7" s="16" t="s">
        <v>23</v>
      </c>
      <c r="L7" s="17" t="s">
        <v>29</v>
      </c>
      <c r="M7" s="17" t="s">
        <v>24</v>
      </c>
      <c r="N7" s="17" t="s">
        <v>25</v>
      </c>
      <c r="O7" s="17" t="s">
        <v>26</v>
      </c>
      <c r="P7" s="17" t="s">
        <v>27</v>
      </c>
      <c r="Q7" s="17" t="s">
        <v>28</v>
      </c>
      <c r="R7" s="38"/>
      <c r="S7" s="38"/>
    </row>
    <row r="8" spans="1:21" s="1" customFormat="1" ht="30" customHeight="1" x14ac:dyDescent="0.35">
      <c r="A8" s="44"/>
      <c r="B8" s="44"/>
      <c r="C8" s="47"/>
      <c r="D8" s="47"/>
      <c r="E8" s="47"/>
      <c r="F8" s="47"/>
      <c r="G8" s="9" t="s">
        <v>35</v>
      </c>
      <c r="H8" s="9" t="s">
        <v>13</v>
      </c>
      <c r="I8" s="9" t="s">
        <v>13</v>
      </c>
      <c r="J8" s="9" t="s">
        <v>13</v>
      </c>
      <c r="K8" s="9" t="s">
        <v>13</v>
      </c>
      <c r="L8" s="9" t="s">
        <v>13</v>
      </c>
      <c r="M8" s="9" t="s">
        <v>13</v>
      </c>
      <c r="N8" s="9" t="s">
        <v>13</v>
      </c>
      <c r="O8" s="9" t="s">
        <v>13</v>
      </c>
      <c r="P8" s="9" t="s">
        <v>13</v>
      </c>
      <c r="Q8" s="9" t="s">
        <v>13</v>
      </c>
      <c r="R8" s="39"/>
      <c r="S8" s="39"/>
    </row>
    <row r="9" spans="1:21" s="1" customFormat="1" x14ac:dyDescent="0.35">
      <c r="G9" s="21"/>
      <c r="H9" s="21"/>
      <c r="I9" s="21"/>
      <c r="J9" s="21"/>
      <c r="K9" s="21"/>
      <c r="L9" s="21"/>
      <c r="M9" s="21"/>
      <c r="N9" s="21"/>
      <c r="O9" s="21"/>
      <c r="P9" s="21"/>
      <c r="Q9" s="21"/>
    </row>
    <row r="10" spans="1:21" x14ac:dyDescent="0.35">
      <c r="A10" s="29">
        <v>804</v>
      </c>
      <c r="B10" s="29" t="s">
        <v>91</v>
      </c>
      <c r="C10" s="29" t="s">
        <v>92</v>
      </c>
      <c r="D10" s="29" t="s">
        <v>93</v>
      </c>
      <c r="E10" s="29" t="s">
        <v>94</v>
      </c>
      <c r="F10" s="29" t="s">
        <v>95</v>
      </c>
      <c r="G10" s="30">
        <v>1.07797638899878E-2</v>
      </c>
      <c r="H10" s="31"/>
      <c r="I10" s="31">
        <v>0.15249610082973</v>
      </c>
      <c r="J10" s="31">
        <v>1.210568961074</v>
      </c>
      <c r="K10" s="31">
        <v>0.21407106888240002</v>
      </c>
      <c r="L10" s="31">
        <v>5.0719616209216101</v>
      </c>
      <c r="M10" s="31">
        <v>2.3301285623982202</v>
      </c>
      <c r="N10" s="31">
        <v>2.49262683120635</v>
      </c>
      <c r="O10" s="31">
        <v>7.858407764754001E-2</v>
      </c>
      <c r="P10" s="31">
        <v>3.9474355656223503</v>
      </c>
      <c r="Q10" s="31">
        <v>0.29394139084200999</v>
      </c>
      <c r="R10" s="29">
        <v>9</v>
      </c>
      <c r="S10" s="29" t="s">
        <v>20</v>
      </c>
      <c r="T10" s="29"/>
      <c r="U10" s="29"/>
    </row>
    <row r="11" spans="1:21" x14ac:dyDescent="0.35">
      <c r="A11" s="29">
        <v>400</v>
      </c>
      <c r="B11" s="29" t="s">
        <v>96</v>
      </c>
      <c r="C11" s="29" t="s">
        <v>97</v>
      </c>
      <c r="D11" s="29" t="s">
        <v>98</v>
      </c>
      <c r="E11" s="29" t="s">
        <v>99</v>
      </c>
      <c r="F11" s="29" t="s">
        <v>100</v>
      </c>
      <c r="G11" s="30">
        <v>1.8518252079750001E-2</v>
      </c>
      <c r="H11" s="31">
        <v>2.7889411277539002</v>
      </c>
      <c r="I11" s="31">
        <v>1.4613835584074599</v>
      </c>
      <c r="J11" s="31">
        <v>1.6693031059908099</v>
      </c>
      <c r="K11" s="31">
        <v>3.3434214411491103</v>
      </c>
      <c r="L11" s="31">
        <v>4.7547144311600002E-2</v>
      </c>
      <c r="M11" s="31">
        <v>2.1045155512609002</v>
      </c>
      <c r="N11" s="31">
        <v>1.8277793235875501</v>
      </c>
      <c r="O11" s="31">
        <v>0</v>
      </c>
      <c r="P11" s="31">
        <v>1.35395939949209</v>
      </c>
      <c r="Q11" s="31">
        <v>0.20990379380383001</v>
      </c>
      <c r="R11" s="29">
        <v>10</v>
      </c>
      <c r="S11" s="29" t="s">
        <v>101</v>
      </c>
      <c r="T11" s="29"/>
      <c r="U11" s="29"/>
    </row>
    <row r="12" spans="1:21" x14ac:dyDescent="0.35">
      <c r="A12" s="29">
        <v>52</v>
      </c>
      <c r="B12" s="29" t="s">
        <v>102</v>
      </c>
      <c r="C12" s="29" t="s">
        <v>103</v>
      </c>
      <c r="D12" s="29" t="s">
        <v>104</v>
      </c>
      <c r="E12" s="29" t="s">
        <v>94</v>
      </c>
      <c r="F12" s="29" t="s">
        <v>95</v>
      </c>
      <c r="G12" s="30">
        <v>2.0125035078201899E-2</v>
      </c>
      <c r="H12" s="31">
        <v>2.45751361720751</v>
      </c>
      <c r="I12" s="31"/>
      <c r="J12" s="31">
        <v>1.7192910741718401</v>
      </c>
      <c r="K12" s="31">
        <v>0.39869817211046998</v>
      </c>
      <c r="L12" s="31">
        <v>1.2823068905709998E-2</v>
      </c>
      <c r="M12" s="31">
        <v>4.1573379678409097</v>
      </c>
      <c r="N12" s="31">
        <v>0.32189412574888998</v>
      </c>
      <c r="O12" s="31">
        <v>0.84251134723918997</v>
      </c>
      <c r="P12" s="31">
        <v>9.38288722140876</v>
      </c>
      <c r="Q12" s="31">
        <v>0.40855926071811005</v>
      </c>
      <c r="R12" s="29">
        <v>9</v>
      </c>
      <c r="S12" s="29" t="s">
        <v>21</v>
      </c>
      <c r="T12" s="29"/>
      <c r="U12" s="29"/>
    </row>
    <row r="13" spans="1:21" x14ac:dyDescent="0.35">
      <c r="A13" s="29">
        <v>795</v>
      </c>
      <c r="B13" s="29" t="s">
        <v>105</v>
      </c>
      <c r="C13" s="29" t="s">
        <v>106</v>
      </c>
      <c r="D13" s="29" t="s">
        <v>93</v>
      </c>
      <c r="E13" s="29" t="s">
        <v>94</v>
      </c>
      <c r="F13" s="29" t="s">
        <v>107</v>
      </c>
      <c r="G13" s="30">
        <v>2.1145891601151601E-2</v>
      </c>
      <c r="H13" s="31">
        <v>7.1484845285903003</v>
      </c>
      <c r="I13" s="31">
        <v>3.1584149676495996</v>
      </c>
      <c r="J13" s="31">
        <v>1.6355559692760001E-2</v>
      </c>
      <c r="K13" s="31">
        <v>1.1361782485844301</v>
      </c>
      <c r="L13" s="31"/>
      <c r="M13" s="31">
        <v>1.35512993672812</v>
      </c>
      <c r="N13" s="31">
        <v>5.5057848387100004E-2</v>
      </c>
      <c r="O13" s="31">
        <v>4.34321473384E-2</v>
      </c>
      <c r="P13" s="31">
        <v>1.59711391168183</v>
      </c>
      <c r="Q13" s="31">
        <v>1.9519323485150002E-2</v>
      </c>
      <c r="R13" s="29">
        <v>9</v>
      </c>
      <c r="S13" s="29" t="s">
        <v>108</v>
      </c>
      <c r="T13" s="29"/>
      <c r="U13" s="29"/>
    </row>
    <row r="14" spans="1:21" x14ac:dyDescent="0.35">
      <c r="A14" s="29">
        <v>688</v>
      </c>
      <c r="B14" s="29" t="s">
        <v>109</v>
      </c>
      <c r="C14" s="29" t="s">
        <v>110</v>
      </c>
      <c r="D14" s="29" t="s">
        <v>93</v>
      </c>
      <c r="E14" s="29" t="s">
        <v>94</v>
      </c>
      <c r="F14" s="29" t="s">
        <v>107</v>
      </c>
      <c r="G14" s="30">
        <v>2.18164797217987E-2</v>
      </c>
      <c r="H14" s="31">
        <v>0.85458822236625998</v>
      </c>
      <c r="I14" s="31">
        <v>0.87002892103206997</v>
      </c>
      <c r="J14" s="31">
        <v>1.9780017949783801</v>
      </c>
      <c r="K14" s="31">
        <v>0.28387251472635999</v>
      </c>
      <c r="L14" s="31">
        <v>18.70462634981061</v>
      </c>
      <c r="M14" s="31">
        <v>1.7017710455252399</v>
      </c>
      <c r="N14" s="31">
        <v>1.3508066942361598</v>
      </c>
      <c r="O14" s="31">
        <v>0.19988017765203001</v>
      </c>
      <c r="P14" s="31">
        <v>5.2448938088774399</v>
      </c>
      <c r="Q14" s="31">
        <v>0.10821056771565001</v>
      </c>
      <c r="R14" s="29">
        <v>10</v>
      </c>
      <c r="S14" s="29" t="s">
        <v>101</v>
      </c>
      <c r="T14" s="29"/>
      <c r="U14" s="29"/>
    </row>
    <row r="15" spans="1:21" x14ac:dyDescent="0.35">
      <c r="A15" s="29">
        <v>807</v>
      </c>
      <c r="B15" s="29" t="s">
        <v>111</v>
      </c>
      <c r="C15" s="29" t="s">
        <v>112</v>
      </c>
      <c r="D15" s="29" t="s">
        <v>93</v>
      </c>
      <c r="E15" s="29" t="s">
        <v>94</v>
      </c>
      <c r="F15" s="29" t="s">
        <v>113</v>
      </c>
      <c r="G15" s="30">
        <v>2.4884909565282599E-2</v>
      </c>
      <c r="H15" s="31">
        <v>1.2507470717490501</v>
      </c>
      <c r="I15" s="31">
        <v>0.68772055314170999</v>
      </c>
      <c r="J15" s="31">
        <v>1.52856261722442</v>
      </c>
      <c r="K15" s="31">
        <v>0.92375592325632994</v>
      </c>
      <c r="L15" s="31">
        <v>23.973798725084862</v>
      </c>
      <c r="M15" s="31">
        <v>4.68863884591737</v>
      </c>
      <c r="N15" s="31">
        <v>1.2441847611790899</v>
      </c>
      <c r="O15" s="31">
        <v>0.2257255054624</v>
      </c>
      <c r="P15" s="31">
        <v>1.2180425814906199</v>
      </c>
      <c r="Q15" s="31">
        <v>0.27008765776001997</v>
      </c>
      <c r="R15" s="29">
        <v>10</v>
      </c>
      <c r="S15" s="29" t="s">
        <v>101</v>
      </c>
      <c r="T15" s="29"/>
      <c r="U15" s="29"/>
    </row>
    <row r="16" spans="1:21" x14ac:dyDescent="0.35">
      <c r="A16" s="29">
        <v>275</v>
      </c>
      <c r="B16" s="29" t="s">
        <v>114</v>
      </c>
      <c r="C16" s="29" t="s">
        <v>115</v>
      </c>
      <c r="D16" s="29" t="s">
        <v>98</v>
      </c>
      <c r="E16" s="29" t="s">
        <v>94</v>
      </c>
      <c r="F16" s="29" t="s">
        <v>116</v>
      </c>
      <c r="G16" s="30">
        <v>2.5783950197754799E-2</v>
      </c>
      <c r="H16" s="31">
        <v>6.6985543800996403</v>
      </c>
      <c r="I16" s="31">
        <v>1.40029199011103</v>
      </c>
      <c r="J16" s="31">
        <v>1.1134351650087799</v>
      </c>
      <c r="K16" s="31">
        <v>3.24974043850403</v>
      </c>
      <c r="L16" s="31">
        <v>1.1104466350031099</v>
      </c>
      <c r="M16" s="31">
        <v>2.3014795912777704</v>
      </c>
      <c r="N16" s="31">
        <v>1.5962559343286098</v>
      </c>
      <c r="O16" s="31">
        <v>2.3101985885159999E-2</v>
      </c>
      <c r="P16" s="31">
        <v>2.84911316769649</v>
      </c>
      <c r="Q16" s="31">
        <v>1.14464598720931</v>
      </c>
      <c r="R16" s="29">
        <v>10</v>
      </c>
      <c r="S16" s="29" t="s">
        <v>101</v>
      </c>
      <c r="T16" s="29"/>
      <c r="U16" s="29"/>
    </row>
    <row r="17" spans="1:21" x14ac:dyDescent="0.35">
      <c r="A17" s="29">
        <v>268</v>
      </c>
      <c r="B17" s="29" t="s">
        <v>117</v>
      </c>
      <c r="C17" s="29" t="s">
        <v>118</v>
      </c>
      <c r="D17" s="29" t="s">
        <v>93</v>
      </c>
      <c r="E17" s="29" t="s">
        <v>94</v>
      </c>
      <c r="F17" s="29" t="s">
        <v>119</v>
      </c>
      <c r="G17" s="30">
        <v>2.7287709762124499E-2</v>
      </c>
      <c r="H17" s="31">
        <v>1.8844074825708799</v>
      </c>
      <c r="I17" s="31">
        <v>3.4286789506499202</v>
      </c>
      <c r="J17" s="31">
        <v>0.25804675807279004</v>
      </c>
      <c r="K17" s="31">
        <v>0.66612642799915001</v>
      </c>
      <c r="L17" s="31">
        <v>8.3351282134866693</v>
      </c>
      <c r="M17" s="31">
        <v>8.6311177847056992</v>
      </c>
      <c r="N17" s="31">
        <v>4.4026903519082099</v>
      </c>
      <c r="O17" s="31">
        <v>0.11005629108981001</v>
      </c>
      <c r="P17" s="31">
        <v>7.9293676054088698</v>
      </c>
      <c r="Q17" s="31">
        <v>0.99773768696384013</v>
      </c>
      <c r="R17" s="29">
        <v>10</v>
      </c>
      <c r="S17" s="29" t="s">
        <v>101</v>
      </c>
      <c r="T17" s="29"/>
      <c r="U17" s="29"/>
    </row>
    <row r="18" spans="1:21" x14ac:dyDescent="0.35">
      <c r="A18" s="29">
        <v>398</v>
      </c>
      <c r="B18" s="29" t="s">
        <v>120</v>
      </c>
      <c r="C18" s="29" t="s">
        <v>121</v>
      </c>
      <c r="D18" s="29" t="s">
        <v>93</v>
      </c>
      <c r="E18" s="29" t="s">
        <v>94</v>
      </c>
      <c r="F18" s="29" t="s">
        <v>122</v>
      </c>
      <c r="G18" s="30">
        <v>2.8819335623912399E-2</v>
      </c>
      <c r="H18" s="31">
        <v>4.9139195792925499</v>
      </c>
      <c r="I18" s="31">
        <v>6.2570444805713903</v>
      </c>
      <c r="J18" s="31">
        <v>0.30451523026644001</v>
      </c>
      <c r="K18" s="31">
        <v>0.25762847083809998</v>
      </c>
      <c r="L18" s="31">
        <v>1.4866336300499101</v>
      </c>
      <c r="M18" s="31">
        <v>2.0697297099610998</v>
      </c>
      <c r="N18" s="31">
        <v>4.1098290660607102</v>
      </c>
      <c r="O18" s="31">
        <v>1.8285681420930001E-2</v>
      </c>
      <c r="P18" s="31">
        <v>8.8575664575367696</v>
      </c>
      <c r="Q18" s="31">
        <v>0.13343523491931999</v>
      </c>
      <c r="R18" s="29">
        <v>10</v>
      </c>
      <c r="S18" s="29" t="s">
        <v>101</v>
      </c>
      <c r="T18" s="29"/>
      <c r="U18" s="29"/>
    </row>
    <row r="19" spans="1:21" x14ac:dyDescent="0.35">
      <c r="A19" s="29">
        <v>188</v>
      </c>
      <c r="B19" s="29" t="s">
        <v>123</v>
      </c>
      <c r="C19" s="29" t="s">
        <v>124</v>
      </c>
      <c r="D19" s="29" t="s">
        <v>104</v>
      </c>
      <c r="E19" s="29" t="s">
        <v>94</v>
      </c>
      <c r="F19" s="29" t="s">
        <v>119</v>
      </c>
      <c r="G19" s="30">
        <v>3.0393666096035801E-2</v>
      </c>
      <c r="H19" s="31">
        <v>3.2544033491931001</v>
      </c>
      <c r="I19" s="31">
        <v>2.4161503367018899</v>
      </c>
      <c r="J19" s="31">
        <v>3.9966019740072802</v>
      </c>
      <c r="K19" s="31">
        <v>1.1562661851824301</v>
      </c>
      <c r="L19" s="31"/>
      <c r="M19" s="31">
        <v>4.0167939480242296</v>
      </c>
      <c r="N19" s="31">
        <v>0.45055550744451001</v>
      </c>
      <c r="O19" s="31">
        <v>0.29834738766829</v>
      </c>
      <c r="P19" s="31">
        <v>13.40647112840572</v>
      </c>
      <c r="Q19" s="31">
        <v>0.35977505321825004</v>
      </c>
      <c r="R19" s="29">
        <v>9</v>
      </c>
      <c r="S19" s="29" t="s">
        <v>108</v>
      </c>
      <c r="T19" s="29"/>
      <c r="U19" s="29"/>
    </row>
    <row r="20" spans="1:21" x14ac:dyDescent="0.35">
      <c r="A20" s="29">
        <v>788</v>
      </c>
      <c r="B20" s="29" t="s">
        <v>125</v>
      </c>
      <c r="C20" s="29" t="s">
        <v>126</v>
      </c>
      <c r="D20" s="29" t="s">
        <v>98</v>
      </c>
      <c r="E20" s="29" t="s">
        <v>94</v>
      </c>
      <c r="F20" s="29" t="s">
        <v>119</v>
      </c>
      <c r="G20" s="30">
        <v>3.10443952274949E-2</v>
      </c>
      <c r="H20" s="31">
        <v>3.09241626109463</v>
      </c>
      <c r="I20" s="31">
        <v>0.60336028254113994</v>
      </c>
      <c r="J20" s="31">
        <v>7.7635077163451802</v>
      </c>
      <c r="K20" s="31">
        <v>3.3472703727323099</v>
      </c>
      <c r="L20" s="31">
        <v>0.13234323889612001</v>
      </c>
      <c r="M20" s="31">
        <v>3.4796544675068297</v>
      </c>
      <c r="N20" s="31">
        <v>5.6115235886231396</v>
      </c>
      <c r="O20" s="31">
        <v>0.16694740835704</v>
      </c>
      <c r="P20" s="31">
        <v>1.3441670611950201</v>
      </c>
      <c r="Q20" s="31">
        <v>0.72561045469641994</v>
      </c>
      <c r="R20" s="29">
        <v>10</v>
      </c>
      <c r="S20" s="29" t="s">
        <v>101</v>
      </c>
      <c r="T20" s="29"/>
      <c r="U20" s="29"/>
    </row>
    <row r="21" spans="1:21" x14ac:dyDescent="0.35">
      <c r="A21" s="29">
        <v>51</v>
      </c>
      <c r="B21" s="29" t="s">
        <v>127</v>
      </c>
      <c r="C21" s="29" t="s">
        <v>128</v>
      </c>
      <c r="D21" s="29" t="s">
        <v>93</v>
      </c>
      <c r="E21" s="29" t="s">
        <v>99</v>
      </c>
      <c r="F21" s="29" t="s">
        <v>129</v>
      </c>
      <c r="G21" s="30">
        <v>3.3741199198647501E-2</v>
      </c>
      <c r="H21" s="31">
        <v>6.23780239523514</v>
      </c>
      <c r="I21" s="31">
        <v>0.25410433786143999</v>
      </c>
      <c r="J21" s="31">
        <v>0.28055104072279996</v>
      </c>
      <c r="K21" s="31">
        <v>1.41188443338418</v>
      </c>
      <c r="L21" s="31">
        <v>2.7254607901594898</v>
      </c>
      <c r="M21" s="31">
        <v>23.69539216464166</v>
      </c>
      <c r="N21" s="31">
        <v>2.13266548023612</v>
      </c>
      <c r="O21" s="31">
        <v>4.0960732981350001E-2</v>
      </c>
      <c r="P21" s="31">
        <v>7.2520695730910401</v>
      </c>
      <c r="Q21" s="31">
        <v>0.33458223818777999</v>
      </c>
      <c r="R21" s="29">
        <v>10</v>
      </c>
      <c r="S21" s="29" t="s">
        <v>101</v>
      </c>
      <c r="T21" s="29"/>
      <c r="U21" s="29"/>
    </row>
    <row r="22" spans="1:21" x14ac:dyDescent="0.35">
      <c r="A22" s="29">
        <v>192</v>
      </c>
      <c r="B22" s="29" t="s">
        <v>130</v>
      </c>
      <c r="C22" s="29" t="s">
        <v>131</v>
      </c>
      <c r="D22" s="29" t="s">
        <v>104</v>
      </c>
      <c r="E22" s="29" t="s">
        <v>94</v>
      </c>
      <c r="F22" s="29" t="s">
        <v>107</v>
      </c>
      <c r="G22" s="30">
        <v>3.45393309564824E-2</v>
      </c>
      <c r="H22" s="31">
        <v>2.0167655171325301</v>
      </c>
      <c r="I22" s="31">
        <v>0.88810965705931988</v>
      </c>
      <c r="J22" s="31">
        <v>2.1932398487700602</v>
      </c>
      <c r="K22" s="31">
        <v>0.72847860171129997</v>
      </c>
      <c r="L22" s="31">
        <v>3.4195448043351098</v>
      </c>
      <c r="M22" s="31">
        <v>13.048079829196791</v>
      </c>
      <c r="N22" s="31">
        <v>3.08318351028753</v>
      </c>
      <c r="O22" s="31">
        <v>0.191774808775</v>
      </c>
      <c r="P22" s="31">
        <v>18.46521894624474</v>
      </c>
      <c r="Q22" s="31">
        <v>6.4832118620727099</v>
      </c>
      <c r="R22" s="29">
        <v>10</v>
      </c>
      <c r="S22" s="29" t="s">
        <v>101</v>
      </c>
      <c r="T22" s="29"/>
      <c r="U22" s="29"/>
    </row>
    <row r="23" spans="1:21" x14ac:dyDescent="0.35">
      <c r="A23" s="29">
        <v>662</v>
      </c>
      <c r="B23" s="29" t="s">
        <v>132</v>
      </c>
      <c r="C23" s="29" t="s">
        <v>133</v>
      </c>
      <c r="D23" s="29" t="s">
        <v>104</v>
      </c>
      <c r="E23" s="29" t="s">
        <v>94</v>
      </c>
      <c r="F23" s="29" t="s">
        <v>95</v>
      </c>
      <c r="G23" s="30">
        <v>3.5044317070568799E-2</v>
      </c>
      <c r="H23" s="31">
        <v>1.5010547684743401</v>
      </c>
      <c r="I23" s="31"/>
      <c r="J23" s="31">
        <v>2.0789326575237901</v>
      </c>
      <c r="K23" s="31">
        <v>0.22731575333372001</v>
      </c>
      <c r="L23" s="31">
        <v>2.4968291476876399</v>
      </c>
      <c r="M23" s="31">
        <v>10.033297367887869</v>
      </c>
      <c r="N23" s="31">
        <v>1.6440999036962298</v>
      </c>
      <c r="O23" s="31">
        <v>2.6892628588120302</v>
      </c>
      <c r="P23" s="31">
        <v>28.03344513621947</v>
      </c>
      <c r="Q23" s="31">
        <v>2.25776157219933</v>
      </c>
      <c r="R23" s="29">
        <v>9</v>
      </c>
      <c r="S23" s="29" t="s">
        <v>21</v>
      </c>
      <c r="T23" s="29"/>
      <c r="U23" s="29"/>
    </row>
    <row r="24" spans="1:21" x14ac:dyDescent="0.35">
      <c r="A24" s="29">
        <v>690</v>
      </c>
      <c r="B24" s="29" t="s">
        <v>134</v>
      </c>
      <c r="C24" s="29" t="s">
        <v>135</v>
      </c>
      <c r="D24" s="29" t="s">
        <v>136</v>
      </c>
      <c r="E24" s="29" t="s">
        <v>137</v>
      </c>
      <c r="F24" s="29" t="s">
        <v>107</v>
      </c>
      <c r="G24" s="30">
        <v>3.5364912769700801E-2</v>
      </c>
      <c r="H24" s="31">
        <v>16.368072124615349</v>
      </c>
      <c r="I24" s="31">
        <v>2.97453250127464</v>
      </c>
      <c r="J24" s="31">
        <v>0.28545681061566003</v>
      </c>
      <c r="K24" s="31"/>
      <c r="L24" s="31"/>
      <c r="M24" s="31">
        <v>0.27891577706421999</v>
      </c>
      <c r="N24" s="31">
        <v>2.6926915464161101</v>
      </c>
      <c r="O24" s="31">
        <v>0.17160047328004999</v>
      </c>
      <c r="P24" s="31">
        <v>0</v>
      </c>
      <c r="Q24" s="31">
        <v>0.1203641428588</v>
      </c>
      <c r="R24" s="29">
        <v>8</v>
      </c>
      <c r="S24" s="29" t="s">
        <v>138</v>
      </c>
      <c r="T24" s="29"/>
      <c r="U24" s="29"/>
    </row>
    <row r="25" spans="1:21" x14ac:dyDescent="0.35">
      <c r="A25" s="29">
        <v>780</v>
      </c>
      <c r="B25" s="29" t="s">
        <v>139</v>
      </c>
      <c r="C25" s="29" t="s">
        <v>140</v>
      </c>
      <c r="D25" s="29" t="s">
        <v>104</v>
      </c>
      <c r="E25" s="29" t="s">
        <v>94</v>
      </c>
      <c r="F25" s="29" t="s">
        <v>141</v>
      </c>
      <c r="G25" s="30">
        <v>3.6693648459852499E-2</v>
      </c>
      <c r="H25" s="31">
        <v>3.6233439827248803</v>
      </c>
      <c r="I25" s="31">
        <v>4.6596756043265799</v>
      </c>
      <c r="J25" s="31">
        <v>5.3766621369057699</v>
      </c>
      <c r="K25" s="31">
        <v>0.71266300603702004</v>
      </c>
      <c r="L25" s="31">
        <v>2.1502726937779999E-2</v>
      </c>
      <c r="M25" s="31">
        <v>5.6641899895441394</v>
      </c>
      <c r="N25" s="31">
        <v>1.661731935198</v>
      </c>
      <c r="O25" s="31">
        <v>2.1097269211845302</v>
      </c>
      <c r="P25" s="31">
        <v>12.54551057149215</v>
      </c>
      <c r="Q25" s="31">
        <v>0.92886948801972002</v>
      </c>
      <c r="R25" s="29">
        <v>10</v>
      </c>
      <c r="S25" s="29" t="s">
        <v>101</v>
      </c>
      <c r="T25" s="29"/>
      <c r="U25" s="29"/>
    </row>
    <row r="26" spans="1:21" x14ac:dyDescent="0.35">
      <c r="A26" s="29">
        <v>499</v>
      </c>
      <c r="B26" s="29" t="s">
        <v>142</v>
      </c>
      <c r="C26" s="29" t="s">
        <v>143</v>
      </c>
      <c r="D26" s="29" t="s">
        <v>93</v>
      </c>
      <c r="E26" s="29" t="s">
        <v>94</v>
      </c>
      <c r="F26" s="29" t="s">
        <v>119</v>
      </c>
      <c r="G26" s="30">
        <v>3.9628394532122302E-2</v>
      </c>
      <c r="H26" s="31">
        <v>2.3822279959957502</v>
      </c>
      <c r="I26" s="31">
        <v>1.79382137524059</v>
      </c>
      <c r="J26" s="31">
        <v>2.2124885994878598</v>
      </c>
      <c r="K26" s="31">
        <v>1.1843653563488998</v>
      </c>
      <c r="L26" s="31">
        <v>39.34825277921469</v>
      </c>
      <c r="M26" s="31">
        <v>4.42352052475663</v>
      </c>
      <c r="N26" s="31">
        <v>1.0242561497022999</v>
      </c>
      <c r="O26" s="31">
        <v>0.12005772558636001</v>
      </c>
      <c r="P26" s="31">
        <v>3.5722987451360799</v>
      </c>
      <c r="Q26" s="31">
        <v>0.12401328370062999</v>
      </c>
      <c r="R26" s="29">
        <v>10</v>
      </c>
      <c r="S26" s="29" t="s">
        <v>101</v>
      </c>
      <c r="T26" s="29"/>
      <c r="U26" s="29"/>
    </row>
    <row r="27" spans="1:21" x14ac:dyDescent="0.35">
      <c r="A27" s="29">
        <v>12</v>
      </c>
      <c r="B27" s="29" t="s">
        <v>144</v>
      </c>
      <c r="C27" s="29" t="s">
        <v>145</v>
      </c>
      <c r="D27" s="29" t="s">
        <v>98</v>
      </c>
      <c r="E27" s="29" t="s">
        <v>94</v>
      </c>
      <c r="F27" s="29" t="s">
        <v>113</v>
      </c>
      <c r="G27" s="30">
        <v>4.0176054741612802E-2</v>
      </c>
      <c r="H27" s="31">
        <v>5.8252952232377799</v>
      </c>
      <c r="I27" s="31">
        <v>1.13859632998597</v>
      </c>
      <c r="J27" s="31">
        <v>5.0841949307158805</v>
      </c>
      <c r="K27" s="31">
        <v>2.6722603074464097</v>
      </c>
      <c r="L27" s="31">
        <v>0.53177194643040004</v>
      </c>
      <c r="M27" s="31">
        <v>13.690484376628911</v>
      </c>
      <c r="N27" s="31">
        <v>9.0016440890907603</v>
      </c>
      <c r="O27" s="31">
        <v>0.40561550016935</v>
      </c>
      <c r="P27" s="31">
        <v>3.9465622472266695</v>
      </c>
      <c r="Q27" s="31">
        <v>0.57977860821016991</v>
      </c>
      <c r="R27" s="29">
        <v>10</v>
      </c>
      <c r="S27" s="29" t="s">
        <v>101</v>
      </c>
      <c r="T27" s="29"/>
      <c r="U27" s="29"/>
    </row>
    <row r="28" spans="1:21" x14ac:dyDescent="0.35">
      <c r="A28" s="29">
        <v>764</v>
      </c>
      <c r="B28" s="29" t="s">
        <v>146</v>
      </c>
      <c r="C28" s="29" t="s">
        <v>147</v>
      </c>
      <c r="D28" s="29" t="s">
        <v>148</v>
      </c>
      <c r="E28" s="29" t="s">
        <v>94</v>
      </c>
      <c r="F28" s="29" t="s">
        <v>107</v>
      </c>
      <c r="G28" s="30">
        <v>4.3757074457531603E-2</v>
      </c>
      <c r="H28" s="31">
        <v>3.5687447769052403</v>
      </c>
      <c r="I28" s="31">
        <v>1.17112263555612</v>
      </c>
      <c r="J28" s="31">
        <v>12.94857501487294</v>
      </c>
      <c r="K28" s="31">
        <v>0.92989999465691997</v>
      </c>
      <c r="L28" s="31">
        <v>16.041721680553039</v>
      </c>
      <c r="M28" s="31">
        <v>2.8019190271675898</v>
      </c>
      <c r="N28" s="31">
        <v>0.50063337294103005</v>
      </c>
      <c r="O28" s="31">
        <v>0.10437698660060998</v>
      </c>
      <c r="P28" s="31">
        <v>2.5182212920251903</v>
      </c>
      <c r="Q28" s="31">
        <v>0.94083284924095012</v>
      </c>
      <c r="R28" s="29">
        <v>10</v>
      </c>
      <c r="S28" s="29" t="s">
        <v>101</v>
      </c>
      <c r="T28" s="29"/>
      <c r="U28" s="29"/>
    </row>
    <row r="29" spans="1:21" x14ac:dyDescent="0.35">
      <c r="A29" s="29">
        <v>417</v>
      </c>
      <c r="B29" s="29" t="s">
        <v>149</v>
      </c>
      <c r="C29" s="29" t="s">
        <v>150</v>
      </c>
      <c r="D29" s="29" t="s">
        <v>93</v>
      </c>
      <c r="E29" s="29" t="s">
        <v>94</v>
      </c>
      <c r="F29" s="29" t="s">
        <v>119</v>
      </c>
      <c r="G29" s="30">
        <v>4.5070584396272498E-2</v>
      </c>
      <c r="H29" s="31">
        <v>9.0597100881381802</v>
      </c>
      <c r="I29" s="31">
        <v>1.47568989764381</v>
      </c>
      <c r="J29" s="31">
        <v>0.11129157637685</v>
      </c>
      <c r="K29" s="31">
        <v>1.34954028768027</v>
      </c>
      <c r="L29" s="31">
        <v>25.256673695887937</v>
      </c>
      <c r="M29" s="31">
        <v>1.82726106589551</v>
      </c>
      <c r="N29" s="31">
        <v>9.1562083812646797</v>
      </c>
      <c r="O29" s="31">
        <v>2.3350503820300001E-3</v>
      </c>
      <c r="P29" s="31">
        <v>8.2833446797917603</v>
      </c>
      <c r="Q29" s="31">
        <v>0.61253213274962004</v>
      </c>
      <c r="R29" s="29">
        <v>10</v>
      </c>
      <c r="S29" s="29" t="s">
        <v>101</v>
      </c>
      <c r="T29" s="29"/>
      <c r="U29" s="29"/>
    </row>
    <row r="30" spans="1:21" x14ac:dyDescent="0.35">
      <c r="A30" s="29">
        <v>740</v>
      </c>
      <c r="B30" s="29" t="s">
        <v>151</v>
      </c>
      <c r="C30" s="29" t="s">
        <v>152</v>
      </c>
      <c r="D30" s="29" t="s">
        <v>104</v>
      </c>
      <c r="E30" s="29" t="s">
        <v>94</v>
      </c>
      <c r="F30" s="29" t="s">
        <v>119</v>
      </c>
      <c r="G30" s="30">
        <v>4.6196829419400502E-2</v>
      </c>
      <c r="H30" s="31">
        <v>4.9859398955293805</v>
      </c>
      <c r="I30" s="31">
        <v>1.05515926281848</v>
      </c>
      <c r="J30" s="31">
        <v>7.1332446010645105</v>
      </c>
      <c r="K30" s="31">
        <v>2.8095934687479702</v>
      </c>
      <c r="L30" s="31">
        <v>5.4823570754022297</v>
      </c>
      <c r="M30" s="31">
        <v>11.057270172351529</v>
      </c>
      <c r="N30" s="31">
        <v>1.9298855679546398</v>
      </c>
      <c r="O30" s="31">
        <v>2.6114740583070399</v>
      </c>
      <c r="P30" s="31">
        <v>9.9115110113477698</v>
      </c>
      <c r="Q30" s="31">
        <v>4.2099817125160204</v>
      </c>
      <c r="R30" s="29">
        <v>10</v>
      </c>
      <c r="S30" s="29" t="s">
        <v>101</v>
      </c>
      <c r="T30" s="29"/>
      <c r="U30" s="29"/>
    </row>
    <row r="31" spans="1:21" x14ac:dyDescent="0.35">
      <c r="A31" s="29">
        <v>498</v>
      </c>
      <c r="B31" s="29" t="s">
        <v>153</v>
      </c>
      <c r="C31" s="29" t="s">
        <v>154</v>
      </c>
      <c r="D31" s="29" t="s">
        <v>93</v>
      </c>
      <c r="E31" s="29" t="s">
        <v>94</v>
      </c>
      <c r="F31" s="29" t="s">
        <v>95</v>
      </c>
      <c r="G31" s="30">
        <v>4.7228836956612098E-2</v>
      </c>
      <c r="H31" s="31">
        <v>1.7490832291067799</v>
      </c>
      <c r="I31" s="31">
        <v>0.51583129865213007</v>
      </c>
      <c r="J31" s="31">
        <v>2.8984560295298603</v>
      </c>
      <c r="K31" s="31">
        <v>0.69318861703654</v>
      </c>
      <c r="L31" s="31">
        <v>7.1585158550721602</v>
      </c>
      <c r="M31" s="31">
        <v>31.006244658137188</v>
      </c>
      <c r="N31" s="31">
        <v>16.89535894457779</v>
      </c>
      <c r="O31" s="31">
        <v>0.49091572615271001</v>
      </c>
      <c r="P31" s="31">
        <v>8.8474796044207196</v>
      </c>
      <c r="Q31" s="31">
        <v>3.04371293798433</v>
      </c>
      <c r="R31" s="29">
        <v>10</v>
      </c>
      <c r="S31" s="29" t="s">
        <v>101</v>
      </c>
      <c r="T31" s="29"/>
      <c r="U31" s="29"/>
    </row>
    <row r="32" spans="1:21" x14ac:dyDescent="0.35">
      <c r="A32" s="29">
        <v>8</v>
      </c>
      <c r="B32" s="29" t="s">
        <v>155</v>
      </c>
      <c r="C32" s="29" t="s">
        <v>156</v>
      </c>
      <c r="D32" s="29" t="s">
        <v>93</v>
      </c>
      <c r="E32" s="29" t="s">
        <v>99</v>
      </c>
      <c r="F32" s="29" t="s">
        <v>100</v>
      </c>
      <c r="G32" s="30">
        <v>4.8475081774597702E-2</v>
      </c>
      <c r="H32" s="31">
        <v>5.4135671736872899</v>
      </c>
      <c r="I32" s="31">
        <v>0.22203050329397001</v>
      </c>
      <c r="J32" s="31">
        <v>3.2431254898205699</v>
      </c>
      <c r="K32" s="31">
        <v>2.48391613376387</v>
      </c>
      <c r="L32" s="31">
        <v>22.554660920656129</v>
      </c>
      <c r="M32" s="31">
        <v>3.9936278235377904</v>
      </c>
      <c r="N32" s="31">
        <v>19.06667791359973</v>
      </c>
      <c r="O32" s="31">
        <v>0</v>
      </c>
      <c r="P32" s="31">
        <v>7.0876517643041499</v>
      </c>
      <c r="Q32" s="31">
        <v>0.46460957587325996</v>
      </c>
      <c r="R32" s="29">
        <v>10</v>
      </c>
      <c r="S32" s="29" t="s">
        <v>101</v>
      </c>
      <c r="T32" s="29"/>
      <c r="U32" s="29"/>
    </row>
    <row r="33" spans="1:21" x14ac:dyDescent="0.35">
      <c r="A33" s="29">
        <v>214</v>
      </c>
      <c r="B33" s="29" t="s">
        <v>157</v>
      </c>
      <c r="C33" s="29" t="s">
        <v>158</v>
      </c>
      <c r="D33" s="29" t="s">
        <v>104</v>
      </c>
      <c r="E33" s="29" t="s">
        <v>94</v>
      </c>
      <c r="F33" s="29" t="s">
        <v>159</v>
      </c>
      <c r="G33" s="30">
        <v>5.4501121104266199E-2</v>
      </c>
      <c r="H33" s="31"/>
      <c r="I33" s="31">
        <v>1.3188890754968601</v>
      </c>
      <c r="J33" s="31">
        <v>8.6060779948095103</v>
      </c>
      <c r="K33" s="31">
        <v>2.7871835978324597</v>
      </c>
      <c r="L33" s="31">
        <v>10.060136836417829</v>
      </c>
      <c r="M33" s="31">
        <v>16.584122457430169</v>
      </c>
      <c r="N33" s="31">
        <v>9.3000298373861501</v>
      </c>
      <c r="O33" s="31">
        <v>2.3878298391903403</v>
      </c>
      <c r="P33" s="31">
        <v>12.336530990873539</v>
      </c>
      <c r="Q33" s="31">
        <v>5.3402469795868805</v>
      </c>
      <c r="R33" s="29">
        <v>9</v>
      </c>
      <c r="S33" s="29" t="s">
        <v>20</v>
      </c>
      <c r="T33" s="29"/>
      <c r="U33" s="29"/>
    </row>
    <row r="34" spans="1:21" x14ac:dyDescent="0.35">
      <c r="A34" s="29">
        <v>328</v>
      </c>
      <c r="B34" s="29" t="s">
        <v>160</v>
      </c>
      <c r="C34" s="29" t="s">
        <v>161</v>
      </c>
      <c r="D34" s="29" t="s">
        <v>104</v>
      </c>
      <c r="E34" s="29" t="s">
        <v>94</v>
      </c>
      <c r="F34" s="29" t="s">
        <v>116</v>
      </c>
      <c r="G34" s="30">
        <v>5.5239008086951501E-2</v>
      </c>
      <c r="H34" s="31">
        <v>6.0900410433052903</v>
      </c>
      <c r="I34" s="31">
        <v>1.3136454465129102</v>
      </c>
      <c r="J34" s="31">
        <v>2.8941092633614902</v>
      </c>
      <c r="K34" s="31">
        <v>2.9651758786332998</v>
      </c>
      <c r="L34" s="31">
        <v>3.7410742760302198</v>
      </c>
      <c r="M34" s="31">
        <v>9.7706381520307595</v>
      </c>
      <c r="N34" s="31">
        <v>6.1798227607725904</v>
      </c>
      <c r="O34" s="31">
        <v>7.4075744534352701</v>
      </c>
      <c r="P34" s="31">
        <v>26.034436812851958</v>
      </c>
      <c r="Q34" s="31">
        <v>6.5077514330354598</v>
      </c>
      <c r="R34" s="29">
        <v>10</v>
      </c>
      <c r="S34" s="29" t="s">
        <v>101</v>
      </c>
      <c r="T34" s="29"/>
      <c r="U34" s="29"/>
    </row>
    <row r="35" spans="1:21" x14ac:dyDescent="0.35">
      <c r="A35" s="29">
        <v>776</v>
      </c>
      <c r="B35" s="29" t="s">
        <v>162</v>
      </c>
      <c r="C35" s="29" t="s">
        <v>163</v>
      </c>
      <c r="D35" s="29" t="s">
        <v>148</v>
      </c>
      <c r="E35" s="29" t="s">
        <v>94</v>
      </c>
      <c r="F35" s="29" t="s">
        <v>107</v>
      </c>
      <c r="G35" s="30">
        <v>5.6417060272731301E-2</v>
      </c>
      <c r="H35" s="31">
        <v>1.97848778186611</v>
      </c>
      <c r="I35" s="31">
        <v>1.4896638428840301</v>
      </c>
      <c r="J35" s="31">
        <v>0.24229320522556999</v>
      </c>
      <c r="K35" s="31">
        <v>6.54602245764187</v>
      </c>
      <c r="L35" s="31">
        <v>15.519551130898041</v>
      </c>
      <c r="M35" s="31">
        <v>8.2123705254743307</v>
      </c>
      <c r="N35" s="31">
        <v>0.90284185085997992</v>
      </c>
      <c r="O35" s="31">
        <v>1.7010923036657102</v>
      </c>
      <c r="P35" s="31">
        <v>42.243797059525065</v>
      </c>
      <c r="Q35" s="31">
        <v>2.2016523653907401</v>
      </c>
      <c r="R35" s="29">
        <v>10</v>
      </c>
      <c r="S35" s="29" t="s">
        <v>101</v>
      </c>
      <c r="T35" s="29"/>
      <c r="U35" s="29"/>
    </row>
    <row r="36" spans="1:21" x14ac:dyDescent="0.35">
      <c r="A36" s="29">
        <v>360</v>
      </c>
      <c r="B36" s="29" t="s">
        <v>164</v>
      </c>
      <c r="C36" s="29" t="s">
        <v>165</v>
      </c>
      <c r="D36" s="29" t="s">
        <v>148</v>
      </c>
      <c r="E36" s="29" t="s">
        <v>99</v>
      </c>
      <c r="F36" s="29" t="s">
        <v>166</v>
      </c>
      <c r="G36" s="30">
        <v>5.7290215712056503E-2</v>
      </c>
      <c r="H36" s="31"/>
      <c r="I36" s="31">
        <v>1.4602881675945101</v>
      </c>
      <c r="J36" s="31">
        <v>4.1301221997873201</v>
      </c>
      <c r="K36" s="31">
        <v>2.60539928422945</v>
      </c>
      <c r="L36" s="31">
        <v>22.361262060752779</v>
      </c>
      <c r="M36" s="31">
        <v>19.016888375578699</v>
      </c>
      <c r="N36" s="31">
        <v>13.919771653768681</v>
      </c>
      <c r="O36" s="31">
        <v>2.6467344723269099</v>
      </c>
      <c r="P36" s="31">
        <v>10.34490050075164</v>
      </c>
      <c r="Q36" s="31">
        <v>5.8645359239143602</v>
      </c>
      <c r="R36" s="29">
        <v>9</v>
      </c>
      <c r="S36" s="29" t="s">
        <v>20</v>
      </c>
      <c r="T36" s="29"/>
      <c r="U36" s="29"/>
    </row>
    <row r="37" spans="1:21" x14ac:dyDescent="0.35">
      <c r="A37" s="29">
        <v>170</v>
      </c>
      <c r="B37" s="29" t="s">
        <v>167</v>
      </c>
      <c r="C37" s="29" t="s">
        <v>168</v>
      </c>
      <c r="D37" s="29" t="s">
        <v>104</v>
      </c>
      <c r="E37" s="29" t="s">
        <v>99</v>
      </c>
      <c r="F37" s="29" t="s">
        <v>129</v>
      </c>
      <c r="G37" s="30">
        <v>5.8819767986959898E-2</v>
      </c>
      <c r="H37" s="31"/>
      <c r="I37" s="31">
        <v>0.70736031042389003</v>
      </c>
      <c r="J37" s="31">
        <v>11.413983900154379</v>
      </c>
      <c r="K37" s="31">
        <v>2.00899056013745</v>
      </c>
      <c r="L37" s="31">
        <v>13.01307425957331</v>
      </c>
      <c r="M37" s="31">
        <v>15.323400523387901</v>
      </c>
      <c r="N37" s="31">
        <v>12.09758756443928</v>
      </c>
      <c r="O37" s="31">
        <v>2.5333535675328198</v>
      </c>
      <c r="P37" s="31">
        <v>15.991081372300108</v>
      </c>
      <c r="Q37" s="31">
        <v>2.4039977244363597</v>
      </c>
      <c r="R37" s="29">
        <v>9</v>
      </c>
      <c r="S37" s="29" t="s">
        <v>20</v>
      </c>
      <c r="T37" s="29"/>
      <c r="U37" s="29"/>
    </row>
    <row r="38" spans="1:21" x14ac:dyDescent="0.35">
      <c r="A38" s="29">
        <v>70</v>
      </c>
      <c r="B38" s="29" t="s">
        <v>169</v>
      </c>
      <c r="C38" s="29" t="s">
        <v>170</v>
      </c>
      <c r="D38" s="29" t="s">
        <v>93</v>
      </c>
      <c r="E38" s="29" t="s">
        <v>94</v>
      </c>
      <c r="F38" s="29" t="s">
        <v>171</v>
      </c>
      <c r="G38" s="30">
        <v>5.9763486369726997E-2</v>
      </c>
      <c r="H38" s="31">
        <v>1.9854476505677801</v>
      </c>
      <c r="I38" s="31"/>
      <c r="J38" s="31">
        <v>3.5364861829630398</v>
      </c>
      <c r="K38" s="31">
        <v>1.7052164360414699</v>
      </c>
      <c r="L38" s="31">
        <v>69.401902092489394</v>
      </c>
      <c r="M38" s="31">
        <v>5.7183746013404404</v>
      </c>
      <c r="N38" s="31">
        <v>2.2126523091835701</v>
      </c>
      <c r="O38" s="31">
        <v>0.20748889768230999</v>
      </c>
      <c r="P38" s="31">
        <v>2.2304572177914301</v>
      </c>
      <c r="Q38" s="31">
        <v>0.16560532338853001</v>
      </c>
      <c r="R38" s="29">
        <v>9</v>
      </c>
      <c r="S38" s="29" t="s">
        <v>21</v>
      </c>
      <c r="T38" s="29"/>
      <c r="U38" s="29"/>
    </row>
    <row r="39" spans="1:21" x14ac:dyDescent="0.35">
      <c r="A39" s="29">
        <v>76</v>
      </c>
      <c r="B39" s="29" t="s">
        <v>172</v>
      </c>
      <c r="C39" s="29" t="s">
        <v>173</v>
      </c>
      <c r="D39" s="29" t="s">
        <v>104</v>
      </c>
      <c r="E39" s="29" t="s">
        <v>174</v>
      </c>
      <c r="F39" s="29" t="s">
        <v>122</v>
      </c>
      <c r="G39" s="30">
        <v>6.3036599837690194E-2</v>
      </c>
      <c r="H39" s="31"/>
      <c r="I39" s="31">
        <v>2.4402061820074801</v>
      </c>
      <c r="J39" s="31">
        <v>12.26813358032102</v>
      </c>
      <c r="K39" s="31">
        <v>0.86257006890519994</v>
      </c>
      <c r="L39" s="31">
        <v>4.4406502387545803</v>
      </c>
      <c r="M39" s="31">
        <v>36.815142437923448</v>
      </c>
      <c r="N39" s="31">
        <v>15.45429045038261</v>
      </c>
      <c r="O39" s="31">
        <v>0.27309367508578003</v>
      </c>
      <c r="P39" s="31">
        <v>1.7803168945079699</v>
      </c>
      <c r="Q39" s="31">
        <v>0.66903586719368002</v>
      </c>
      <c r="R39" s="29">
        <v>9</v>
      </c>
      <c r="S39" s="29" t="s">
        <v>20</v>
      </c>
      <c r="T39" s="29"/>
      <c r="U39" s="29"/>
    </row>
    <row r="40" spans="1:21" x14ac:dyDescent="0.35">
      <c r="A40" s="29">
        <v>484</v>
      </c>
      <c r="B40" s="29" t="s">
        <v>175</v>
      </c>
      <c r="C40" s="29" t="s">
        <v>176</v>
      </c>
      <c r="D40" s="29" t="s">
        <v>104</v>
      </c>
      <c r="E40" s="29" t="s">
        <v>177</v>
      </c>
      <c r="F40" s="29" t="s">
        <v>178</v>
      </c>
      <c r="G40" s="30">
        <v>6.3918078213233601E-2</v>
      </c>
      <c r="H40" s="31">
        <v>5.2332833844113402</v>
      </c>
      <c r="I40" s="31"/>
      <c r="J40" s="31">
        <v>6.6055026221066102</v>
      </c>
      <c r="K40" s="31">
        <v>3.1541133590903199</v>
      </c>
      <c r="L40" s="31">
        <v>15.757197280477811</v>
      </c>
      <c r="M40" s="31">
        <v>16.059884443353599</v>
      </c>
      <c r="N40" s="31">
        <v>8.2797966810123498</v>
      </c>
      <c r="O40" s="31">
        <v>0.64577122140266996</v>
      </c>
      <c r="P40" s="31">
        <v>10.052097143001989</v>
      </c>
      <c r="Q40" s="31">
        <v>3.5792436022402598</v>
      </c>
      <c r="R40" s="29">
        <v>9</v>
      </c>
      <c r="S40" s="29" t="s">
        <v>21</v>
      </c>
      <c r="T40" s="29"/>
      <c r="U40" s="29"/>
    </row>
    <row r="41" spans="1:21" x14ac:dyDescent="0.35">
      <c r="A41" s="29">
        <v>462</v>
      </c>
      <c r="B41" s="29" t="s">
        <v>179</v>
      </c>
      <c r="C41" s="29" t="s">
        <v>180</v>
      </c>
      <c r="D41" s="29" t="s">
        <v>181</v>
      </c>
      <c r="E41" s="29" t="s">
        <v>99</v>
      </c>
      <c r="F41" s="29" t="s">
        <v>182</v>
      </c>
      <c r="G41" s="30">
        <v>6.7052490793767697E-2</v>
      </c>
      <c r="H41" s="31">
        <v>29.739511083586429</v>
      </c>
      <c r="I41" s="31">
        <v>1.5839708916677802</v>
      </c>
      <c r="J41" s="31">
        <v>2.7280633912124297</v>
      </c>
      <c r="K41" s="31">
        <v>1.2963555114469101</v>
      </c>
      <c r="L41" s="31">
        <v>0.66969409626756005</v>
      </c>
      <c r="M41" s="31">
        <v>1.6598788095468502</v>
      </c>
      <c r="N41" s="31">
        <v>1.5757004183962</v>
      </c>
      <c r="O41" s="31">
        <v>0.20064885553792</v>
      </c>
      <c r="P41" s="31">
        <v>10.4299139027856</v>
      </c>
      <c r="Q41" s="31">
        <v>0.11494173585012001</v>
      </c>
      <c r="R41" s="29">
        <v>10</v>
      </c>
      <c r="S41" s="29" t="s">
        <v>101</v>
      </c>
      <c r="T41" s="29"/>
      <c r="U41" s="29"/>
    </row>
    <row r="42" spans="1:21" x14ac:dyDescent="0.35">
      <c r="A42" s="29">
        <v>84</v>
      </c>
      <c r="B42" s="29" t="s">
        <v>183</v>
      </c>
      <c r="C42" s="29" t="s">
        <v>184</v>
      </c>
      <c r="D42" s="29" t="s">
        <v>104</v>
      </c>
      <c r="E42" s="29" t="s">
        <v>94</v>
      </c>
      <c r="F42" s="29" t="s">
        <v>129</v>
      </c>
      <c r="G42" s="30">
        <v>6.8159733474839695E-2</v>
      </c>
      <c r="H42" s="31">
        <v>9.4749991586661597</v>
      </c>
      <c r="I42" s="31">
        <v>3.40842391501686</v>
      </c>
      <c r="J42" s="31">
        <v>1.9825240107581299</v>
      </c>
      <c r="K42" s="31">
        <v>5.3323852195801198</v>
      </c>
      <c r="L42" s="31">
        <v>15.08702466665075</v>
      </c>
      <c r="M42" s="31">
        <v>13.315695968878241</v>
      </c>
      <c r="N42" s="31">
        <v>4.2708204656851301</v>
      </c>
      <c r="O42" s="31">
        <v>8.6293077419314201</v>
      </c>
      <c r="P42" s="31">
        <v>17.432207968555151</v>
      </c>
      <c r="Q42" s="31">
        <v>3.3574640596953103</v>
      </c>
      <c r="R42" s="29">
        <v>10</v>
      </c>
      <c r="S42" s="29" t="s">
        <v>101</v>
      </c>
      <c r="T42" s="29"/>
      <c r="U42" s="29"/>
    </row>
    <row r="43" spans="1:21" x14ac:dyDescent="0.35">
      <c r="A43" s="29">
        <v>704</v>
      </c>
      <c r="B43" s="29" t="s">
        <v>185</v>
      </c>
      <c r="C43" s="29" t="s">
        <v>186</v>
      </c>
      <c r="D43" s="29" t="s">
        <v>148</v>
      </c>
      <c r="E43" s="29" t="s">
        <v>94</v>
      </c>
      <c r="F43" s="29" t="s">
        <v>187</v>
      </c>
      <c r="G43" s="30">
        <v>6.8845320394586504E-2</v>
      </c>
      <c r="H43" s="31"/>
      <c r="I43" s="31">
        <v>0.88281990507450003</v>
      </c>
      <c r="J43" s="31">
        <v>8.5550265095245805</v>
      </c>
      <c r="K43" s="31">
        <v>2.3789419264898202</v>
      </c>
      <c r="L43" s="31">
        <v>41.309125987692504</v>
      </c>
      <c r="M43" s="31">
        <v>20.720647887873529</v>
      </c>
      <c r="N43" s="31">
        <v>8.0931743637674707</v>
      </c>
      <c r="O43" s="31">
        <v>0.78646993321267</v>
      </c>
      <c r="P43" s="31">
        <v>12.53538987501552</v>
      </c>
      <c r="Q43" s="31">
        <v>2.3779415900388599</v>
      </c>
      <c r="R43" s="29">
        <v>9</v>
      </c>
      <c r="S43" s="29" t="s">
        <v>20</v>
      </c>
      <c r="T43" s="29"/>
      <c r="U43" s="29"/>
    </row>
    <row r="44" spans="1:21" x14ac:dyDescent="0.35">
      <c r="A44" s="29">
        <v>600</v>
      </c>
      <c r="B44" s="29" t="s">
        <v>188</v>
      </c>
      <c r="C44" s="29" t="s">
        <v>189</v>
      </c>
      <c r="D44" s="29" t="s">
        <v>104</v>
      </c>
      <c r="E44" s="29" t="s">
        <v>94</v>
      </c>
      <c r="F44" s="29" t="s">
        <v>178</v>
      </c>
      <c r="G44" s="30">
        <v>6.9260739076876104E-2</v>
      </c>
      <c r="H44" s="31">
        <v>3.0899875690831897</v>
      </c>
      <c r="I44" s="31">
        <v>0.94723245696866998</v>
      </c>
      <c r="J44" s="31">
        <v>7.0386975706510704</v>
      </c>
      <c r="K44" s="31">
        <v>2.8937486959220298</v>
      </c>
      <c r="L44" s="31">
        <v>36.691606026229316</v>
      </c>
      <c r="M44" s="31">
        <v>19.502423846604021</v>
      </c>
      <c r="N44" s="31">
        <v>4.9868501574134205</v>
      </c>
      <c r="O44" s="31">
        <v>1.65761996732951</v>
      </c>
      <c r="P44" s="31">
        <v>17.769390327726931</v>
      </c>
      <c r="Q44" s="31">
        <v>2.1524388696724399</v>
      </c>
      <c r="R44" s="29">
        <v>10</v>
      </c>
      <c r="S44" s="29" t="s">
        <v>101</v>
      </c>
      <c r="T44" s="29"/>
      <c r="U44" s="29"/>
    </row>
    <row r="45" spans="1:21" x14ac:dyDescent="0.35">
      <c r="A45" s="29">
        <v>218</v>
      </c>
      <c r="B45" s="29" t="s">
        <v>190</v>
      </c>
      <c r="C45" s="29" t="s">
        <v>191</v>
      </c>
      <c r="D45" s="29" t="s">
        <v>104</v>
      </c>
      <c r="E45" s="29" t="s">
        <v>192</v>
      </c>
      <c r="F45" s="29" t="s">
        <v>187</v>
      </c>
      <c r="G45" s="30">
        <v>7.0194239831362706E-2</v>
      </c>
      <c r="H45" s="31">
        <v>13.696826068820769</v>
      </c>
      <c r="I45" s="31">
        <v>5.1930372313909601</v>
      </c>
      <c r="J45" s="31">
        <v>4.6858991091587896</v>
      </c>
      <c r="K45" s="31">
        <v>2.0577678741264203</v>
      </c>
      <c r="L45" s="31">
        <v>4.4565687460439696</v>
      </c>
      <c r="M45" s="31">
        <v>14.22411455919335</v>
      </c>
      <c r="N45" s="31">
        <v>14.315351050930991</v>
      </c>
      <c r="O45" s="31">
        <v>1.2508242097716</v>
      </c>
      <c r="P45" s="31">
        <v>11.08961633508331</v>
      </c>
      <c r="Q45" s="31">
        <v>4.1125631813020505</v>
      </c>
      <c r="R45" s="29">
        <v>10</v>
      </c>
      <c r="S45" s="29" t="s">
        <v>101</v>
      </c>
      <c r="T45" s="29"/>
      <c r="U45" s="29"/>
    </row>
    <row r="46" spans="1:21" x14ac:dyDescent="0.35">
      <c r="A46" s="29">
        <v>434</v>
      </c>
      <c r="B46" s="29" t="s">
        <v>193</v>
      </c>
      <c r="C46" s="29" t="s">
        <v>194</v>
      </c>
      <c r="D46" s="29" t="s">
        <v>98</v>
      </c>
      <c r="E46" s="29" t="s">
        <v>195</v>
      </c>
      <c r="F46" s="29" t="s">
        <v>159</v>
      </c>
      <c r="G46" s="30">
        <v>7.45381695625182E-2</v>
      </c>
      <c r="H46" s="31">
        <v>18.203346932287211</v>
      </c>
      <c r="I46" s="31">
        <v>0.59648065346305001</v>
      </c>
      <c r="J46" s="31">
        <v>4.91457264056955</v>
      </c>
      <c r="K46" s="31">
        <v>2.40800725942431</v>
      </c>
      <c r="L46" s="31">
        <v>0.10241179759653</v>
      </c>
      <c r="M46" s="31">
        <v>10.80464957110606</v>
      </c>
      <c r="N46" s="31">
        <v>37.029051328153038</v>
      </c>
      <c r="O46" s="31">
        <v>0.60601176614483998</v>
      </c>
      <c r="P46" s="31">
        <v>7.0809001982080897</v>
      </c>
      <c r="Q46" s="31">
        <v>0.17845581909211999</v>
      </c>
      <c r="R46" s="29">
        <v>10</v>
      </c>
      <c r="S46" s="29" t="s">
        <v>101</v>
      </c>
      <c r="T46" s="29"/>
      <c r="U46" s="29"/>
    </row>
    <row r="47" spans="1:21" x14ac:dyDescent="0.35">
      <c r="A47" s="29">
        <v>818</v>
      </c>
      <c r="B47" s="29" t="s">
        <v>196</v>
      </c>
      <c r="C47" s="29" t="s">
        <v>197</v>
      </c>
      <c r="D47" s="29" t="s">
        <v>98</v>
      </c>
      <c r="E47" s="29" t="s">
        <v>99</v>
      </c>
      <c r="F47" s="29" t="s">
        <v>159</v>
      </c>
      <c r="G47" s="30">
        <v>7.5688480242207395E-2</v>
      </c>
      <c r="H47" s="31">
        <v>16.931143089843179</v>
      </c>
      <c r="I47" s="31">
        <v>1.67723279823799</v>
      </c>
      <c r="J47" s="31">
        <v>9.7097074267907395</v>
      </c>
      <c r="K47" s="31">
        <v>8.7409882004921897</v>
      </c>
      <c r="L47" s="31"/>
      <c r="M47" s="31">
        <v>9.8883039791156495</v>
      </c>
      <c r="N47" s="31">
        <v>4.0611301701307703</v>
      </c>
      <c r="O47" s="31">
        <v>0.17376577772505999</v>
      </c>
      <c r="P47" s="31">
        <v>5.6947328212052497</v>
      </c>
      <c r="Q47" s="31">
        <v>1.06710591516415</v>
      </c>
      <c r="R47" s="29">
        <v>9</v>
      </c>
      <c r="S47" s="29" t="s">
        <v>108</v>
      </c>
      <c r="T47" s="29"/>
      <c r="U47" s="29"/>
    </row>
    <row r="48" spans="1:21" x14ac:dyDescent="0.35">
      <c r="A48" s="29">
        <v>388</v>
      </c>
      <c r="B48" s="29" t="s">
        <v>198</v>
      </c>
      <c r="C48" s="29" t="s">
        <v>199</v>
      </c>
      <c r="D48" s="29" t="s">
        <v>104</v>
      </c>
      <c r="E48" s="29" t="s">
        <v>200</v>
      </c>
      <c r="F48" s="29" t="s">
        <v>159</v>
      </c>
      <c r="G48" s="30">
        <v>8.1333417446051007E-2</v>
      </c>
      <c r="H48" s="31">
        <v>2.2922253504873602</v>
      </c>
      <c r="I48" s="31"/>
      <c r="J48" s="31">
        <v>1.98307919704877</v>
      </c>
      <c r="K48" s="31">
        <v>3.9301152470221501</v>
      </c>
      <c r="L48" s="31">
        <v>20.182747945999573</v>
      </c>
      <c r="M48" s="31">
        <v>32.321779125798713</v>
      </c>
      <c r="N48" s="31">
        <v>21.194244627494569</v>
      </c>
      <c r="O48" s="31">
        <v>5.6081063848819896</v>
      </c>
      <c r="P48" s="31">
        <v>32.686149746032392</v>
      </c>
      <c r="Q48" s="31">
        <v>2.9141855414779498</v>
      </c>
      <c r="R48" s="29">
        <v>9</v>
      </c>
      <c r="S48" s="29" t="s">
        <v>21</v>
      </c>
      <c r="T48" s="29"/>
      <c r="U48" s="29"/>
    </row>
    <row r="49" spans="1:21" x14ac:dyDescent="0.35">
      <c r="A49" s="29">
        <v>368</v>
      </c>
      <c r="B49" s="29" t="s">
        <v>201</v>
      </c>
      <c r="C49" s="29" t="s">
        <v>202</v>
      </c>
      <c r="D49" s="29" t="s">
        <v>98</v>
      </c>
      <c r="E49" s="29" t="s">
        <v>94</v>
      </c>
      <c r="F49" s="29" t="s">
        <v>119</v>
      </c>
      <c r="G49" s="30">
        <v>8.4557796212161904E-2</v>
      </c>
      <c r="H49" s="31">
        <v>12.742572971238699</v>
      </c>
      <c r="I49" s="31">
        <v>3.1251792607158198</v>
      </c>
      <c r="J49" s="31">
        <v>11.32434868172326</v>
      </c>
      <c r="K49" s="31">
        <v>17.247640448809527</v>
      </c>
      <c r="L49" s="31">
        <v>0.35335644764238</v>
      </c>
      <c r="M49" s="31">
        <v>8.2343788720231093</v>
      </c>
      <c r="N49" s="31">
        <v>1.8976123868311898</v>
      </c>
      <c r="O49" s="31">
        <v>0.11472017999461001</v>
      </c>
      <c r="P49" s="31">
        <v>7.9282837227032097</v>
      </c>
      <c r="Q49" s="31">
        <v>0.35645395735224999</v>
      </c>
      <c r="R49" s="29">
        <v>10</v>
      </c>
      <c r="S49" s="29" t="s">
        <v>101</v>
      </c>
      <c r="T49" s="29"/>
      <c r="U49" s="29"/>
    </row>
    <row r="50" spans="1:21" x14ac:dyDescent="0.35">
      <c r="A50" s="29">
        <v>504</v>
      </c>
      <c r="B50" s="29" t="s">
        <v>203</v>
      </c>
      <c r="C50" s="29" t="s">
        <v>204</v>
      </c>
      <c r="D50" s="29" t="s">
        <v>98</v>
      </c>
      <c r="E50" s="29" t="s">
        <v>195</v>
      </c>
      <c r="F50" s="29" t="s">
        <v>100</v>
      </c>
      <c r="G50" s="30">
        <v>8.7891218241192504E-2</v>
      </c>
      <c r="H50" s="31">
        <v>9.0341687825320793</v>
      </c>
      <c r="I50" s="31">
        <v>1.10676855059616</v>
      </c>
      <c r="J50" s="31">
        <v>18.868041521557149</v>
      </c>
      <c r="K50" s="31">
        <v>5.9169654275449899</v>
      </c>
      <c r="L50" s="31">
        <v>3.7585539459440396</v>
      </c>
      <c r="M50" s="31">
        <v>7.3679477807022398</v>
      </c>
      <c r="N50" s="31">
        <v>19.862707913805188</v>
      </c>
      <c r="O50" s="31">
        <v>1.7699775479670099</v>
      </c>
      <c r="P50" s="31">
        <v>18.5099399298369</v>
      </c>
      <c r="Q50" s="31">
        <v>2.1572295692588499</v>
      </c>
      <c r="R50" s="29">
        <v>10</v>
      </c>
      <c r="S50" s="29" t="s">
        <v>101</v>
      </c>
      <c r="T50" s="29"/>
      <c r="U50" s="29"/>
    </row>
    <row r="51" spans="1:21" x14ac:dyDescent="0.35">
      <c r="A51" s="29">
        <v>760</v>
      </c>
      <c r="B51" s="29" t="s">
        <v>205</v>
      </c>
      <c r="C51" s="29" t="s">
        <v>206</v>
      </c>
      <c r="D51" s="29" t="s">
        <v>98</v>
      </c>
      <c r="E51" s="29" t="s">
        <v>195</v>
      </c>
      <c r="F51" s="29" t="s">
        <v>207</v>
      </c>
      <c r="G51" s="30">
        <v>8.7991265624934006E-2</v>
      </c>
      <c r="H51" s="31">
        <v>17.514926026319269</v>
      </c>
      <c r="I51" s="31">
        <v>6.1499216439875797</v>
      </c>
      <c r="J51" s="31">
        <v>8.0261774487602295</v>
      </c>
      <c r="K51" s="31">
        <v>11.21537432334793</v>
      </c>
      <c r="L51" s="31">
        <v>0.20239041221254997</v>
      </c>
      <c r="M51" s="31">
        <v>10.33610726057822</v>
      </c>
      <c r="N51" s="31">
        <v>10.334374948141379</v>
      </c>
      <c r="O51" s="31">
        <v>0.31527842322062</v>
      </c>
      <c r="P51" s="31">
        <v>6.8982981433534594</v>
      </c>
      <c r="Q51" s="31">
        <v>1.5786271443089999</v>
      </c>
      <c r="R51" s="29">
        <v>10</v>
      </c>
      <c r="S51" s="29" t="s">
        <v>101</v>
      </c>
      <c r="T51" s="29"/>
      <c r="U51" s="29"/>
    </row>
    <row r="52" spans="1:21" x14ac:dyDescent="0.35">
      <c r="A52" s="29">
        <v>608</v>
      </c>
      <c r="B52" s="29" t="s">
        <v>208</v>
      </c>
      <c r="C52" s="29" t="s">
        <v>209</v>
      </c>
      <c r="D52" s="29" t="s">
        <v>148</v>
      </c>
      <c r="E52" s="29" t="s">
        <v>99</v>
      </c>
      <c r="F52" s="29" t="s">
        <v>166</v>
      </c>
      <c r="G52" s="30">
        <v>9.0272956636050505E-2</v>
      </c>
      <c r="H52" s="31"/>
      <c r="I52" s="31">
        <v>1.4773012914568699</v>
      </c>
      <c r="J52" s="31">
        <v>3.7324048900177798</v>
      </c>
      <c r="K52" s="31">
        <v>3.0597373847062301</v>
      </c>
      <c r="L52" s="31">
        <v>50.217681583870124</v>
      </c>
      <c r="M52" s="31">
        <v>22.613844188710669</v>
      </c>
      <c r="N52" s="31">
        <v>7.8569568130170602</v>
      </c>
      <c r="O52" s="31">
        <v>7.0114662055203505</v>
      </c>
      <c r="P52" s="31">
        <v>32.569092169771309</v>
      </c>
      <c r="Q52" s="31">
        <v>12.98204359060243</v>
      </c>
      <c r="R52" s="29">
        <v>9</v>
      </c>
      <c r="S52" s="29" t="s">
        <v>20</v>
      </c>
      <c r="T52" s="29"/>
      <c r="U52" s="29"/>
    </row>
    <row r="53" spans="1:21" x14ac:dyDescent="0.35">
      <c r="A53" s="29">
        <v>144</v>
      </c>
      <c r="B53" s="29" t="s">
        <v>210</v>
      </c>
      <c r="C53" s="29" t="s">
        <v>211</v>
      </c>
      <c r="D53" s="29" t="s">
        <v>181</v>
      </c>
      <c r="E53" s="29" t="s">
        <v>212</v>
      </c>
      <c r="F53" s="29" t="s">
        <v>178</v>
      </c>
      <c r="G53" s="30">
        <v>9.0546849335498794E-2</v>
      </c>
      <c r="H53" s="31">
        <v>15.7124027268577</v>
      </c>
      <c r="I53" s="31">
        <v>0.44992024007130998</v>
      </c>
      <c r="J53" s="31">
        <v>2.71094580396817</v>
      </c>
      <c r="K53" s="31">
        <v>2.1185356148330401</v>
      </c>
      <c r="L53" s="31">
        <v>66.852512511809309</v>
      </c>
      <c r="M53" s="31">
        <v>8.7051897050905804</v>
      </c>
      <c r="N53" s="31">
        <v>11.688928670056461</v>
      </c>
      <c r="O53" s="31">
        <v>2.2734842624786999</v>
      </c>
      <c r="P53" s="31">
        <v>6.4026505603580297</v>
      </c>
      <c r="Q53" s="31">
        <v>4.0861472476528498</v>
      </c>
      <c r="R53" s="29">
        <v>10</v>
      </c>
      <c r="S53" s="29" t="s">
        <v>101</v>
      </c>
      <c r="T53" s="29"/>
      <c r="U53" s="29"/>
    </row>
    <row r="54" spans="1:21" x14ac:dyDescent="0.35">
      <c r="A54" s="29">
        <v>222</v>
      </c>
      <c r="B54" s="29" t="s">
        <v>213</v>
      </c>
      <c r="C54" s="29" t="s">
        <v>214</v>
      </c>
      <c r="D54" s="29" t="s">
        <v>104</v>
      </c>
      <c r="E54" s="29" t="s">
        <v>94</v>
      </c>
      <c r="F54" s="29" t="s">
        <v>159</v>
      </c>
      <c r="G54" s="30">
        <v>9.1790027992181097E-2</v>
      </c>
      <c r="H54" s="31">
        <v>6.7271599929406998</v>
      </c>
      <c r="I54" s="31">
        <v>1.0217437001658201</v>
      </c>
      <c r="J54" s="31">
        <v>12.04811319526905</v>
      </c>
      <c r="K54" s="31">
        <v>6.3371164944462697</v>
      </c>
      <c r="L54" s="31">
        <v>23.70771375147465</v>
      </c>
      <c r="M54" s="31">
        <v>23.491015597796462</v>
      </c>
      <c r="N54" s="31">
        <v>6.5647212806197892</v>
      </c>
      <c r="O54" s="31">
        <v>4.6885319897284603</v>
      </c>
      <c r="P54" s="31">
        <v>23.787311984176078</v>
      </c>
      <c r="Q54" s="31">
        <v>4.5803523455366699</v>
      </c>
      <c r="R54" s="29">
        <v>10</v>
      </c>
      <c r="S54" s="29" t="s">
        <v>101</v>
      </c>
      <c r="T54" s="29"/>
      <c r="U54" s="29"/>
    </row>
    <row r="55" spans="1:21" x14ac:dyDescent="0.35">
      <c r="A55" s="29">
        <v>604</v>
      </c>
      <c r="B55" s="29" t="s">
        <v>215</v>
      </c>
      <c r="C55" s="29" t="s">
        <v>216</v>
      </c>
      <c r="D55" s="29" t="s">
        <v>104</v>
      </c>
      <c r="E55" s="29" t="s">
        <v>217</v>
      </c>
      <c r="F55" s="29" t="s">
        <v>119</v>
      </c>
      <c r="G55" s="30">
        <v>9.4635676407724495E-2</v>
      </c>
      <c r="H55" s="31">
        <v>4.9977874875856303</v>
      </c>
      <c r="I55" s="31">
        <v>0.75567585620172006</v>
      </c>
      <c r="J55" s="31">
        <v>5.7552332178682803</v>
      </c>
      <c r="K55" s="31">
        <v>8.1560223486273493</v>
      </c>
      <c r="L55" s="31">
        <v>19.77793743786242</v>
      </c>
      <c r="M55" s="31">
        <v>28.1406349110758</v>
      </c>
      <c r="N55" s="31">
        <v>11.146805157086471</v>
      </c>
      <c r="O55" s="31">
        <v>4.5007114683094702</v>
      </c>
      <c r="P55" s="31">
        <v>41.334358225414583</v>
      </c>
      <c r="Q55" s="31">
        <v>6.4496101535312791</v>
      </c>
      <c r="R55" s="29">
        <v>10</v>
      </c>
      <c r="S55" s="29" t="s">
        <v>101</v>
      </c>
      <c r="T55" s="29"/>
      <c r="U55" s="29"/>
    </row>
    <row r="56" spans="1:21" x14ac:dyDescent="0.35">
      <c r="A56" s="29">
        <v>710</v>
      </c>
      <c r="B56" s="29" t="s">
        <v>218</v>
      </c>
      <c r="C56" s="29" t="s">
        <v>219</v>
      </c>
      <c r="D56" s="29" t="s">
        <v>136</v>
      </c>
      <c r="E56" s="29" t="s">
        <v>99</v>
      </c>
      <c r="F56" s="29" t="s">
        <v>178</v>
      </c>
      <c r="G56" s="30">
        <v>9.7463840162497095E-2</v>
      </c>
      <c r="H56" s="31">
        <v>21.499146335355519</v>
      </c>
      <c r="I56" s="31">
        <v>2.2220627166387197</v>
      </c>
      <c r="J56" s="31">
        <v>3.6073237581488899</v>
      </c>
      <c r="K56" s="31">
        <v>0.93001999623236997</v>
      </c>
      <c r="L56" s="31">
        <v>20.125527515510342</v>
      </c>
      <c r="M56" s="31">
        <v>19.275324013209922</v>
      </c>
      <c r="N56" s="31">
        <v>15.483594002286949</v>
      </c>
      <c r="O56" s="31">
        <v>10.4181744943851</v>
      </c>
      <c r="P56" s="31">
        <v>16.3648761128002</v>
      </c>
      <c r="Q56" s="31">
        <v>8.9917542069207599</v>
      </c>
      <c r="R56" s="29">
        <v>10</v>
      </c>
      <c r="S56" s="29" t="s">
        <v>101</v>
      </c>
      <c r="T56" s="29"/>
      <c r="U56" s="29"/>
    </row>
    <row r="57" spans="1:21" x14ac:dyDescent="0.35">
      <c r="A57" s="29">
        <v>68</v>
      </c>
      <c r="B57" s="29" t="s">
        <v>220</v>
      </c>
      <c r="C57" s="29" t="s">
        <v>221</v>
      </c>
      <c r="D57" s="29" t="s">
        <v>104</v>
      </c>
      <c r="E57" s="29" t="s">
        <v>222</v>
      </c>
      <c r="F57" s="29" t="s">
        <v>178</v>
      </c>
      <c r="G57" s="30">
        <v>0.10401838325171039</v>
      </c>
      <c r="H57" s="31">
        <v>9.6688678907185306</v>
      </c>
      <c r="I57" s="31">
        <v>1.31539239723796</v>
      </c>
      <c r="J57" s="31">
        <v>10.222728829369631</v>
      </c>
      <c r="K57" s="31">
        <v>3.0126374082109</v>
      </c>
      <c r="L57" s="31">
        <v>16.481175496798102</v>
      </c>
      <c r="M57" s="31">
        <v>55.314359706566037</v>
      </c>
      <c r="N57" s="31">
        <v>6.9662043753350904</v>
      </c>
      <c r="O57" s="31">
        <v>7.0746272481153003</v>
      </c>
      <c r="P57" s="31">
        <v>22.39307602012348</v>
      </c>
      <c r="Q57" s="31">
        <v>6.3447640707049793</v>
      </c>
      <c r="R57" s="29">
        <v>10</v>
      </c>
      <c r="S57" s="29" t="s">
        <v>101</v>
      </c>
      <c r="T57" s="29"/>
      <c r="U57" s="29"/>
    </row>
    <row r="58" spans="1:21" x14ac:dyDescent="0.35">
      <c r="A58" s="29">
        <v>156</v>
      </c>
      <c r="B58" s="29" t="s">
        <v>223</v>
      </c>
      <c r="C58" s="29" t="s">
        <v>224</v>
      </c>
      <c r="D58" s="29" t="s">
        <v>148</v>
      </c>
      <c r="E58" s="29" t="s">
        <v>225</v>
      </c>
      <c r="F58" s="29" t="s">
        <v>159</v>
      </c>
      <c r="G58" s="30">
        <v>0.10925435502346389</v>
      </c>
      <c r="H58" s="31">
        <v>27.614522669309522</v>
      </c>
      <c r="I58" s="31">
        <v>6.3885217415690004E-2</v>
      </c>
      <c r="J58" s="31">
        <v>6.0217112539615201</v>
      </c>
      <c r="K58" s="31">
        <v>3.37787895426426</v>
      </c>
      <c r="L58" s="31">
        <v>33.530233087109401</v>
      </c>
      <c r="M58" s="31">
        <v>5.9309153378841604</v>
      </c>
      <c r="N58" s="31">
        <v>28.93908814294895</v>
      </c>
      <c r="O58" s="31">
        <v>0.24139783647681001</v>
      </c>
      <c r="P58" s="31"/>
      <c r="Q58" s="31">
        <v>2.5448981370261698</v>
      </c>
      <c r="R58" s="29">
        <v>9</v>
      </c>
      <c r="S58" s="29" t="s">
        <v>27</v>
      </c>
      <c r="T58" s="29"/>
      <c r="U58" s="29"/>
    </row>
    <row r="59" spans="1:21" x14ac:dyDescent="0.35">
      <c r="A59" s="29">
        <v>496</v>
      </c>
      <c r="B59" s="29" t="s">
        <v>226</v>
      </c>
      <c r="C59" s="29" t="s">
        <v>227</v>
      </c>
      <c r="D59" s="29" t="s">
        <v>148</v>
      </c>
      <c r="E59" s="29" t="s">
        <v>94</v>
      </c>
      <c r="F59" s="29" t="s">
        <v>119</v>
      </c>
      <c r="G59" s="30">
        <v>0.12715671453823149</v>
      </c>
      <c r="H59" s="31">
        <v>6.1256056230960301</v>
      </c>
      <c r="I59" s="31">
        <v>1.29240246446262</v>
      </c>
      <c r="J59" s="31">
        <v>3.4240315999500304</v>
      </c>
      <c r="K59" s="31">
        <v>3.1087950804036599</v>
      </c>
      <c r="L59" s="31">
        <v>50.277750138007939</v>
      </c>
      <c r="M59" s="31">
        <v>68.349345532089004</v>
      </c>
      <c r="N59" s="31">
        <v>26.375494443345083</v>
      </c>
      <c r="O59" s="31">
        <v>1.8984524172366599</v>
      </c>
      <c r="P59" s="31">
        <v>38.606924721254735</v>
      </c>
      <c r="Q59" s="31">
        <v>1.52161026062414</v>
      </c>
      <c r="R59" s="29">
        <v>10</v>
      </c>
      <c r="S59" s="29" t="s">
        <v>101</v>
      </c>
      <c r="T59" s="29"/>
      <c r="U59" s="29"/>
    </row>
    <row r="60" spans="1:21" x14ac:dyDescent="0.35">
      <c r="A60" s="29">
        <v>762</v>
      </c>
      <c r="B60" s="29" t="s">
        <v>228</v>
      </c>
      <c r="C60" s="29" t="s">
        <v>229</v>
      </c>
      <c r="D60" s="29" t="s">
        <v>93</v>
      </c>
      <c r="E60" s="29" t="s">
        <v>99</v>
      </c>
      <c r="F60" s="29" t="s">
        <v>166</v>
      </c>
      <c r="G60" s="30">
        <v>0.1277776111110579</v>
      </c>
      <c r="H60" s="31">
        <v>25.544158259035548</v>
      </c>
      <c r="I60" s="31">
        <v>3.7520895870023598</v>
      </c>
      <c r="J60" s="31">
        <v>0.28438369114299</v>
      </c>
      <c r="K60" s="31">
        <v>11.350810703245379</v>
      </c>
      <c r="L60" s="31">
        <v>19.478973638050658</v>
      </c>
      <c r="M60" s="31">
        <v>3.0292241126297399</v>
      </c>
      <c r="N60" s="31">
        <v>25.927074869031021</v>
      </c>
      <c r="O60" s="31">
        <v>0.71345744052285998</v>
      </c>
      <c r="P60" s="31">
        <v>56.757312653525062</v>
      </c>
      <c r="Q60" s="31">
        <v>1.2993257870786199</v>
      </c>
      <c r="R60" s="29">
        <v>10</v>
      </c>
      <c r="S60" s="29" t="s">
        <v>101</v>
      </c>
      <c r="T60" s="29"/>
      <c r="U60" s="29"/>
    </row>
    <row r="61" spans="1:21" x14ac:dyDescent="0.35">
      <c r="A61" s="29">
        <v>678</v>
      </c>
      <c r="B61" s="29" t="s">
        <v>230</v>
      </c>
      <c r="C61" s="29" t="s">
        <v>231</v>
      </c>
      <c r="D61" s="29" t="s">
        <v>136</v>
      </c>
      <c r="E61" s="29" t="s">
        <v>94</v>
      </c>
      <c r="F61" s="29" t="s">
        <v>107</v>
      </c>
      <c r="G61" s="30">
        <v>0.13965742613042509</v>
      </c>
      <c r="H61" s="31">
        <v>9.9743698127641398</v>
      </c>
      <c r="I61" s="31">
        <v>1.38253404131915</v>
      </c>
      <c r="J61" s="31">
        <v>13.45404208090131</v>
      </c>
      <c r="K61" s="31">
        <v>6.2674284799390607</v>
      </c>
      <c r="L61" s="31">
        <v>50.700533785813292</v>
      </c>
      <c r="M61" s="31">
        <v>55.068189152532476</v>
      </c>
      <c r="N61" s="31">
        <v>14.943499048026501</v>
      </c>
      <c r="O61" s="31">
        <v>17.079764541054491</v>
      </c>
      <c r="P61" s="31">
        <v>2.9236203793731499</v>
      </c>
      <c r="Q61" s="31">
        <v>17.432631836622122</v>
      </c>
      <c r="R61" s="29">
        <v>10</v>
      </c>
      <c r="S61" s="29" t="s">
        <v>101</v>
      </c>
      <c r="T61" s="29"/>
      <c r="U61" s="29"/>
    </row>
    <row r="62" spans="1:21" x14ac:dyDescent="0.35">
      <c r="A62" s="29">
        <v>558</v>
      </c>
      <c r="B62" s="29" t="s">
        <v>232</v>
      </c>
      <c r="C62" s="29" t="s">
        <v>233</v>
      </c>
      <c r="D62" s="29" t="s">
        <v>104</v>
      </c>
      <c r="E62" s="29" t="s">
        <v>99</v>
      </c>
      <c r="F62" s="29" t="s">
        <v>171</v>
      </c>
      <c r="G62" s="30">
        <v>0.14729163266695641</v>
      </c>
      <c r="H62" s="31">
        <v>7.8915446634010902</v>
      </c>
      <c r="I62" s="31">
        <v>1.0070395689829801</v>
      </c>
      <c r="J62" s="31">
        <v>16.478180406591562</v>
      </c>
      <c r="K62" s="31">
        <v>4.3058118565342101</v>
      </c>
      <c r="L62" s="31">
        <v>57.219021746749199</v>
      </c>
      <c r="M62" s="31">
        <v>10.040524680134059</v>
      </c>
      <c r="N62" s="31">
        <v>32.794655775087925</v>
      </c>
      <c r="O62" s="31">
        <v>20.235776423131441</v>
      </c>
      <c r="P62" s="31">
        <v>40.638241934661281</v>
      </c>
      <c r="Q62" s="31">
        <v>15.148984003720308</v>
      </c>
      <c r="R62" s="29">
        <v>10</v>
      </c>
      <c r="S62" s="29" t="s">
        <v>101</v>
      </c>
      <c r="T62" s="29"/>
      <c r="U62" s="29"/>
    </row>
    <row r="63" spans="1:21" x14ac:dyDescent="0.35">
      <c r="A63" s="29">
        <v>266</v>
      </c>
      <c r="B63" s="29" t="s">
        <v>234</v>
      </c>
      <c r="C63" s="29" t="s">
        <v>235</v>
      </c>
      <c r="D63" s="29" t="s">
        <v>136</v>
      </c>
      <c r="E63" s="29" t="s">
        <v>99</v>
      </c>
      <c r="F63" s="29" t="s">
        <v>95</v>
      </c>
      <c r="G63" s="30">
        <v>0.15112907514051521</v>
      </c>
      <c r="H63" s="31">
        <v>22.625800861365569</v>
      </c>
      <c r="I63" s="31">
        <v>6.85628734355896</v>
      </c>
      <c r="J63" s="31">
        <v>10.569144092983841</v>
      </c>
      <c r="K63" s="31">
        <v>4.9158351974070005</v>
      </c>
      <c r="L63" s="31">
        <v>15.37201916676505</v>
      </c>
      <c r="M63" s="31">
        <v>63.559136948793928</v>
      </c>
      <c r="N63" s="31">
        <v>22.01059867067351</v>
      </c>
      <c r="O63" s="31">
        <v>10.19374272222545</v>
      </c>
      <c r="P63" s="31">
        <v>15.387967820970379</v>
      </c>
      <c r="Q63" s="31">
        <v>10.607662776122249</v>
      </c>
      <c r="R63" s="29">
        <v>10</v>
      </c>
      <c r="S63" s="29" t="s">
        <v>101</v>
      </c>
      <c r="T63" s="29"/>
      <c r="U63" s="29"/>
    </row>
    <row r="64" spans="1:21" x14ac:dyDescent="0.35">
      <c r="A64" s="29">
        <v>72</v>
      </c>
      <c r="B64" s="29" t="s">
        <v>236</v>
      </c>
      <c r="C64" s="29" t="s">
        <v>237</v>
      </c>
      <c r="D64" s="29" t="s">
        <v>136</v>
      </c>
      <c r="E64" s="29" t="s">
        <v>238</v>
      </c>
      <c r="F64" s="29" t="s">
        <v>129</v>
      </c>
      <c r="G64" s="30">
        <v>0.15993096947243929</v>
      </c>
      <c r="H64" s="31">
        <v>25.282206619548802</v>
      </c>
      <c r="I64" s="31">
        <v>1.4887464105986299</v>
      </c>
      <c r="J64" s="31">
        <v>5.2135720406864303</v>
      </c>
      <c r="K64" s="31">
        <v>4.2136985486102798</v>
      </c>
      <c r="L64" s="31">
        <v>45.759073045495398</v>
      </c>
      <c r="M64" s="31">
        <v>50.878113777690395</v>
      </c>
      <c r="N64" s="31">
        <v>7.4574240846086299</v>
      </c>
      <c r="O64" s="31">
        <v>34.383996396149328</v>
      </c>
      <c r="P64" s="31">
        <v>17.96077419255257</v>
      </c>
      <c r="Q64" s="31">
        <v>22.841687212421959</v>
      </c>
      <c r="R64" s="29">
        <v>10</v>
      </c>
      <c r="S64" s="29" t="s">
        <v>101</v>
      </c>
      <c r="T64" s="29"/>
      <c r="U64" s="29"/>
    </row>
    <row r="65" spans="1:21" x14ac:dyDescent="0.35">
      <c r="A65" s="29">
        <v>524</v>
      </c>
      <c r="B65" s="29" t="s">
        <v>239</v>
      </c>
      <c r="C65" s="29" t="s">
        <v>240</v>
      </c>
      <c r="D65" s="29" t="s">
        <v>181</v>
      </c>
      <c r="E65" s="29" t="s">
        <v>94</v>
      </c>
      <c r="F65" s="29" t="s">
        <v>107</v>
      </c>
      <c r="G65" s="30">
        <v>0.16646962471542839</v>
      </c>
      <c r="H65" s="31">
        <v>18.42733558690815</v>
      </c>
      <c r="I65" s="31">
        <v>1.6992779075267799</v>
      </c>
      <c r="J65" s="31">
        <v>17.900631604557603</v>
      </c>
      <c r="K65" s="31">
        <v>4.7908943567764197</v>
      </c>
      <c r="L65" s="31">
        <v>56.792360943761757</v>
      </c>
      <c r="M65" s="31">
        <v>21.384935278761059</v>
      </c>
      <c r="N65" s="31">
        <v>6.5486105312614011</v>
      </c>
      <c r="O65" s="31">
        <v>10.148633254856341</v>
      </c>
      <c r="P65" s="31">
        <v>56.026118885562795</v>
      </c>
      <c r="Q65" s="31">
        <v>20.290240909909699</v>
      </c>
      <c r="R65" s="29">
        <v>10</v>
      </c>
      <c r="S65" s="29" t="s">
        <v>101</v>
      </c>
      <c r="T65" s="29"/>
      <c r="U65" s="29"/>
    </row>
    <row r="66" spans="1:21" x14ac:dyDescent="0.35">
      <c r="A66" s="29">
        <v>748</v>
      </c>
      <c r="B66" s="29" t="s">
        <v>241</v>
      </c>
      <c r="C66" s="29" t="s">
        <v>242</v>
      </c>
      <c r="D66" s="29" t="s">
        <v>136</v>
      </c>
      <c r="E66" s="29" t="s">
        <v>94</v>
      </c>
      <c r="F66" s="29" t="s">
        <v>159</v>
      </c>
      <c r="G66" s="30">
        <v>0.17762785688543339</v>
      </c>
      <c r="H66" s="31">
        <v>18.74147757208527</v>
      </c>
      <c r="I66" s="31">
        <v>4.3014287370208599</v>
      </c>
      <c r="J66" s="31">
        <v>7.5783563896030097</v>
      </c>
      <c r="K66" s="31">
        <v>3.2394986240261701</v>
      </c>
      <c r="L66" s="31">
        <v>62.681013630488039</v>
      </c>
      <c r="M66" s="31">
        <v>46.798122016630138</v>
      </c>
      <c r="N66" s="31">
        <v>36.420678943617041</v>
      </c>
      <c r="O66" s="31">
        <v>38.98850961960089</v>
      </c>
      <c r="P66" s="31">
        <v>16.081022063203999</v>
      </c>
      <c r="Q66" s="31">
        <v>17.178505982603202</v>
      </c>
      <c r="R66" s="29">
        <v>10</v>
      </c>
      <c r="S66" s="29" t="s">
        <v>101</v>
      </c>
      <c r="T66" s="29"/>
      <c r="U66" s="29"/>
    </row>
    <row r="67" spans="1:21" x14ac:dyDescent="0.35">
      <c r="A67" s="29">
        <v>340</v>
      </c>
      <c r="B67" s="29" t="s">
        <v>243</v>
      </c>
      <c r="C67" s="29" t="s">
        <v>244</v>
      </c>
      <c r="D67" s="29" t="s">
        <v>104</v>
      </c>
      <c r="E67" s="29" t="s">
        <v>99</v>
      </c>
      <c r="F67" s="29" t="s">
        <v>171</v>
      </c>
      <c r="G67" s="30">
        <v>0.18383503619396921</v>
      </c>
      <c r="H67" s="31">
        <v>16.750845585616819</v>
      </c>
      <c r="I67" s="31">
        <v>1.8455185312348199</v>
      </c>
      <c r="J67" s="31">
        <v>14.118898139550831</v>
      </c>
      <c r="K67" s="31">
        <v>12.378142309785281</v>
      </c>
      <c r="L67" s="31">
        <v>57.345260031641573</v>
      </c>
      <c r="M67" s="31">
        <v>32.63407592007794</v>
      </c>
      <c r="N67" s="31">
        <v>11.669488001308901</v>
      </c>
      <c r="O67" s="31"/>
      <c r="P67" s="31">
        <v>50.488205708781322</v>
      </c>
      <c r="Q67" s="31">
        <v>10.882005745751181</v>
      </c>
      <c r="R67" s="29">
        <v>9</v>
      </c>
      <c r="S67" s="29" t="s">
        <v>26</v>
      </c>
      <c r="T67" s="29"/>
      <c r="U67" s="29"/>
    </row>
    <row r="68" spans="1:21" x14ac:dyDescent="0.35">
      <c r="A68" s="29">
        <v>426</v>
      </c>
      <c r="B68" s="29" t="s">
        <v>245</v>
      </c>
      <c r="C68" s="29" t="s">
        <v>246</v>
      </c>
      <c r="D68" s="29" t="s">
        <v>136</v>
      </c>
      <c r="E68" s="29" t="s">
        <v>94</v>
      </c>
      <c r="F68" s="29" t="s">
        <v>119</v>
      </c>
      <c r="G68" s="30">
        <v>0.18879099159412679</v>
      </c>
      <c r="H68" s="31">
        <v>17.50999890861608</v>
      </c>
      <c r="I68" s="31">
        <v>2.5549140326976802</v>
      </c>
      <c r="J68" s="31">
        <v>7.1906742112990809</v>
      </c>
      <c r="K68" s="31">
        <v>4.8234615306398299</v>
      </c>
      <c r="L68" s="31"/>
      <c r="M68" s="31">
        <v>48.628449416984495</v>
      </c>
      <c r="N68" s="31">
        <v>28.417091940629952</v>
      </c>
      <c r="O68" s="31">
        <v>56.052218337822715</v>
      </c>
      <c r="P68" s="31">
        <v>35.874267041083954</v>
      </c>
      <c r="Q68" s="31">
        <v>34.016831023689662</v>
      </c>
      <c r="R68" s="29">
        <v>9</v>
      </c>
      <c r="S68" s="29" t="s">
        <v>108</v>
      </c>
      <c r="T68" s="29"/>
      <c r="U68" s="29"/>
    </row>
    <row r="69" spans="1:21" x14ac:dyDescent="0.35">
      <c r="A69" s="29">
        <v>418</v>
      </c>
      <c r="B69" s="29" t="s">
        <v>247</v>
      </c>
      <c r="C69" s="29" t="s">
        <v>248</v>
      </c>
      <c r="D69" s="29" t="s">
        <v>148</v>
      </c>
      <c r="E69" s="29" t="s">
        <v>94</v>
      </c>
      <c r="F69" s="29" t="s">
        <v>166</v>
      </c>
      <c r="G69" s="30">
        <v>0.19829578439713719</v>
      </c>
      <c r="H69" s="31">
        <v>21.40860123894139</v>
      </c>
      <c r="I69" s="31">
        <v>2.7252622190640299</v>
      </c>
      <c r="J69" s="31">
        <v>24.113986784517362</v>
      </c>
      <c r="K69" s="31">
        <v>11.967395541158229</v>
      </c>
      <c r="L69" s="31">
        <v>93.467780432847007</v>
      </c>
      <c r="M69" s="31">
        <v>28.932909137221642</v>
      </c>
      <c r="N69" s="31">
        <v>17.007256600970269</v>
      </c>
      <c r="O69" s="31">
        <v>7.0154355020556292</v>
      </c>
      <c r="P69" s="31">
        <v>21.047942330676449</v>
      </c>
      <c r="Q69" s="31">
        <v>8.8153446071275603</v>
      </c>
      <c r="R69" s="29">
        <v>10</v>
      </c>
      <c r="S69" s="29" t="s">
        <v>101</v>
      </c>
      <c r="T69" s="29"/>
      <c r="U69" s="29"/>
    </row>
    <row r="70" spans="1:21" x14ac:dyDescent="0.35">
      <c r="A70" s="29">
        <v>296</v>
      </c>
      <c r="B70" s="29" t="s">
        <v>249</v>
      </c>
      <c r="C70" s="29" t="s">
        <v>250</v>
      </c>
      <c r="D70" s="29" t="s">
        <v>148</v>
      </c>
      <c r="E70" s="29" t="s">
        <v>94</v>
      </c>
      <c r="F70" s="29" t="s">
        <v>113</v>
      </c>
      <c r="G70" s="30">
        <v>0.20240765519805901</v>
      </c>
      <c r="H70" s="31">
        <v>14.295580488731849</v>
      </c>
      <c r="I70" s="31">
        <v>5.9518675877409297</v>
      </c>
      <c r="J70" s="31">
        <v>0.43560036157039</v>
      </c>
      <c r="K70" s="31">
        <v>7.6667262142800201</v>
      </c>
      <c r="L70" s="31">
        <v>47.499824168511154</v>
      </c>
      <c r="M70" s="31">
        <v>54.82092327673017</v>
      </c>
      <c r="N70" s="31">
        <v>21.207147742091919</v>
      </c>
      <c r="O70" s="31">
        <v>46.113160032065643</v>
      </c>
      <c r="P70" s="31">
        <v>84.795212198227006</v>
      </c>
      <c r="Q70" s="31">
        <v>24.848180255470233</v>
      </c>
      <c r="R70" s="29">
        <v>10</v>
      </c>
      <c r="S70" s="29" t="s">
        <v>101</v>
      </c>
      <c r="T70" s="29"/>
      <c r="U70" s="29"/>
    </row>
    <row r="71" spans="1:21" x14ac:dyDescent="0.35">
      <c r="A71" s="29">
        <v>50</v>
      </c>
      <c r="B71" s="29" t="s">
        <v>251</v>
      </c>
      <c r="C71" s="29" t="s">
        <v>252</v>
      </c>
      <c r="D71" s="29" t="s">
        <v>181</v>
      </c>
      <c r="E71" s="29" t="s">
        <v>94</v>
      </c>
      <c r="F71" s="29" t="s">
        <v>107</v>
      </c>
      <c r="G71" s="30">
        <v>0.20570567300866391</v>
      </c>
      <c r="H71" s="31">
        <v>15.54004187788729</v>
      </c>
      <c r="I71" s="31">
        <v>1.9058794486316299</v>
      </c>
      <c r="J71" s="31">
        <v>21.159388437649458</v>
      </c>
      <c r="K71" s="31">
        <v>9.0080090654926206</v>
      </c>
      <c r="L71" s="31">
        <v>81.438269356520848</v>
      </c>
      <c r="M71" s="31">
        <v>35.656329035633277</v>
      </c>
      <c r="N71" s="31">
        <v>2.8578733112873098</v>
      </c>
      <c r="O71" s="31">
        <v>7.7635191653425695</v>
      </c>
      <c r="P71" s="31">
        <v>70.261184149492777</v>
      </c>
      <c r="Q71" s="31">
        <v>29.453072174623617</v>
      </c>
      <c r="R71" s="29">
        <v>10</v>
      </c>
      <c r="S71" s="29" t="s">
        <v>101</v>
      </c>
      <c r="T71" s="29"/>
      <c r="U71" s="29"/>
    </row>
    <row r="72" spans="1:21" x14ac:dyDescent="0.35">
      <c r="A72" s="29">
        <v>178</v>
      </c>
      <c r="B72" s="29" t="s">
        <v>253</v>
      </c>
      <c r="C72" s="29" t="s">
        <v>254</v>
      </c>
      <c r="D72" s="29" t="s">
        <v>136</v>
      </c>
      <c r="E72" s="29" t="s">
        <v>94</v>
      </c>
      <c r="F72" s="29" t="s">
        <v>255</v>
      </c>
      <c r="G72" s="30">
        <v>0.20893785817420041</v>
      </c>
      <c r="H72" s="31">
        <v>19.64655728838688</v>
      </c>
      <c r="I72" s="31">
        <v>4.3301245446197401</v>
      </c>
      <c r="J72" s="31">
        <v>10.733889230220869</v>
      </c>
      <c r="K72" s="31">
        <v>4.65648767712592</v>
      </c>
      <c r="L72" s="31">
        <v>61.722368309056264</v>
      </c>
      <c r="M72" s="31">
        <v>76.377311374275735</v>
      </c>
      <c r="N72" s="31">
        <v>27.356801683968669</v>
      </c>
      <c r="O72" s="31">
        <v>38.082889859658245</v>
      </c>
      <c r="P72" s="31">
        <v>35.645658893288363</v>
      </c>
      <c r="Q72" s="31">
        <v>18.801931860791051</v>
      </c>
      <c r="R72" s="29">
        <v>10</v>
      </c>
      <c r="S72" s="29" t="s">
        <v>101</v>
      </c>
      <c r="T72" s="29"/>
      <c r="U72" s="29"/>
    </row>
    <row r="73" spans="1:21" x14ac:dyDescent="0.35">
      <c r="A73" s="29">
        <v>356</v>
      </c>
      <c r="B73" s="29" t="s">
        <v>256</v>
      </c>
      <c r="C73" s="29" t="s">
        <v>257</v>
      </c>
      <c r="D73" s="29" t="s">
        <v>181</v>
      </c>
      <c r="E73" s="29" t="s">
        <v>99</v>
      </c>
      <c r="F73" s="29" t="s">
        <v>129</v>
      </c>
      <c r="G73" s="30">
        <v>0.21024188177001041</v>
      </c>
      <c r="H73" s="31">
        <v>37.59741015848229</v>
      </c>
      <c r="I73" s="31">
        <v>2.6865497511104399</v>
      </c>
      <c r="J73" s="31">
        <v>13.86738848940702</v>
      </c>
      <c r="K73" s="31">
        <v>6.3962266077090604</v>
      </c>
      <c r="L73" s="31">
        <v>58.471324599258459</v>
      </c>
      <c r="M73" s="31">
        <v>51.96470753240763</v>
      </c>
      <c r="N73" s="31">
        <v>14.59561825428538</v>
      </c>
      <c r="O73" s="31">
        <v>12.15246238103399</v>
      </c>
      <c r="P73" s="31">
        <v>45.641443407287156</v>
      </c>
      <c r="Q73" s="31">
        <v>13.967098381440801</v>
      </c>
      <c r="R73" s="29">
        <v>10</v>
      </c>
      <c r="S73" s="29" t="s">
        <v>101</v>
      </c>
      <c r="T73" s="29"/>
      <c r="U73" s="29"/>
    </row>
    <row r="74" spans="1:21" x14ac:dyDescent="0.35">
      <c r="A74" s="29">
        <v>716</v>
      </c>
      <c r="B74" s="29" t="s">
        <v>258</v>
      </c>
      <c r="C74" s="29" t="s">
        <v>259</v>
      </c>
      <c r="D74" s="29" t="s">
        <v>136</v>
      </c>
      <c r="E74" s="29" t="s">
        <v>94</v>
      </c>
      <c r="F74" s="29" t="s">
        <v>107</v>
      </c>
      <c r="G74" s="30">
        <v>0.21642788617193551</v>
      </c>
      <c r="H74" s="31">
        <v>17.434743206914209</v>
      </c>
      <c r="I74" s="31">
        <v>4.1776959209342301</v>
      </c>
      <c r="J74" s="31">
        <v>3.9345846157380704</v>
      </c>
      <c r="K74" s="31">
        <v>9.3162004677756087</v>
      </c>
      <c r="L74" s="31">
        <v>70.034013303696938</v>
      </c>
      <c r="M74" s="31">
        <v>63.341776374057368</v>
      </c>
      <c r="N74" s="31">
        <v>46.441258940992661</v>
      </c>
      <c r="O74" s="31">
        <v>45.018804714854724</v>
      </c>
      <c r="P74" s="31">
        <v>31.063837893530689</v>
      </c>
      <c r="Q74" s="31">
        <v>29.080823580456176</v>
      </c>
      <c r="R74" s="29">
        <v>10</v>
      </c>
      <c r="S74" s="29" t="s">
        <v>101</v>
      </c>
      <c r="T74" s="29"/>
      <c r="U74" s="29"/>
    </row>
    <row r="75" spans="1:21" x14ac:dyDescent="0.35">
      <c r="A75" s="29">
        <v>288</v>
      </c>
      <c r="B75" s="29" t="s">
        <v>260</v>
      </c>
      <c r="C75" s="29" t="s">
        <v>261</v>
      </c>
      <c r="D75" s="29" t="s">
        <v>136</v>
      </c>
      <c r="E75" s="29" t="s">
        <v>94</v>
      </c>
      <c r="F75" s="29" t="s">
        <v>100</v>
      </c>
      <c r="G75" s="30">
        <v>0.21672820854985431</v>
      </c>
      <c r="H75" s="31">
        <v>18.83822826797924</v>
      </c>
      <c r="I75" s="31">
        <v>4.6167882448068003</v>
      </c>
      <c r="J75" s="31">
        <v>14.416380294977859</v>
      </c>
      <c r="K75" s="31">
        <v>9.4604073936358688</v>
      </c>
      <c r="L75" s="31">
        <v>84.442675055548179</v>
      </c>
      <c r="M75" s="31">
        <v>79.025646665848811</v>
      </c>
      <c r="N75" s="31">
        <v>24.573426127180241</v>
      </c>
      <c r="O75" s="31">
        <v>19.562187715205301</v>
      </c>
      <c r="P75" s="31">
        <v>24.674514013116021</v>
      </c>
      <c r="Q75" s="31">
        <v>15.83690571438674</v>
      </c>
      <c r="R75" s="29">
        <v>10</v>
      </c>
      <c r="S75" s="29" t="s">
        <v>101</v>
      </c>
      <c r="T75" s="29"/>
      <c r="U75" s="29"/>
    </row>
    <row r="76" spans="1:21" x14ac:dyDescent="0.35">
      <c r="A76" s="29">
        <v>320</v>
      </c>
      <c r="B76" s="29" t="s">
        <v>262</v>
      </c>
      <c r="C76" s="29" t="s">
        <v>263</v>
      </c>
      <c r="D76" s="29" t="s">
        <v>104</v>
      </c>
      <c r="E76" s="29" t="s">
        <v>99</v>
      </c>
      <c r="F76" s="29" t="s">
        <v>255</v>
      </c>
      <c r="G76" s="30">
        <v>0.22420582638054601</v>
      </c>
      <c r="H76" s="31">
        <v>29.480096020242641</v>
      </c>
      <c r="I76" s="31">
        <v>2.7749044986091103</v>
      </c>
      <c r="J76" s="31">
        <v>20.435165612847619</v>
      </c>
      <c r="K76" s="31">
        <v>16.32895849747176</v>
      </c>
      <c r="L76" s="31">
        <v>66.869478752456843</v>
      </c>
      <c r="M76" s="31">
        <v>21.396704486176262</v>
      </c>
      <c r="N76" s="31">
        <v>40.219616553362805</v>
      </c>
      <c r="O76" s="31">
        <v>12.978216365410999</v>
      </c>
      <c r="P76" s="31">
        <v>41.071583134702571</v>
      </c>
      <c r="Q76" s="31">
        <v>13.977507043922929</v>
      </c>
      <c r="R76" s="29">
        <v>10</v>
      </c>
      <c r="S76" s="29" t="s">
        <v>101</v>
      </c>
      <c r="T76" s="29"/>
      <c r="U76" s="29"/>
    </row>
    <row r="77" spans="1:21" x14ac:dyDescent="0.35">
      <c r="A77" s="29">
        <v>64</v>
      </c>
      <c r="B77" s="29" t="s">
        <v>264</v>
      </c>
      <c r="C77" s="29" t="s">
        <v>265</v>
      </c>
      <c r="D77" s="29" t="s">
        <v>181</v>
      </c>
      <c r="E77" s="29" t="s">
        <v>94</v>
      </c>
      <c r="F77" s="29" t="s">
        <v>266</v>
      </c>
      <c r="G77" s="30">
        <v>0.2495407357099011</v>
      </c>
      <c r="H77" s="31">
        <v>17.358548656686509</v>
      </c>
      <c r="I77" s="31">
        <v>17.164037818020262</v>
      </c>
      <c r="J77" s="31">
        <v>40.437398589196199</v>
      </c>
      <c r="K77" s="31">
        <v>10.839863203676559</v>
      </c>
      <c r="L77" s="31">
        <v>38.948805482157724</v>
      </c>
      <c r="M77" s="31">
        <v>41.176667796963379</v>
      </c>
      <c r="N77" s="31">
        <v>4.2666982159166897</v>
      </c>
      <c r="O77" s="31">
        <v>27.886611687404173</v>
      </c>
      <c r="P77" s="31">
        <v>53.828225817569688</v>
      </c>
      <c r="Q77" s="31">
        <v>25.666762460365998</v>
      </c>
      <c r="R77" s="29">
        <v>10</v>
      </c>
      <c r="S77" s="29" t="s">
        <v>101</v>
      </c>
      <c r="T77" s="29"/>
      <c r="U77" s="29"/>
    </row>
    <row r="78" spans="1:21" x14ac:dyDescent="0.35">
      <c r="A78" s="29">
        <v>116</v>
      </c>
      <c r="B78" s="29" t="s">
        <v>267</v>
      </c>
      <c r="C78" s="29" t="s">
        <v>268</v>
      </c>
      <c r="D78" s="29" t="s">
        <v>148</v>
      </c>
      <c r="E78" s="29" t="s">
        <v>99</v>
      </c>
      <c r="F78" s="29" t="s">
        <v>159</v>
      </c>
      <c r="G78" s="30">
        <v>0.26086493355706952</v>
      </c>
      <c r="H78" s="31">
        <v>30.419067112675478</v>
      </c>
      <c r="I78" s="31">
        <v>2.1949391955329798</v>
      </c>
      <c r="J78" s="31">
        <v>24.515288722115219</v>
      </c>
      <c r="K78" s="31">
        <v>12.75138987212692</v>
      </c>
      <c r="L78" s="31">
        <v>83.466592000791323</v>
      </c>
      <c r="M78" s="31">
        <v>52.008303105209933</v>
      </c>
      <c r="N78" s="31">
        <v>37.188301934845022</v>
      </c>
      <c r="O78" s="31">
        <v>42.574558462137851</v>
      </c>
      <c r="P78" s="31">
        <v>36.750984239306639</v>
      </c>
      <c r="Q78" s="31">
        <v>7.9260772349007595</v>
      </c>
      <c r="R78" s="29">
        <v>10</v>
      </c>
      <c r="S78" s="29" t="s">
        <v>101</v>
      </c>
      <c r="T78" s="29"/>
      <c r="U78" s="29"/>
    </row>
    <row r="79" spans="1:21" x14ac:dyDescent="0.35">
      <c r="A79" s="29">
        <v>516</v>
      </c>
      <c r="B79" s="29" t="s">
        <v>269</v>
      </c>
      <c r="C79" s="29" t="s">
        <v>270</v>
      </c>
      <c r="D79" s="29" t="s">
        <v>136</v>
      </c>
      <c r="E79" s="29" t="s">
        <v>99</v>
      </c>
      <c r="F79" s="29" t="s">
        <v>271</v>
      </c>
      <c r="G79" s="30">
        <v>0.26215835285280858</v>
      </c>
      <c r="H79" s="31">
        <v>42.684689989838901</v>
      </c>
      <c r="I79" s="31">
        <v>4.2589260130298499</v>
      </c>
      <c r="J79" s="31">
        <v>7.973263274996591</v>
      </c>
      <c r="K79" s="31">
        <v>8.8412949145519502</v>
      </c>
      <c r="L79" s="31">
        <v>61.994308224182163</v>
      </c>
      <c r="M79" s="31">
        <v>66.844087188326554</v>
      </c>
      <c r="N79" s="31">
        <v>26.914152212266966</v>
      </c>
      <c r="O79" s="31">
        <v>56.629694043867708</v>
      </c>
      <c r="P79" s="31">
        <v>47.83489938783061</v>
      </c>
      <c r="Q79" s="31">
        <v>20.393363265488311</v>
      </c>
      <c r="R79" s="29">
        <v>10</v>
      </c>
      <c r="S79" s="29" t="s">
        <v>101</v>
      </c>
      <c r="T79" s="29"/>
      <c r="U79" s="29"/>
    </row>
    <row r="80" spans="1:21" x14ac:dyDescent="0.35">
      <c r="A80" s="29">
        <v>586</v>
      </c>
      <c r="B80" s="29" t="s">
        <v>272</v>
      </c>
      <c r="C80" s="29" t="s">
        <v>273</v>
      </c>
      <c r="D80" s="29" t="s">
        <v>181</v>
      </c>
      <c r="E80" s="29" t="s">
        <v>99</v>
      </c>
      <c r="F80" s="29" t="s">
        <v>100</v>
      </c>
      <c r="G80" s="30">
        <v>0.26378244292954811</v>
      </c>
      <c r="H80" s="31">
        <v>39.797206339079274</v>
      </c>
      <c r="I80" s="31">
        <v>7.6908001791595195</v>
      </c>
      <c r="J80" s="31">
        <v>27.837022156058239</v>
      </c>
      <c r="K80" s="31">
        <v>28.45025355941117</v>
      </c>
      <c r="L80" s="31">
        <v>51.589814080395293</v>
      </c>
      <c r="M80" s="31">
        <v>29.985242086378562</v>
      </c>
      <c r="N80" s="31">
        <v>13.185190202628089</v>
      </c>
      <c r="O80" s="31">
        <v>7.8179856185463308</v>
      </c>
      <c r="P80" s="31">
        <v>46.422849562494797</v>
      </c>
      <c r="Q80" s="31">
        <v>14.481462096866421</v>
      </c>
      <c r="R80" s="29">
        <v>10</v>
      </c>
      <c r="S80" s="29" t="s">
        <v>101</v>
      </c>
      <c r="T80" s="29"/>
      <c r="U80" s="29"/>
    </row>
    <row r="81" spans="1:21" x14ac:dyDescent="0.35">
      <c r="A81" s="29">
        <v>104</v>
      </c>
      <c r="B81" s="29" t="s">
        <v>274</v>
      </c>
      <c r="C81" s="29" t="s">
        <v>275</v>
      </c>
      <c r="D81" s="29" t="s">
        <v>148</v>
      </c>
      <c r="E81" s="29" t="s">
        <v>99</v>
      </c>
      <c r="F81" s="29" t="s">
        <v>129</v>
      </c>
      <c r="G81" s="30">
        <v>0.2696665907735421</v>
      </c>
      <c r="H81" s="31">
        <v>23.994941630910169</v>
      </c>
      <c r="I81" s="31">
        <v>2.2859773024216103</v>
      </c>
      <c r="J81" s="31">
        <v>28.788849501116481</v>
      </c>
      <c r="K81" s="31">
        <v>10.264494375667899</v>
      </c>
      <c r="L81" s="31">
        <v>77.740657525590947</v>
      </c>
      <c r="M81" s="31">
        <v>51.100339013506293</v>
      </c>
      <c r="N81" s="31">
        <v>23.658321724500482</v>
      </c>
      <c r="O81" s="31">
        <v>43.437826867362972</v>
      </c>
      <c r="P81" s="31">
        <v>73.13584215178301</v>
      </c>
      <c r="Q81" s="31">
        <v>20.324078929685928</v>
      </c>
      <c r="R81" s="29">
        <v>10</v>
      </c>
      <c r="S81" s="29" t="s">
        <v>101</v>
      </c>
      <c r="T81" s="29"/>
      <c r="U81" s="29"/>
    </row>
    <row r="82" spans="1:21" x14ac:dyDescent="0.35">
      <c r="A82" s="29">
        <v>768</v>
      </c>
      <c r="B82" s="29" t="s">
        <v>276</v>
      </c>
      <c r="C82" s="29" t="s">
        <v>277</v>
      </c>
      <c r="D82" s="29" t="s">
        <v>136</v>
      </c>
      <c r="E82" s="29" t="s">
        <v>94</v>
      </c>
      <c r="F82" s="29" t="s">
        <v>166</v>
      </c>
      <c r="G82" s="30">
        <v>0.27914308190106402</v>
      </c>
      <c r="H82" s="31">
        <v>21.288569626974731</v>
      </c>
      <c r="I82" s="31">
        <v>5.9167185435491394</v>
      </c>
      <c r="J82" s="31">
        <v>20.93827436107777</v>
      </c>
      <c r="K82" s="31">
        <v>12.734219420147591</v>
      </c>
      <c r="L82" s="31">
        <v>92.286483670075611</v>
      </c>
      <c r="M82" s="31">
        <v>80.912342277502617</v>
      </c>
      <c r="N82" s="31">
        <v>37.203397592080826</v>
      </c>
      <c r="O82" s="31">
        <v>47.611028063554492</v>
      </c>
      <c r="P82" s="31">
        <v>39.918660173773489</v>
      </c>
      <c r="Q82" s="31">
        <v>21.892280871778009</v>
      </c>
      <c r="R82" s="29">
        <v>10</v>
      </c>
      <c r="S82" s="29" t="s">
        <v>101</v>
      </c>
      <c r="T82" s="29"/>
      <c r="U82" s="29"/>
    </row>
    <row r="83" spans="1:21" x14ac:dyDescent="0.35">
      <c r="A83" s="29">
        <v>174</v>
      </c>
      <c r="B83" s="29" t="s">
        <v>278</v>
      </c>
      <c r="C83" s="29" t="s">
        <v>279</v>
      </c>
      <c r="D83" s="29" t="s">
        <v>136</v>
      </c>
      <c r="E83" s="29" t="s">
        <v>99</v>
      </c>
      <c r="F83" s="29" t="s">
        <v>95</v>
      </c>
      <c r="G83" s="30">
        <v>0.27981646742387789</v>
      </c>
      <c r="H83" s="31">
        <v>26.362237257930488</v>
      </c>
      <c r="I83" s="31">
        <v>4.6483746657477099</v>
      </c>
      <c r="J83" s="31">
        <v>22.259765952234769</v>
      </c>
      <c r="K83" s="31">
        <v>16.832758844602189</v>
      </c>
      <c r="L83" s="31">
        <v>80.609505765033504</v>
      </c>
      <c r="M83" s="31">
        <v>71.282510200041102</v>
      </c>
      <c r="N83" s="31">
        <v>39.480634101863835</v>
      </c>
      <c r="O83" s="31">
        <v>30.08709111104405</v>
      </c>
      <c r="P83" s="31">
        <v>39.30858402948072</v>
      </c>
      <c r="Q83" s="31">
        <v>32.591897321031588</v>
      </c>
      <c r="R83" s="29">
        <v>10</v>
      </c>
      <c r="S83" s="29" t="s">
        <v>101</v>
      </c>
      <c r="T83" s="29"/>
      <c r="U83" s="29"/>
    </row>
    <row r="84" spans="1:21" x14ac:dyDescent="0.35">
      <c r="A84" s="29">
        <v>270</v>
      </c>
      <c r="B84" s="29" t="s">
        <v>280</v>
      </c>
      <c r="C84" s="29" t="s">
        <v>281</v>
      </c>
      <c r="D84" s="29" t="s">
        <v>136</v>
      </c>
      <c r="E84" s="29" t="s">
        <v>94</v>
      </c>
      <c r="F84" s="29" t="s">
        <v>119</v>
      </c>
      <c r="G84" s="30">
        <v>0.29205571575906791</v>
      </c>
      <c r="H84" s="31">
        <v>34.326716024957996</v>
      </c>
      <c r="I84" s="31">
        <v>11.422125727448879</v>
      </c>
      <c r="J84" s="31">
        <v>18.936817275881129</v>
      </c>
      <c r="K84" s="31">
        <v>31.769100769513059</v>
      </c>
      <c r="L84" s="31">
        <v>97.181442277029575</v>
      </c>
      <c r="M84" s="31">
        <v>52.819565171667506</v>
      </c>
      <c r="N84" s="31">
        <v>18.756199946467088</v>
      </c>
      <c r="O84" s="31">
        <v>39.610807107567759</v>
      </c>
      <c r="P84" s="31">
        <v>22.783639628018822</v>
      </c>
      <c r="Q84" s="31">
        <v>5.1843464365750904</v>
      </c>
      <c r="R84" s="29">
        <v>10</v>
      </c>
      <c r="S84" s="29" t="s">
        <v>101</v>
      </c>
      <c r="T84" s="29"/>
      <c r="U84" s="29"/>
    </row>
    <row r="85" spans="1:21" x14ac:dyDescent="0.35">
      <c r="A85" s="29">
        <v>332</v>
      </c>
      <c r="B85" s="29" t="s">
        <v>282</v>
      </c>
      <c r="C85" s="29" t="s">
        <v>283</v>
      </c>
      <c r="D85" s="29" t="s">
        <v>104</v>
      </c>
      <c r="E85" s="29" t="s">
        <v>99</v>
      </c>
      <c r="F85" s="29" t="s">
        <v>182</v>
      </c>
      <c r="G85" s="30">
        <v>0.29248839713450858</v>
      </c>
      <c r="H85" s="31">
        <v>22.847301824811801</v>
      </c>
      <c r="I85" s="31">
        <v>4.5459105926749697</v>
      </c>
      <c r="J85" s="31">
        <v>23.861208487689332</v>
      </c>
      <c r="K85" s="31">
        <v>7.1224048403841502</v>
      </c>
      <c r="L85" s="31">
        <v>94.968440939931313</v>
      </c>
      <c r="M85" s="31">
        <v>66.884203336920351</v>
      </c>
      <c r="N85" s="31">
        <v>44.285405131090933</v>
      </c>
      <c r="O85" s="31">
        <v>59.722624931167402</v>
      </c>
      <c r="P85" s="31">
        <v>41.137944245227445</v>
      </c>
      <c r="Q85" s="31">
        <v>44.350010776198651</v>
      </c>
      <c r="R85" s="29">
        <v>10</v>
      </c>
      <c r="S85" s="29" t="s">
        <v>101</v>
      </c>
      <c r="T85" s="29"/>
      <c r="U85" s="29"/>
    </row>
    <row r="86" spans="1:21" x14ac:dyDescent="0.35">
      <c r="A86" s="29">
        <v>404</v>
      </c>
      <c r="B86" s="29" t="s">
        <v>284</v>
      </c>
      <c r="C86" s="29" t="s">
        <v>285</v>
      </c>
      <c r="D86" s="29" t="s">
        <v>136</v>
      </c>
      <c r="E86" s="29" t="s">
        <v>99</v>
      </c>
      <c r="F86" s="29" t="s">
        <v>159</v>
      </c>
      <c r="G86" s="30">
        <v>0.29331345806474962</v>
      </c>
      <c r="H86" s="31">
        <v>21.90451520558014</v>
      </c>
      <c r="I86" s="31">
        <v>3.7940020250474902</v>
      </c>
      <c r="J86" s="31">
        <v>10.142253884210151</v>
      </c>
      <c r="K86" s="31">
        <v>5.5442597841353898</v>
      </c>
      <c r="L86" s="31">
        <v>84.534675975229888</v>
      </c>
      <c r="M86" s="31">
        <v>75.328400108354728</v>
      </c>
      <c r="N86" s="31">
        <v>48.400864912040632</v>
      </c>
      <c r="O86" s="31">
        <v>71.639423618115373</v>
      </c>
      <c r="P86" s="31">
        <v>96.847159291542894</v>
      </c>
      <c r="Q86" s="31">
        <v>27.058597966679088</v>
      </c>
      <c r="R86" s="29">
        <v>10</v>
      </c>
      <c r="S86" s="29" t="s">
        <v>101</v>
      </c>
      <c r="T86" s="29"/>
      <c r="U86" s="29"/>
    </row>
    <row r="87" spans="1:21" x14ac:dyDescent="0.35">
      <c r="A87" s="29">
        <v>120</v>
      </c>
      <c r="B87" s="29" t="s">
        <v>286</v>
      </c>
      <c r="C87" s="29" t="s">
        <v>287</v>
      </c>
      <c r="D87" s="29" t="s">
        <v>136</v>
      </c>
      <c r="E87" s="29" t="s">
        <v>99</v>
      </c>
      <c r="F87" s="29" t="s">
        <v>119</v>
      </c>
      <c r="G87" s="30">
        <v>0.30659985233005049</v>
      </c>
      <c r="H87" s="31">
        <v>33.07266292355137</v>
      </c>
      <c r="I87" s="31">
        <v>9.8808220114667495</v>
      </c>
      <c r="J87" s="31">
        <v>20.119170794030751</v>
      </c>
      <c r="K87" s="31">
        <v>20.95820049954623</v>
      </c>
      <c r="L87" s="31">
        <v>78.54581882516689</v>
      </c>
      <c r="M87" s="31">
        <v>57.218659891917589</v>
      </c>
      <c r="N87" s="31">
        <v>40.877962851590269</v>
      </c>
      <c r="O87" s="31">
        <v>42.749198442819605</v>
      </c>
      <c r="P87" s="31">
        <v>53.01092931514961</v>
      </c>
      <c r="Q87" s="31">
        <v>27.384589072777498</v>
      </c>
      <c r="R87" s="29">
        <v>10</v>
      </c>
      <c r="S87" s="29" t="s">
        <v>101</v>
      </c>
      <c r="T87" s="29"/>
      <c r="U87" s="29"/>
    </row>
    <row r="88" spans="1:21" x14ac:dyDescent="0.35">
      <c r="A88" s="29">
        <v>384</v>
      </c>
      <c r="B88" s="29" t="s">
        <v>288</v>
      </c>
      <c r="C88" s="29" t="s">
        <v>289</v>
      </c>
      <c r="D88" s="29" t="s">
        <v>136</v>
      </c>
      <c r="E88" s="29" t="s">
        <v>94</v>
      </c>
      <c r="F88" s="29" t="s">
        <v>178</v>
      </c>
      <c r="G88" s="30">
        <v>0.30744240926682631</v>
      </c>
      <c r="H88" s="31">
        <v>24.55210058044608</v>
      </c>
      <c r="I88" s="31">
        <v>8.4636427148589188</v>
      </c>
      <c r="J88" s="31">
        <v>37.638299934371126</v>
      </c>
      <c r="K88" s="31">
        <v>30.369583075298799</v>
      </c>
      <c r="L88" s="31">
        <v>71.616890782981443</v>
      </c>
      <c r="M88" s="31">
        <v>68.651657905762804</v>
      </c>
      <c r="N88" s="31">
        <v>29.847874416270749</v>
      </c>
      <c r="O88" s="31">
        <v>35.413577950713268</v>
      </c>
      <c r="P88" s="31">
        <v>30.781516887977062</v>
      </c>
      <c r="Q88" s="31">
        <v>14.01393110893193</v>
      </c>
      <c r="R88" s="29">
        <v>10</v>
      </c>
      <c r="S88" s="29" t="s">
        <v>101</v>
      </c>
      <c r="T88" s="29"/>
      <c r="U88" s="29"/>
    </row>
    <row r="89" spans="1:21" x14ac:dyDescent="0.35">
      <c r="A89" s="29">
        <v>626</v>
      </c>
      <c r="B89" s="29" t="s">
        <v>290</v>
      </c>
      <c r="C89" s="29" t="s">
        <v>291</v>
      </c>
      <c r="D89" s="29" t="s">
        <v>148</v>
      </c>
      <c r="E89" s="29" t="s">
        <v>99</v>
      </c>
      <c r="F89" s="29" t="s">
        <v>178</v>
      </c>
      <c r="G89" s="30">
        <v>0.31418687846558219</v>
      </c>
      <c r="H89" s="31">
        <v>56.078864143199901</v>
      </c>
      <c r="I89" s="31">
        <v>4.0931020059065206</v>
      </c>
      <c r="J89" s="31">
        <v>17.022401886471311</v>
      </c>
      <c r="K89" s="31">
        <v>16.27384792128899</v>
      </c>
      <c r="L89" s="31">
        <v>86.475888672598046</v>
      </c>
      <c r="M89" s="31">
        <v>46.217946936050666</v>
      </c>
      <c r="N89" s="31">
        <v>25.897583728754942</v>
      </c>
      <c r="O89" s="31">
        <v>23.629780781683539</v>
      </c>
      <c r="P89" s="31">
        <v>65.198259194064988</v>
      </c>
      <c r="Q89" s="31">
        <v>37.71226376925263</v>
      </c>
      <c r="R89" s="29">
        <v>10</v>
      </c>
      <c r="S89" s="29" t="s">
        <v>101</v>
      </c>
      <c r="T89" s="29"/>
      <c r="U89" s="29"/>
    </row>
    <row r="90" spans="1:21" x14ac:dyDescent="0.35">
      <c r="A90" s="29">
        <v>894</v>
      </c>
      <c r="B90" s="29" t="s">
        <v>292</v>
      </c>
      <c r="C90" s="29" t="s">
        <v>293</v>
      </c>
      <c r="D90" s="29" t="s">
        <v>136</v>
      </c>
      <c r="E90" s="29" t="s">
        <v>99</v>
      </c>
      <c r="F90" s="29" t="s">
        <v>119</v>
      </c>
      <c r="G90" s="30">
        <v>0.31845743558398798</v>
      </c>
      <c r="H90" s="31">
        <v>30.67997211750626</v>
      </c>
      <c r="I90" s="31">
        <v>4.9202315374221</v>
      </c>
      <c r="J90" s="31">
        <v>12.172856443886209</v>
      </c>
      <c r="K90" s="31">
        <v>24.841043538288542</v>
      </c>
      <c r="L90" s="31">
        <v>91.73794042484927</v>
      </c>
      <c r="M90" s="31">
        <v>67.191431720805824</v>
      </c>
      <c r="N90" s="31">
        <v>40.348291035028709</v>
      </c>
      <c r="O90" s="31">
        <v>67.06222277383678</v>
      </c>
      <c r="P90" s="31">
        <v>57.167796182094854</v>
      </c>
      <c r="Q90" s="31">
        <v>31.873381714797873</v>
      </c>
      <c r="R90" s="29">
        <v>10</v>
      </c>
      <c r="S90" s="29" t="s">
        <v>101</v>
      </c>
      <c r="T90" s="29"/>
      <c r="U90" s="29"/>
    </row>
    <row r="91" spans="1:21" x14ac:dyDescent="0.35">
      <c r="A91" s="29">
        <v>887</v>
      </c>
      <c r="B91" s="29" t="s">
        <v>294</v>
      </c>
      <c r="C91" s="29" t="s">
        <v>295</v>
      </c>
      <c r="D91" s="29" t="s">
        <v>98</v>
      </c>
      <c r="E91" s="29" t="s">
        <v>99</v>
      </c>
      <c r="F91" s="29" t="s">
        <v>271</v>
      </c>
      <c r="G91" s="30">
        <v>0.3268073686078482</v>
      </c>
      <c r="H91" s="31">
        <v>55.129274151878995</v>
      </c>
      <c r="I91" s="31">
        <v>5.3933690425671701</v>
      </c>
      <c r="J91" s="31">
        <v>18.47596930992502</v>
      </c>
      <c r="K91" s="31">
        <v>31.545071808274201</v>
      </c>
      <c r="L91" s="31">
        <v>35.606764146390887</v>
      </c>
      <c r="M91" s="31">
        <v>53.479061884245262</v>
      </c>
      <c r="N91" s="31">
        <v>44.199617842026626</v>
      </c>
      <c r="O91" s="31">
        <v>21.59358457432003</v>
      </c>
      <c r="P91" s="31">
        <v>82.523805763235941</v>
      </c>
      <c r="Q91" s="31">
        <v>19.219367450890008</v>
      </c>
      <c r="R91" s="29">
        <v>10</v>
      </c>
      <c r="S91" s="29" t="s">
        <v>101</v>
      </c>
      <c r="T91" s="29"/>
      <c r="U91" s="29"/>
    </row>
    <row r="92" spans="1:21" x14ac:dyDescent="0.35">
      <c r="A92" s="29">
        <v>686</v>
      </c>
      <c r="B92" s="29" t="s">
        <v>296</v>
      </c>
      <c r="C92" s="29" t="s">
        <v>297</v>
      </c>
      <c r="D92" s="29" t="s">
        <v>136</v>
      </c>
      <c r="E92" s="29" t="s">
        <v>99</v>
      </c>
      <c r="F92" s="29" t="s">
        <v>107</v>
      </c>
      <c r="G92" s="30">
        <v>0.32911722594749371</v>
      </c>
      <c r="H92" s="31">
        <v>31.097850523477337</v>
      </c>
      <c r="I92" s="31">
        <v>6.7052441206722504</v>
      </c>
      <c r="J92" s="31">
        <v>36.769340718166447</v>
      </c>
      <c r="K92" s="31">
        <v>56.146231453518148</v>
      </c>
      <c r="L92" s="31">
        <v>74.668170818628028</v>
      </c>
      <c r="M92" s="31">
        <v>40.166179319308945</v>
      </c>
      <c r="N92" s="31">
        <v>20.63891988059066</v>
      </c>
      <c r="O92" s="31">
        <v>29.708857253284108</v>
      </c>
      <c r="P92" s="31">
        <v>27.88409987148318</v>
      </c>
      <c r="Q92" s="31">
        <v>7.1887708288440795</v>
      </c>
      <c r="R92" s="29">
        <v>10</v>
      </c>
      <c r="S92" s="29" t="s">
        <v>101</v>
      </c>
      <c r="T92" s="29"/>
      <c r="U92" s="29"/>
    </row>
    <row r="93" spans="1:21" x14ac:dyDescent="0.35">
      <c r="A93" s="29">
        <v>478</v>
      </c>
      <c r="B93" s="29" t="s">
        <v>298</v>
      </c>
      <c r="C93" s="29" t="s">
        <v>299</v>
      </c>
      <c r="D93" s="29" t="s">
        <v>136</v>
      </c>
      <c r="E93" s="29" t="s">
        <v>94</v>
      </c>
      <c r="F93" s="29" t="s">
        <v>122</v>
      </c>
      <c r="G93" s="30">
        <v>0.33110277356859058</v>
      </c>
      <c r="H93" s="31">
        <v>32.648664354706483</v>
      </c>
      <c r="I93" s="31">
        <v>5.8088972338268698</v>
      </c>
      <c r="J93" s="31">
        <v>24.00157176529796</v>
      </c>
      <c r="K93" s="31">
        <v>33.644712724699573</v>
      </c>
      <c r="L93" s="31">
        <v>59.79198702562708</v>
      </c>
      <c r="M93" s="31">
        <v>59.5095496531602</v>
      </c>
      <c r="N93" s="31">
        <v>47.198828836231691</v>
      </c>
      <c r="O93" s="31">
        <v>60.192706379427932</v>
      </c>
      <c r="P93" s="31">
        <v>60.888239055141788</v>
      </c>
      <c r="Q93" s="31">
        <v>20.092134829611609</v>
      </c>
      <c r="R93" s="29">
        <v>10</v>
      </c>
      <c r="S93" s="29" t="s">
        <v>101</v>
      </c>
      <c r="T93" s="29"/>
      <c r="U93" s="29"/>
    </row>
    <row r="94" spans="1:21" x14ac:dyDescent="0.35">
      <c r="A94" s="29">
        <v>566</v>
      </c>
      <c r="B94" s="29" t="s">
        <v>300</v>
      </c>
      <c r="C94" s="29" t="s">
        <v>301</v>
      </c>
      <c r="D94" s="29" t="s">
        <v>136</v>
      </c>
      <c r="E94" s="29" t="s">
        <v>99</v>
      </c>
      <c r="F94" s="29" t="s">
        <v>119</v>
      </c>
      <c r="G94" s="30">
        <v>0.33270516609358652</v>
      </c>
      <c r="H94" s="31">
        <v>44.168144138343415</v>
      </c>
      <c r="I94" s="31">
        <v>14.914547976048789</v>
      </c>
      <c r="J94" s="31">
        <v>20.08679714401665</v>
      </c>
      <c r="K94" s="31">
        <v>25.052220569349394</v>
      </c>
      <c r="L94" s="31">
        <v>76.602494433112213</v>
      </c>
      <c r="M94" s="31">
        <v>65.835119480202735</v>
      </c>
      <c r="N94" s="31">
        <v>41.414346421523902</v>
      </c>
      <c r="O94" s="31">
        <v>42.191328370167291</v>
      </c>
      <c r="P94" s="31">
        <v>40.957299135583511</v>
      </c>
      <c r="Q94" s="31">
        <v>19.203574250469497</v>
      </c>
      <c r="R94" s="29">
        <v>10</v>
      </c>
      <c r="S94" s="29" t="s">
        <v>101</v>
      </c>
      <c r="T94" s="29"/>
      <c r="U94" s="29"/>
    </row>
    <row r="95" spans="1:21" x14ac:dyDescent="0.35">
      <c r="A95" s="29">
        <v>454</v>
      </c>
      <c r="B95" s="29" t="s">
        <v>302</v>
      </c>
      <c r="C95" s="29" t="s">
        <v>303</v>
      </c>
      <c r="D95" s="29" t="s">
        <v>136</v>
      </c>
      <c r="E95" s="29" t="s">
        <v>99</v>
      </c>
      <c r="F95" s="29" t="s">
        <v>129</v>
      </c>
      <c r="G95" s="30">
        <v>0.3423134896005261</v>
      </c>
      <c r="H95" s="31">
        <v>30.85943323219195</v>
      </c>
      <c r="I95" s="31">
        <v>5.0203377347703899</v>
      </c>
      <c r="J95" s="31">
        <v>26.724145733594568</v>
      </c>
      <c r="K95" s="31">
        <v>7.7046374939840403</v>
      </c>
      <c r="L95" s="31">
        <v>97.906558729941082</v>
      </c>
      <c r="M95" s="31">
        <v>46.256275382869127</v>
      </c>
      <c r="N95" s="31">
        <v>48.738277173905729</v>
      </c>
      <c r="O95" s="31">
        <v>88.745347493552913</v>
      </c>
      <c r="P95" s="31">
        <v>75.815433657589992</v>
      </c>
      <c r="Q95" s="31">
        <v>47.776715779329372</v>
      </c>
      <c r="R95" s="29">
        <v>10</v>
      </c>
      <c r="S95" s="29" t="s">
        <v>101</v>
      </c>
      <c r="T95" s="29"/>
      <c r="U95" s="29"/>
    </row>
    <row r="96" spans="1:21" x14ac:dyDescent="0.35">
      <c r="A96" s="29">
        <v>598</v>
      </c>
      <c r="B96" s="29" t="s">
        <v>304</v>
      </c>
      <c r="C96" s="29" t="s">
        <v>305</v>
      </c>
      <c r="D96" s="29" t="s">
        <v>148</v>
      </c>
      <c r="E96" s="29" t="s">
        <v>99</v>
      </c>
      <c r="F96" s="29" t="s">
        <v>306</v>
      </c>
      <c r="G96" s="30">
        <v>0.34375798567413701</v>
      </c>
      <c r="H96" s="31"/>
      <c r="I96" s="31">
        <v>3.6376920331098699</v>
      </c>
      <c r="J96" s="31">
        <v>19.616523781632569</v>
      </c>
      <c r="K96" s="31">
        <v>30.400049651530392</v>
      </c>
      <c r="L96" s="31">
        <v>90.679584020291486</v>
      </c>
      <c r="M96" s="31">
        <v>75.710041850892168</v>
      </c>
      <c r="N96" s="31">
        <v>55.726578602403762</v>
      </c>
      <c r="O96" s="31">
        <v>82.839551564035062</v>
      </c>
      <c r="P96" s="31">
        <v>76.522157783437223</v>
      </c>
      <c r="Q96" s="31">
        <v>65.410577179178446</v>
      </c>
      <c r="R96" s="29">
        <v>9</v>
      </c>
      <c r="S96" s="29" t="s">
        <v>20</v>
      </c>
      <c r="T96" s="29"/>
      <c r="U96" s="29"/>
    </row>
    <row r="97" spans="1:21" x14ac:dyDescent="0.35">
      <c r="A97" s="29">
        <v>4</v>
      </c>
      <c r="B97" s="29" t="s">
        <v>307</v>
      </c>
      <c r="C97" s="29" t="s">
        <v>308</v>
      </c>
      <c r="D97" s="29" t="s">
        <v>181</v>
      </c>
      <c r="E97" s="29" t="s">
        <v>99</v>
      </c>
      <c r="F97" s="29" t="s">
        <v>129</v>
      </c>
      <c r="G97" s="30">
        <v>0.34390806748677571</v>
      </c>
      <c r="H97" s="31"/>
      <c r="I97" s="31">
        <v>8.1592852251890591</v>
      </c>
      <c r="J97" s="31">
        <v>34.583323456541549</v>
      </c>
      <c r="K97" s="31">
        <v>48.67819354170684</v>
      </c>
      <c r="L97" s="31">
        <v>68.787521943774763</v>
      </c>
      <c r="M97" s="31">
        <v>74.101062625365174</v>
      </c>
      <c r="N97" s="31">
        <v>40.461821012242289</v>
      </c>
      <c r="O97" s="31">
        <v>28.775288025022679</v>
      </c>
      <c r="P97" s="31">
        <v>91.436510809189713</v>
      </c>
      <c r="Q97" s="31">
        <v>16.732045141429879</v>
      </c>
      <c r="R97" s="29">
        <v>9</v>
      </c>
      <c r="S97" s="29" t="s">
        <v>20</v>
      </c>
      <c r="T97" s="29"/>
      <c r="U97" s="29"/>
    </row>
    <row r="98" spans="1:21" x14ac:dyDescent="0.35">
      <c r="A98" s="29">
        <v>24</v>
      </c>
      <c r="B98" s="29" t="s">
        <v>309</v>
      </c>
      <c r="C98" s="29" t="s">
        <v>310</v>
      </c>
      <c r="D98" s="29" t="s">
        <v>136</v>
      </c>
      <c r="E98" s="29" t="s">
        <v>99</v>
      </c>
      <c r="F98" s="29" t="s">
        <v>129</v>
      </c>
      <c r="G98" s="30">
        <v>0.34526830264654668</v>
      </c>
      <c r="H98" s="31">
        <v>36.603317042301349</v>
      </c>
      <c r="I98" s="31">
        <v>7.7068032050381099</v>
      </c>
      <c r="J98" s="31">
        <v>32.56434548256437</v>
      </c>
      <c r="K98" s="31">
        <v>26.971980737879399</v>
      </c>
      <c r="L98" s="31">
        <v>45.239539523327579</v>
      </c>
      <c r="M98" s="31">
        <v>65.388525953484049</v>
      </c>
      <c r="N98" s="31">
        <v>56.610944268458972</v>
      </c>
      <c r="O98" s="31">
        <v>54.863065389940026</v>
      </c>
      <c r="P98" s="31">
        <v>55.631452606506883</v>
      </c>
      <c r="Q98" s="31">
        <v>32.21007028984009</v>
      </c>
      <c r="R98" s="29">
        <v>10</v>
      </c>
      <c r="S98" s="29" t="s">
        <v>101</v>
      </c>
      <c r="T98" s="29"/>
      <c r="U98" s="29"/>
    </row>
    <row r="99" spans="1:21" x14ac:dyDescent="0.35">
      <c r="A99" s="29">
        <v>430</v>
      </c>
      <c r="B99" s="29" t="s">
        <v>311</v>
      </c>
      <c r="C99" s="29" t="s">
        <v>312</v>
      </c>
      <c r="D99" s="29" t="s">
        <v>136</v>
      </c>
      <c r="E99" s="29" t="s">
        <v>99</v>
      </c>
      <c r="F99" s="29" t="s">
        <v>116</v>
      </c>
      <c r="G99" s="30">
        <v>0.34578873058913728</v>
      </c>
      <c r="H99" s="31">
        <v>28.117194166266891</v>
      </c>
      <c r="I99" s="31">
        <v>6.3988409326144797</v>
      </c>
      <c r="J99" s="31">
        <v>26.46734556544061</v>
      </c>
      <c r="K99" s="31">
        <v>20.17289327947698</v>
      </c>
      <c r="L99" s="31">
        <v>98.008041122135381</v>
      </c>
      <c r="M99" s="31">
        <v>74.950960735172885</v>
      </c>
      <c r="N99" s="31">
        <v>31.578936295109809</v>
      </c>
      <c r="O99" s="31">
        <v>76.877402292888831</v>
      </c>
      <c r="P99" s="31">
        <v>49.748721135281841</v>
      </c>
      <c r="Q99" s="31">
        <v>47.786822352594008</v>
      </c>
      <c r="R99" s="29">
        <v>10</v>
      </c>
      <c r="S99" s="29" t="s">
        <v>101</v>
      </c>
      <c r="T99" s="29"/>
      <c r="U99" s="29"/>
    </row>
    <row r="100" spans="1:21" x14ac:dyDescent="0.35">
      <c r="A100" s="29">
        <v>646</v>
      </c>
      <c r="B100" s="29" t="s">
        <v>313</v>
      </c>
      <c r="C100" s="29" t="s">
        <v>314</v>
      </c>
      <c r="D100" s="29" t="s">
        <v>136</v>
      </c>
      <c r="E100" s="29" t="s">
        <v>99</v>
      </c>
      <c r="F100" s="29" t="s">
        <v>255</v>
      </c>
      <c r="G100" s="30">
        <v>0.34635241422051488</v>
      </c>
      <c r="H100" s="31">
        <v>19.56330889775187</v>
      </c>
      <c r="I100" s="31">
        <v>3.62948866825253</v>
      </c>
      <c r="J100" s="31">
        <v>37.80053356555397</v>
      </c>
      <c r="K100" s="31">
        <v>11.34259364921707</v>
      </c>
      <c r="L100" s="31">
        <v>99.272098387522348</v>
      </c>
      <c r="M100" s="31">
        <v>41.645907125452958</v>
      </c>
      <c r="N100" s="31">
        <v>59.590876616148535</v>
      </c>
      <c r="O100" s="31">
        <v>76.852552551718446</v>
      </c>
      <c r="P100" s="31">
        <v>79.810027925313932</v>
      </c>
      <c r="Q100" s="31">
        <v>49.255099028666386</v>
      </c>
      <c r="R100" s="29">
        <v>10</v>
      </c>
      <c r="S100" s="29" t="s">
        <v>101</v>
      </c>
      <c r="T100" s="29"/>
      <c r="U100" s="29"/>
    </row>
    <row r="101" spans="1:21" x14ac:dyDescent="0.35">
      <c r="A101" s="29">
        <v>729</v>
      </c>
      <c r="B101" s="29" t="s">
        <v>315</v>
      </c>
      <c r="C101" s="29" t="s">
        <v>316</v>
      </c>
      <c r="D101" s="29" t="s">
        <v>98</v>
      </c>
      <c r="E101" s="29" t="s">
        <v>94</v>
      </c>
      <c r="F101" s="29" t="s">
        <v>159</v>
      </c>
      <c r="G101" s="30">
        <v>0.34946835952686001</v>
      </c>
      <c r="H101" s="31">
        <v>36.965912337817677</v>
      </c>
      <c r="I101" s="31">
        <v>6.3786516126975803</v>
      </c>
      <c r="J101" s="31">
        <v>27.960328627475761</v>
      </c>
      <c r="K101" s="31">
        <v>22.776015791055642</v>
      </c>
      <c r="L101" s="31">
        <v>56.9062845044255</v>
      </c>
      <c r="M101" s="31">
        <v>66.415148828587206</v>
      </c>
      <c r="N101" s="31">
        <v>45.08857989924531</v>
      </c>
      <c r="O101" s="31">
        <v>52.314925367800868</v>
      </c>
      <c r="P101" s="31">
        <v>91.213242674104151</v>
      </c>
      <c r="Q101" s="31">
        <v>34.862132644378804</v>
      </c>
      <c r="R101" s="29">
        <v>10</v>
      </c>
      <c r="S101" s="29" t="s">
        <v>101</v>
      </c>
      <c r="T101" s="29"/>
      <c r="U101" s="29"/>
    </row>
    <row r="102" spans="1:21" x14ac:dyDescent="0.35">
      <c r="A102" s="29">
        <v>800</v>
      </c>
      <c r="B102" s="29" t="s">
        <v>317</v>
      </c>
      <c r="C102" s="29" t="s">
        <v>318</v>
      </c>
      <c r="D102" s="29" t="s">
        <v>136</v>
      </c>
      <c r="E102" s="29" t="s">
        <v>99</v>
      </c>
      <c r="F102" s="29" t="s">
        <v>178</v>
      </c>
      <c r="G102" s="30">
        <v>0.36295067670365821</v>
      </c>
      <c r="H102" s="31">
        <v>38.042034124650094</v>
      </c>
      <c r="I102" s="31">
        <v>5.8556933049594297</v>
      </c>
      <c r="J102" s="31">
        <v>22.977314625030608</v>
      </c>
      <c r="K102" s="31">
        <v>14.314825581342442</v>
      </c>
      <c r="L102" s="31">
        <v>98.210264168922279</v>
      </c>
      <c r="M102" s="31">
        <v>77.962194060560677</v>
      </c>
      <c r="N102" s="31">
        <v>60.942274471617807</v>
      </c>
      <c r="O102" s="31">
        <v>72.278166089303113</v>
      </c>
      <c r="P102" s="31">
        <v>68.705397418707406</v>
      </c>
      <c r="Q102" s="31">
        <v>31.643309219072762</v>
      </c>
      <c r="R102" s="29">
        <v>10</v>
      </c>
      <c r="S102" s="29" t="s">
        <v>101</v>
      </c>
      <c r="T102" s="29"/>
      <c r="U102" s="29"/>
    </row>
    <row r="103" spans="1:21" x14ac:dyDescent="0.35">
      <c r="A103" s="29">
        <v>834</v>
      </c>
      <c r="B103" s="29" t="s">
        <v>319</v>
      </c>
      <c r="C103" s="29" t="s">
        <v>320</v>
      </c>
      <c r="D103" s="29" t="s">
        <v>136</v>
      </c>
      <c r="E103" s="29" t="s">
        <v>99</v>
      </c>
      <c r="F103" s="29" t="s">
        <v>129</v>
      </c>
      <c r="G103" s="30">
        <v>0.36448992019267812</v>
      </c>
      <c r="H103" s="31">
        <v>35.751348414601445</v>
      </c>
      <c r="I103" s="31">
        <v>6.4217010909587398</v>
      </c>
      <c r="J103" s="31">
        <v>12.495077108424379</v>
      </c>
      <c r="K103" s="31">
        <v>27.427800623851972</v>
      </c>
      <c r="L103" s="31">
        <v>96.457623504222852</v>
      </c>
      <c r="M103" s="31">
        <v>79.89751438516673</v>
      </c>
      <c r="N103" s="31">
        <v>59.373549844219134</v>
      </c>
      <c r="O103" s="31">
        <v>80.317121273679319</v>
      </c>
      <c r="P103" s="31">
        <v>62.710329990044791</v>
      </c>
      <c r="Q103" s="31">
        <v>31.037926348590521</v>
      </c>
      <c r="R103" s="29">
        <v>10</v>
      </c>
      <c r="S103" s="29" t="s">
        <v>101</v>
      </c>
      <c r="T103" s="29"/>
      <c r="U103" s="29"/>
    </row>
    <row r="104" spans="1:21" x14ac:dyDescent="0.35">
      <c r="A104" s="29">
        <v>694</v>
      </c>
      <c r="B104" s="29" t="s">
        <v>321</v>
      </c>
      <c r="C104" s="29" t="s">
        <v>322</v>
      </c>
      <c r="D104" s="29" t="s">
        <v>136</v>
      </c>
      <c r="E104" s="29" t="s">
        <v>99</v>
      </c>
      <c r="F104" s="29" t="s">
        <v>107</v>
      </c>
      <c r="G104" s="30">
        <v>0.37086834872750041</v>
      </c>
      <c r="H104" s="31">
        <v>35.142654024933712</v>
      </c>
      <c r="I104" s="31">
        <v>10.364930047609409</v>
      </c>
      <c r="J104" s="31">
        <v>27.408475933048081</v>
      </c>
      <c r="K104" s="31">
        <v>16.423161115224719</v>
      </c>
      <c r="L104" s="31">
        <v>99.190889571977209</v>
      </c>
      <c r="M104" s="31">
        <v>80.835548625268274</v>
      </c>
      <c r="N104" s="31">
        <v>48.653291615846058</v>
      </c>
      <c r="O104" s="31">
        <v>77.593310359250893</v>
      </c>
      <c r="P104" s="31">
        <v>50.873908781278466</v>
      </c>
      <c r="Q104" s="31">
        <v>42.398405664053229</v>
      </c>
      <c r="R104" s="29">
        <v>10</v>
      </c>
      <c r="S104" s="29" t="s">
        <v>101</v>
      </c>
      <c r="T104" s="29"/>
      <c r="U104" s="29"/>
    </row>
    <row r="105" spans="1:21" x14ac:dyDescent="0.35">
      <c r="A105" s="29">
        <v>180</v>
      </c>
      <c r="B105" s="29" t="s">
        <v>323</v>
      </c>
      <c r="C105" s="29" t="s">
        <v>324</v>
      </c>
      <c r="D105" s="29" t="s">
        <v>136</v>
      </c>
      <c r="E105" s="29" t="s">
        <v>94</v>
      </c>
      <c r="F105" s="29" t="s">
        <v>100</v>
      </c>
      <c r="G105" s="30">
        <v>0.39411700325772753</v>
      </c>
      <c r="H105" s="31">
        <v>42.36028846779616</v>
      </c>
      <c r="I105" s="31">
        <v>7.77381165623052</v>
      </c>
      <c r="J105" s="31">
        <v>16.573495887360899</v>
      </c>
      <c r="K105" s="31">
        <v>23.906475420303821</v>
      </c>
      <c r="L105" s="31">
        <v>94.993103773533221</v>
      </c>
      <c r="M105" s="31">
        <v>86.545029465938171</v>
      </c>
      <c r="N105" s="31">
        <v>59.665215235926247</v>
      </c>
      <c r="O105" s="31">
        <v>70.421423489578132</v>
      </c>
      <c r="P105" s="31">
        <v>71.683410121621748</v>
      </c>
      <c r="Q105" s="31">
        <v>54.260199833880051</v>
      </c>
      <c r="R105" s="29">
        <v>10</v>
      </c>
      <c r="S105" s="29" t="s">
        <v>101</v>
      </c>
      <c r="T105" s="29"/>
      <c r="U105" s="29"/>
    </row>
    <row r="106" spans="1:21" x14ac:dyDescent="0.35">
      <c r="A106" s="29">
        <v>624</v>
      </c>
      <c r="B106" s="29" t="s">
        <v>325</v>
      </c>
      <c r="C106" s="29" t="s">
        <v>326</v>
      </c>
      <c r="D106" s="29" t="s">
        <v>136</v>
      </c>
      <c r="E106" s="29" t="s">
        <v>94</v>
      </c>
      <c r="F106" s="29" t="s">
        <v>113</v>
      </c>
      <c r="G106" s="30">
        <v>0.41036466537184763</v>
      </c>
      <c r="H106" s="31">
        <v>33.03645181502128</v>
      </c>
      <c r="I106" s="31">
        <v>7.2252199001429807</v>
      </c>
      <c r="J106" s="31">
        <v>41.140712356796932</v>
      </c>
      <c r="K106" s="31">
        <v>31.651508918994249</v>
      </c>
      <c r="L106" s="31">
        <v>98.644834568344962</v>
      </c>
      <c r="M106" s="31">
        <v>85.555534246093103</v>
      </c>
      <c r="N106" s="31">
        <v>43.551067568525156</v>
      </c>
      <c r="O106" s="31">
        <v>61.344897779594376</v>
      </c>
      <c r="P106" s="31">
        <v>94.248059339470487</v>
      </c>
      <c r="Q106" s="31">
        <v>16.150315096527869</v>
      </c>
      <c r="R106" s="29">
        <v>10</v>
      </c>
      <c r="S106" s="29" t="s">
        <v>101</v>
      </c>
      <c r="T106" s="29"/>
      <c r="U106" s="29"/>
    </row>
    <row r="107" spans="1:21" x14ac:dyDescent="0.35">
      <c r="A107" s="29">
        <v>204</v>
      </c>
      <c r="B107" s="29" t="s">
        <v>327</v>
      </c>
      <c r="C107" s="29" t="s">
        <v>328</v>
      </c>
      <c r="D107" s="29" t="s">
        <v>136</v>
      </c>
      <c r="E107" s="29" t="s">
        <v>99</v>
      </c>
      <c r="F107" s="29" t="s">
        <v>100</v>
      </c>
      <c r="G107" s="30">
        <v>0.42428644193087139</v>
      </c>
      <c r="H107" s="31">
        <v>38.544427858987412</v>
      </c>
      <c r="I107" s="31">
        <v>10.893203250906689</v>
      </c>
      <c r="J107" s="31">
        <v>46.144932226298309</v>
      </c>
      <c r="K107" s="31">
        <v>37.492554647208223</v>
      </c>
      <c r="L107" s="31">
        <v>95.88096974125726</v>
      </c>
      <c r="M107" s="31">
        <v>87.315333247046084</v>
      </c>
      <c r="N107" s="31">
        <v>45.33446567670115</v>
      </c>
      <c r="O107" s="31">
        <v>65.636150842197679</v>
      </c>
      <c r="P107" s="31">
        <v>49.751029761664526</v>
      </c>
      <c r="Q107" s="31">
        <v>20.57228305910348</v>
      </c>
      <c r="R107" s="29">
        <v>10</v>
      </c>
      <c r="S107" s="29" t="s">
        <v>101</v>
      </c>
      <c r="T107" s="29"/>
      <c r="U107" s="29"/>
    </row>
    <row r="108" spans="1:21" x14ac:dyDescent="0.35">
      <c r="A108" s="29">
        <v>231</v>
      </c>
      <c r="B108" s="29" t="s">
        <v>329</v>
      </c>
      <c r="C108" s="29" t="s">
        <v>330</v>
      </c>
      <c r="D108" s="29" t="s">
        <v>136</v>
      </c>
      <c r="E108" s="29" t="s">
        <v>99</v>
      </c>
      <c r="F108" s="29" t="s">
        <v>107</v>
      </c>
      <c r="G108" s="30">
        <v>0.42837593752973158</v>
      </c>
      <c r="H108" s="31">
        <v>27.592167007472611</v>
      </c>
      <c r="I108" s="31">
        <v>4.1765106194915198</v>
      </c>
      <c r="J108" s="31">
        <v>38.390691194159579</v>
      </c>
      <c r="K108" s="31">
        <v>31.610905817905159</v>
      </c>
      <c r="L108" s="31">
        <v>93.984516432295521</v>
      </c>
      <c r="M108" s="31">
        <v>89.362041214890084</v>
      </c>
      <c r="N108" s="31">
        <v>55.435452976070444</v>
      </c>
      <c r="O108" s="31">
        <v>69.050106394065295</v>
      </c>
      <c r="P108" s="31">
        <v>93.244011505183352</v>
      </c>
      <c r="Q108" s="31">
        <v>64.689725496537335</v>
      </c>
      <c r="R108" s="29">
        <v>10</v>
      </c>
      <c r="S108" s="29" t="s">
        <v>101</v>
      </c>
      <c r="T108" s="29"/>
      <c r="U108" s="29"/>
    </row>
    <row r="109" spans="1:21" x14ac:dyDescent="0.35">
      <c r="A109" s="29">
        <v>466</v>
      </c>
      <c r="B109" s="29" t="s">
        <v>331</v>
      </c>
      <c r="C109" s="29" t="s">
        <v>332</v>
      </c>
      <c r="D109" s="29" t="s">
        <v>136</v>
      </c>
      <c r="E109" s="29" t="s">
        <v>99</v>
      </c>
      <c r="F109" s="29" t="s">
        <v>119</v>
      </c>
      <c r="G109" s="30">
        <v>0.43190524400924479</v>
      </c>
      <c r="H109" s="31">
        <v>35.849460501981113</v>
      </c>
      <c r="I109" s="31">
        <v>12.484205549090529</v>
      </c>
      <c r="J109" s="31">
        <v>48.662357991668785</v>
      </c>
      <c r="K109" s="31">
        <v>51.07890939892723</v>
      </c>
      <c r="L109" s="31">
        <v>98.697422459771104</v>
      </c>
      <c r="M109" s="31">
        <v>66.936225433708913</v>
      </c>
      <c r="N109" s="31">
        <v>37.362109015275877</v>
      </c>
      <c r="O109" s="31">
        <v>49.153030949732148</v>
      </c>
      <c r="P109" s="31">
        <v>72.218873600822732</v>
      </c>
      <c r="Q109" s="31">
        <v>8.8369680149875194</v>
      </c>
      <c r="R109" s="29">
        <v>10</v>
      </c>
      <c r="S109" s="29" t="s">
        <v>101</v>
      </c>
      <c r="T109" s="29"/>
      <c r="U109" s="29"/>
    </row>
    <row r="110" spans="1:21" x14ac:dyDescent="0.35">
      <c r="A110" s="29">
        <v>324</v>
      </c>
      <c r="B110" s="29" t="s">
        <v>333</v>
      </c>
      <c r="C110" s="29" t="s">
        <v>334</v>
      </c>
      <c r="D110" s="29" t="s">
        <v>136</v>
      </c>
      <c r="E110" s="29" t="s">
        <v>99</v>
      </c>
      <c r="F110" s="29" t="s">
        <v>119</v>
      </c>
      <c r="G110" s="30">
        <v>0.43259338164015798</v>
      </c>
      <c r="H110" s="31">
        <v>41.341553046361163</v>
      </c>
      <c r="I110" s="31">
        <v>12.678603008576669</v>
      </c>
      <c r="J110" s="31">
        <v>48.686217382766422</v>
      </c>
      <c r="K110" s="31">
        <v>43.768996343858589</v>
      </c>
      <c r="L110" s="31">
        <v>97.607885558001371</v>
      </c>
      <c r="M110" s="31">
        <v>73.544920914501915</v>
      </c>
      <c r="N110" s="31">
        <v>43.229022366049058</v>
      </c>
      <c r="O110" s="31">
        <v>55.35082965399809</v>
      </c>
      <c r="P110" s="31">
        <v>43.030524375948808</v>
      </c>
      <c r="Q110" s="31">
        <v>26.478785843209629</v>
      </c>
      <c r="R110" s="29">
        <v>10</v>
      </c>
      <c r="S110" s="29" t="s">
        <v>101</v>
      </c>
      <c r="T110" s="29"/>
      <c r="U110" s="29"/>
    </row>
    <row r="111" spans="1:21" x14ac:dyDescent="0.35">
      <c r="A111" s="29">
        <v>450</v>
      </c>
      <c r="B111" s="29" t="s">
        <v>335</v>
      </c>
      <c r="C111" s="29" t="s">
        <v>336</v>
      </c>
      <c r="D111" s="29" t="s">
        <v>136</v>
      </c>
      <c r="E111" s="29" t="s">
        <v>94</v>
      </c>
      <c r="F111" s="29" t="s">
        <v>119</v>
      </c>
      <c r="G111" s="30">
        <v>0.44071297144489702</v>
      </c>
      <c r="H111" s="31">
        <v>32.72743670859041</v>
      </c>
      <c r="I111" s="31">
        <v>5.3279369536239001</v>
      </c>
      <c r="J111" s="31">
        <v>49.957387008027368</v>
      </c>
      <c r="K111" s="31">
        <v>27.482601497812958</v>
      </c>
      <c r="L111" s="31">
        <v>99.045116666584391</v>
      </c>
      <c r="M111" s="31">
        <v>93.883947301786051</v>
      </c>
      <c r="N111" s="31">
        <v>62.226558462880568</v>
      </c>
      <c r="O111" s="31">
        <v>63.349251091599776</v>
      </c>
      <c r="P111" s="31">
        <v>74.379876296905351</v>
      </c>
      <c r="Q111" s="31">
        <v>53.912503333641624</v>
      </c>
      <c r="R111" s="29">
        <v>10</v>
      </c>
      <c r="S111" s="29" t="s">
        <v>101</v>
      </c>
      <c r="T111" s="29"/>
      <c r="U111" s="29"/>
    </row>
    <row r="112" spans="1:21" x14ac:dyDescent="0.35">
      <c r="A112" s="29">
        <v>108</v>
      </c>
      <c r="B112" s="29" t="s">
        <v>337</v>
      </c>
      <c r="C112" s="29" t="s">
        <v>338</v>
      </c>
      <c r="D112" s="29" t="s">
        <v>136</v>
      </c>
      <c r="E112" s="29" t="s">
        <v>99</v>
      </c>
      <c r="F112" s="29" t="s">
        <v>182</v>
      </c>
      <c r="G112" s="30">
        <v>0.45933965746201028</v>
      </c>
      <c r="H112" s="31">
        <v>52.691634216751815</v>
      </c>
      <c r="I112" s="31">
        <v>7.9792013622061706</v>
      </c>
      <c r="J112" s="31">
        <v>42.8004281039766</v>
      </c>
      <c r="K112" s="31">
        <v>25.059003207226933</v>
      </c>
      <c r="L112" s="31">
        <v>99.487171680355758</v>
      </c>
      <c r="M112" s="31">
        <v>54.512538406649767</v>
      </c>
      <c r="N112" s="31">
        <v>50.12942572774535</v>
      </c>
      <c r="O112" s="31">
        <v>91.109900437438128</v>
      </c>
      <c r="P112" s="31">
        <v>84.650073903749444</v>
      </c>
      <c r="Q112" s="31">
        <v>61.331462713046967</v>
      </c>
      <c r="R112" s="29">
        <v>10</v>
      </c>
      <c r="S112" s="29" t="s">
        <v>101</v>
      </c>
      <c r="T112" s="29"/>
      <c r="U112" s="29"/>
    </row>
    <row r="113" spans="1:21" x14ac:dyDescent="0.35">
      <c r="A113" s="29">
        <v>508</v>
      </c>
      <c r="B113" s="29" t="s">
        <v>339</v>
      </c>
      <c r="C113" s="29" t="s">
        <v>340</v>
      </c>
      <c r="D113" s="29" t="s">
        <v>136</v>
      </c>
      <c r="E113" s="29" t="s">
        <v>99</v>
      </c>
      <c r="F113" s="29" t="s">
        <v>141</v>
      </c>
      <c r="G113" s="30">
        <v>0.46257822852696551</v>
      </c>
      <c r="H113" s="31">
        <v>40.383004689762757</v>
      </c>
      <c r="I113" s="31">
        <v>8.3451703444443996</v>
      </c>
      <c r="J113" s="31">
        <v>50.934554887318797</v>
      </c>
      <c r="K113" s="31">
        <v>30.88869704555206</v>
      </c>
      <c r="L113" s="31">
        <v>96.457156162664106</v>
      </c>
      <c r="M113" s="31">
        <v>76.306821665958864</v>
      </c>
      <c r="N113" s="31">
        <v>62.000979474439113</v>
      </c>
      <c r="O113" s="31">
        <v>77.307698632818855</v>
      </c>
      <c r="P113" s="31">
        <v>81.694311765589305</v>
      </c>
      <c r="Q113" s="31">
        <v>47.219554674055416</v>
      </c>
      <c r="R113" s="29">
        <v>10</v>
      </c>
      <c r="S113" s="29" t="s">
        <v>101</v>
      </c>
      <c r="T113" s="29"/>
      <c r="U113" s="29"/>
    </row>
    <row r="114" spans="1:21" x14ac:dyDescent="0.35">
      <c r="A114" s="29">
        <v>140</v>
      </c>
      <c r="B114" s="29" t="s">
        <v>341</v>
      </c>
      <c r="C114" s="29" t="s">
        <v>342</v>
      </c>
      <c r="D114" s="29" t="s">
        <v>136</v>
      </c>
      <c r="E114" s="29" t="s">
        <v>94</v>
      </c>
      <c r="F114" s="29" t="s">
        <v>113</v>
      </c>
      <c r="G114" s="30">
        <v>0.50264037901086678</v>
      </c>
      <c r="H114" s="31">
        <v>44.84083194449402</v>
      </c>
      <c r="I114" s="31">
        <v>12.109147406109209</v>
      </c>
      <c r="J114" s="31">
        <v>46.298565302753694</v>
      </c>
      <c r="K114" s="31">
        <v>31.031874971849323</v>
      </c>
      <c r="L114" s="31">
        <v>99.153676604895566</v>
      </c>
      <c r="M114" s="31">
        <v>89.652195511319093</v>
      </c>
      <c r="N114" s="31">
        <v>69.439985994747374</v>
      </c>
      <c r="O114" s="31">
        <v>85.957711888512208</v>
      </c>
      <c r="P114" s="31">
        <v>86.860732191273115</v>
      </c>
      <c r="Q114" s="31">
        <v>70.847112730523222</v>
      </c>
      <c r="R114" s="29">
        <v>10</v>
      </c>
      <c r="S114" s="29" t="s">
        <v>101</v>
      </c>
      <c r="T114" s="29"/>
      <c r="U114" s="29"/>
    </row>
    <row r="115" spans="1:21" x14ac:dyDescent="0.35">
      <c r="A115" s="29">
        <v>148</v>
      </c>
      <c r="B115" s="29" t="s">
        <v>343</v>
      </c>
      <c r="C115" s="29" t="s">
        <v>344</v>
      </c>
      <c r="D115" s="29" t="s">
        <v>136</v>
      </c>
      <c r="E115" s="29" t="s">
        <v>94</v>
      </c>
      <c r="F115" s="29" t="s">
        <v>107</v>
      </c>
      <c r="G115" s="30">
        <v>0.54937357102284656</v>
      </c>
      <c r="H115" s="31">
        <v>45.726315823463672</v>
      </c>
      <c r="I115" s="31">
        <v>14.97244118408592</v>
      </c>
      <c r="J115" s="31">
        <v>58.363312162973166</v>
      </c>
      <c r="K115" s="31">
        <v>56.238724664710816</v>
      </c>
      <c r="L115" s="31">
        <v>93.51387632574945</v>
      </c>
      <c r="M115" s="31">
        <v>88.01777530231476</v>
      </c>
      <c r="N115" s="31">
        <v>51.639455393144843</v>
      </c>
      <c r="O115" s="31">
        <v>91.741892982588126</v>
      </c>
      <c r="P115" s="31">
        <v>91.380442693094693</v>
      </c>
      <c r="Q115" s="31">
        <v>46.676596445307887</v>
      </c>
      <c r="R115" s="29">
        <v>10</v>
      </c>
      <c r="S115" s="29" t="s">
        <v>101</v>
      </c>
      <c r="T115" s="29"/>
      <c r="U115" s="29"/>
    </row>
    <row r="116" spans="1:21" x14ac:dyDescent="0.35">
      <c r="A116" s="29">
        <v>854</v>
      </c>
      <c r="B116" s="29" t="s">
        <v>345</v>
      </c>
      <c r="C116" s="29" t="s">
        <v>346</v>
      </c>
      <c r="D116" s="29" t="s">
        <v>136</v>
      </c>
      <c r="E116" s="29" t="s">
        <v>99</v>
      </c>
      <c r="F116" s="29" t="s">
        <v>266</v>
      </c>
      <c r="G116" s="30">
        <v>0.54969371236040832</v>
      </c>
      <c r="H116" s="31">
        <v>48.938050686050829</v>
      </c>
      <c r="I116" s="31">
        <v>17.188808052385461</v>
      </c>
      <c r="J116" s="31">
        <v>69.441377531021629</v>
      </c>
      <c r="K116" s="31">
        <v>60.062396697900574</v>
      </c>
      <c r="L116" s="31">
        <v>96.246845455584946</v>
      </c>
      <c r="M116" s="31">
        <v>83.945024957471276</v>
      </c>
      <c r="N116" s="31">
        <v>43.883898301346427</v>
      </c>
      <c r="O116" s="31">
        <v>88.638636285137338</v>
      </c>
      <c r="P116" s="31">
        <v>75.786881225748488</v>
      </c>
      <c r="Q116" s="31">
        <v>14.055489561244199</v>
      </c>
      <c r="R116" s="29">
        <v>10</v>
      </c>
      <c r="S116" s="29" t="s">
        <v>101</v>
      </c>
      <c r="T116" s="29"/>
      <c r="U116" s="29"/>
    </row>
    <row r="117" spans="1:21" x14ac:dyDescent="0.35">
      <c r="A117" s="29">
        <v>728</v>
      </c>
      <c r="B117" s="29" t="s">
        <v>347</v>
      </c>
      <c r="C117" s="29" t="s">
        <v>348</v>
      </c>
      <c r="D117" s="29" t="s">
        <v>136</v>
      </c>
      <c r="E117" s="29" t="s">
        <v>94</v>
      </c>
      <c r="F117" s="29" t="s">
        <v>266</v>
      </c>
      <c r="G117" s="30">
        <v>0.59890075861563852</v>
      </c>
      <c r="H117" s="31">
        <v>36.259581570728521</v>
      </c>
      <c r="I117" s="31">
        <v>12.6456118365472</v>
      </c>
      <c r="J117" s="31">
        <v>66.824721902134925</v>
      </c>
      <c r="K117" s="31">
        <v>71.440516116819282</v>
      </c>
      <c r="L117" s="31">
        <v>99.153682727882384</v>
      </c>
      <c r="M117" s="31">
        <v>92.119882035501846</v>
      </c>
      <c r="N117" s="31">
        <v>61.681435299058904</v>
      </c>
      <c r="O117" s="31">
        <v>95.608183207996362</v>
      </c>
      <c r="P117" s="31">
        <v>98.233602429801735</v>
      </c>
      <c r="Q117" s="31">
        <v>69.713278706963663</v>
      </c>
      <c r="R117" s="29">
        <v>10</v>
      </c>
      <c r="S117" s="29" t="s">
        <v>101</v>
      </c>
      <c r="T117" s="29"/>
      <c r="U117" s="29"/>
    </row>
    <row r="118" spans="1:21" x14ac:dyDescent="0.35">
      <c r="A118" s="29">
        <v>562</v>
      </c>
      <c r="B118" s="29" t="s">
        <v>349</v>
      </c>
      <c r="C118" s="29" t="s">
        <v>350</v>
      </c>
      <c r="D118" s="29" t="s">
        <v>136</v>
      </c>
      <c r="E118" s="29" t="s">
        <v>99</v>
      </c>
      <c r="F118" s="29" t="s">
        <v>95</v>
      </c>
      <c r="G118" s="30">
        <v>0.61802280525863562</v>
      </c>
      <c r="H118" s="31">
        <v>59.853910725824846</v>
      </c>
      <c r="I118" s="31">
        <v>19.070345026251058</v>
      </c>
      <c r="J118" s="31">
        <v>75.061485189611716</v>
      </c>
      <c r="K118" s="31">
        <v>58.506709943888779</v>
      </c>
      <c r="L118" s="31">
        <v>98.624530647673495</v>
      </c>
      <c r="M118" s="31">
        <v>89.514038086584563</v>
      </c>
      <c r="N118" s="31">
        <v>61.374492553062296</v>
      </c>
      <c r="O118" s="31">
        <v>85.101058234266404</v>
      </c>
      <c r="P118" s="31">
        <v>93.62458928897604</v>
      </c>
      <c r="Q118" s="31">
        <v>46.724983390590083</v>
      </c>
      <c r="R118" s="29">
        <v>10</v>
      </c>
      <c r="S118" s="29" t="s">
        <v>101</v>
      </c>
      <c r="T118" s="29"/>
      <c r="U118" s="29"/>
    </row>
    <row r="119" spans="1:21" s="1" customFormat="1" x14ac:dyDescent="0.35">
      <c r="G119" s="21"/>
      <c r="H119" s="21"/>
      <c r="I119" s="21"/>
      <c r="J119" s="21"/>
      <c r="K119" s="21"/>
      <c r="L119" s="21"/>
      <c r="M119" s="21"/>
      <c r="N119" s="21"/>
      <c r="O119" s="21"/>
      <c r="P119" s="21"/>
      <c r="Q119" s="21"/>
    </row>
    <row r="120" spans="1:21" s="6" customFormat="1" ht="23" x14ac:dyDescent="0.5">
      <c r="A120" s="12" t="str">
        <f>'2.1 Union MPI (k=1%)'!A120</f>
        <v>Notes</v>
      </c>
      <c r="G120" s="19"/>
      <c r="H120" s="19"/>
      <c r="I120" s="19"/>
    </row>
    <row r="121" spans="1:21" s="15" customFormat="1" ht="30" customHeight="1" x14ac:dyDescent="0.35">
      <c r="A121" s="15" t="str">
        <f>'2.1 Union MPI (k=1%)'!A123</f>
        <v>Tables 2.1 - 2.12 updated on 04 Oct 2021</v>
      </c>
      <c r="G121" s="23"/>
      <c r="H121" s="23"/>
      <c r="I121" s="23"/>
    </row>
    <row r="122" spans="1:21" s="1" customFormat="1" x14ac:dyDescent="0.35">
      <c r="G122" s="21"/>
      <c r="H122" s="21"/>
      <c r="I122" s="21"/>
      <c r="J122" s="21"/>
      <c r="K122" s="21"/>
      <c r="L122" s="21"/>
      <c r="M122" s="21"/>
      <c r="N122" s="21"/>
      <c r="O122" s="21"/>
      <c r="P122" s="21"/>
      <c r="Q122" s="21"/>
    </row>
    <row r="123" spans="1:21" s="1" customFormat="1" x14ac:dyDescent="0.35">
      <c r="G123" s="21"/>
      <c r="H123" s="21"/>
      <c r="I123" s="21"/>
      <c r="J123" s="21"/>
      <c r="K123" s="21"/>
      <c r="L123" s="21"/>
      <c r="M123" s="21"/>
      <c r="N123" s="21"/>
      <c r="O123" s="21"/>
      <c r="P123" s="21"/>
      <c r="Q123" s="21"/>
    </row>
    <row r="124" spans="1:21" s="1" customFormat="1" x14ac:dyDescent="0.35">
      <c r="G124" s="21"/>
      <c r="H124" s="21"/>
      <c r="I124" s="21"/>
      <c r="J124" s="21"/>
      <c r="K124" s="21"/>
      <c r="L124" s="21"/>
      <c r="M124" s="21"/>
      <c r="N124" s="21"/>
      <c r="O124" s="21"/>
      <c r="P124" s="21"/>
      <c r="Q124" s="21"/>
    </row>
    <row r="125" spans="1:21" s="1" customFormat="1" x14ac:dyDescent="0.35">
      <c r="G125" s="21"/>
      <c r="H125" s="21"/>
      <c r="I125" s="21"/>
      <c r="J125" s="21"/>
      <c r="K125" s="21"/>
      <c r="L125" s="21"/>
      <c r="M125" s="21"/>
      <c r="N125" s="21"/>
      <c r="O125" s="21"/>
      <c r="P125" s="21"/>
      <c r="Q125" s="21"/>
    </row>
    <row r="126" spans="1:21" s="1" customFormat="1" x14ac:dyDescent="0.35">
      <c r="G126" s="21"/>
      <c r="H126" s="21"/>
      <c r="I126" s="21"/>
      <c r="J126" s="21"/>
      <c r="K126" s="21"/>
      <c r="L126" s="21"/>
      <c r="M126" s="21"/>
      <c r="N126" s="21"/>
      <c r="O126" s="21"/>
      <c r="P126" s="21"/>
      <c r="Q126" s="21"/>
    </row>
    <row r="127" spans="1:21" s="1" customFormat="1" x14ac:dyDescent="0.35">
      <c r="G127" s="21"/>
      <c r="H127" s="21"/>
      <c r="I127" s="21"/>
      <c r="J127" s="21"/>
      <c r="K127" s="21"/>
      <c r="L127" s="21"/>
      <c r="M127" s="21"/>
      <c r="N127" s="21"/>
      <c r="O127" s="21"/>
      <c r="P127" s="21"/>
      <c r="Q127" s="21"/>
    </row>
    <row r="128" spans="1:21" s="1" customFormat="1" x14ac:dyDescent="0.35">
      <c r="G128" s="21"/>
      <c r="H128" s="21"/>
      <c r="I128" s="21"/>
      <c r="J128" s="21"/>
      <c r="K128" s="21"/>
      <c r="L128" s="21"/>
      <c r="M128" s="21"/>
      <c r="N128" s="21"/>
      <c r="O128" s="21"/>
      <c r="P128" s="21"/>
      <c r="Q128" s="21"/>
    </row>
    <row r="129" spans="7:17" s="1" customFormat="1" x14ac:dyDescent="0.35">
      <c r="G129" s="21"/>
      <c r="H129" s="21"/>
      <c r="I129" s="21"/>
      <c r="J129" s="21"/>
      <c r="K129" s="21"/>
      <c r="L129" s="21"/>
      <c r="M129" s="21"/>
      <c r="N129" s="21"/>
      <c r="O129" s="21"/>
      <c r="P129" s="21"/>
      <c r="Q129" s="21"/>
    </row>
    <row r="130" spans="7:17" s="1" customFormat="1" x14ac:dyDescent="0.35">
      <c r="G130" s="21"/>
      <c r="H130" s="21"/>
      <c r="I130" s="21"/>
      <c r="J130" s="21"/>
      <c r="K130" s="21"/>
      <c r="L130" s="21"/>
      <c r="M130" s="21"/>
      <c r="N130" s="21"/>
      <c r="O130" s="21"/>
      <c r="P130" s="21"/>
      <c r="Q130" s="21"/>
    </row>
    <row r="131" spans="7:17" s="1" customFormat="1" x14ac:dyDescent="0.35">
      <c r="G131" s="21"/>
      <c r="H131" s="21"/>
      <c r="I131" s="21"/>
      <c r="J131" s="21"/>
      <c r="K131" s="21"/>
      <c r="L131" s="21"/>
      <c r="M131" s="21"/>
      <c r="N131" s="21"/>
      <c r="O131" s="21"/>
      <c r="P131" s="21"/>
      <c r="Q131" s="21"/>
    </row>
    <row r="132" spans="7:17" s="1" customFormat="1" x14ac:dyDescent="0.35">
      <c r="G132" s="21"/>
      <c r="H132" s="21"/>
      <c r="I132" s="21"/>
      <c r="J132" s="21"/>
      <c r="K132" s="21"/>
      <c r="L132" s="21"/>
      <c r="M132" s="21"/>
      <c r="N132" s="21"/>
      <c r="O132" s="21"/>
      <c r="P132" s="21"/>
      <c r="Q132" s="21"/>
    </row>
    <row r="133" spans="7:17" s="1" customFormat="1" x14ac:dyDescent="0.35">
      <c r="G133" s="21"/>
      <c r="H133" s="21"/>
      <c r="I133" s="21"/>
      <c r="J133" s="21"/>
      <c r="K133" s="21"/>
      <c r="L133" s="21"/>
      <c r="M133" s="21"/>
      <c r="N133" s="21"/>
      <c r="O133" s="21"/>
      <c r="P133" s="21"/>
      <c r="Q133" s="21"/>
    </row>
    <row r="134" spans="7:17" s="1" customFormat="1" x14ac:dyDescent="0.35">
      <c r="G134" s="21"/>
      <c r="H134" s="21"/>
      <c r="I134" s="21"/>
      <c r="J134" s="21"/>
      <c r="K134" s="21"/>
      <c r="L134" s="21"/>
      <c r="M134" s="21"/>
      <c r="N134" s="21"/>
      <c r="O134" s="21"/>
      <c r="P134" s="21"/>
      <c r="Q134" s="21"/>
    </row>
    <row r="135" spans="7:17" s="1" customFormat="1" x14ac:dyDescent="0.35">
      <c r="G135" s="21"/>
      <c r="H135" s="21"/>
      <c r="I135" s="21"/>
      <c r="J135" s="21"/>
      <c r="K135" s="21"/>
      <c r="L135" s="21"/>
      <c r="M135" s="21"/>
      <c r="N135" s="21"/>
      <c r="O135" s="21"/>
      <c r="P135" s="21"/>
      <c r="Q135" s="21"/>
    </row>
    <row r="136" spans="7:17" s="1" customFormat="1" x14ac:dyDescent="0.35">
      <c r="G136" s="21"/>
      <c r="H136" s="21"/>
      <c r="I136" s="21"/>
      <c r="J136" s="21"/>
      <c r="K136" s="21"/>
      <c r="L136" s="21"/>
      <c r="M136" s="21"/>
      <c r="N136" s="21"/>
      <c r="O136" s="21"/>
      <c r="P136" s="21"/>
      <c r="Q136" s="21"/>
    </row>
    <row r="137" spans="7:17" s="1" customFormat="1" x14ac:dyDescent="0.35">
      <c r="G137" s="21"/>
      <c r="H137" s="21"/>
      <c r="I137" s="21"/>
      <c r="J137" s="21"/>
      <c r="K137" s="21"/>
      <c r="L137" s="21"/>
      <c r="M137" s="21"/>
      <c r="N137" s="21"/>
      <c r="O137" s="21"/>
      <c r="P137" s="21"/>
      <c r="Q137" s="21"/>
    </row>
    <row r="138" spans="7:17" s="1" customFormat="1" x14ac:dyDescent="0.35">
      <c r="G138" s="21"/>
      <c r="H138" s="21"/>
      <c r="I138" s="21"/>
      <c r="J138" s="21"/>
      <c r="K138" s="21"/>
      <c r="L138" s="21"/>
      <c r="M138" s="21"/>
      <c r="N138" s="21"/>
      <c r="O138" s="21"/>
      <c r="P138" s="21"/>
      <c r="Q138" s="21"/>
    </row>
    <row r="139" spans="7:17" s="1" customFormat="1" x14ac:dyDescent="0.35">
      <c r="G139" s="21"/>
      <c r="H139" s="21"/>
      <c r="I139" s="21"/>
      <c r="J139" s="21"/>
      <c r="K139" s="21"/>
      <c r="L139" s="21"/>
      <c r="M139" s="21"/>
      <c r="N139" s="21"/>
      <c r="O139" s="21"/>
      <c r="P139" s="21"/>
      <c r="Q139" s="21"/>
    </row>
    <row r="140" spans="7:17" s="1" customFormat="1" x14ac:dyDescent="0.35">
      <c r="G140" s="21"/>
      <c r="H140" s="21"/>
      <c r="I140" s="21"/>
      <c r="J140" s="21"/>
      <c r="K140" s="21"/>
      <c r="L140" s="21"/>
      <c r="M140" s="21"/>
      <c r="N140" s="21"/>
      <c r="O140" s="21"/>
      <c r="P140" s="21"/>
      <c r="Q140" s="21"/>
    </row>
    <row r="141" spans="7:17" s="1" customFormat="1" x14ac:dyDescent="0.35">
      <c r="G141" s="21"/>
      <c r="H141" s="21"/>
      <c r="I141" s="21"/>
      <c r="J141" s="21"/>
      <c r="K141" s="21"/>
      <c r="L141" s="21"/>
      <c r="M141" s="21"/>
      <c r="N141" s="21"/>
      <c r="O141" s="21"/>
      <c r="P141" s="21"/>
      <c r="Q141" s="21"/>
    </row>
    <row r="142" spans="7:17" s="1" customFormat="1" x14ac:dyDescent="0.35">
      <c r="G142" s="21"/>
      <c r="H142" s="21"/>
      <c r="I142" s="21"/>
      <c r="J142" s="21"/>
      <c r="K142" s="21"/>
      <c r="L142" s="21"/>
      <c r="M142" s="21"/>
      <c r="N142" s="21"/>
      <c r="O142" s="21"/>
      <c r="P142" s="21"/>
      <c r="Q142" s="21"/>
    </row>
    <row r="143" spans="7:17" s="1" customFormat="1" x14ac:dyDescent="0.35">
      <c r="G143" s="21"/>
      <c r="H143" s="21"/>
      <c r="I143" s="21"/>
      <c r="J143" s="21"/>
      <c r="K143" s="21"/>
      <c r="L143" s="21"/>
      <c r="M143" s="21"/>
      <c r="N143" s="21"/>
      <c r="O143" s="21"/>
      <c r="P143" s="21"/>
      <c r="Q143" s="21"/>
    </row>
    <row r="144" spans="7:17" s="1" customFormat="1" x14ac:dyDescent="0.35">
      <c r="G144" s="21"/>
      <c r="H144" s="21"/>
      <c r="I144" s="21"/>
      <c r="J144" s="21"/>
      <c r="K144" s="21"/>
      <c r="L144" s="21"/>
      <c r="M144" s="21"/>
      <c r="N144" s="21"/>
      <c r="O144" s="21"/>
      <c r="P144" s="21"/>
      <c r="Q144" s="21"/>
    </row>
    <row r="145" spans="7:17" s="1" customFormat="1" x14ac:dyDescent="0.35">
      <c r="G145" s="21"/>
      <c r="H145" s="21"/>
      <c r="I145" s="21"/>
      <c r="J145" s="21"/>
      <c r="K145" s="21"/>
      <c r="L145" s="21"/>
      <c r="M145" s="21"/>
      <c r="N145" s="21"/>
      <c r="O145" s="21"/>
      <c r="P145" s="21"/>
      <c r="Q145" s="21"/>
    </row>
    <row r="146" spans="7:17" s="1" customFormat="1" x14ac:dyDescent="0.35">
      <c r="G146" s="21"/>
      <c r="H146" s="21"/>
      <c r="I146" s="21"/>
      <c r="J146" s="21"/>
      <c r="K146" s="21"/>
      <c r="L146" s="21"/>
      <c r="M146" s="21"/>
      <c r="N146" s="21"/>
      <c r="O146" s="21"/>
      <c r="P146" s="21"/>
      <c r="Q146" s="21"/>
    </row>
    <row r="147" spans="7:17" s="1" customFormat="1" x14ac:dyDescent="0.35">
      <c r="G147" s="21"/>
      <c r="H147" s="21"/>
      <c r="I147" s="21"/>
      <c r="J147" s="21"/>
      <c r="K147" s="21"/>
      <c r="L147" s="21"/>
      <c r="M147" s="21"/>
      <c r="N147" s="21"/>
      <c r="O147" s="21"/>
      <c r="P147" s="21"/>
      <c r="Q147" s="21"/>
    </row>
    <row r="148" spans="7:17" s="1" customFormat="1" x14ac:dyDescent="0.35">
      <c r="G148" s="21"/>
      <c r="H148" s="21"/>
      <c r="I148" s="21"/>
      <c r="J148" s="21"/>
      <c r="K148" s="21"/>
      <c r="L148" s="21"/>
      <c r="M148" s="21"/>
      <c r="N148" s="21"/>
      <c r="O148" s="21"/>
      <c r="P148" s="21"/>
      <c r="Q148" s="21"/>
    </row>
    <row r="149" spans="7:17" s="1" customFormat="1" x14ac:dyDescent="0.35">
      <c r="G149" s="21"/>
      <c r="H149" s="21"/>
      <c r="I149" s="21"/>
      <c r="J149" s="21"/>
      <c r="K149" s="21"/>
      <c r="L149" s="21"/>
      <c r="M149" s="21"/>
      <c r="N149" s="21"/>
      <c r="O149" s="21"/>
      <c r="P149" s="21"/>
      <c r="Q149" s="21"/>
    </row>
    <row r="150" spans="7:17" s="1" customFormat="1" x14ac:dyDescent="0.35">
      <c r="G150" s="21"/>
      <c r="H150" s="21"/>
      <c r="I150" s="21"/>
      <c r="J150" s="21"/>
      <c r="K150" s="21"/>
      <c r="L150" s="21"/>
      <c r="M150" s="21"/>
      <c r="N150" s="21"/>
      <c r="O150" s="21"/>
      <c r="P150" s="21"/>
      <c r="Q150" s="21"/>
    </row>
    <row r="151" spans="7:17" s="1" customFormat="1" x14ac:dyDescent="0.35">
      <c r="G151" s="21"/>
      <c r="H151" s="21"/>
      <c r="I151" s="21"/>
      <c r="J151" s="21"/>
      <c r="K151" s="21"/>
      <c r="L151" s="21"/>
      <c r="M151" s="21"/>
      <c r="N151" s="21"/>
      <c r="O151" s="21"/>
      <c r="P151" s="21"/>
      <c r="Q151" s="21"/>
    </row>
    <row r="152" spans="7:17" s="1" customFormat="1" x14ac:dyDescent="0.35">
      <c r="G152" s="21"/>
      <c r="H152" s="21"/>
      <c r="I152" s="21"/>
      <c r="J152" s="21"/>
      <c r="K152" s="21"/>
      <c r="L152" s="21"/>
      <c r="M152" s="21"/>
      <c r="N152" s="21"/>
      <c r="O152" s="21"/>
      <c r="P152" s="21"/>
      <c r="Q152" s="21"/>
    </row>
    <row r="153" spans="7:17" s="1" customFormat="1" x14ac:dyDescent="0.35">
      <c r="G153" s="21"/>
      <c r="H153" s="21"/>
      <c r="I153" s="21"/>
      <c r="J153" s="21"/>
      <c r="K153" s="21"/>
      <c r="L153" s="21"/>
      <c r="M153" s="21"/>
      <c r="N153" s="21"/>
      <c r="O153" s="21"/>
      <c r="P153" s="21"/>
      <c r="Q153" s="21"/>
    </row>
    <row r="154" spans="7:17" s="1" customFormat="1" x14ac:dyDescent="0.35">
      <c r="G154" s="21"/>
      <c r="H154" s="21"/>
      <c r="I154" s="21"/>
      <c r="J154" s="21"/>
      <c r="K154" s="21"/>
      <c r="L154" s="21"/>
      <c r="M154" s="21"/>
      <c r="N154" s="21"/>
      <c r="O154" s="21"/>
      <c r="P154" s="21"/>
      <c r="Q154" s="21"/>
    </row>
    <row r="155" spans="7:17" s="1" customFormat="1" x14ac:dyDescent="0.35">
      <c r="G155" s="21"/>
      <c r="H155" s="21"/>
      <c r="I155" s="21"/>
      <c r="J155" s="21"/>
      <c r="K155" s="21"/>
      <c r="L155" s="21"/>
      <c r="M155" s="21"/>
      <c r="N155" s="21"/>
      <c r="O155" s="21"/>
      <c r="P155" s="21"/>
      <c r="Q155" s="21"/>
    </row>
    <row r="156" spans="7:17" s="1" customFormat="1" x14ac:dyDescent="0.35">
      <c r="G156" s="21"/>
      <c r="H156" s="21"/>
      <c r="I156" s="21"/>
      <c r="J156" s="21"/>
      <c r="K156" s="21"/>
      <c r="L156" s="21"/>
      <c r="M156" s="21"/>
      <c r="N156" s="21"/>
      <c r="O156" s="21"/>
      <c r="P156" s="21"/>
      <c r="Q156" s="21"/>
    </row>
    <row r="157" spans="7:17" s="1" customFormat="1" x14ac:dyDescent="0.35">
      <c r="G157" s="21"/>
      <c r="H157" s="21"/>
      <c r="I157" s="21"/>
      <c r="J157" s="21"/>
      <c r="K157" s="21"/>
      <c r="L157" s="21"/>
      <c r="M157" s="21"/>
      <c r="N157" s="21"/>
      <c r="O157" s="21"/>
      <c r="P157" s="21"/>
      <c r="Q157" s="21"/>
    </row>
    <row r="158" spans="7:17" s="1" customFormat="1" x14ac:dyDescent="0.35">
      <c r="G158" s="21"/>
      <c r="H158" s="21"/>
      <c r="I158" s="21"/>
      <c r="J158" s="21"/>
      <c r="K158" s="21"/>
      <c r="L158" s="21"/>
      <c r="M158" s="21"/>
      <c r="N158" s="21"/>
      <c r="O158" s="21"/>
      <c r="P158" s="21"/>
      <c r="Q158" s="21"/>
    </row>
    <row r="159" spans="7:17" s="1" customFormat="1" x14ac:dyDescent="0.35">
      <c r="G159" s="21"/>
      <c r="H159" s="21"/>
      <c r="I159" s="21"/>
      <c r="J159" s="21"/>
      <c r="K159" s="21"/>
      <c r="L159" s="21"/>
      <c r="M159" s="21"/>
      <c r="N159" s="21"/>
      <c r="O159" s="21"/>
      <c r="P159" s="21"/>
      <c r="Q159" s="21"/>
    </row>
    <row r="160" spans="7:17" s="1" customFormat="1" x14ac:dyDescent="0.35">
      <c r="G160" s="21"/>
      <c r="H160" s="21"/>
      <c r="I160" s="21"/>
      <c r="J160" s="21"/>
      <c r="K160" s="21"/>
      <c r="L160" s="21"/>
      <c r="M160" s="21"/>
      <c r="N160" s="21"/>
      <c r="O160" s="21"/>
      <c r="P160" s="21"/>
      <c r="Q160" s="21"/>
    </row>
    <row r="161" spans="7:17" s="1" customFormat="1" x14ac:dyDescent="0.35">
      <c r="G161" s="21"/>
      <c r="H161" s="21"/>
      <c r="I161" s="21"/>
      <c r="J161" s="21"/>
      <c r="K161" s="21"/>
      <c r="L161" s="21"/>
      <c r="M161" s="21"/>
      <c r="N161" s="21"/>
      <c r="O161" s="21"/>
      <c r="P161" s="21"/>
      <c r="Q161" s="21"/>
    </row>
    <row r="162" spans="7:17" s="1" customFormat="1" x14ac:dyDescent="0.35">
      <c r="G162" s="21"/>
      <c r="H162" s="21"/>
      <c r="I162" s="21"/>
      <c r="J162" s="21"/>
      <c r="K162" s="21"/>
      <c r="L162" s="21"/>
      <c r="M162" s="21"/>
      <c r="N162" s="21"/>
      <c r="O162" s="21"/>
      <c r="P162" s="21"/>
      <c r="Q162" s="21"/>
    </row>
    <row r="163" spans="7:17" s="1" customFormat="1" x14ac:dyDescent="0.35">
      <c r="G163" s="21"/>
      <c r="H163" s="21"/>
      <c r="I163" s="21"/>
      <c r="J163" s="21"/>
      <c r="K163" s="21"/>
      <c r="L163" s="21"/>
      <c r="M163" s="21"/>
      <c r="N163" s="21"/>
      <c r="O163" s="21"/>
      <c r="P163" s="21"/>
      <c r="Q163" s="21"/>
    </row>
    <row r="164" spans="7:17" s="1" customFormat="1" x14ac:dyDescent="0.35">
      <c r="G164" s="21"/>
      <c r="H164" s="21"/>
      <c r="I164" s="21"/>
      <c r="J164" s="21"/>
      <c r="K164" s="21"/>
      <c r="L164" s="21"/>
      <c r="M164" s="21"/>
      <c r="N164" s="21"/>
      <c r="O164" s="21"/>
      <c r="P164" s="21"/>
      <c r="Q164" s="21"/>
    </row>
    <row r="165" spans="7:17" s="1" customFormat="1" x14ac:dyDescent="0.35">
      <c r="G165" s="21"/>
      <c r="H165" s="21"/>
      <c r="I165" s="21"/>
      <c r="J165" s="21"/>
      <c r="K165" s="21"/>
      <c r="L165" s="21"/>
      <c r="M165" s="21"/>
      <c r="N165" s="21"/>
      <c r="O165" s="21"/>
      <c r="P165" s="21"/>
      <c r="Q165" s="21"/>
    </row>
    <row r="166" spans="7:17" s="1" customFormat="1" x14ac:dyDescent="0.35">
      <c r="G166" s="21"/>
      <c r="H166" s="21"/>
      <c r="I166" s="21"/>
      <c r="J166" s="21"/>
      <c r="K166" s="21"/>
      <c r="L166" s="21"/>
      <c r="M166" s="21"/>
      <c r="N166" s="21"/>
      <c r="O166" s="21"/>
      <c r="P166" s="21"/>
      <c r="Q166" s="21"/>
    </row>
    <row r="167" spans="7:17" s="1" customFormat="1" x14ac:dyDescent="0.35">
      <c r="G167" s="21"/>
      <c r="H167" s="21"/>
      <c r="I167" s="21"/>
      <c r="J167" s="21"/>
      <c r="K167" s="21"/>
      <c r="L167" s="21"/>
      <c r="M167" s="21"/>
      <c r="N167" s="21"/>
      <c r="O167" s="21"/>
      <c r="P167" s="21"/>
      <c r="Q167" s="21"/>
    </row>
    <row r="168" spans="7:17" s="1" customFormat="1" x14ac:dyDescent="0.35">
      <c r="G168" s="21"/>
      <c r="H168" s="21"/>
      <c r="I168" s="21"/>
      <c r="J168" s="21"/>
      <c r="K168" s="21"/>
      <c r="L168" s="21"/>
      <c r="M168" s="21"/>
      <c r="N168" s="21"/>
      <c r="O168" s="21"/>
      <c r="P168" s="21"/>
      <c r="Q168" s="21"/>
    </row>
    <row r="169" spans="7:17" s="1" customFormat="1" x14ac:dyDescent="0.35">
      <c r="G169" s="21"/>
      <c r="H169" s="21"/>
      <c r="I169" s="21"/>
      <c r="J169" s="21"/>
      <c r="K169" s="21"/>
      <c r="L169" s="21"/>
      <c r="M169" s="21"/>
      <c r="N169" s="21"/>
      <c r="O169" s="21"/>
      <c r="P169" s="21"/>
      <c r="Q169" s="21"/>
    </row>
    <row r="170" spans="7:17" s="1" customFormat="1" x14ac:dyDescent="0.35">
      <c r="G170" s="21"/>
      <c r="H170" s="21"/>
      <c r="I170" s="21"/>
      <c r="J170" s="21"/>
      <c r="K170" s="21"/>
      <c r="L170" s="21"/>
      <c r="M170" s="21"/>
      <c r="N170" s="21"/>
      <c r="O170" s="21"/>
      <c r="P170" s="21"/>
      <c r="Q170" s="21"/>
    </row>
    <row r="171" spans="7:17" s="1" customFormat="1" x14ac:dyDescent="0.35">
      <c r="G171" s="21"/>
      <c r="H171" s="21"/>
      <c r="I171" s="21"/>
      <c r="J171" s="21"/>
      <c r="K171" s="21"/>
      <c r="L171" s="21"/>
      <c r="M171" s="21"/>
      <c r="N171" s="21"/>
      <c r="O171" s="21"/>
      <c r="P171" s="21"/>
      <c r="Q171" s="21"/>
    </row>
    <row r="172" spans="7:17" s="1" customFormat="1" x14ac:dyDescent="0.35">
      <c r="G172" s="21"/>
      <c r="H172" s="21"/>
      <c r="I172" s="21"/>
      <c r="J172" s="21"/>
      <c r="K172" s="21"/>
      <c r="L172" s="21"/>
      <c r="M172" s="21"/>
      <c r="N172" s="21"/>
      <c r="O172" s="21"/>
      <c r="P172" s="21"/>
      <c r="Q172" s="21"/>
    </row>
    <row r="173" spans="7:17" s="1" customFormat="1" x14ac:dyDescent="0.35">
      <c r="G173" s="21"/>
      <c r="H173" s="21"/>
      <c r="I173" s="21"/>
      <c r="J173" s="21"/>
      <c r="K173" s="21"/>
      <c r="L173" s="21"/>
      <c r="M173" s="21"/>
      <c r="N173" s="21"/>
      <c r="O173" s="21"/>
      <c r="P173" s="21"/>
      <c r="Q173" s="21"/>
    </row>
    <row r="174" spans="7:17" s="1" customFormat="1" x14ac:dyDescent="0.35">
      <c r="G174" s="21"/>
      <c r="H174" s="21"/>
      <c r="I174" s="21"/>
      <c r="J174" s="21"/>
      <c r="K174" s="21"/>
      <c r="L174" s="21"/>
      <c r="M174" s="21"/>
      <c r="N174" s="21"/>
      <c r="O174" s="21"/>
      <c r="P174" s="21"/>
      <c r="Q174" s="21"/>
    </row>
    <row r="175" spans="7:17" s="1" customFormat="1" x14ac:dyDescent="0.35">
      <c r="G175" s="21"/>
      <c r="H175" s="21"/>
      <c r="I175" s="21"/>
      <c r="J175" s="21"/>
      <c r="K175" s="21"/>
      <c r="L175" s="21"/>
      <c r="M175" s="21"/>
      <c r="N175" s="21"/>
      <c r="O175" s="21"/>
      <c r="P175" s="21"/>
      <c r="Q175" s="21"/>
    </row>
    <row r="176" spans="7:17" s="1" customFormat="1" x14ac:dyDescent="0.35">
      <c r="G176" s="21"/>
      <c r="H176" s="21"/>
      <c r="I176" s="21"/>
      <c r="J176" s="21"/>
      <c r="K176" s="21"/>
      <c r="L176" s="21"/>
      <c r="M176" s="21"/>
      <c r="N176" s="21"/>
      <c r="O176" s="21"/>
      <c r="P176" s="21"/>
      <c r="Q176" s="21"/>
    </row>
    <row r="177" spans="7:17" s="1" customFormat="1" x14ac:dyDescent="0.35">
      <c r="G177" s="21"/>
      <c r="H177" s="21"/>
      <c r="I177" s="21"/>
      <c r="J177" s="21"/>
      <c r="K177" s="21"/>
      <c r="L177" s="21"/>
      <c r="M177" s="21"/>
      <c r="N177" s="21"/>
      <c r="O177" s="21"/>
      <c r="P177" s="21"/>
      <c r="Q177" s="21"/>
    </row>
    <row r="178" spans="7:17" s="1" customFormat="1" x14ac:dyDescent="0.35">
      <c r="G178" s="21"/>
      <c r="H178" s="21"/>
      <c r="I178" s="21"/>
      <c r="J178" s="21"/>
      <c r="K178" s="21"/>
      <c r="L178" s="21"/>
      <c r="M178" s="21"/>
      <c r="N178" s="21"/>
      <c r="O178" s="21"/>
      <c r="P178" s="21"/>
      <c r="Q178" s="21"/>
    </row>
    <row r="179" spans="7:17" s="1" customFormat="1" x14ac:dyDescent="0.35">
      <c r="G179" s="21"/>
      <c r="H179" s="21"/>
      <c r="I179" s="21"/>
      <c r="J179" s="21"/>
      <c r="K179" s="21"/>
      <c r="L179" s="21"/>
      <c r="M179" s="21"/>
      <c r="N179" s="21"/>
      <c r="O179" s="21"/>
      <c r="P179" s="21"/>
      <c r="Q179" s="21"/>
    </row>
    <row r="180" spans="7:17" s="1" customFormat="1" x14ac:dyDescent="0.35">
      <c r="G180" s="21"/>
      <c r="H180" s="21"/>
      <c r="I180" s="21"/>
      <c r="J180" s="21"/>
      <c r="K180" s="21"/>
      <c r="L180" s="21"/>
      <c r="M180" s="21"/>
      <c r="N180" s="21"/>
      <c r="O180" s="21"/>
      <c r="P180" s="21"/>
      <c r="Q180" s="21"/>
    </row>
    <row r="181" spans="7:17" s="1" customFormat="1" x14ac:dyDescent="0.35">
      <c r="G181" s="21"/>
      <c r="H181" s="21"/>
      <c r="I181" s="21"/>
      <c r="J181" s="21"/>
      <c r="K181" s="21"/>
      <c r="L181" s="21"/>
      <c r="M181" s="21"/>
      <c r="N181" s="21"/>
      <c r="O181" s="21"/>
      <c r="P181" s="21"/>
      <c r="Q181" s="21"/>
    </row>
    <row r="182" spans="7:17" s="1" customFormat="1" x14ac:dyDescent="0.35">
      <c r="G182" s="21"/>
      <c r="H182" s="21"/>
      <c r="I182" s="21"/>
      <c r="J182" s="21"/>
      <c r="K182" s="21"/>
      <c r="L182" s="21"/>
      <c r="M182" s="21"/>
      <c r="N182" s="21"/>
      <c r="O182" s="21"/>
      <c r="P182" s="21"/>
      <c r="Q182" s="21"/>
    </row>
    <row r="183" spans="7:17" s="1" customFormat="1" x14ac:dyDescent="0.35">
      <c r="G183" s="21"/>
      <c r="H183" s="21"/>
      <c r="I183" s="21"/>
      <c r="J183" s="21"/>
      <c r="K183" s="21"/>
      <c r="L183" s="21"/>
      <c r="M183" s="21"/>
      <c r="N183" s="21"/>
      <c r="O183" s="21"/>
      <c r="P183" s="21"/>
      <c r="Q183" s="21"/>
    </row>
    <row r="184" spans="7:17" s="1" customFormat="1" x14ac:dyDescent="0.35">
      <c r="G184" s="21"/>
      <c r="H184" s="21"/>
      <c r="I184" s="21"/>
      <c r="J184" s="21"/>
      <c r="K184" s="21"/>
      <c r="L184" s="21"/>
      <c r="M184" s="21"/>
      <c r="N184" s="21"/>
      <c r="O184" s="21"/>
      <c r="P184" s="21"/>
      <c r="Q184" s="21"/>
    </row>
    <row r="185" spans="7:17" s="1" customFormat="1" x14ac:dyDescent="0.35">
      <c r="G185" s="21"/>
      <c r="H185" s="21"/>
      <c r="I185" s="21"/>
      <c r="J185" s="21"/>
      <c r="K185" s="21"/>
      <c r="L185" s="21"/>
      <c r="M185" s="21"/>
      <c r="N185" s="21"/>
      <c r="O185" s="21"/>
      <c r="P185" s="21"/>
      <c r="Q185" s="21"/>
    </row>
    <row r="186" spans="7:17" s="1" customFormat="1" x14ac:dyDescent="0.35">
      <c r="G186" s="21"/>
      <c r="H186" s="21"/>
      <c r="I186" s="21"/>
      <c r="J186" s="21"/>
      <c r="K186" s="21"/>
      <c r="L186" s="21"/>
      <c r="M186" s="21"/>
      <c r="N186" s="21"/>
      <c r="O186" s="21"/>
      <c r="P186" s="21"/>
      <c r="Q186" s="21"/>
    </row>
    <row r="187" spans="7:17" s="1" customFormat="1" x14ac:dyDescent="0.35">
      <c r="G187" s="21"/>
      <c r="H187" s="21"/>
      <c r="I187" s="21"/>
      <c r="J187" s="21"/>
      <c r="K187" s="21"/>
      <c r="L187" s="21"/>
      <c r="M187" s="21"/>
      <c r="N187" s="21"/>
      <c r="O187" s="21"/>
      <c r="P187" s="21"/>
      <c r="Q187" s="21"/>
    </row>
    <row r="188" spans="7:17" s="1" customFormat="1" x14ac:dyDescent="0.35">
      <c r="G188" s="21"/>
      <c r="H188" s="21"/>
      <c r="I188" s="21"/>
      <c r="J188" s="21"/>
      <c r="K188" s="21"/>
      <c r="L188" s="21"/>
      <c r="M188" s="21"/>
      <c r="N188" s="21"/>
      <c r="O188" s="21"/>
      <c r="P188" s="21"/>
      <c r="Q188" s="21"/>
    </row>
    <row r="189" spans="7:17" s="1" customFormat="1" x14ac:dyDescent="0.35">
      <c r="G189" s="21"/>
      <c r="H189" s="21"/>
      <c r="I189" s="21"/>
      <c r="J189" s="21"/>
      <c r="K189" s="21"/>
      <c r="L189" s="21"/>
      <c r="M189" s="21"/>
      <c r="N189" s="21"/>
      <c r="O189" s="21"/>
      <c r="P189" s="21"/>
      <c r="Q189" s="21"/>
    </row>
    <row r="190" spans="7:17" s="1" customFormat="1" x14ac:dyDescent="0.35">
      <c r="G190" s="21"/>
      <c r="H190" s="21"/>
      <c r="I190" s="21"/>
      <c r="J190" s="21"/>
      <c r="K190" s="21"/>
      <c r="L190" s="21"/>
      <c r="M190" s="21"/>
      <c r="N190" s="21"/>
      <c r="O190" s="21"/>
      <c r="P190" s="21"/>
      <c r="Q190" s="21"/>
    </row>
    <row r="191" spans="7:17" s="1" customFormat="1" x14ac:dyDescent="0.35">
      <c r="G191" s="21"/>
      <c r="H191" s="21"/>
      <c r="I191" s="21"/>
      <c r="J191" s="21"/>
      <c r="K191" s="21"/>
      <c r="L191" s="21"/>
      <c r="M191" s="21"/>
      <c r="N191" s="21"/>
      <c r="O191" s="21"/>
      <c r="P191" s="21"/>
      <c r="Q191" s="21"/>
    </row>
    <row r="192" spans="7:17" s="1" customFormat="1" x14ac:dyDescent="0.35">
      <c r="G192" s="21"/>
      <c r="H192" s="21"/>
      <c r="I192" s="21"/>
      <c r="J192" s="21"/>
      <c r="K192" s="21"/>
      <c r="L192" s="21"/>
      <c r="M192" s="21"/>
      <c r="N192" s="21"/>
      <c r="O192" s="21"/>
      <c r="P192" s="21"/>
      <c r="Q192" s="21"/>
    </row>
    <row r="193" spans="7:17" s="1" customFormat="1" x14ac:dyDescent="0.35">
      <c r="G193" s="21"/>
      <c r="H193" s="21"/>
      <c r="I193" s="21"/>
      <c r="J193" s="21"/>
      <c r="K193" s="21"/>
      <c r="L193" s="21"/>
      <c r="M193" s="21"/>
      <c r="N193" s="21"/>
      <c r="O193" s="21"/>
      <c r="P193" s="21"/>
      <c r="Q193" s="21"/>
    </row>
    <row r="194" spans="7:17" s="1" customFormat="1" x14ac:dyDescent="0.35">
      <c r="G194" s="21"/>
      <c r="H194" s="21"/>
      <c r="I194" s="21"/>
      <c r="J194" s="21"/>
      <c r="K194" s="21"/>
      <c r="L194" s="21"/>
      <c r="M194" s="21"/>
      <c r="N194" s="21"/>
      <c r="O194" s="21"/>
      <c r="P194" s="21"/>
      <c r="Q194" s="21"/>
    </row>
    <row r="195" spans="7:17" s="1" customFormat="1" x14ac:dyDescent="0.35">
      <c r="G195" s="21"/>
      <c r="H195" s="21"/>
      <c r="I195" s="21"/>
      <c r="J195" s="21"/>
      <c r="K195" s="21"/>
      <c r="L195" s="21"/>
      <c r="M195" s="21"/>
      <c r="N195" s="21"/>
      <c r="O195" s="21"/>
      <c r="P195" s="21"/>
      <c r="Q195" s="21"/>
    </row>
    <row r="196" spans="7:17" s="1" customFormat="1" x14ac:dyDescent="0.35">
      <c r="G196" s="21"/>
      <c r="H196" s="21"/>
      <c r="I196" s="21"/>
      <c r="J196" s="21"/>
      <c r="K196" s="21"/>
      <c r="L196" s="21"/>
      <c r="M196" s="21"/>
      <c r="N196" s="21"/>
      <c r="O196" s="21"/>
      <c r="P196" s="21"/>
      <c r="Q196" s="21"/>
    </row>
    <row r="197" spans="7:17" s="1" customFormat="1" x14ac:dyDescent="0.35">
      <c r="G197" s="21"/>
      <c r="H197" s="21"/>
      <c r="I197" s="21"/>
      <c r="J197" s="21"/>
      <c r="K197" s="21"/>
      <c r="L197" s="21"/>
      <c r="M197" s="21"/>
      <c r="N197" s="21"/>
      <c r="O197" s="21"/>
      <c r="P197" s="21"/>
      <c r="Q197" s="21"/>
    </row>
    <row r="198" spans="7:17" s="1" customFormat="1" x14ac:dyDescent="0.35">
      <c r="G198" s="21"/>
      <c r="H198" s="21"/>
      <c r="I198" s="21"/>
      <c r="J198" s="21"/>
      <c r="K198" s="21"/>
      <c r="L198" s="21"/>
      <c r="M198" s="21"/>
      <c r="N198" s="21"/>
      <c r="O198" s="21"/>
      <c r="P198" s="21"/>
      <c r="Q198" s="21"/>
    </row>
    <row r="199" spans="7:17" s="1" customFormat="1" x14ac:dyDescent="0.35">
      <c r="G199" s="21"/>
      <c r="H199" s="21"/>
      <c r="I199" s="21"/>
      <c r="J199" s="21"/>
      <c r="K199" s="21"/>
      <c r="L199" s="21"/>
      <c r="M199" s="21"/>
      <c r="N199" s="21"/>
      <c r="O199" s="21"/>
      <c r="P199" s="21"/>
      <c r="Q199" s="21"/>
    </row>
    <row r="200" spans="7:17" s="1" customFormat="1" x14ac:dyDescent="0.35">
      <c r="G200" s="21"/>
      <c r="H200" s="21"/>
      <c r="I200" s="21"/>
      <c r="J200" s="21"/>
      <c r="K200" s="21"/>
      <c r="L200" s="21"/>
      <c r="M200" s="21"/>
      <c r="N200" s="21"/>
      <c r="O200" s="21"/>
      <c r="P200" s="21"/>
      <c r="Q200" s="21"/>
    </row>
    <row r="201" spans="7:17" s="1" customFormat="1" x14ac:dyDescent="0.35">
      <c r="G201" s="21"/>
      <c r="H201" s="21"/>
      <c r="I201" s="21"/>
      <c r="J201" s="21"/>
      <c r="K201" s="21"/>
      <c r="L201" s="21"/>
      <c r="M201" s="21"/>
      <c r="N201" s="21"/>
      <c r="O201" s="21"/>
      <c r="P201" s="21"/>
      <c r="Q201" s="21"/>
    </row>
    <row r="202" spans="7:17" s="1" customFormat="1" x14ac:dyDescent="0.35">
      <c r="G202" s="21"/>
      <c r="H202" s="21"/>
      <c r="I202" s="21"/>
      <c r="J202" s="21"/>
      <c r="K202" s="21"/>
      <c r="L202" s="21"/>
      <c r="M202" s="21"/>
      <c r="N202" s="21"/>
      <c r="O202" s="21"/>
      <c r="P202" s="21"/>
      <c r="Q202" s="21"/>
    </row>
    <row r="203" spans="7:17" s="1" customFormat="1" x14ac:dyDescent="0.35">
      <c r="G203" s="21"/>
      <c r="H203" s="21"/>
      <c r="I203" s="21"/>
      <c r="J203" s="21"/>
      <c r="K203" s="21"/>
      <c r="L203" s="21"/>
      <c r="M203" s="21"/>
      <c r="N203" s="21"/>
      <c r="O203" s="21"/>
      <c r="P203" s="21"/>
      <c r="Q203" s="21"/>
    </row>
    <row r="204" spans="7:17" s="1" customFormat="1" x14ac:dyDescent="0.35">
      <c r="G204" s="21"/>
      <c r="H204" s="21"/>
      <c r="I204" s="21"/>
      <c r="J204" s="21"/>
      <c r="K204" s="21"/>
      <c r="L204" s="21"/>
      <c r="M204" s="21"/>
      <c r="N204" s="21"/>
      <c r="O204" s="21"/>
      <c r="P204" s="21"/>
      <c r="Q204" s="21"/>
    </row>
    <row r="205" spans="7:17" s="1" customFormat="1" x14ac:dyDescent="0.35">
      <c r="G205" s="21"/>
      <c r="H205" s="21"/>
      <c r="I205" s="21"/>
      <c r="J205" s="21"/>
      <c r="K205" s="21"/>
      <c r="L205" s="21"/>
      <c r="M205" s="21"/>
      <c r="N205" s="21"/>
      <c r="O205" s="21"/>
      <c r="P205" s="21"/>
      <c r="Q205" s="21"/>
    </row>
    <row r="206" spans="7:17" s="1" customFormat="1" x14ac:dyDescent="0.35">
      <c r="G206" s="21"/>
      <c r="H206" s="21"/>
      <c r="I206" s="21"/>
      <c r="J206" s="21"/>
      <c r="K206" s="21"/>
      <c r="L206" s="21"/>
      <c r="M206" s="21"/>
      <c r="N206" s="21"/>
      <c r="O206" s="21"/>
      <c r="P206" s="21"/>
      <c r="Q206" s="21"/>
    </row>
    <row r="207" spans="7:17" s="1" customFormat="1" x14ac:dyDescent="0.35">
      <c r="G207" s="21"/>
      <c r="H207" s="21"/>
      <c r="I207" s="21"/>
      <c r="J207" s="21"/>
      <c r="K207" s="21"/>
      <c r="L207" s="21"/>
      <c r="M207" s="21"/>
      <c r="N207" s="21"/>
      <c r="O207" s="21"/>
      <c r="P207" s="21"/>
      <c r="Q207" s="21"/>
    </row>
    <row r="208" spans="7:17" s="1" customFormat="1" x14ac:dyDescent="0.35">
      <c r="G208" s="21"/>
      <c r="H208" s="21"/>
      <c r="I208" s="21"/>
      <c r="J208" s="21"/>
      <c r="K208" s="21"/>
      <c r="L208" s="21"/>
      <c r="M208" s="21"/>
      <c r="N208" s="21"/>
      <c r="O208" s="21"/>
      <c r="P208" s="21"/>
      <c r="Q208" s="21"/>
    </row>
    <row r="209" spans="7:17" s="1" customFormat="1" x14ac:dyDescent="0.35">
      <c r="G209" s="21"/>
      <c r="H209" s="21"/>
      <c r="I209" s="21"/>
      <c r="J209" s="21"/>
      <c r="K209" s="21"/>
      <c r="L209" s="21"/>
      <c r="M209" s="21"/>
      <c r="N209" s="21"/>
      <c r="O209" s="21"/>
      <c r="P209" s="21"/>
      <c r="Q209" s="21"/>
    </row>
    <row r="210" spans="7:17" s="1" customFormat="1" x14ac:dyDescent="0.35">
      <c r="G210" s="21"/>
      <c r="H210" s="21"/>
      <c r="I210" s="21"/>
      <c r="J210" s="21"/>
      <c r="K210" s="21"/>
      <c r="L210" s="21"/>
      <c r="M210" s="21"/>
      <c r="N210" s="21"/>
      <c r="O210" s="21"/>
      <c r="P210" s="21"/>
      <c r="Q210" s="21"/>
    </row>
    <row r="211" spans="7:17" s="1" customFormat="1" x14ac:dyDescent="0.35">
      <c r="G211" s="21"/>
      <c r="H211" s="21"/>
      <c r="I211" s="21"/>
      <c r="J211" s="21"/>
      <c r="K211" s="21"/>
      <c r="L211" s="21"/>
      <c r="M211" s="21"/>
      <c r="N211" s="21"/>
      <c r="O211" s="21"/>
      <c r="P211" s="21"/>
      <c r="Q211" s="21"/>
    </row>
    <row r="212" spans="7:17" s="1" customFormat="1" x14ac:dyDescent="0.35">
      <c r="G212" s="21"/>
      <c r="H212" s="21"/>
      <c r="I212" s="21"/>
      <c r="J212" s="21"/>
      <c r="K212" s="21"/>
      <c r="L212" s="21"/>
      <c r="M212" s="21"/>
      <c r="N212" s="21"/>
      <c r="O212" s="21"/>
      <c r="P212" s="21"/>
      <c r="Q212" s="21"/>
    </row>
    <row r="213" spans="7:17" s="1" customFormat="1" x14ac:dyDescent="0.35">
      <c r="G213" s="21"/>
      <c r="H213" s="21"/>
      <c r="I213" s="21"/>
      <c r="J213" s="21"/>
      <c r="K213" s="21"/>
      <c r="L213" s="21"/>
      <c r="M213" s="21"/>
      <c r="N213" s="21"/>
      <c r="O213" s="21"/>
      <c r="P213" s="21"/>
      <c r="Q213" s="21"/>
    </row>
    <row r="214" spans="7:17" s="1" customFormat="1" x14ac:dyDescent="0.35">
      <c r="G214" s="21"/>
      <c r="H214" s="21"/>
      <c r="I214" s="21"/>
      <c r="J214" s="21"/>
      <c r="K214" s="21"/>
      <c r="L214" s="21"/>
      <c r="M214" s="21"/>
      <c r="N214" s="21"/>
      <c r="O214" s="21"/>
      <c r="P214" s="21"/>
      <c r="Q214" s="21"/>
    </row>
    <row r="215" spans="7:17" s="1" customFormat="1" x14ac:dyDescent="0.35">
      <c r="G215" s="21"/>
      <c r="H215" s="21"/>
      <c r="I215" s="21"/>
      <c r="J215" s="21"/>
      <c r="K215" s="21"/>
      <c r="L215" s="21"/>
      <c r="M215" s="21"/>
      <c r="N215" s="21"/>
      <c r="O215" s="21"/>
      <c r="P215" s="21"/>
      <c r="Q215" s="21"/>
    </row>
    <row r="216" spans="7:17" s="1" customFormat="1" x14ac:dyDescent="0.35">
      <c r="G216" s="21"/>
      <c r="H216" s="21"/>
      <c r="I216" s="21"/>
      <c r="J216" s="21"/>
      <c r="K216" s="21"/>
      <c r="L216" s="21"/>
      <c r="M216" s="21"/>
      <c r="N216" s="21"/>
      <c r="O216" s="21"/>
      <c r="P216" s="21"/>
      <c r="Q216" s="21"/>
    </row>
    <row r="217" spans="7:17" s="1" customFormat="1" x14ac:dyDescent="0.35">
      <c r="G217" s="21"/>
      <c r="H217" s="21"/>
      <c r="I217" s="21"/>
      <c r="J217" s="21"/>
      <c r="K217" s="21"/>
      <c r="L217" s="21"/>
      <c r="M217" s="21"/>
      <c r="N217" s="21"/>
      <c r="O217" s="21"/>
      <c r="P217" s="21"/>
      <c r="Q217" s="21"/>
    </row>
    <row r="218" spans="7:17" s="1" customFormat="1" x14ac:dyDescent="0.35">
      <c r="G218" s="21"/>
      <c r="H218" s="21"/>
      <c r="I218" s="21"/>
      <c r="J218" s="21"/>
      <c r="K218" s="21"/>
      <c r="L218" s="21"/>
      <c r="M218" s="21"/>
      <c r="N218" s="21"/>
      <c r="O218" s="21"/>
      <c r="P218" s="21"/>
      <c r="Q218" s="21"/>
    </row>
    <row r="219" spans="7:17" s="1" customFormat="1" x14ac:dyDescent="0.35">
      <c r="G219" s="21"/>
      <c r="H219" s="21"/>
      <c r="I219" s="21"/>
      <c r="J219" s="21"/>
      <c r="K219" s="21"/>
      <c r="L219" s="21"/>
      <c r="M219" s="21"/>
      <c r="N219" s="21"/>
      <c r="O219" s="21"/>
      <c r="P219" s="21"/>
      <c r="Q219" s="21"/>
    </row>
    <row r="220" spans="7:17" s="1" customFormat="1" x14ac:dyDescent="0.35">
      <c r="G220" s="21"/>
      <c r="H220" s="21"/>
      <c r="I220" s="21"/>
      <c r="J220" s="21"/>
      <c r="K220" s="21"/>
      <c r="L220" s="21"/>
      <c r="M220" s="21"/>
      <c r="N220" s="21"/>
      <c r="O220" s="21"/>
      <c r="P220" s="21"/>
      <c r="Q220" s="21"/>
    </row>
    <row r="221" spans="7:17" s="1" customFormat="1" x14ac:dyDescent="0.35">
      <c r="G221" s="21"/>
      <c r="H221" s="21"/>
      <c r="I221" s="21"/>
      <c r="J221" s="21"/>
      <c r="K221" s="21"/>
      <c r="L221" s="21"/>
      <c r="M221" s="21"/>
      <c r="N221" s="21"/>
      <c r="O221" s="21"/>
      <c r="P221" s="21"/>
      <c r="Q221" s="21"/>
    </row>
    <row r="222" spans="7:17" s="1" customFormat="1" x14ac:dyDescent="0.35">
      <c r="G222" s="21"/>
      <c r="H222" s="21"/>
      <c r="I222" s="21"/>
      <c r="J222" s="21"/>
      <c r="K222" s="21"/>
      <c r="L222" s="21"/>
      <c r="M222" s="21"/>
      <c r="N222" s="21"/>
      <c r="O222" s="21"/>
      <c r="P222" s="21"/>
      <c r="Q222" s="21"/>
    </row>
    <row r="223" spans="7:17" s="1" customFormat="1" x14ac:dyDescent="0.35">
      <c r="G223" s="21"/>
      <c r="H223" s="21"/>
      <c r="I223" s="21"/>
      <c r="J223" s="21"/>
      <c r="K223" s="21"/>
      <c r="L223" s="21"/>
      <c r="M223" s="21"/>
      <c r="N223" s="21"/>
      <c r="O223" s="21"/>
      <c r="P223" s="21"/>
      <c r="Q223" s="21"/>
    </row>
    <row r="224" spans="7:17" s="1" customFormat="1" x14ac:dyDescent="0.35">
      <c r="G224" s="21"/>
      <c r="H224" s="21"/>
      <c r="I224" s="21"/>
      <c r="J224" s="21"/>
      <c r="K224" s="21"/>
      <c r="L224" s="21"/>
      <c r="M224" s="21"/>
      <c r="N224" s="21"/>
      <c r="O224" s="21"/>
      <c r="P224" s="21"/>
      <c r="Q224" s="21"/>
    </row>
    <row r="225" spans="7:17" s="1" customFormat="1" x14ac:dyDescent="0.35">
      <c r="G225" s="21"/>
      <c r="H225" s="21"/>
      <c r="I225" s="21"/>
      <c r="J225" s="21"/>
      <c r="K225" s="21"/>
      <c r="L225" s="21"/>
      <c r="M225" s="21"/>
      <c r="N225" s="21"/>
      <c r="O225" s="21"/>
      <c r="P225" s="21"/>
      <c r="Q225" s="21"/>
    </row>
    <row r="226" spans="7:17" s="1" customFormat="1" x14ac:dyDescent="0.35">
      <c r="G226" s="21"/>
      <c r="H226" s="21"/>
      <c r="I226" s="21"/>
      <c r="J226" s="21"/>
      <c r="K226" s="21"/>
      <c r="L226" s="21"/>
      <c r="M226" s="21"/>
      <c r="N226" s="21"/>
      <c r="O226" s="21"/>
      <c r="P226" s="21"/>
      <c r="Q226" s="21"/>
    </row>
    <row r="227" spans="7:17" s="1" customFormat="1" x14ac:dyDescent="0.35">
      <c r="G227" s="21"/>
      <c r="H227" s="21"/>
      <c r="I227" s="21"/>
      <c r="J227" s="21"/>
      <c r="K227" s="21"/>
      <c r="L227" s="21"/>
      <c r="M227" s="21"/>
      <c r="N227" s="21"/>
      <c r="O227" s="21"/>
      <c r="P227" s="21"/>
      <c r="Q227" s="21"/>
    </row>
    <row r="228" spans="7:17" s="1" customFormat="1" x14ac:dyDescent="0.35">
      <c r="G228" s="21"/>
      <c r="H228" s="21"/>
      <c r="I228" s="21"/>
      <c r="J228" s="21"/>
      <c r="K228" s="21"/>
      <c r="L228" s="21"/>
      <c r="M228" s="21"/>
      <c r="N228" s="21"/>
      <c r="O228" s="21"/>
      <c r="P228" s="21"/>
      <c r="Q228" s="21"/>
    </row>
    <row r="229" spans="7:17" s="1" customFormat="1" x14ac:dyDescent="0.35">
      <c r="G229" s="21"/>
      <c r="H229" s="21"/>
      <c r="I229" s="21"/>
      <c r="J229" s="21"/>
      <c r="K229" s="21"/>
      <c r="L229" s="21"/>
      <c r="M229" s="21"/>
      <c r="N229" s="21"/>
      <c r="O229" s="21"/>
      <c r="P229" s="21"/>
      <c r="Q229" s="21"/>
    </row>
    <row r="230" spans="7:17" s="1" customFormat="1" x14ac:dyDescent="0.35">
      <c r="G230" s="21"/>
      <c r="H230" s="21"/>
      <c r="I230" s="21"/>
      <c r="J230" s="21"/>
      <c r="K230" s="21"/>
      <c r="L230" s="21"/>
      <c r="M230" s="21"/>
      <c r="N230" s="21"/>
      <c r="O230" s="21"/>
      <c r="P230" s="21"/>
      <c r="Q230" s="21"/>
    </row>
    <row r="231" spans="7:17" s="1" customFormat="1" x14ac:dyDescent="0.35">
      <c r="G231" s="21"/>
      <c r="H231" s="21"/>
      <c r="I231" s="21"/>
      <c r="J231" s="21"/>
      <c r="K231" s="21"/>
      <c r="L231" s="21"/>
      <c r="M231" s="21"/>
      <c r="N231" s="21"/>
      <c r="O231" s="21"/>
      <c r="P231" s="21"/>
      <c r="Q231" s="21"/>
    </row>
    <row r="232" spans="7:17" s="1" customFormat="1" x14ac:dyDescent="0.35">
      <c r="G232" s="21"/>
      <c r="H232" s="21"/>
      <c r="I232" s="21"/>
      <c r="J232" s="21"/>
      <c r="K232" s="21"/>
      <c r="L232" s="21"/>
      <c r="M232" s="21"/>
      <c r="N232" s="21"/>
      <c r="O232" s="21"/>
      <c r="P232" s="21"/>
      <c r="Q232" s="21"/>
    </row>
    <row r="233" spans="7:17" s="1" customFormat="1" x14ac:dyDescent="0.35">
      <c r="G233" s="21"/>
      <c r="H233" s="21"/>
      <c r="I233" s="21"/>
      <c r="J233" s="21"/>
      <c r="K233" s="21"/>
      <c r="L233" s="21"/>
      <c r="M233" s="21"/>
      <c r="N233" s="21"/>
      <c r="O233" s="21"/>
      <c r="P233" s="21"/>
      <c r="Q233" s="21"/>
    </row>
    <row r="234" spans="7:17" s="1" customFormat="1" x14ac:dyDescent="0.35">
      <c r="G234" s="21"/>
      <c r="H234" s="21"/>
      <c r="I234" s="21"/>
      <c r="J234" s="21"/>
      <c r="K234" s="21"/>
      <c r="L234" s="21"/>
      <c r="M234" s="21"/>
      <c r="N234" s="21"/>
      <c r="O234" s="21"/>
      <c r="P234" s="21"/>
      <c r="Q234" s="21"/>
    </row>
    <row r="235" spans="7:17" s="1" customFormat="1" x14ac:dyDescent="0.35">
      <c r="G235" s="21"/>
      <c r="H235" s="21"/>
      <c r="I235" s="21"/>
      <c r="J235" s="21"/>
      <c r="K235" s="21"/>
      <c r="L235" s="21"/>
      <c r="M235" s="21"/>
      <c r="N235" s="21"/>
      <c r="O235" s="21"/>
      <c r="P235" s="21"/>
      <c r="Q235" s="21"/>
    </row>
    <row r="236" spans="7:17" s="1" customFormat="1" x14ac:dyDescent="0.35">
      <c r="G236" s="21"/>
      <c r="H236" s="21"/>
      <c r="I236" s="21"/>
      <c r="J236" s="21"/>
      <c r="K236" s="21"/>
      <c r="L236" s="21"/>
      <c r="M236" s="21"/>
      <c r="N236" s="21"/>
      <c r="O236" s="21"/>
      <c r="P236" s="21"/>
      <c r="Q236" s="21"/>
    </row>
    <row r="237" spans="7:17" s="1" customFormat="1" x14ac:dyDescent="0.35">
      <c r="G237" s="21"/>
      <c r="H237" s="21"/>
      <c r="I237" s="21"/>
      <c r="J237" s="21"/>
      <c r="K237" s="21"/>
      <c r="L237" s="21"/>
      <c r="M237" s="21"/>
      <c r="N237" s="21"/>
      <c r="O237" s="21"/>
      <c r="P237" s="21"/>
      <c r="Q237" s="21"/>
    </row>
    <row r="238" spans="7:17" s="1" customFormat="1" x14ac:dyDescent="0.35">
      <c r="G238" s="21"/>
      <c r="H238" s="21"/>
      <c r="I238" s="21"/>
      <c r="J238" s="21"/>
      <c r="K238" s="21"/>
      <c r="L238" s="21"/>
      <c r="M238" s="21"/>
      <c r="N238" s="21"/>
      <c r="O238" s="21"/>
      <c r="P238" s="21"/>
      <c r="Q238" s="21"/>
    </row>
    <row r="239" spans="7:17" s="1" customFormat="1" x14ac:dyDescent="0.35">
      <c r="G239" s="21"/>
      <c r="H239" s="21"/>
      <c r="I239" s="21"/>
      <c r="J239" s="21"/>
      <c r="K239" s="21"/>
      <c r="L239" s="21"/>
      <c r="M239" s="21"/>
      <c r="N239" s="21"/>
      <c r="O239" s="21"/>
      <c r="P239" s="21"/>
      <c r="Q239" s="21"/>
    </row>
    <row r="240" spans="7:17" s="1" customFormat="1" x14ac:dyDescent="0.35">
      <c r="G240" s="21"/>
      <c r="H240" s="21"/>
      <c r="I240" s="21"/>
      <c r="J240" s="21"/>
      <c r="K240" s="21"/>
      <c r="L240" s="21"/>
      <c r="M240" s="21"/>
      <c r="N240" s="21"/>
      <c r="O240" s="21"/>
      <c r="P240" s="21"/>
      <c r="Q240" s="21"/>
    </row>
    <row r="241" spans="7:17" s="1" customFormat="1" x14ac:dyDescent="0.35">
      <c r="G241" s="21"/>
      <c r="H241" s="21"/>
      <c r="I241" s="21"/>
      <c r="J241" s="21"/>
      <c r="K241" s="21"/>
      <c r="L241" s="21"/>
      <c r="M241" s="21"/>
      <c r="N241" s="21"/>
      <c r="O241" s="21"/>
      <c r="P241" s="21"/>
      <c r="Q241" s="21"/>
    </row>
    <row r="242" spans="7:17" s="1" customFormat="1" x14ac:dyDescent="0.35">
      <c r="G242" s="21"/>
      <c r="H242" s="21"/>
      <c r="I242" s="21"/>
      <c r="J242" s="21"/>
      <c r="K242" s="21"/>
      <c r="L242" s="21"/>
      <c r="M242" s="21"/>
      <c r="N242" s="21"/>
      <c r="O242" s="21"/>
      <c r="P242" s="21"/>
      <c r="Q242" s="21"/>
    </row>
    <row r="243" spans="7:17" s="1" customFormat="1" x14ac:dyDescent="0.35">
      <c r="G243" s="21"/>
      <c r="H243" s="21"/>
      <c r="I243" s="21"/>
      <c r="J243" s="21"/>
      <c r="K243" s="21"/>
      <c r="L243" s="21"/>
      <c r="M243" s="21"/>
      <c r="N243" s="21"/>
      <c r="O243" s="21"/>
      <c r="P243" s="21"/>
      <c r="Q243" s="21"/>
    </row>
    <row r="244" spans="7:17" s="1" customFormat="1" x14ac:dyDescent="0.35">
      <c r="G244" s="21"/>
      <c r="H244" s="21"/>
      <c r="I244" s="21"/>
      <c r="J244" s="21"/>
      <c r="K244" s="21"/>
      <c r="L244" s="21"/>
      <c r="M244" s="21"/>
      <c r="N244" s="21"/>
      <c r="O244" s="21"/>
      <c r="P244" s="21"/>
      <c r="Q244" s="21"/>
    </row>
    <row r="245" spans="7:17" s="1" customFormat="1" x14ac:dyDescent="0.35">
      <c r="G245" s="21"/>
      <c r="H245" s="21"/>
      <c r="I245" s="21"/>
      <c r="J245" s="21"/>
      <c r="K245" s="21"/>
      <c r="L245" s="21"/>
      <c r="M245" s="21"/>
      <c r="N245" s="21"/>
      <c r="O245" s="21"/>
      <c r="P245" s="21"/>
      <c r="Q245" s="21"/>
    </row>
    <row r="246" spans="7:17" s="1" customFormat="1" x14ac:dyDescent="0.35">
      <c r="G246" s="21"/>
      <c r="H246" s="21"/>
      <c r="I246" s="21"/>
      <c r="J246" s="21"/>
      <c r="K246" s="21"/>
      <c r="L246" s="21"/>
      <c r="M246" s="21"/>
      <c r="N246" s="21"/>
      <c r="O246" s="21"/>
      <c r="P246" s="21"/>
      <c r="Q246" s="21"/>
    </row>
    <row r="247" spans="7:17" s="1" customFormat="1" x14ac:dyDescent="0.35">
      <c r="G247" s="21"/>
      <c r="H247" s="21"/>
      <c r="I247" s="21"/>
      <c r="J247" s="21"/>
      <c r="K247" s="21"/>
      <c r="L247" s="21"/>
      <c r="M247" s="21"/>
      <c r="N247" s="21"/>
      <c r="O247" s="21"/>
      <c r="P247" s="21"/>
      <c r="Q247" s="21"/>
    </row>
    <row r="248" spans="7:17" s="1" customFormat="1" x14ac:dyDescent="0.35">
      <c r="G248" s="21"/>
      <c r="H248" s="21"/>
      <c r="I248" s="21"/>
      <c r="J248" s="21"/>
      <c r="K248" s="21"/>
      <c r="L248" s="21"/>
      <c r="M248" s="21"/>
      <c r="N248" s="21"/>
      <c r="O248" s="21"/>
      <c r="P248" s="21"/>
      <c r="Q248" s="21"/>
    </row>
    <row r="249" spans="7:17" s="1" customFormat="1" x14ac:dyDescent="0.35">
      <c r="G249" s="21"/>
      <c r="H249" s="21"/>
      <c r="I249" s="21"/>
      <c r="J249" s="21"/>
      <c r="K249" s="21"/>
      <c r="L249" s="21"/>
      <c r="M249" s="21"/>
      <c r="N249" s="21"/>
      <c r="O249" s="21"/>
      <c r="P249" s="21"/>
      <c r="Q249" s="21"/>
    </row>
    <row r="250" spans="7:17" s="1" customFormat="1" x14ac:dyDescent="0.35">
      <c r="G250" s="21"/>
      <c r="H250" s="21"/>
      <c r="I250" s="21"/>
      <c r="J250" s="21"/>
      <c r="K250" s="21"/>
      <c r="L250" s="21"/>
      <c r="M250" s="21"/>
      <c r="N250" s="21"/>
      <c r="O250" s="21"/>
      <c r="P250" s="21"/>
      <c r="Q250" s="21"/>
    </row>
    <row r="251" spans="7:17" s="1" customFormat="1" x14ac:dyDescent="0.35">
      <c r="G251" s="21"/>
      <c r="H251" s="21"/>
      <c r="I251" s="21"/>
      <c r="J251" s="21"/>
      <c r="K251" s="21"/>
      <c r="L251" s="21"/>
      <c r="M251" s="21"/>
      <c r="N251" s="21"/>
      <c r="O251" s="21"/>
      <c r="P251" s="21"/>
      <c r="Q251" s="21"/>
    </row>
    <row r="252" spans="7:17" s="1" customFormat="1" x14ac:dyDescent="0.35">
      <c r="G252" s="21"/>
      <c r="H252" s="21"/>
      <c r="I252" s="21"/>
      <c r="J252" s="21"/>
      <c r="K252" s="21"/>
      <c r="L252" s="21"/>
      <c r="M252" s="21"/>
      <c r="N252" s="21"/>
      <c r="O252" s="21"/>
      <c r="P252" s="21"/>
      <c r="Q252" s="21"/>
    </row>
    <row r="253" spans="7:17" s="1" customFormat="1" x14ac:dyDescent="0.35">
      <c r="G253" s="21"/>
      <c r="H253" s="21"/>
      <c r="I253" s="21"/>
      <c r="J253" s="21"/>
      <c r="K253" s="21"/>
      <c r="L253" s="21"/>
      <c r="M253" s="21"/>
      <c r="N253" s="21"/>
      <c r="O253" s="21"/>
      <c r="P253" s="21"/>
      <c r="Q253" s="21"/>
    </row>
    <row r="254" spans="7:17" s="1" customFormat="1" x14ac:dyDescent="0.35">
      <c r="G254" s="21"/>
      <c r="H254" s="21"/>
      <c r="I254" s="21"/>
      <c r="J254" s="21"/>
      <c r="K254" s="21"/>
      <c r="L254" s="21"/>
      <c r="M254" s="21"/>
      <c r="N254" s="21"/>
      <c r="O254" s="21"/>
      <c r="P254" s="21"/>
      <c r="Q254" s="21"/>
    </row>
    <row r="255" spans="7:17" s="1" customFormat="1" x14ac:dyDescent="0.35">
      <c r="G255" s="21"/>
      <c r="H255" s="21"/>
      <c r="I255" s="21"/>
      <c r="J255" s="21"/>
      <c r="K255" s="21"/>
      <c r="L255" s="21"/>
      <c r="M255" s="21"/>
      <c r="N255" s="21"/>
      <c r="O255" s="21"/>
      <c r="P255" s="21"/>
      <c r="Q255" s="21"/>
    </row>
    <row r="256" spans="7:17" s="1" customFormat="1" x14ac:dyDescent="0.35">
      <c r="G256" s="21"/>
      <c r="H256" s="21"/>
      <c r="I256" s="21"/>
      <c r="J256" s="21"/>
      <c r="K256" s="21"/>
      <c r="L256" s="21"/>
      <c r="M256" s="21"/>
      <c r="N256" s="21"/>
      <c r="O256" s="21"/>
      <c r="P256" s="21"/>
      <c r="Q256" s="21"/>
    </row>
    <row r="257" spans="7:17" s="1" customFormat="1" x14ac:dyDescent="0.35">
      <c r="G257" s="21"/>
      <c r="H257" s="21"/>
      <c r="I257" s="21"/>
      <c r="J257" s="21"/>
      <c r="K257" s="21"/>
      <c r="L257" s="21"/>
      <c r="M257" s="21"/>
      <c r="N257" s="21"/>
      <c r="O257" s="21"/>
      <c r="P257" s="21"/>
      <c r="Q257" s="21"/>
    </row>
    <row r="258" spans="7:17" s="1" customFormat="1" x14ac:dyDescent="0.35">
      <c r="G258" s="21"/>
      <c r="H258" s="21"/>
      <c r="I258" s="21"/>
      <c r="J258" s="21"/>
      <c r="K258" s="21"/>
      <c r="L258" s="21"/>
      <c r="M258" s="21"/>
      <c r="N258" s="21"/>
      <c r="O258" s="21"/>
      <c r="P258" s="21"/>
      <c r="Q258" s="21"/>
    </row>
    <row r="259" spans="7:17" s="1" customFormat="1" x14ac:dyDescent="0.35">
      <c r="G259" s="21"/>
      <c r="H259" s="21"/>
      <c r="I259" s="21"/>
      <c r="J259" s="21"/>
      <c r="K259" s="21"/>
      <c r="L259" s="21"/>
      <c r="M259" s="21"/>
      <c r="N259" s="21"/>
      <c r="O259" s="21"/>
      <c r="P259" s="21"/>
      <c r="Q259" s="21"/>
    </row>
    <row r="260" spans="7:17" s="1" customFormat="1" x14ac:dyDescent="0.35">
      <c r="G260" s="21"/>
      <c r="H260" s="21"/>
      <c r="I260" s="21"/>
      <c r="J260" s="21"/>
      <c r="K260" s="21"/>
      <c r="L260" s="21"/>
      <c r="M260" s="21"/>
      <c r="N260" s="21"/>
      <c r="O260" s="21"/>
      <c r="P260" s="21"/>
      <c r="Q260" s="21"/>
    </row>
    <row r="261" spans="7:17" s="1" customFormat="1" x14ac:dyDescent="0.35">
      <c r="G261" s="21"/>
      <c r="H261" s="21"/>
      <c r="I261" s="21"/>
      <c r="J261" s="21"/>
      <c r="K261" s="21"/>
      <c r="L261" s="21"/>
      <c r="M261" s="21"/>
      <c r="N261" s="21"/>
      <c r="O261" s="21"/>
      <c r="P261" s="21"/>
      <c r="Q261" s="21"/>
    </row>
    <row r="262" spans="7:17" s="1" customFormat="1" x14ac:dyDescent="0.35">
      <c r="G262" s="21"/>
      <c r="H262" s="21"/>
      <c r="I262" s="21"/>
      <c r="J262" s="21"/>
      <c r="K262" s="21"/>
      <c r="L262" s="21"/>
      <c r="M262" s="21"/>
      <c r="N262" s="21"/>
      <c r="O262" s="21"/>
      <c r="P262" s="21"/>
      <c r="Q262" s="21"/>
    </row>
    <row r="263" spans="7:17" s="1" customFormat="1" x14ac:dyDescent="0.35">
      <c r="G263" s="21"/>
      <c r="H263" s="21"/>
      <c r="I263" s="21"/>
      <c r="J263" s="21"/>
      <c r="K263" s="21"/>
      <c r="L263" s="21"/>
      <c r="M263" s="21"/>
      <c r="N263" s="21"/>
      <c r="O263" s="21"/>
      <c r="P263" s="21"/>
      <c r="Q263" s="21"/>
    </row>
    <row r="264" spans="7:17" s="1" customFormat="1" x14ac:dyDescent="0.35">
      <c r="G264" s="21"/>
      <c r="H264" s="21"/>
      <c r="I264" s="21"/>
      <c r="J264" s="21"/>
      <c r="K264" s="21"/>
      <c r="L264" s="21"/>
      <c r="M264" s="21"/>
      <c r="N264" s="21"/>
      <c r="O264" s="21"/>
      <c r="P264" s="21"/>
      <c r="Q264" s="21"/>
    </row>
    <row r="265" spans="7:17" s="1" customFormat="1" x14ac:dyDescent="0.35">
      <c r="G265" s="21"/>
      <c r="H265" s="21"/>
      <c r="I265" s="21"/>
      <c r="J265" s="21"/>
      <c r="K265" s="21"/>
      <c r="L265" s="21"/>
      <c r="M265" s="21"/>
      <c r="N265" s="21"/>
      <c r="O265" s="21"/>
      <c r="P265" s="21"/>
      <c r="Q265" s="21"/>
    </row>
    <row r="266" spans="7:17" s="1" customFormat="1" x14ac:dyDescent="0.35">
      <c r="G266" s="21"/>
      <c r="H266" s="21"/>
      <c r="I266" s="21"/>
      <c r="J266" s="21"/>
      <c r="K266" s="21"/>
      <c r="L266" s="21"/>
      <c r="M266" s="21"/>
      <c r="N266" s="21"/>
      <c r="O266" s="21"/>
      <c r="P266" s="21"/>
      <c r="Q266" s="21"/>
    </row>
    <row r="267" spans="7:17" s="1" customFormat="1" x14ac:dyDescent="0.35">
      <c r="G267" s="21"/>
      <c r="H267" s="21"/>
      <c r="I267" s="21"/>
      <c r="J267" s="21"/>
      <c r="K267" s="21"/>
      <c r="L267" s="21"/>
      <c r="M267" s="21"/>
      <c r="N267" s="21"/>
      <c r="O267" s="21"/>
      <c r="P267" s="21"/>
      <c r="Q267" s="21"/>
    </row>
  </sheetData>
  <autoFilter ref="A9:S9" xr:uid="{00000000-0009-0000-0000-000001000000}">
    <sortState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74"/>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5" width="13.26953125" customWidth="1"/>
    <col min="6" max="6" width="12.81640625" customWidth="1"/>
    <col min="7" max="7" width="18" style="24" customWidth="1"/>
    <col min="8" max="20" width="12.7265625" style="24" customWidth="1"/>
    <col min="21" max="21" width="12.7265625" customWidth="1"/>
    <col min="22" max="22" width="12.7265625" style="14" customWidth="1"/>
  </cols>
  <sheetData>
    <row r="1" spans="1:22" s="3" customFormat="1" ht="21" customHeight="1" x14ac:dyDescent="0.35">
      <c r="A1" s="2" t="s">
        <v>42</v>
      </c>
      <c r="B1" s="4"/>
      <c r="C1" s="4"/>
      <c r="D1" s="4"/>
      <c r="G1" s="18"/>
      <c r="H1" s="18"/>
      <c r="I1" s="18"/>
      <c r="J1" s="18"/>
      <c r="K1" s="18"/>
      <c r="L1" s="18"/>
      <c r="M1" s="18"/>
      <c r="N1" s="18"/>
      <c r="O1" s="18"/>
      <c r="P1" s="18"/>
      <c r="Q1" s="18"/>
      <c r="R1" s="18"/>
      <c r="S1" s="18"/>
      <c r="T1" s="18"/>
    </row>
    <row r="2" spans="1:22" s="3" customFormat="1" ht="21" customHeight="1" x14ac:dyDescent="0.35">
      <c r="A2" s="3" t="s">
        <v>75</v>
      </c>
      <c r="G2" s="18"/>
      <c r="H2" s="18"/>
      <c r="I2" s="18"/>
      <c r="J2" s="18"/>
      <c r="K2" s="18"/>
      <c r="L2" s="18"/>
      <c r="M2" s="18"/>
      <c r="N2" s="18"/>
      <c r="O2" s="18"/>
      <c r="P2" s="18"/>
      <c r="Q2" s="18"/>
      <c r="R2" s="18"/>
      <c r="S2" s="18"/>
      <c r="T2" s="18"/>
    </row>
    <row r="3" spans="1:22" s="3" customFormat="1" ht="21" customHeight="1" x14ac:dyDescent="0.35">
      <c r="A3" s="3" t="str">
        <f>'2.1 Union MPI (k=1%)'!A3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c r="R3" s="18"/>
      <c r="S3" s="18"/>
      <c r="T3" s="18"/>
    </row>
    <row r="4" spans="1:22" s="6" customFormat="1" ht="18" x14ac:dyDescent="0.4">
      <c r="A4" s="13" t="str">
        <f>'2.1 Union MPI (k=1%)'!A4</f>
        <v xml:space="preserve">A Union multidimensional poverty measure identifies a person as poor if the person is deprived in any indicator. </v>
      </c>
      <c r="G4" s="19"/>
      <c r="H4" s="19"/>
      <c r="I4" s="19"/>
      <c r="J4" s="19"/>
      <c r="K4" s="19"/>
      <c r="L4" s="19"/>
      <c r="M4" s="19"/>
      <c r="N4" s="19"/>
      <c r="O4" s="19"/>
      <c r="P4" s="19"/>
      <c r="Q4" s="19"/>
      <c r="R4" s="19"/>
      <c r="S4" s="19"/>
      <c r="T4" s="19"/>
    </row>
    <row r="5" spans="1:22" s="1" customFormat="1" ht="30" customHeight="1" x14ac:dyDescent="0.35">
      <c r="A5" s="42" t="s">
        <v>0</v>
      </c>
      <c r="B5" s="42" t="s">
        <v>1</v>
      </c>
      <c r="C5" s="45" t="s">
        <v>2</v>
      </c>
      <c r="D5" s="45" t="s">
        <v>3</v>
      </c>
      <c r="E5" s="45" t="s">
        <v>4</v>
      </c>
      <c r="F5" s="45"/>
      <c r="G5" s="40" t="s">
        <v>47</v>
      </c>
      <c r="H5" s="40" t="s">
        <v>31</v>
      </c>
      <c r="I5" s="40"/>
      <c r="J5" s="40"/>
      <c r="K5" s="41" t="s">
        <v>30</v>
      </c>
      <c r="L5" s="41"/>
      <c r="M5" s="41"/>
      <c r="N5" s="41"/>
      <c r="O5" s="41"/>
      <c r="P5" s="41"/>
      <c r="Q5" s="41"/>
      <c r="R5" s="41"/>
      <c r="S5" s="41"/>
      <c r="T5" s="41"/>
      <c r="U5" s="37" t="s">
        <v>11</v>
      </c>
      <c r="V5" s="37"/>
    </row>
    <row r="6" spans="1:22" s="1" customFormat="1" ht="30" customHeight="1" x14ac:dyDescent="0.35">
      <c r="A6" s="43"/>
      <c r="B6" s="43"/>
      <c r="C6" s="46"/>
      <c r="D6" s="46"/>
      <c r="E6" s="47"/>
      <c r="F6" s="47"/>
      <c r="G6" s="38"/>
      <c r="H6" s="39"/>
      <c r="I6" s="39"/>
      <c r="J6" s="39"/>
      <c r="K6" s="37" t="s">
        <v>17</v>
      </c>
      <c r="L6" s="37"/>
      <c r="M6" s="37" t="s">
        <v>18</v>
      </c>
      <c r="N6" s="37"/>
      <c r="O6" s="37" t="s">
        <v>19</v>
      </c>
      <c r="P6" s="37"/>
      <c r="Q6" s="37"/>
      <c r="R6" s="37"/>
      <c r="S6" s="37"/>
      <c r="T6" s="37"/>
      <c r="U6" s="38" t="s">
        <v>37</v>
      </c>
      <c r="V6" s="38" t="s">
        <v>12</v>
      </c>
    </row>
    <row r="7" spans="1:22" s="1" customFormat="1" ht="30" customHeight="1" x14ac:dyDescent="0.35">
      <c r="A7" s="43"/>
      <c r="B7" s="43"/>
      <c r="C7" s="46"/>
      <c r="D7" s="46"/>
      <c r="E7" s="46" t="s">
        <v>5</v>
      </c>
      <c r="F7" s="46" t="s">
        <v>6</v>
      </c>
      <c r="G7" s="39"/>
      <c r="H7" s="16" t="s">
        <v>32</v>
      </c>
      <c r="I7" s="16" t="s">
        <v>18</v>
      </c>
      <c r="J7" s="16" t="s">
        <v>19</v>
      </c>
      <c r="K7" s="16" t="s">
        <v>20</v>
      </c>
      <c r="L7" s="16" t="s">
        <v>21</v>
      </c>
      <c r="M7" s="16" t="s">
        <v>22</v>
      </c>
      <c r="N7" s="16" t="s">
        <v>23</v>
      </c>
      <c r="O7" s="17" t="s">
        <v>29</v>
      </c>
      <c r="P7" s="17" t="s">
        <v>24</v>
      </c>
      <c r="Q7" s="17" t="s">
        <v>25</v>
      </c>
      <c r="R7" s="17" t="s">
        <v>26</v>
      </c>
      <c r="S7" s="17" t="s">
        <v>27</v>
      </c>
      <c r="T7" s="17" t="s">
        <v>28</v>
      </c>
      <c r="U7" s="38"/>
      <c r="V7" s="38"/>
    </row>
    <row r="8" spans="1:22" s="1" customFormat="1" ht="30" customHeight="1" x14ac:dyDescent="0.35">
      <c r="A8" s="44"/>
      <c r="B8" s="44"/>
      <c r="C8" s="47"/>
      <c r="D8" s="47"/>
      <c r="E8" s="47"/>
      <c r="F8" s="47"/>
      <c r="G8" s="9" t="s">
        <v>34</v>
      </c>
      <c r="H8" s="9" t="s">
        <v>33</v>
      </c>
      <c r="I8" s="9" t="s">
        <v>33</v>
      </c>
      <c r="J8" s="9" t="s">
        <v>33</v>
      </c>
      <c r="K8" s="9" t="s">
        <v>33</v>
      </c>
      <c r="L8" s="9" t="s">
        <v>33</v>
      </c>
      <c r="M8" s="9" t="s">
        <v>33</v>
      </c>
      <c r="N8" s="9" t="s">
        <v>33</v>
      </c>
      <c r="O8" s="9" t="s">
        <v>33</v>
      </c>
      <c r="P8" s="9" t="s">
        <v>33</v>
      </c>
      <c r="Q8" s="9" t="s">
        <v>33</v>
      </c>
      <c r="R8" s="9" t="s">
        <v>33</v>
      </c>
      <c r="S8" s="9" t="s">
        <v>33</v>
      </c>
      <c r="T8" s="9" t="s">
        <v>33</v>
      </c>
      <c r="U8" s="39"/>
      <c r="V8" s="39"/>
    </row>
    <row r="9" spans="1:22" s="1" customFormat="1" x14ac:dyDescent="0.35">
      <c r="G9" s="21"/>
      <c r="H9" s="21"/>
      <c r="I9" s="21"/>
      <c r="J9" s="21"/>
      <c r="K9" s="21"/>
      <c r="L9" s="21"/>
      <c r="M9" s="21"/>
      <c r="N9" s="21"/>
      <c r="O9" s="21"/>
      <c r="P9" s="21"/>
      <c r="Q9" s="21"/>
      <c r="R9" s="21"/>
      <c r="S9" s="21"/>
      <c r="T9" s="21"/>
      <c r="V9" s="5"/>
    </row>
    <row r="10" spans="1:22" x14ac:dyDescent="0.35">
      <c r="A10" s="29">
        <v>804</v>
      </c>
      <c r="B10" s="29" t="s">
        <v>91</v>
      </c>
      <c r="C10" s="29" t="s">
        <v>92</v>
      </c>
      <c r="D10" s="29" t="s">
        <v>93</v>
      </c>
      <c r="E10" s="29" t="s">
        <v>94</v>
      </c>
      <c r="F10" s="29" t="s">
        <v>95</v>
      </c>
      <c r="G10" s="30">
        <v>1.07797638899878E-2</v>
      </c>
      <c r="H10" s="31">
        <v>4.7155052423477173</v>
      </c>
      <c r="I10" s="31">
        <v>22.026456892490387</v>
      </c>
      <c r="J10" s="31">
        <v>73.258036375045776</v>
      </c>
      <c r="K10" s="31"/>
      <c r="L10" s="31">
        <v>4.7155054269819194</v>
      </c>
      <c r="M10" s="31">
        <v>18.716690048534851</v>
      </c>
      <c r="N10" s="31">
        <v>3.3097675336693202</v>
      </c>
      <c r="O10" s="31">
        <v>26.13931534881327</v>
      </c>
      <c r="P10" s="31">
        <v>12.00875910506927</v>
      </c>
      <c r="Q10" s="31">
        <v>12.846224726751199</v>
      </c>
      <c r="R10" s="31">
        <v>0.40499793581867005</v>
      </c>
      <c r="S10" s="31">
        <v>20.343857225436839</v>
      </c>
      <c r="T10" s="31">
        <v>1.51488265952059</v>
      </c>
      <c r="U10" s="29">
        <v>9</v>
      </c>
      <c r="V10" s="14" t="s">
        <v>20</v>
      </c>
    </row>
    <row r="11" spans="1:22" x14ac:dyDescent="0.35">
      <c r="A11" s="29">
        <v>400</v>
      </c>
      <c r="B11" s="29" t="s">
        <v>96</v>
      </c>
      <c r="C11" s="29" t="s">
        <v>97</v>
      </c>
      <c r="D11" s="29" t="s">
        <v>98</v>
      </c>
      <c r="E11" s="29" t="s">
        <v>99</v>
      </c>
      <c r="F11" s="29" t="s">
        <v>100</v>
      </c>
      <c r="G11" s="30">
        <v>1.8518252079750001E-2</v>
      </c>
      <c r="H11" s="31">
        <v>38.253474235534668</v>
      </c>
      <c r="I11" s="31">
        <v>45.115172863006592</v>
      </c>
      <c r="J11" s="31">
        <v>16.63135439157486</v>
      </c>
      <c r="K11" s="31">
        <v>25.100832040914909</v>
      </c>
      <c r="L11" s="31">
        <v>13.152641653817271</v>
      </c>
      <c r="M11" s="31">
        <v>15.023944561568451</v>
      </c>
      <c r="N11" s="31">
        <v>30.091226810465248</v>
      </c>
      <c r="O11" s="31">
        <v>0.14264348630831999</v>
      </c>
      <c r="P11" s="31">
        <v>6.3136375395039499</v>
      </c>
      <c r="Q11" s="31">
        <v>5.4834169053383297</v>
      </c>
      <c r="R11" s="31">
        <v>0</v>
      </c>
      <c r="S11" s="31">
        <v>4.06193667063937</v>
      </c>
      <c r="T11" s="31">
        <v>0.62972044632796997</v>
      </c>
      <c r="U11" s="29">
        <v>10</v>
      </c>
      <c r="V11" s="14" t="s">
        <v>101</v>
      </c>
    </row>
    <row r="12" spans="1:22" x14ac:dyDescent="0.35">
      <c r="A12" s="29">
        <v>52</v>
      </c>
      <c r="B12" s="29" t="s">
        <v>102</v>
      </c>
      <c r="C12" s="29" t="s">
        <v>103</v>
      </c>
      <c r="D12" s="29" t="s">
        <v>104</v>
      </c>
      <c r="E12" s="29" t="s">
        <v>94</v>
      </c>
      <c r="F12" s="29" t="s">
        <v>95</v>
      </c>
      <c r="G12" s="30">
        <v>2.0125035078201899E-2</v>
      </c>
      <c r="H12" s="31">
        <v>40.704089403152466</v>
      </c>
      <c r="I12" s="31">
        <v>17.540253698825836</v>
      </c>
      <c r="J12" s="31">
        <v>41.755655407905579</v>
      </c>
      <c r="K12" s="31">
        <v>40.70408955641129</v>
      </c>
      <c r="L12" s="31"/>
      <c r="M12" s="31">
        <v>14.238411003425169</v>
      </c>
      <c r="N12" s="31">
        <v>3.3018425594733198</v>
      </c>
      <c r="O12" s="31">
        <v>3.5398334438840003E-2</v>
      </c>
      <c r="P12" s="31">
        <v>11.47641339550175</v>
      </c>
      <c r="Q12" s="31">
        <v>0.88859507820971995</v>
      </c>
      <c r="R12" s="31">
        <v>2.3257691787659898</v>
      </c>
      <c r="S12" s="31">
        <v>25.901645098192859</v>
      </c>
      <c r="T12" s="31">
        <v>1.1278358913400199</v>
      </c>
      <c r="U12" s="29">
        <v>9</v>
      </c>
      <c r="V12" s="14" t="s">
        <v>21</v>
      </c>
    </row>
    <row r="13" spans="1:22" x14ac:dyDescent="0.35">
      <c r="A13" s="29">
        <v>795</v>
      </c>
      <c r="B13" s="29" t="s">
        <v>105</v>
      </c>
      <c r="C13" s="29" t="s">
        <v>106</v>
      </c>
      <c r="D13" s="29" t="s">
        <v>93</v>
      </c>
      <c r="E13" s="29" t="s">
        <v>94</v>
      </c>
      <c r="F13" s="29" t="s">
        <v>107</v>
      </c>
      <c r="G13" s="30">
        <v>2.1145891601151601E-2</v>
      </c>
      <c r="H13" s="31">
        <v>81.236422061920166</v>
      </c>
      <c r="I13" s="31">
        <v>9.0839855372905731</v>
      </c>
      <c r="J13" s="31">
        <v>9.6795894205570221</v>
      </c>
      <c r="K13" s="31">
        <v>56.342581626606545</v>
      </c>
      <c r="L13" s="31">
        <v>24.893843221422792</v>
      </c>
      <c r="M13" s="31">
        <v>0.12891046393857</v>
      </c>
      <c r="N13" s="31">
        <v>8.9550750872041096</v>
      </c>
      <c r="O13" s="31"/>
      <c r="P13" s="31">
        <v>4.2723192853525598</v>
      </c>
      <c r="Q13" s="31">
        <v>0.17358092467660999</v>
      </c>
      <c r="R13" s="31">
        <v>0.13692856725320998</v>
      </c>
      <c r="S13" s="31">
        <v>5.0352223656557902</v>
      </c>
      <c r="T13" s="31">
        <v>6.1538587483349998E-2</v>
      </c>
      <c r="U13" s="29">
        <v>9</v>
      </c>
      <c r="V13" s="14" t="s">
        <v>108</v>
      </c>
    </row>
    <row r="14" spans="1:22" x14ac:dyDescent="0.35">
      <c r="A14" s="29">
        <v>688</v>
      </c>
      <c r="B14" s="29" t="s">
        <v>109</v>
      </c>
      <c r="C14" s="29" t="s">
        <v>110</v>
      </c>
      <c r="D14" s="29" t="s">
        <v>93</v>
      </c>
      <c r="E14" s="29" t="s">
        <v>94</v>
      </c>
      <c r="F14" s="29" t="s">
        <v>107</v>
      </c>
      <c r="G14" s="30">
        <v>2.18164797217987E-2</v>
      </c>
      <c r="H14" s="31">
        <v>13.175186514854431</v>
      </c>
      <c r="I14" s="31">
        <v>17.279556393623352</v>
      </c>
      <c r="J14" s="31">
        <v>69.545257091522217</v>
      </c>
      <c r="K14" s="31">
        <v>6.5286139860980503</v>
      </c>
      <c r="L14" s="31">
        <v>6.646572973393269</v>
      </c>
      <c r="M14" s="31">
        <v>15.110915228233029</v>
      </c>
      <c r="N14" s="31">
        <v>2.1686398447895301</v>
      </c>
      <c r="O14" s="31">
        <v>47.631236996807367</v>
      </c>
      <c r="P14" s="31">
        <v>4.3335514149170802</v>
      </c>
      <c r="Q14" s="31">
        <v>3.4398224581849401</v>
      </c>
      <c r="R14" s="31">
        <v>0.50899386786223</v>
      </c>
      <c r="S14" s="31">
        <v>13.356095725283401</v>
      </c>
      <c r="T14" s="31">
        <v>0.27555766685899996</v>
      </c>
      <c r="U14" s="29">
        <v>10</v>
      </c>
      <c r="V14" s="14" t="s">
        <v>101</v>
      </c>
    </row>
    <row r="15" spans="1:22" x14ac:dyDescent="0.35">
      <c r="A15" s="29">
        <v>807</v>
      </c>
      <c r="B15" s="29" t="s">
        <v>111</v>
      </c>
      <c r="C15" s="29" t="s">
        <v>112</v>
      </c>
      <c r="D15" s="29" t="s">
        <v>93</v>
      </c>
      <c r="E15" s="29" t="s">
        <v>94</v>
      </c>
      <c r="F15" s="29" t="s">
        <v>113</v>
      </c>
      <c r="G15" s="30">
        <v>2.4884909565282599E-2</v>
      </c>
      <c r="H15" s="31">
        <v>12.982885539531708</v>
      </c>
      <c r="I15" s="31">
        <v>16.424402594566345</v>
      </c>
      <c r="J15" s="31">
        <v>70.592713356018066</v>
      </c>
      <c r="K15" s="31">
        <v>8.3768780013918605</v>
      </c>
      <c r="L15" s="31">
        <v>4.6060081233383894</v>
      </c>
      <c r="M15" s="31">
        <v>10.237547503566189</v>
      </c>
      <c r="N15" s="31">
        <v>6.1868549181252401</v>
      </c>
      <c r="O15" s="31">
        <v>53.5215011884383</v>
      </c>
      <c r="P15" s="31">
        <v>10.467385350213689</v>
      </c>
      <c r="Q15" s="31">
        <v>2.7776422475928602</v>
      </c>
      <c r="R15" s="31">
        <v>0.50393214890161997</v>
      </c>
      <c r="S15" s="31">
        <v>2.7192798363075501</v>
      </c>
      <c r="T15" s="31">
        <v>0.60297064564323999</v>
      </c>
      <c r="U15" s="29">
        <v>10</v>
      </c>
      <c r="V15" s="14" t="s">
        <v>101</v>
      </c>
    </row>
    <row r="16" spans="1:22" x14ac:dyDescent="0.35">
      <c r="A16" s="29">
        <v>275</v>
      </c>
      <c r="B16" s="29" t="s">
        <v>114</v>
      </c>
      <c r="C16" s="29" t="s">
        <v>115</v>
      </c>
      <c r="D16" s="29" t="s">
        <v>98</v>
      </c>
      <c r="E16" s="29" t="s">
        <v>94</v>
      </c>
      <c r="F16" s="29" t="s">
        <v>116</v>
      </c>
      <c r="G16" s="30">
        <v>2.5783950197754799E-2</v>
      </c>
      <c r="H16" s="31">
        <v>52.350699901580811</v>
      </c>
      <c r="I16" s="31">
        <v>28.203433752059937</v>
      </c>
      <c r="J16" s="31">
        <v>19.445869326591492</v>
      </c>
      <c r="K16" s="31">
        <v>43.299252237377509</v>
      </c>
      <c r="L16" s="31">
        <v>9.0514449305545597</v>
      </c>
      <c r="M16" s="31">
        <v>7.1972111181045904</v>
      </c>
      <c r="N16" s="31">
        <v>21.00622357725786</v>
      </c>
      <c r="O16" s="31">
        <v>2.3926310634666801</v>
      </c>
      <c r="P16" s="31">
        <v>4.9588979681228595</v>
      </c>
      <c r="Q16" s="31">
        <v>3.43938322952995</v>
      </c>
      <c r="R16" s="31">
        <v>4.9776844122220006E-2</v>
      </c>
      <c r="S16" s="31">
        <v>6.1388602148751401</v>
      </c>
      <c r="T16" s="31">
        <v>2.46631892009994</v>
      </c>
      <c r="U16" s="29">
        <v>10</v>
      </c>
      <c r="V16" s="14" t="s">
        <v>101</v>
      </c>
    </row>
    <row r="17" spans="1:22" x14ac:dyDescent="0.35">
      <c r="A17" s="29">
        <v>268</v>
      </c>
      <c r="B17" s="29" t="s">
        <v>117</v>
      </c>
      <c r="C17" s="29" t="s">
        <v>118</v>
      </c>
      <c r="D17" s="29" t="s">
        <v>93</v>
      </c>
      <c r="E17" s="29" t="s">
        <v>94</v>
      </c>
      <c r="F17" s="29" t="s">
        <v>119</v>
      </c>
      <c r="G17" s="30">
        <v>2.7287709762124499E-2</v>
      </c>
      <c r="H17" s="31">
        <v>32.45103657245636</v>
      </c>
      <c r="I17" s="31">
        <v>5.6446243077516556</v>
      </c>
      <c r="J17" s="31">
        <v>61.904340982437134</v>
      </c>
      <c r="K17" s="31">
        <v>11.50950101197939</v>
      </c>
      <c r="L17" s="31">
        <v>20.94153425798309</v>
      </c>
      <c r="M17" s="31">
        <v>1.57608662173471</v>
      </c>
      <c r="N17" s="31">
        <v>4.0685376533862501</v>
      </c>
      <c r="O17" s="31">
        <v>16.96964259785047</v>
      </c>
      <c r="P17" s="31">
        <v>17.572253272531142</v>
      </c>
      <c r="Q17" s="31">
        <v>8.9635191957814797</v>
      </c>
      <c r="R17" s="31">
        <v>0.22406565053400002</v>
      </c>
      <c r="S17" s="31">
        <v>16.143547027031939</v>
      </c>
      <c r="T17" s="31">
        <v>2.0313127189557698</v>
      </c>
      <c r="U17" s="29">
        <v>10</v>
      </c>
      <c r="V17" s="14" t="s">
        <v>101</v>
      </c>
    </row>
    <row r="18" spans="1:22" x14ac:dyDescent="0.35">
      <c r="A18" s="29">
        <v>398</v>
      </c>
      <c r="B18" s="29" t="s">
        <v>120</v>
      </c>
      <c r="C18" s="29" t="s">
        <v>121</v>
      </c>
      <c r="D18" s="29" t="s">
        <v>93</v>
      </c>
      <c r="E18" s="29" t="s">
        <v>94</v>
      </c>
      <c r="F18" s="29" t="s">
        <v>122</v>
      </c>
      <c r="G18" s="30">
        <v>2.8819335623912399E-2</v>
      </c>
      <c r="H18" s="31">
        <v>64.60341215133667</v>
      </c>
      <c r="I18" s="31">
        <v>3.2509639859199524</v>
      </c>
      <c r="J18" s="31">
        <v>32.145622372627258</v>
      </c>
      <c r="K18" s="31">
        <v>28.417956320856806</v>
      </c>
      <c r="L18" s="31">
        <v>36.185455190566067</v>
      </c>
      <c r="M18" s="31">
        <v>1.7610586362085199</v>
      </c>
      <c r="N18" s="31">
        <v>1.4899052605863798</v>
      </c>
      <c r="O18" s="31">
        <v>2.8658106112555601</v>
      </c>
      <c r="P18" s="31">
        <v>3.9898554999312599</v>
      </c>
      <c r="Q18" s="31">
        <v>7.92259202932732</v>
      </c>
      <c r="R18" s="31">
        <v>3.5249639716790002E-2</v>
      </c>
      <c r="S18" s="31">
        <v>17.074891507101281</v>
      </c>
      <c r="T18" s="31">
        <v>0.25722552242702001</v>
      </c>
      <c r="U18" s="29">
        <v>10</v>
      </c>
      <c r="V18" s="14" t="s">
        <v>101</v>
      </c>
    </row>
    <row r="19" spans="1:22" x14ac:dyDescent="0.35">
      <c r="A19" s="29">
        <v>188</v>
      </c>
      <c r="B19" s="29" t="s">
        <v>123</v>
      </c>
      <c r="C19" s="29" t="s">
        <v>124</v>
      </c>
      <c r="D19" s="29" t="s">
        <v>104</v>
      </c>
      <c r="E19" s="29" t="s">
        <v>94</v>
      </c>
      <c r="F19" s="29" t="s">
        <v>119</v>
      </c>
      <c r="G19" s="30">
        <v>3.0393666096035801E-2</v>
      </c>
      <c r="H19" s="31">
        <v>31.095042824745178</v>
      </c>
      <c r="I19" s="31">
        <v>28.256261348724365</v>
      </c>
      <c r="J19" s="31">
        <v>40.648695826530457</v>
      </c>
      <c r="K19" s="31">
        <v>17.84584237550699</v>
      </c>
      <c r="L19" s="31">
        <v>13.249199142755492</v>
      </c>
      <c r="M19" s="31">
        <v>21.915761881039639</v>
      </c>
      <c r="N19" s="31">
        <v>6.34049989224921</v>
      </c>
      <c r="O19" s="31"/>
      <c r="P19" s="31">
        <v>8.810594823330101</v>
      </c>
      <c r="Q19" s="31">
        <v>0.98826628223386992</v>
      </c>
      <c r="R19" s="31">
        <v>0.65440696818347999</v>
      </c>
      <c r="S19" s="31">
        <v>29.406284377906839</v>
      </c>
      <c r="T19" s="31">
        <v>0.78914484100116</v>
      </c>
      <c r="U19" s="29">
        <v>9</v>
      </c>
      <c r="V19" s="14" t="s">
        <v>108</v>
      </c>
    </row>
    <row r="20" spans="1:22" x14ac:dyDescent="0.35">
      <c r="A20" s="29">
        <v>788</v>
      </c>
      <c r="B20" s="29" t="s">
        <v>125</v>
      </c>
      <c r="C20" s="29" t="s">
        <v>126</v>
      </c>
      <c r="D20" s="29" t="s">
        <v>98</v>
      </c>
      <c r="E20" s="29" t="s">
        <v>94</v>
      </c>
      <c r="F20" s="29" t="s">
        <v>119</v>
      </c>
      <c r="G20" s="30">
        <v>3.10443952274949E-2</v>
      </c>
      <c r="H20" s="31">
        <v>19.841352105140686</v>
      </c>
      <c r="I20" s="31">
        <v>59.649944305419922</v>
      </c>
      <c r="J20" s="31">
        <v>20.508705079555511</v>
      </c>
      <c r="K20" s="31">
        <v>16.602118410287613</v>
      </c>
      <c r="L20" s="31">
        <v>3.2392336636035002</v>
      </c>
      <c r="M20" s="31">
        <v>41.679600514168953</v>
      </c>
      <c r="N20" s="31">
        <v>17.97034240780977</v>
      </c>
      <c r="O20" s="31">
        <v>0.23683509251175</v>
      </c>
      <c r="P20" s="31">
        <v>6.22702220827302</v>
      </c>
      <c r="Q20" s="31">
        <v>10.04211261057797</v>
      </c>
      <c r="R20" s="31">
        <v>0.29876104916755997</v>
      </c>
      <c r="S20" s="31">
        <v>2.40545669687936</v>
      </c>
      <c r="T20" s="31">
        <v>1.2985175563098699</v>
      </c>
      <c r="U20" s="29">
        <v>10</v>
      </c>
      <c r="V20" s="14" t="s">
        <v>101</v>
      </c>
    </row>
    <row r="21" spans="1:22" x14ac:dyDescent="0.35">
      <c r="A21" s="29">
        <v>51</v>
      </c>
      <c r="B21" s="29" t="s">
        <v>127</v>
      </c>
      <c r="C21" s="29" t="s">
        <v>128</v>
      </c>
      <c r="D21" s="29" t="s">
        <v>93</v>
      </c>
      <c r="E21" s="29" t="s">
        <v>99</v>
      </c>
      <c r="F21" s="29" t="s">
        <v>129</v>
      </c>
      <c r="G21" s="30">
        <v>3.3741199198647501E-2</v>
      </c>
      <c r="H21" s="31">
        <v>32.067161798477173</v>
      </c>
      <c r="I21" s="31">
        <v>8.359885960817337</v>
      </c>
      <c r="J21" s="31">
        <v>59.57295298576355</v>
      </c>
      <c r="K21" s="31">
        <v>30.811998038419841</v>
      </c>
      <c r="L21" s="31">
        <v>1.25516357583264</v>
      </c>
      <c r="M21" s="31">
        <v>1.38579864649619</v>
      </c>
      <c r="N21" s="31">
        <v>6.9740876089854007</v>
      </c>
      <c r="O21" s="31">
        <v>4.4875254308206403</v>
      </c>
      <c r="P21" s="31">
        <v>39.01493476480163</v>
      </c>
      <c r="Q21" s="31">
        <v>3.5114761557192802</v>
      </c>
      <c r="R21" s="31">
        <v>6.7442662019770006E-2</v>
      </c>
      <c r="S21" s="31">
        <v>11.940676876669359</v>
      </c>
      <c r="T21" s="31">
        <v>0.55089631374982995</v>
      </c>
      <c r="U21" s="29">
        <v>10</v>
      </c>
      <c r="V21" s="14" t="s">
        <v>101</v>
      </c>
    </row>
    <row r="22" spans="1:22" x14ac:dyDescent="0.35">
      <c r="A22" s="29">
        <v>192</v>
      </c>
      <c r="B22" s="29" t="s">
        <v>130</v>
      </c>
      <c r="C22" s="29" t="s">
        <v>131</v>
      </c>
      <c r="D22" s="29" t="s">
        <v>104</v>
      </c>
      <c r="E22" s="29" t="s">
        <v>94</v>
      </c>
      <c r="F22" s="29" t="s">
        <v>107</v>
      </c>
      <c r="G22" s="30">
        <v>3.45393309564824E-2</v>
      </c>
      <c r="H22" s="31">
        <v>14.01723325252533</v>
      </c>
      <c r="I22" s="31">
        <v>14.098508656024933</v>
      </c>
      <c r="J22" s="31">
        <v>71.884256601333618</v>
      </c>
      <c r="K22" s="31">
        <v>9.7317344284877212</v>
      </c>
      <c r="L22" s="31">
        <v>4.2854993564968895</v>
      </c>
      <c r="M22" s="31">
        <v>10.58329665243089</v>
      </c>
      <c r="N22" s="31">
        <v>3.5152129627693296</v>
      </c>
      <c r="O22" s="31">
        <v>5.5002429840556699</v>
      </c>
      <c r="P22" s="31">
        <v>20.987474544844282</v>
      </c>
      <c r="Q22" s="31">
        <v>4.9592151708368801</v>
      </c>
      <c r="R22" s="31">
        <v>0.30846446145291001</v>
      </c>
      <c r="S22" s="31">
        <v>29.70079258191841</v>
      </c>
      <c r="T22" s="31">
        <v>10.428066482212801</v>
      </c>
      <c r="U22" s="29">
        <v>10</v>
      </c>
      <c r="V22" s="14" t="s">
        <v>101</v>
      </c>
    </row>
    <row r="23" spans="1:22" x14ac:dyDescent="0.35">
      <c r="A23" s="29">
        <v>662</v>
      </c>
      <c r="B23" s="29" t="s">
        <v>132</v>
      </c>
      <c r="C23" s="29" t="s">
        <v>133</v>
      </c>
      <c r="D23" s="29" t="s">
        <v>104</v>
      </c>
      <c r="E23" s="29" t="s">
        <v>94</v>
      </c>
      <c r="F23" s="29" t="s">
        <v>95</v>
      </c>
      <c r="G23" s="30">
        <v>3.5044317070568799E-2</v>
      </c>
      <c r="H23" s="31">
        <v>14.277681708335876</v>
      </c>
      <c r="I23" s="31">
        <v>10.968247801065445</v>
      </c>
      <c r="J23" s="31">
        <v>74.754071235656738</v>
      </c>
      <c r="K23" s="31">
        <v>14.277681696451161</v>
      </c>
      <c r="L23" s="31"/>
      <c r="M23" s="31">
        <v>9.8871604740481089</v>
      </c>
      <c r="N23" s="31">
        <v>1.08108712581705</v>
      </c>
      <c r="O23" s="31">
        <v>3.9582090066488198</v>
      </c>
      <c r="P23" s="31">
        <v>15.905729090330231</v>
      </c>
      <c r="Q23" s="31">
        <v>2.60638219986649</v>
      </c>
      <c r="R23" s="31">
        <v>4.2632730713089195</v>
      </c>
      <c r="S23" s="31">
        <v>44.441260679908254</v>
      </c>
      <c r="T23" s="31">
        <v>3.5792165427984699</v>
      </c>
      <c r="U23" s="29">
        <v>9</v>
      </c>
      <c r="V23" s="14" t="s">
        <v>21</v>
      </c>
    </row>
    <row r="24" spans="1:22" x14ac:dyDescent="0.35">
      <c r="A24" s="29">
        <v>690</v>
      </c>
      <c r="B24" s="29" t="s">
        <v>134</v>
      </c>
      <c r="C24" s="29" t="s">
        <v>135</v>
      </c>
      <c r="D24" s="29" t="s">
        <v>136</v>
      </c>
      <c r="E24" s="29" t="s">
        <v>137</v>
      </c>
      <c r="F24" s="29" t="s">
        <v>107</v>
      </c>
      <c r="G24" s="30">
        <v>3.5364912769700801E-2</v>
      </c>
      <c r="H24" s="31">
        <v>91.157233715057373</v>
      </c>
      <c r="I24" s="31">
        <v>2.6905842125415802</v>
      </c>
      <c r="J24" s="31">
        <v>6.1521846801042557</v>
      </c>
      <c r="K24" s="31">
        <v>77.138946159300275</v>
      </c>
      <c r="L24" s="31">
        <v>14.018285154049881</v>
      </c>
      <c r="M24" s="31">
        <v>2.6905841295472399</v>
      </c>
      <c r="N24" s="31"/>
      <c r="O24" s="31"/>
      <c r="P24" s="31">
        <v>0.52578628508079006</v>
      </c>
      <c r="Q24" s="31">
        <v>5.0760136266246505</v>
      </c>
      <c r="R24" s="31">
        <v>0.32348537724795001</v>
      </c>
      <c r="S24" s="31">
        <v>0</v>
      </c>
      <c r="T24" s="31">
        <v>0.22689937513318997</v>
      </c>
      <c r="U24" s="29">
        <v>8</v>
      </c>
      <c r="V24" s="14" t="s">
        <v>138</v>
      </c>
    </row>
    <row r="25" spans="1:22" x14ac:dyDescent="0.35">
      <c r="A25" s="29">
        <v>780</v>
      </c>
      <c r="B25" s="29" t="s">
        <v>139</v>
      </c>
      <c r="C25" s="29" t="s">
        <v>140</v>
      </c>
      <c r="D25" s="29" t="s">
        <v>104</v>
      </c>
      <c r="E25" s="29" t="s">
        <v>94</v>
      </c>
      <c r="F25" s="29" t="s">
        <v>141</v>
      </c>
      <c r="G25" s="30">
        <v>3.6693648459852499E-2</v>
      </c>
      <c r="H25" s="31">
        <v>37.622407078742981</v>
      </c>
      <c r="I25" s="31">
        <v>27.65839695930481</v>
      </c>
      <c r="J25" s="31">
        <v>34.719195961952209</v>
      </c>
      <c r="K25" s="31">
        <v>16.457635234759511</v>
      </c>
      <c r="L25" s="31">
        <v>21.164769829731441</v>
      </c>
      <c r="M25" s="31">
        <v>24.421403171109489</v>
      </c>
      <c r="N25" s="31">
        <v>3.2369953983347797</v>
      </c>
      <c r="O25" s="31">
        <v>3.2555932703039997E-2</v>
      </c>
      <c r="P25" s="31">
        <v>8.5757954630792685</v>
      </c>
      <c r="Q25" s="31">
        <v>2.5159242922697103</v>
      </c>
      <c r="R25" s="31">
        <v>3.1942054543418799</v>
      </c>
      <c r="S25" s="31">
        <v>18.99437215905861</v>
      </c>
      <c r="T25" s="31">
        <v>1.40634314100636</v>
      </c>
      <c r="U25" s="29">
        <v>10</v>
      </c>
      <c r="V25" s="14" t="s">
        <v>101</v>
      </c>
    </row>
    <row r="26" spans="1:22" x14ac:dyDescent="0.35">
      <c r="A26" s="29">
        <v>499</v>
      </c>
      <c r="B26" s="29" t="s">
        <v>142</v>
      </c>
      <c r="C26" s="29" t="s">
        <v>143</v>
      </c>
      <c r="D26" s="29" t="s">
        <v>93</v>
      </c>
      <c r="E26" s="29" t="s">
        <v>94</v>
      </c>
      <c r="F26" s="29" t="s">
        <v>119</v>
      </c>
      <c r="G26" s="30">
        <v>3.9628394532122302E-2</v>
      </c>
      <c r="H26" s="31">
        <v>17.563372850418091</v>
      </c>
      <c r="I26" s="31">
        <v>14.286279678344727</v>
      </c>
      <c r="J26" s="31">
        <v>68.15035343170166</v>
      </c>
      <c r="K26" s="31">
        <v>10.01902842274996</v>
      </c>
      <c r="L26" s="31">
        <v>7.5443439394051905</v>
      </c>
      <c r="M26" s="31">
        <v>9.3051488776638109</v>
      </c>
      <c r="N26" s="31">
        <v>4.9811311881674101</v>
      </c>
      <c r="O26" s="31">
        <v>55.162821643073187</v>
      </c>
      <c r="P26" s="31">
        <v>6.2013903161291202</v>
      </c>
      <c r="Q26" s="31">
        <v>1.4359178695907602</v>
      </c>
      <c r="R26" s="31">
        <v>0.16831046960467999</v>
      </c>
      <c r="S26" s="31">
        <v>5.0080515554126297</v>
      </c>
      <c r="T26" s="31">
        <v>0.17385581739892</v>
      </c>
      <c r="U26" s="29">
        <v>10</v>
      </c>
      <c r="V26" s="14" t="s">
        <v>101</v>
      </c>
    </row>
    <row r="27" spans="1:22" x14ac:dyDescent="0.35">
      <c r="A27" s="29">
        <v>12</v>
      </c>
      <c r="B27" s="29" t="s">
        <v>144</v>
      </c>
      <c r="C27" s="29" t="s">
        <v>145</v>
      </c>
      <c r="D27" s="29" t="s">
        <v>98</v>
      </c>
      <c r="E27" s="29" t="s">
        <v>94</v>
      </c>
      <c r="F27" s="29" t="s">
        <v>113</v>
      </c>
      <c r="G27" s="30">
        <v>4.0176054741612802E-2</v>
      </c>
      <c r="H27" s="31">
        <v>28.889063000679016</v>
      </c>
      <c r="I27" s="31">
        <v>32.176941633224487</v>
      </c>
      <c r="J27" s="31">
        <v>38.933995366096497</v>
      </c>
      <c r="K27" s="31">
        <v>24.165701993005129</v>
      </c>
      <c r="L27" s="31">
        <v>4.7233622582782999</v>
      </c>
      <c r="M27" s="31">
        <v>21.091315523359491</v>
      </c>
      <c r="N27" s="31">
        <v>11.085626352443171</v>
      </c>
      <c r="O27" s="31">
        <v>0.73533567003782996</v>
      </c>
      <c r="P27" s="31">
        <v>18.931238418664041</v>
      </c>
      <c r="Q27" s="31">
        <v>12.44749752619745</v>
      </c>
      <c r="R27" s="31">
        <v>0.56088619867387002</v>
      </c>
      <c r="S27" s="31">
        <v>5.4573168326964598</v>
      </c>
      <c r="T27" s="31">
        <v>0.80171941036687</v>
      </c>
      <c r="U27" s="29">
        <v>10</v>
      </c>
      <c r="V27" s="14" t="s">
        <v>101</v>
      </c>
    </row>
    <row r="28" spans="1:22" x14ac:dyDescent="0.35">
      <c r="A28" s="29">
        <v>764</v>
      </c>
      <c r="B28" s="29" t="s">
        <v>146</v>
      </c>
      <c r="C28" s="29" t="s">
        <v>147</v>
      </c>
      <c r="D28" s="29" t="s">
        <v>148</v>
      </c>
      <c r="E28" s="29" t="s">
        <v>94</v>
      </c>
      <c r="F28" s="29" t="s">
        <v>107</v>
      </c>
      <c r="G28" s="30">
        <v>4.3757074457531603E-2</v>
      </c>
      <c r="H28" s="31">
        <v>18.053719401359558</v>
      </c>
      <c r="I28" s="31">
        <v>52.861833572387695</v>
      </c>
      <c r="J28" s="31">
        <v>29.084447026252747</v>
      </c>
      <c r="K28" s="31">
        <v>13.593020585833809</v>
      </c>
      <c r="L28" s="31">
        <v>4.4606983936394302</v>
      </c>
      <c r="M28" s="31">
        <v>49.319931162747537</v>
      </c>
      <c r="N28" s="31">
        <v>3.5419035432115304</v>
      </c>
      <c r="O28" s="31">
        <v>20.36714697496063</v>
      </c>
      <c r="P28" s="31">
        <v>3.5574172008882097</v>
      </c>
      <c r="Q28" s="31">
        <v>0.63562214145760998</v>
      </c>
      <c r="R28" s="31">
        <v>0.13252077733497</v>
      </c>
      <c r="S28" s="31">
        <v>3.1972243498232702</v>
      </c>
      <c r="T28" s="31">
        <v>1.19451523352328</v>
      </c>
      <c r="U28" s="29">
        <v>10</v>
      </c>
      <c r="V28" s="14" t="s">
        <v>101</v>
      </c>
    </row>
    <row r="29" spans="1:22" x14ac:dyDescent="0.35">
      <c r="A29" s="29">
        <v>417</v>
      </c>
      <c r="B29" s="29" t="s">
        <v>149</v>
      </c>
      <c r="C29" s="29" t="s">
        <v>150</v>
      </c>
      <c r="D29" s="29" t="s">
        <v>93</v>
      </c>
      <c r="E29" s="29" t="s">
        <v>94</v>
      </c>
      <c r="F29" s="29" t="s">
        <v>119</v>
      </c>
      <c r="G29" s="30">
        <v>4.5070584396272498E-2</v>
      </c>
      <c r="H29" s="31">
        <v>38.958892226219177</v>
      </c>
      <c r="I29" s="31">
        <v>5.4020151495933533</v>
      </c>
      <c r="J29" s="31">
        <v>55.639094114303589</v>
      </c>
      <c r="K29" s="31">
        <v>33.501933613298569</v>
      </c>
      <c r="L29" s="31">
        <v>5.4569588324252898</v>
      </c>
      <c r="M29" s="31">
        <v>0.41154550942840001</v>
      </c>
      <c r="N29" s="31">
        <v>4.9904697486437604</v>
      </c>
      <c r="O29" s="31">
        <v>31.132246628486783</v>
      </c>
      <c r="P29" s="31">
        <v>2.2523449779276299</v>
      </c>
      <c r="Q29" s="31">
        <v>11.286258077355519</v>
      </c>
      <c r="R29" s="31">
        <v>2.8782635931599997E-3</v>
      </c>
      <c r="S29" s="31">
        <v>10.210336190154131</v>
      </c>
      <c r="T29" s="31">
        <v>0.75502822161964001</v>
      </c>
      <c r="U29" s="29">
        <v>10</v>
      </c>
      <c r="V29" s="14" t="s">
        <v>101</v>
      </c>
    </row>
    <row r="30" spans="1:22" x14ac:dyDescent="0.35">
      <c r="A30" s="29">
        <v>740</v>
      </c>
      <c r="B30" s="29" t="s">
        <v>151</v>
      </c>
      <c r="C30" s="29" t="s">
        <v>152</v>
      </c>
      <c r="D30" s="29" t="s">
        <v>104</v>
      </c>
      <c r="E30" s="29" t="s">
        <v>94</v>
      </c>
      <c r="F30" s="29" t="s">
        <v>119</v>
      </c>
      <c r="G30" s="30">
        <v>4.6196829419400502E-2</v>
      </c>
      <c r="H30" s="31">
        <v>21.794784069061279</v>
      </c>
      <c r="I30" s="31">
        <v>35.871288180351257</v>
      </c>
      <c r="J30" s="31">
        <v>42.333930730819702</v>
      </c>
      <c r="K30" s="31">
        <v>17.988031165720731</v>
      </c>
      <c r="L30" s="31">
        <v>3.8067522076221096</v>
      </c>
      <c r="M30" s="31">
        <v>25.734972519766842</v>
      </c>
      <c r="N30" s="31">
        <v>10.13631450394325</v>
      </c>
      <c r="O30" s="31">
        <v>6.592993484077871</v>
      </c>
      <c r="P30" s="31">
        <v>13.29729333484792</v>
      </c>
      <c r="Q30" s="31">
        <v>2.3208490070135297</v>
      </c>
      <c r="R30" s="31">
        <v>3.1405162439175003</v>
      </c>
      <c r="S30" s="31">
        <v>11.91942199612887</v>
      </c>
      <c r="T30" s="31">
        <v>5.06285555956216</v>
      </c>
      <c r="U30" s="29">
        <v>10</v>
      </c>
      <c r="V30" s="14" t="s">
        <v>101</v>
      </c>
    </row>
    <row r="31" spans="1:22" x14ac:dyDescent="0.35">
      <c r="A31" s="29">
        <v>498</v>
      </c>
      <c r="B31" s="29" t="s">
        <v>153</v>
      </c>
      <c r="C31" s="29" t="s">
        <v>154</v>
      </c>
      <c r="D31" s="29" t="s">
        <v>93</v>
      </c>
      <c r="E31" s="29" t="s">
        <v>94</v>
      </c>
      <c r="F31" s="29" t="s">
        <v>95</v>
      </c>
      <c r="G31" s="30">
        <v>4.7228836956612098E-2</v>
      </c>
      <c r="H31" s="31">
        <v>7.9926967620849609</v>
      </c>
      <c r="I31" s="31">
        <v>12.674617767333984</v>
      </c>
      <c r="J31" s="31">
        <v>79.332685470581055</v>
      </c>
      <c r="K31" s="31">
        <v>6.1723705047701403</v>
      </c>
      <c r="L31" s="31">
        <v>1.82032612299625</v>
      </c>
      <c r="M31" s="31">
        <v>10.22841235244106</v>
      </c>
      <c r="N31" s="31">
        <v>2.446205476582</v>
      </c>
      <c r="O31" s="31">
        <v>8.4206038910127301</v>
      </c>
      <c r="P31" s="31">
        <v>36.472826169547879</v>
      </c>
      <c r="Q31" s="31">
        <v>19.87410912388556</v>
      </c>
      <c r="R31" s="31">
        <v>0.57746702773198999</v>
      </c>
      <c r="S31" s="31">
        <v>10.407341785777161</v>
      </c>
      <c r="T31" s="31">
        <v>3.5803372553204103</v>
      </c>
      <c r="U31" s="29">
        <v>10</v>
      </c>
      <c r="V31" s="14" t="s">
        <v>101</v>
      </c>
    </row>
    <row r="32" spans="1:22" x14ac:dyDescent="0.35">
      <c r="A32" s="29">
        <v>8</v>
      </c>
      <c r="B32" s="29" t="s">
        <v>155</v>
      </c>
      <c r="C32" s="29" t="s">
        <v>156</v>
      </c>
      <c r="D32" s="29" t="s">
        <v>93</v>
      </c>
      <c r="E32" s="29" t="s">
        <v>99</v>
      </c>
      <c r="F32" s="29" t="s">
        <v>100</v>
      </c>
      <c r="G32" s="30">
        <v>4.8475081774597702E-2</v>
      </c>
      <c r="H32" s="31">
        <v>19.376270473003387</v>
      </c>
      <c r="I32" s="31">
        <v>19.690673053264618</v>
      </c>
      <c r="J32" s="31">
        <v>60.933053493499756</v>
      </c>
      <c r="K32" s="31">
        <v>18.612887064315618</v>
      </c>
      <c r="L32" s="31">
        <v>0.76338365259980001</v>
      </c>
      <c r="M32" s="31">
        <v>11.150490340423429</v>
      </c>
      <c r="N32" s="31">
        <v>8.5401822849254998</v>
      </c>
      <c r="O32" s="31">
        <v>25.849089496672811</v>
      </c>
      <c r="P32" s="31">
        <v>4.5769538894947104</v>
      </c>
      <c r="Q32" s="31">
        <v>21.85163703088535</v>
      </c>
      <c r="R32" s="31">
        <v>0</v>
      </c>
      <c r="S32" s="31">
        <v>8.1229039718775908</v>
      </c>
      <c r="T32" s="31">
        <v>0.53247240337629997</v>
      </c>
      <c r="U32" s="29">
        <v>10</v>
      </c>
      <c r="V32" s="14" t="s">
        <v>101</v>
      </c>
    </row>
    <row r="33" spans="1:22" x14ac:dyDescent="0.35">
      <c r="A33" s="29">
        <v>214</v>
      </c>
      <c r="B33" s="29" t="s">
        <v>157</v>
      </c>
      <c r="C33" s="29" t="s">
        <v>158</v>
      </c>
      <c r="D33" s="29" t="s">
        <v>104</v>
      </c>
      <c r="E33" s="29" t="s">
        <v>94</v>
      </c>
      <c r="F33" s="29" t="s">
        <v>159</v>
      </c>
      <c r="G33" s="30">
        <v>5.4501121104266199E-2</v>
      </c>
      <c r="H33" s="31">
        <v>8.0664344131946564</v>
      </c>
      <c r="I33" s="31">
        <v>34.841060638427734</v>
      </c>
      <c r="J33" s="31">
        <v>57.092505693435669</v>
      </c>
      <c r="K33" s="31"/>
      <c r="L33" s="31">
        <v>8.0664341581751113</v>
      </c>
      <c r="M33" s="31">
        <v>26.317740739151319</v>
      </c>
      <c r="N33" s="31">
        <v>8.5233221642203798</v>
      </c>
      <c r="O33" s="31">
        <v>10.25477061301182</v>
      </c>
      <c r="P33" s="31">
        <v>16.90497598436253</v>
      </c>
      <c r="Q33" s="31">
        <v>9.4799578005063605</v>
      </c>
      <c r="R33" s="31">
        <v>2.4340272564842302</v>
      </c>
      <c r="S33" s="31">
        <v>12.575206235143629</v>
      </c>
      <c r="T33" s="31">
        <v>5.4435649020448702</v>
      </c>
      <c r="U33" s="29">
        <v>9</v>
      </c>
      <c r="V33" s="14" t="s">
        <v>20</v>
      </c>
    </row>
    <row r="34" spans="1:22" x14ac:dyDescent="0.35">
      <c r="A34" s="29">
        <v>328</v>
      </c>
      <c r="B34" s="29" t="s">
        <v>160</v>
      </c>
      <c r="C34" s="29" t="s">
        <v>161</v>
      </c>
      <c r="D34" s="29" t="s">
        <v>104</v>
      </c>
      <c r="E34" s="29" t="s">
        <v>94</v>
      </c>
      <c r="F34" s="29" t="s">
        <v>116</v>
      </c>
      <c r="G34" s="30">
        <v>5.5239008086951501E-2</v>
      </c>
      <c r="H34" s="31">
        <v>22.338341176509857</v>
      </c>
      <c r="I34" s="31">
        <v>17.678585648536682</v>
      </c>
      <c r="J34" s="31">
        <v>59.98307466506958</v>
      </c>
      <c r="K34" s="31">
        <v>18.374820728184829</v>
      </c>
      <c r="L34" s="31">
        <v>3.96352001709502</v>
      </c>
      <c r="M34" s="31">
        <v>8.7320821820247403</v>
      </c>
      <c r="N34" s="31">
        <v>8.946503777231241</v>
      </c>
      <c r="O34" s="31">
        <v>3.7625125527384</v>
      </c>
      <c r="P34" s="31">
        <v>9.8266289260341289</v>
      </c>
      <c r="Q34" s="31">
        <v>6.2152363186380102</v>
      </c>
      <c r="R34" s="31">
        <v>7.4500236589714595</v>
      </c>
      <c r="S34" s="31">
        <v>26.183627504924473</v>
      </c>
      <c r="T34" s="31">
        <v>6.5450441905900201</v>
      </c>
      <c r="U34" s="29">
        <v>10</v>
      </c>
      <c r="V34" s="14" t="s">
        <v>101</v>
      </c>
    </row>
    <row r="35" spans="1:22" x14ac:dyDescent="0.35">
      <c r="A35" s="29">
        <v>776</v>
      </c>
      <c r="B35" s="29" t="s">
        <v>162</v>
      </c>
      <c r="C35" s="29" t="s">
        <v>163</v>
      </c>
      <c r="D35" s="29" t="s">
        <v>148</v>
      </c>
      <c r="E35" s="29" t="s">
        <v>94</v>
      </c>
      <c r="F35" s="29" t="s">
        <v>107</v>
      </c>
      <c r="G35" s="30">
        <v>5.6417060272731301E-2</v>
      </c>
      <c r="H35" s="31">
        <v>10.245575755834579</v>
      </c>
      <c r="I35" s="31">
        <v>20.053969323635101</v>
      </c>
      <c r="J35" s="31">
        <v>69.700461626052856</v>
      </c>
      <c r="K35" s="31">
        <v>5.8448272894323097</v>
      </c>
      <c r="L35" s="31">
        <v>4.4007488753642701</v>
      </c>
      <c r="M35" s="31">
        <v>0.71577997646804004</v>
      </c>
      <c r="N35" s="31">
        <v>19.338189019077433</v>
      </c>
      <c r="O35" s="31">
        <v>15.282563240724208</v>
      </c>
      <c r="P35" s="31">
        <v>8.0869653286524308</v>
      </c>
      <c r="Q35" s="31">
        <v>0.88905520306383989</v>
      </c>
      <c r="R35" s="31">
        <v>1.6751161480001002</v>
      </c>
      <c r="S35" s="31">
        <v>41.598722453073577</v>
      </c>
      <c r="T35" s="31">
        <v>2.1680325174602499</v>
      </c>
      <c r="U35" s="29">
        <v>10</v>
      </c>
      <c r="V35" s="14" t="s">
        <v>101</v>
      </c>
    </row>
    <row r="36" spans="1:22" x14ac:dyDescent="0.35">
      <c r="A36" s="29">
        <v>360</v>
      </c>
      <c r="B36" s="29" t="s">
        <v>164</v>
      </c>
      <c r="C36" s="29" t="s">
        <v>165</v>
      </c>
      <c r="D36" s="29" t="s">
        <v>148</v>
      </c>
      <c r="E36" s="29" t="s">
        <v>99</v>
      </c>
      <c r="F36" s="29" t="s">
        <v>166</v>
      </c>
      <c r="G36" s="30">
        <v>5.7290215712056503E-2</v>
      </c>
      <c r="H36" s="31">
        <v>8.4964372217655182</v>
      </c>
      <c r="I36" s="31">
        <v>19.594740867614746</v>
      </c>
      <c r="J36" s="31">
        <v>71.908825635910034</v>
      </c>
      <c r="K36" s="31"/>
      <c r="L36" s="31">
        <v>8.496437497890021</v>
      </c>
      <c r="M36" s="31">
        <v>12.015205597038371</v>
      </c>
      <c r="N36" s="31">
        <v>7.5795355556320905</v>
      </c>
      <c r="O36" s="31">
        <v>21.68419738909763</v>
      </c>
      <c r="P36" s="31">
        <v>18.44108620265402</v>
      </c>
      <c r="Q36" s="31">
        <v>13.498302346773681</v>
      </c>
      <c r="R36" s="31">
        <v>2.5665954174919703</v>
      </c>
      <c r="S36" s="31">
        <v>10.031672801804021</v>
      </c>
      <c r="T36" s="31">
        <v>5.6869667831855697</v>
      </c>
      <c r="U36" s="29">
        <v>9</v>
      </c>
      <c r="V36" s="14" t="s">
        <v>20</v>
      </c>
    </row>
    <row r="37" spans="1:22" x14ac:dyDescent="0.35">
      <c r="A37" s="29">
        <v>170</v>
      </c>
      <c r="B37" s="29" t="s">
        <v>167</v>
      </c>
      <c r="C37" s="29" t="s">
        <v>168</v>
      </c>
      <c r="D37" s="29" t="s">
        <v>104</v>
      </c>
      <c r="E37" s="29" t="s">
        <v>99</v>
      </c>
      <c r="F37" s="29" t="s">
        <v>129</v>
      </c>
      <c r="G37" s="30">
        <v>5.8819767986959898E-2</v>
      </c>
      <c r="H37" s="31">
        <v>4.0086314082145691</v>
      </c>
      <c r="I37" s="31">
        <v>38.034191727638245</v>
      </c>
      <c r="J37" s="31">
        <v>57.957172393798828</v>
      </c>
      <c r="K37" s="31"/>
      <c r="L37" s="31">
        <v>4.0086315406850801</v>
      </c>
      <c r="M37" s="31">
        <v>32.341690078435434</v>
      </c>
      <c r="N37" s="31">
        <v>5.69250409277244</v>
      </c>
      <c r="O37" s="31">
        <v>12.29091171394972</v>
      </c>
      <c r="P37" s="31">
        <v>14.47302606852459</v>
      </c>
      <c r="Q37" s="31">
        <v>11.42623009293224</v>
      </c>
      <c r="R37" s="31">
        <v>2.3927647239743397</v>
      </c>
      <c r="S37" s="31">
        <v>15.10365386664367</v>
      </c>
      <c r="T37" s="31">
        <v>2.2705875031679099</v>
      </c>
      <c r="U37" s="29">
        <v>9</v>
      </c>
      <c r="V37" s="14" t="s">
        <v>20</v>
      </c>
    </row>
    <row r="38" spans="1:22" x14ac:dyDescent="0.35">
      <c r="A38" s="29">
        <v>70</v>
      </c>
      <c r="B38" s="29" t="s">
        <v>169</v>
      </c>
      <c r="C38" s="29" t="s">
        <v>170</v>
      </c>
      <c r="D38" s="29" t="s">
        <v>93</v>
      </c>
      <c r="E38" s="29" t="s">
        <v>94</v>
      </c>
      <c r="F38" s="29" t="s">
        <v>171</v>
      </c>
      <c r="G38" s="30">
        <v>5.9763486369726997E-2</v>
      </c>
      <c r="H38" s="31">
        <v>11.073917150497437</v>
      </c>
      <c r="I38" s="31">
        <v>14.617908000946045</v>
      </c>
      <c r="J38" s="31">
        <v>74.308180809020996</v>
      </c>
      <c r="K38" s="31">
        <v>11.07391726031336</v>
      </c>
      <c r="L38" s="31"/>
      <c r="M38" s="31">
        <v>9.8624497531261497</v>
      </c>
      <c r="N38" s="31">
        <v>4.7554579739862897</v>
      </c>
      <c r="O38" s="31">
        <v>64.515333530481783</v>
      </c>
      <c r="P38" s="31">
        <v>5.3157454411848901</v>
      </c>
      <c r="Q38" s="31">
        <v>2.0568600774619998</v>
      </c>
      <c r="R38" s="31">
        <v>0.19287966228947001</v>
      </c>
      <c r="S38" s="31">
        <v>2.0734113474226601</v>
      </c>
      <c r="T38" s="31">
        <v>0.15394509877547</v>
      </c>
      <c r="U38" s="29">
        <v>9</v>
      </c>
      <c r="V38" s="14" t="s">
        <v>21</v>
      </c>
    </row>
    <row r="39" spans="1:22" x14ac:dyDescent="0.35">
      <c r="A39" s="29">
        <v>76</v>
      </c>
      <c r="B39" s="29" t="s">
        <v>172</v>
      </c>
      <c r="C39" s="29" t="s">
        <v>173</v>
      </c>
      <c r="D39" s="29" t="s">
        <v>104</v>
      </c>
      <c r="E39" s="29" t="s">
        <v>174</v>
      </c>
      <c r="F39" s="29" t="s">
        <v>122</v>
      </c>
      <c r="G39" s="30">
        <v>6.3036599837690194E-2</v>
      </c>
      <c r="H39" s="31">
        <v>12.903647124767303</v>
      </c>
      <c r="I39" s="31">
        <v>34.717145562171936</v>
      </c>
      <c r="J39" s="31">
        <v>52.37920880317688</v>
      </c>
      <c r="K39" s="31"/>
      <c r="L39" s="31">
        <v>12.90364783324001</v>
      </c>
      <c r="M39" s="31">
        <v>32.436536809643314</v>
      </c>
      <c r="N39" s="31">
        <v>2.2806065492977501</v>
      </c>
      <c r="O39" s="31">
        <v>3.9136437167489699</v>
      </c>
      <c r="P39" s="31">
        <v>32.44600298081923</v>
      </c>
      <c r="Q39" s="31">
        <v>13.620209533754348</v>
      </c>
      <c r="R39" s="31">
        <v>0.24068352338488</v>
      </c>
      <c r="S39" s="31">
        <v>1.5690328337967501</v>
      </c>
      <c r="T39" s="31">
        <v>0.58963617424115</v>
      </c>
      <c r="U39" s="29">
        <v>9</v>
      </c>
      <c r="V39" s="14" t="s">
        <v>20</v>
      </c>
    </row>
    <row r="40" spans="1:22" x14ac:dyDescent="0.35">
      <c r="A40" s="29">
        <v>484</v>
      </c>
      <c r="B40" s="29" t="s">
        <v>175</v>
      </c>
      <c r="C40" s="29" t="s">
        <v>176</v>
      </c>
      <c r="D40" s="29" t="s">
        <v>104</v>
      </c>
      <c r="E40" s="29" t="s">
        <v>177</v>
      </c>
      <c r="F40" s="29" t="s">
        <v>178</v>
      </c>
      <c r="G40" s="30">
        <v>6.3918078213233601E-2</v>
      </c>
      <c r="H40" s="31">
        <v>27.291619777679443</v>
      </c>
      <c r="I40" s="31">
        <v>25.448241829872131</v>
      </c>
      <c r="J40" s="31">
        <v>47.260141372680664</v>
      </c>
      <c r="K40" s="31">
        <v>27.29161914055571</v>
      </c>
      <c r="L40" s="31"/>
      <c r="M40" s="31">
        <v>17.223877301530248</v>
      </c>
      <c r="N40" s="31">
        <v>8.2243645336353897</v>
      </c>
      <c r="O40" s="31">
        <v>13.695653560129282</v>
      </c>
      <c r="P40" s="31">
        <v>13.95873959288334</v>
      </c>
      <c r="Q40" s="31">
        <v>7.1965353275068296</v>
      </c>
      <c r="R40" s="31">
        <v>0.56128375941513997</v>
      </c>
      <c r="S40" s="31">
        <v>8.7369623907600094</v>
      </c>
      <c r="T40" s="31">
        <v>3.1109644380936001</v>
      </c>
      <c r="U40" s="29">
        <v>9</v>
      </c>
      <c r="V40" s="14" t="s">
        <v>21</v>
      </c>
    </row>
    <row r="41" spans="1:22" x14ac:dyDescent="0.35">
      <c r="A41" s="29">
        <v>462</v>
      </c>
      <c r="B41" s="29" t="s">
        <v>179</v>
      </c>
      <c r="C41" s="29" t="s">
        <v>180</v>
      </c>
      <c r="D41" s="29" t="s">
        <v>181</v>
      </c>
      <c r="E41" s="29" t="s">
        <v>99</v>
      </c>
      <c r="F41" s="29" t="s">
        <v>182</v>
      </c>
      <c r="G41" s="30">
        <v>6.7052490793767697E-2</v>
      </c>
      <c r="H41" s="31">
        <v>77.858114242553711</v>
      </c>
      <c r="I41" s="31">
        <v>10.003155469894409</v>
      </c>
      <c r="J41" s="31">
        <v>12.13873028755188</v>
      </c>
      <c r="K41" s="31">
        <v>73.920972504369871</v>
      </c>
      <c r="L41" s="31">
        <v>3.9371416833856103</v>
      </c>
      <c r="M41" s="31">
        <v>6.7809150717105098</v>
      </c>
      <c r="N41" s="31">
        <v>3.2222406026857602</v>
      </c>
      <c r="O41" s="31">
        <v>0.55486720041546</v>
      </c>
      <c r="P41" s="31">
        <v>1.3752731481662201</v>
      </c>
      <c r="Q41" s="31">
        <v>1.30552812802409</v>
      </c>
      <c r="R41" s="31">
        <v>0.16624525937946</v>
      </c>
      <c r="S41" s="31">
        <v>8.6415830153904203</v>
      </c>
      <c r="T41" s="31">
        <v>9.5233629111419998E-2</v>
      </c>
      <c r="U41" s="29">
        <v>10</v>
      </c>
      <c r="V41" s="14" t="s">
        <v>101</v>
      </c>
    </row>
    <row r="42" spans="1:22" x14ac:dyDescent="0.35">
      <c r="A42" s="29">
        <v>84</v>
      </c>
      <c r="B42" s="29" t="s">
        <v>183</v>
      </c>
      <c r="C42" s="29" t="s">
        <v>184</v>
      </c>
      <c r="D42" s="29" t="s">
        <v>104</v>
      </c>
      <c r="E42" s="29" t="s">
        <v>94</v>
      </c>
      <c r="F42" s="29" t="s">
        <v>129</v>
      </c>
      <c r="G42" s="30">
        <v>6.8159733474839695E-2</v>
      </c>
      <c r="H42" s="31">
        <v>31.503015756607056</v>
      </c>
      <c r="I42" s="31">
        <v>17.886683344841003</v>
      </c>
      <c r="J42" s="31">
        <v>50.610297918319702</v>
      </c>
      <c r="K42" s="31">
        <v>23.16861426827721</v>
      </c>
      <c r="L42" s="31">
        <v>8.3344027400329512</v>
      </c>
      <c r="M42" s="31">
        <v>4.8477401753478695</v>
      </c>
      <c r="N42" s="31">
        <v>13.03894324563791</v>
      </c>
      <c r="O42" s="31">
        <v>12.297114447936799</v>
      </c>
      <c r="P42" s="31">
        <v>10.853341921364789</v>
      </c>
      <c r="Q42" s="31">
        <v>3.4810553580661403</v>
      </c>
      <c r="R42" s="31">
        <v>7.0335660777145401</v>
      </c>
      <c r="S42" s="31">
        <v>14.208623715145441</v>
      </c>
      <c r="T42" s="31">
        <v>2.73659788521265</v>
      </c>
      <c r="U42" s="29">
        <v>10</v>
      </c>
      <c r="V42" s="14" t="s">
        <v>101</v>
      </c>
    </row>
    <row r="43" spans="1:22" x14ac:dyDescent="0.35">
      <c r="A43" s="29">
        <v>704</v>
      </c>
      <c r="B43" s="29" t="s">
        <v>185</v>
      </c>
      <c r="C43" s="29" t="s">
        <v>186</v>
      </c>
      <c r="D43" s="29" t="s">
        <v>148</v>
      </c>
      <c r="E43" s="29" t="s">
        <v>94</v>
      </c>
      <c r="F43" s="29" t="s">
        <v>187</v>
      </c>
      <c r="G43" s="30">
        <v>6.8845320394586504E-2</v>
      </c>
      <c r="H43" s="31">
        <v>4.2744126170873642</v>
      </c>
      <c r="I43" s="31">
        <v>26.469892263412476</v>
      </c>
      <c r="J43" s="31">
        <v>69.255697727203369</v>
      </c>
      <c r="K43" s="31"/>
      <c r="L43" s="31">
        <v>4.2744126801200899</v>
      </c>
      <c r="M43" s="31">
        <v>20.71074382265407</v>
      </c>
      <c r="N43" s="31">
        <v>5.7591471813264805</v>
      </c>
      <c r="O43" s="31">
        <v>33.334894045174153</v>
      </c>
      <c r="P43" s="31">
        <v>16.720775019432992</v>
      </c>
      <c r="Q43" s="31">
        <v>6.5308839985063596</v>
      </c>
      <c r="R43" s="31">
        <v>0.63465133348913005</v>
      </c>
      <c r="S43" s="31">
        <v>10.115583017251099</v>
      </c>
      <c r="T43" s="31">
        <v>1.9189084507180001</v>
      </c>
      <c r="U43" s="29">
        <v>9</v>
      </c>
      <c r="V43" s="14" t="s">
        <v>20</v>
      </c>
    </row>
    <row r="44" spans="1:22" x14ac:dyDescent="0.35">
      <c r="A44" s="29">
        <v>600</v>
      </c>
      <c r="B44" s="29" t="s">
        <v>188</v>
      </c>
      <c r="C44" s="29" t="s">
        <v>189</v>
      </c>
      <c r="D44" s="29" t="s">
        <v>104</v>
      </c>
      <c r="E44" s="29" t="s">
        <v>94</v>
      </c>
      <c r="F44" s="29" t="s">
        <v>178</v>
      </c>
      <c r="G44" s="30">
        <v>6.9260739076876104E-2</v>
      </c>
      <c r="H44" s="31">
        <v>9.7150281071662903</v>
      </c>
      <c r="I44" s="31">
        <v>23.901098966598511</v>
      </c>
      <c r="J44" s="31">
        <v>66.383874416351318</v>
      </c>
      <c r="K44" s="31">
        <v>7.4356403121399408</v>
      </c>
      <c r="L44" s="31">
        <v>2.2793877595091301</v>
      </c>
      <c r="M44" s="31">
        <v>16.93768089067844</v>
      </c>
      <c r="N44" s="31">
        <v>6.9634178052646298</v>
      </c>
      <c r="O44" s="31">
        <v>29.431140922961752</v>
      </c>
      <c r="P44" s="31">
        <v>15.643321367792229</v>
      </c>
      <c r="Q44" s="31">
        <v>4.0000617481722696</v>
      </c>
      <c r="R44" s="31">
        <v>1.3296132859465202</v>
      </c>
      <c r="S44" s="31">
        <v>14.25321722021623</v>
      </c>
      <c r="T44" s="31">
        <v>1.7265183665196902</v>
      </c>
      <c r="U44" s="29">
        <v>10</v>
      </c>
      <c r="V44" s="14" t="s">
        <v>101</v>
      </c>
    </row>
    <row r="45" spans="1:22" x14ac:dyDescent="0.35">
      <c r="A45" s="29">
        <v>218</v>
      </c>
      <c r="B45" s="29" t="s">
        <v>190</v>
      </c>
      <c r="C45" s="29" t="s">
        <v>191</v>
      </c>
      <c r="D45" s="29" t="s">
        <v>104</v>
      </c>
      <c r="E45" s="29" t="s">
        <v>192</v>
      </c>
      <c r="F45" s="29" t="s">
        <v>187</v>
      </c>
      <c r="G45" s="30">
        <v>7.0194239831362706E-2</v>
      </c>
      <c r="H45" s="31">
        <v>44.851410388946533</v>
      </c>
      <c r="I45" s="31">
        <v>16.01191908121109</v>
      </c>
      <c r="J45" s="31">
        <v>39.136669039726257</v>
      </c>
      <c r="K45" s="31">
        <v>32.521249867806439</v>
      </c>
      <c r="L45" s="31">
        <v>12.33016032519606</v>
      </c>
      <c r="M45" s="31">
        <v>11.126029856740589</v>
      </c>
      <c r="N45" s="31">
        <v>4.88588983083807</v>
      </c>
      <c r="O45" s="31">
        <v>3.5271719588030499</v>
      </c>
      <c r="P45" s="31">
        <v>11.257741296266339</v>
      </c>
      <c r="Q45" s="31">
        <v>11.329950839889349</v>
      </c>
      <c r="R45" s="31">
        <v>0.98997060956699989</v>
      </c>
      <c r="S45" s="31">
        <v>8.7769281705150703</v>
      </c>
      <c r="T45" s="31">
        <v>3.2549071625499</v>
      </c>
      <c r="U45" s="29">
        <v>10</v>
      </c>
      <c r="V45" s="14" t="s">
        <v>101</v>
      </c>
    </row>
    <row r="46" spans="1:22" x14ac:dyDescent="0.35">
      <c r="A46" s="29">
        <v>434</v>
      </c>
      <c r="B46" s="29" t="s">
        <v>193</v>
      </c>
      <c r="C46" s="29" t="s">
        <v>194</v>
      </c>
      <c r="D46" s="29" t="s">
        <v>98</v>
      </c>
      <c r="E46" s="29" t="s">
        <v>195</v>
      </c>
      <c r="F46" s="29" t="s">
        <v>159</v>
      </c>
      <c r="G46" s="30">
        <v>7.45381695625182E-2</v>
      </c>
      <c r="H46" s="31">
        <v>42.03624427318573</v>
      </c>
      <c r="I46" s="31">
        <v>16.373221576213837</v>
      </c>
      <c r="J46" s="31">
        <v>41.590532660484314</v>
      </c>
      <c r="K46" s="31">
        <v>40.702518771317045</v>
      </c>
      <c r="L46" s="31">
        <v>1.3337253354901399</v>
      </c>
      <c r="M46" s="31">
        <v>10.98893988560917</v>
      </c>
      <c r="N46" s="31">
        <v>5.3842824093159996</v>
      </c>
      <c r="O46" s="31">
        <v>7.6330615397479998E-2</v>
      </c>
      <c r="P46" s="31">
        <v>8.0530326610004508</v>
      </c>
      <c r="Q46" s="31">
        <v>27.598873780129157</v>
      </c>
      <c r="R46" s="31">
        <v>0.45167892892757999</v>
      </c>
      <c r="S46" s="31">
        <v>5.2776094393607895</v>
      </c>
      <c r="T46" s="31">
        <v>0.13300852843368</v>
      </c>
      <c r="U46" s="29">
        <v>10</v>
      </c>
      <c r="V46" s="14" t="s">
        <v>101</v>
      </c>
    </row>
    <row r="47" spans="1:22" x14ac:dyDescent="0.35">
      <c r="A47" s="29">
        <v>818</v>
      </c>
      <c r="B47" s="29" t="s">
        <v>196</v>
      </c>
      <c r="C47" s="29" t="s">
        <v>197</v>
      </c>
      <c r="D47" s="29" t="s">
        <v>98</v>
      </c>
      <c r="E47" s="29" t="s">
        <v>99</v>
      </c>
      <c r="F47" s="29" t="s">
        <v>159</v>
      </c>
      <c r="G47" s="30">
        <v>7.5688480242207395E-2</v>
      </c>
      <c r="H47" s="31">
        <v>40.975800156593323</v>
      </c>
      <c r="I47" s="31">
        <v>40.628588199615479</v>
      </c>
      <c r="J47" s="31">
        <v>18.395613133907318</v>
      </c>
      <c r="K47" s="31">
        <v>37.282519832714286</v>
      </c>
      <c r="L47" s="31">
        <v>3.6932807627087603</v>
      </c>
      <c r="M47" s="31">
        <v>21.380857617719471</v>
      </c>
      <c r="N47" s="31">
        <v>19.247729714000712</v>
      </c>
      <c r="O47" s="31"/>
      <c r="P47" s="31">
        <v>8.7096516873605889</v>
      </c>
      <c r="Q47" s="31">
        <v>3.5770572297914098</v>
      </c>
      <c r="R47" s="31">
        <v>0.15305348645885</v>
      </c>
      <c r="S47" s="31">
        <v>5.01593998627399</v>
      </c>
      <c r="T47" s="31">
        <v>0.93991050985403002</v>
      </c>
      <c r="U47" s="29">
        <v>9</v>
      </c>
      <c r="V47" s="14" t="s">
        <v>108</v>
      </c>
    </row>
    <row r="48" spans="1:22" x14ac:dyDescent="0.35">
      <c r="A48" s="29">
        <v>388</v>
      </c>
      <c r="B48" s="29" t="s">
        <v>198</v>
      </c>
      <c r="C48" s="29" t="s">
        <v>199</v>
      </c>
      <c r="D48" s="29" t="s">
        <v>104</v>
      </c>
      <c r="E48" s="29" t="s">
        <v>200</v>
      </c>
      <c r="F48" s="29" t="s">
        <v>159</v>
      </c>
      <c r="G48" s="30">
        <v>8.1333417446051007E-2</v>
      </c>
      <c r="H48" s="31">
        <v>9.3943566083908081</v>
      </c>
      <c r="I48" s="31">
        <v>12.117189168930054</v>
      </c>
      <c r="J48" s="31">
        <v>78.488457202911377</v>
      </c>
      <c r="K48" s="31">
        <v>9.3943567551080598</v>
      </c>
      <c r="L48" s="31"/>
      <c r="M48" s="31">
        <v>4.0636827977555505</v>
      </c>
      <c r="N48" s="31">
        <v>8.0535067617513594</v>
      </c>
      <c r="O48" s="31">
        <v>13.786015863351139</v>
      </c>
      <c r="P48" s="31">
        <v>22.077695314443698</v>
      </c>
      <c r="Q48" s="31">
        <v>14.476928187784219</v>
      </c>
      <c r="R48" s="31">
        <v>3.8306698271316497</v>
      </c>
      <c r="S48" s="31">
        <v>22.326582094584829</v>
      </c>
      <c r="T48" s="31">
        <v>1.9905618506981599</v>
      </c>
      <c r="U48" s="29">
        <v>9</v>
      </c>
      <c r="V48" s="14" t="s">
        <v>21</v>
      </c>
    </row>
    <row r="49" spans="1:22" x14ac:dyDescent="0.35">
      <c r="A49" s="29">
        <v>368</v>
      </c>
      <c r="B49" s="29" t="s">
        <v>201</v>
      </c>
      <c r="C49" s="29" t="s">
        <v>202</v>
      </c>
      <c r="D49" s="29" t="s">
        <v>98</v>
      </c>
      <c r="E49" s="29" t="s">
        <v>94</v>
      </c>
      <c r="F49" s="29" t="s">
        <v>119</v>
      </c>
      <c r="G49" s="30">
        <v>8.4557796212161904E-2</v>
      </c>
      <c r="H49" s="31">
        <v>31.275951862335205</v>
      </c>
      <c r="I49" s="31">
        <v>56.316488981246948</v>
      </c>
      <c r="J49" s="31">
        <v>12.407559156417847</v>
      </c>
      <c r="K49" s="31">
        <v>25.116101888907487</v>
      </c>
      <c r="L49" s="31">
        <v>6.1598486357821303</v>
      </c>
      <c r="M49" s="31">
        <v>22.320727215582682</v>
      </c>
      <c r="N49" s="31">
        <v>33.995763322941372</v>
      </c>
      <c r="O49" s="31">
        <v>0.23215971540833999</v>
      </c>
      <c r="P49" s="31">
        <v>5.4100924668227401</v>
      </c>
      <c r="Q49" s="31">
        <v>1.2467556616595998</v>
      </c>
      <c r="R49" s="31">
        <v>7.5372628734639999E-2</v>
      </c>
      <c r="S49" s="31">
        <v>5.2089840302055199</v>
      </c>
      <c r="T49" s="31">
        <v>0.23419481899146</v>
      </c>
      <c r="U49" s="29">
        <v>10</v>
      </c>
      <c r="V49" s="14" t="s">
        <v>101</v>
      </c>
    </row>
    <row r="50" spans="1:22" x14ac:dyDescent="0.35">
      <c r="A50" s="29">
        <v>504</v>
      </c>
      <c r="B50" s="29" t="s">
        <v>203</v>
      </c>
      <c r="C50" s="29" t="s">
        <v>204</v>
      </c>
      <c r="D50" s="29" t="s">
        <v>98</v>
      </c>
      <c r="E50" s="29" t="s">
        <v>195</v>
      </c>
      <c r="F50" s="29" t="s">
        <v>100</v>
      </c>
      <c r="G50" s="30">
        <v>8.7891218241192504E-2</v>
      </c>
      <c r="H50" s="31">
        <v>19.230093061923981</v>
      </c>
      <c r="I50" s="31">
        <v>46.999400854110718</v>
      </c>
      <c r="J50" s="31">
        <v>33.770504593849182</v>
      </c>
      <c r="K50" s="31">
        <v>17.131345680406309</v>
      </c>
      <c r="L50" s="31">
        <v>2.0987469998486001</v>
      </c>
      <c r="M50" s="31">
        <v>35.779156821050712</v>
      </c>
      <c r="N50" s="31">
        <v>11.22024422593044</v>
      </c>
      <c r="O50" s="31">
        <v>2.3757612909082302</v>
      </c>
      <c r="P50" s="31">
        <v>4.6572392953719097</v>
      </c>
      <c r="Q50" s="31">
        <v>12.555108499948151</v>
      </c>
      <c r="R50" s="31">
        <v>1.11879307965621</v>
      </c>
      <c r="S50" s="31">
        <v>11.70003129256615</v>
      </c>
      <c r="T50" s="31">
        <v>1.36357295384265</v>
      </c>
      <c r="U50" s="29">
        <v>10</v>
      </c>
      <c r="V50" s="14" t="s">
        <v>101</v>
      </c>
    </row>
    <row r="51" spans="1:22" x14ac:dyDescent="0.35">
      <c r="A51" s="29">
        <v>760</v>
      </c>
      <c r="B51" s="29" t="s">
        <v>205</v>
      </c>
      <c r="C51" s="29" t="s">
        <v>206</v>
      </c>
      <c r="D51" s="29" t="s">
        <v>98</v>
      </c>
      <c r="E51" s="29" t="s">
        <v>195</v>
      </c>
      <c r="F51" s="29" t="s">
        <v>207</v>
      </c>
      <c r="G51" s="30">
        <v>8.7991265624934006E-2</v>
      </c>
      <c r="H51" s="31">
        <v>44.824236631393433</v>
      </c>
      <c r="I51" s="31">
        <v>36.445951461791992</v>
      </c>
      <c r="J51" s="31">
        <v>18.729811906814575</v>
      </c>
      <c r="K51" s="31">
        <v>33.175502181781731</v>
      </c>
      <c r="L51" s="31">
        <v>11.6487354049518</v>
      </c>
      <c r="M51" s="31">
        <v>15.202603029130229</v>
      </c>
      <c r="N51" s="31">
        <v>21.243348374672998</v>
      </c>
      <c r="O51" s="31">
        <v>0.12778440898086998</v>
      </c>
      <c r="P51" s="31">
        <v>6.5259680190224003</v>
      </c>
      <c r="Q51" s="31">
        <v>6.5248742788668599</v>
      </c>
      <c r="R51" s="31">
        <v>0.19905916755265002</v>
      </c>
      <c r="S51" s="31">
        <v>4.3554185279118203</v>
      </c>
      <c r="T51" s="31">
        <v>0.99670698049091999</v>
      </c>
      <c r="U51" s="29">
        <v>10</v>
      </c>
      <c r="V51" s="14" t="s">
        <v>101</v>
      </c>
    </row>
    <row r="52" spans="1:22" x14ac:dyDescent="0.35">
      <c r="A52" s="29">
        <v>608</v>
      </c>
      <c r="B52" s="29" t="s">
        <v>208</v>
      </c>
      <c r="C52" s="29" t="s">
        <v>209</v>
      </c>
      <c r="D52" s="29" t="s">
        <v>148</v>
      </c>
      <c r="E52" s="29" t="s">
        <v>99</v>
      </c>
      <c r="F52" s="29" t="s">
        <v>166</v>
      </c>
      <c r="G52" s="30">
        <v>9.0272956636050505E-2</v>
      </c>
      <c r="H52" s="31">
        <v>5.4549422115087509</v>
      </c>
      <c r="I52" s="31">
        <v>12.540009617805481</v>
      </c>
      <c r="J52" s="31">
        <v>82.005047798156738</v>
      </c>
      <c r="K52" s="31"/>
      <c r="L52" s="31">
        <v>5.4549423974210693</v>
      </c>
      <c r="M52" s="31">
        <v>6.8909618493669695</v>
      </c>
      <c r="N52" s="31">
        <v>5.6490477877902805</v>
      </c>
      <c r="O52" s="31">
        <v>30.904839321230682</v>
      </c>
      <c r="P52" s="31">
        <v>13.916955125063648</v>
      </c>
      <c r="Q52" s="31">
        <v>4.8353086044923801</v>
      </c>
      <c r="R52" s="31">
        <v>4.3149789009265405</v>
      </c>
      <c r="S52" s="31">
        <v>20.043588803758219</v>
      </c>
      <c r="T52" s="31">
        <v>7.9893766214340207</v>
      </c>
      <c r="U52" s="29">
        <v>9</v>
      </c>
      <c r="V52" s="14" t="s">
        <v>20</v>
      </c>
    </row>
    <row r="53" spans="1:22" x14ac:dyDescent="0.35">
      <c r="A53" s="29">
        <v>144</v>
      </c>
      <c r="B53" s="29" t="s">
        <v>210</v>
      </c>
      <c r="C53" s="29" t="s">
        <v>211</v>
      </c>
      <c r="D53" s="29" t="s">
        <v>181</v>
      </c>
      <c r="E53" s="29" t="s">
        <v>212</v>
      </c>
      <c r="F53" s="29" t="s">
        <v>178</v>
      </c>
      <c r="G53" s="30">
        <v>9.0546849335498794E-2</v>
      </c>
      <c r="H53" s="31">
        <v>29.749467968940735</v>
      </c>
      <c r="I53" s="31">
        <v>8.8894709944725037</v>
      </c>
      <c r="J53" s="31">
        <v>61.361056566238403</v>
      </c>
      <c r="K53" s="31">
        <v>28.921314049823536</v>
      </c>
      <c r="L53" s="31">
        <v>0.82815370676771993</v>
      </c>
      <c r="M53" s="31">
        <v>4.9899506989211906</v>
      </c>
      <c r="N53" s="31">
        <v>3.8995203284593902</v>
      </c>
      <c r="O53" s="31">
        <v>41.017755204144251</v>
      </c>
      <c r="P53" s="31">
        <v>5.3411207284987094</v>
      </c>
      <c r="Q53" s="31">
        <v>7.171811451400389</v>
      </c>
      <c r="R53" s="31">
        <v>1.39490974138561</v>
      </c>
      <c r="S53" s="31">
        <v>3.9283841919337399</v>
      </c>
      <c r="T53" s="31">
        <v>2.50707985736073</v>
      </c>
      <c r="U53" s="29">
        <v>10</v>
      </c>
      <c r="V53" s="14" t="s">
        <v>101</v>
      </c>
    </row>
    <row r="54" spans="1:22" x14ac:dyDescent="0.35">
      <c r="A54" s="29">
        <v>222</v>
      </c>
      <c r="B54" s="29" t="s">
        <v>213</v>
      </c>
      <c r="C54" s="29" t="s">
        <v>214</v>
      </c>
      <c r="D54" s="29" t="s">
        <v>104</v>
      </c>
      <c r="E54" s="29" t="s">
        <v>94</v>
      </c>
      <c r="F54" s="29" t="s">
        <v>159</v>
      </c>
      <c r="G54" s="30">
        <v>9.1790027992181097E-2</v>
      </c>
      <c r="H54" s="31">
        <v>14.069981873035431</v>
      </c>
      <c r="I54" s="31">
        <v>33.382764458656311</v>
      </c>
      <c r="J54" s="31">
        <v>52.547252178192139</v>
      </c>
      <c r="K54" s="31">
        <v>12.214762214327092</v>
      </c>
      <c r="L54" s="31">
        <v>1.8552191942229301</v>
      </c>
      <c r="M54" s="31">
        <v>21.876220866745971</v>
      </c>
      <c r="N54" s="31">
        <v>11.50654528588281</v>
      </c>
      <c r="O54" s="31">
        <v>14.349001161003519</v>
      </c>
      <c r="P54" s="31">
        <v>14.21784544977333</v>
      </c>
      <c r="Q54" s="31">
        <v>3.9732719175175202</v>
      </c>
      <c r="R54" s="31">
        <v>2.8377156763937603</v>
      </c>
      <c r="S54" s="31">
        <v>14.397177680486589</v>
      </c>
      <c r="T54" s="31">
        <v>2.7722403692267799</v>
      </c>
      <c r="U54" s="29">
        <v>10</v>
      </c>
      <c r="V54" s="14" t="s">
        <v>101</v>
      </c>
    </row>
    <row r="55" spans="1:22" x14ac:dyDescent="0.35">
      <c r="A55" s="29">
        <v>604</v>
      </c>
      <c r="B55" s="29" t="s">
        <v>215</v>
      </c>
      <c r="C55" s="29" t="s">
        <v>216</v>
      </c>
      <c r="D55" s="29" t="s">
        <v>104</v>
      </c>
      <c r="E55" s="29" t="s">
        <v>217</v>
      </c>
      <c r="F55" s="29" t="s">
        <v>119</v>
      </c>
      <c r="G55" s="30">
        <v>9.4635676407724495E-2</v>
      </c>
      <c r="H55" s="31">
        <v>10.132654011249542</v>
      </c>
      <c r="I55" s="31">
        <v>24.499668180942535</v>
      </c>
      <c r="J55" s="31">
        <v>65.367674827575684</v>
      </c>
      <c r="K55" s="31">
        <v>8.8018032702580609</v>
      </c>
      <c r="L55" s="31">
        <v>1.33085094932368</v>
      </c>
      <c r="M55" s="31">
        <v>10.13577121555492</v>
      </c>
      <c r="N55" s="31">
        <v>14.36389689612956</v>
      </c>
      <c r="O55" s="31">
        <v>11.61057174205766</v>
      </c>
      <c r="P55" s="31">
        <v>16.51986520478188</v>
      </c>
      <c r="Q55" s="31">
        <v>6.5436945271821108</v>
      </c>
      <c r="R55" s="31">
        <v>2.6421275503213599</v>
      </c>
      <c r="S55" s="31">
        <v>24.265196160917128</v>
      </c>
      <c r="T55" s="31">
        <v>3.7862219774505999</v>
      </c>
      <c r="U55" s="29">
        <v>10</v>
      </c>
      <c r="V55" s="14" t="s">
        <v>101</v>
      </c>
    </row>
    <row r="56" spans="1:22" x14ac:dyDescent="0.35">
      <c r="A56" s="29">
        <v>710</v>
      </c>
      <c r="B56" s="29" t="s">
        <v>218</v>
      </c>
      <c r="C56" s="29" t="s">
        <v>219</v>
      </c>
      <c r="D56" s="29" t="s">
        <v>136</v>
      </c>
      <c r="E56" s="29" t="s">
        <v>99</v>
      </c>
      <c r="F56" s="29" t="s">
        <v>178</v>
      </c>
      <c r="G56" s="30">
        <v>9.7463840162497095E-2</v>
      </c>
      <c r="H56" s="31">
        <v>40.564119815826416</v>
      </c>
      <c r="I56" s="31">
        <v>7.7590212225914001</v>
      </c>
      <c r="J56" s="31">
        <v>51.676857471466064</v>
      </c>
      <c r="K56" s="31">
        <v>36.764313377207756</v>
      </c>
      <c r="L56" s="31">
        <v>3.7998071543878602</v>
      </c>
      <c r="M56" s="31">
        <v>6.1686533515768902</v>
      </c>
      <c r="N56" s="31">
        <v>1.5903676385665699</v>
      </c>
      <c r="O56" s="31">
        <v>11.47179167616512</v>
      </c>
      <c r="P56" s="31">
        <v>10.987165499125991</v>
      </c>
      <c r="Q56" s="31">
        <v>8.8258339889805999</v>
      </c>
      <c r="R56" s="31">
        <v>5.9384842138132399</v>
      </c>
      <c r="S56" s="31">
        <v>9.3281753448504894</v>
      </c>
      <c r="T56" s="31">
        <v>5.1254075693459002</v>
      </c>
      <c r="U56" s="29">
        <v>10</v>
      </c>
      <c r="V56" s="14" t="s">
        <v>101</v>
      </c>
    </row>
    <row r="57" spans="1:22" x14ac:dyDescent="0.35">
      <c r="A57" s="29">
        <v>68</v>
      </c>
      <c r="B57" s="29" t="s">
        <v>220</v>
      </c>
      <c r="C57" s="29" t="s">
        <v>221</v>
      </c>
      <c r="D57" s="29" t="s">
        <v>104</v>
      </c>
      <c r="E57" s="29" t="s">
        <v>222</v>
      </c>
      <c r="F57" s="29" t="s">
        <v>178</v>
      </c>
      <c r="G57" s="30">
        <v>0.10401838325171039</v>
      </c>
      <c r="H57" s="31">
        <v>17.599870264530182</v>
      </c>
      <c r="I57" s="31">
        <v>21.206773817539215</v>
      </c>
      <c r="J57" s="31">
        <v>61.193352937698364</v>
      </c>
      <c r="K57" s="31">
        <v>15.49224261554494</v>
      </c>
      <c r="L57" s="31">
        <v>2.1076281507802599</v>
      </c>
      <c r="M57" s="31">
        <v>16.379683434246502</v>
      </c>
      <c r="N57" s="31">
        <v>4.8270914618114</v>
      </c>
      <c r="O57" s="31">
        <v>8.8024908591346502</v>
      </c>
      <c r="P57" s="31">
        <v>29.543047205008811</v>
      </c>
      <c r="Q57" s="31">
        <v>3.7206053869557998</v>
      </c>
      <c r="R57" s="31">
        <v>3.7785133527289001</v>
      </c>
      <c r="S57" s="31">
        <v>11.959999273919459</v>
      </c>
      <c r="T57" s="31">
        <v>3.3886980783984098</v>
      </c>
      <c r="U57" s="29">
        <v>10</v>
      </c>
      <c r="V57" s="14" t="s">
        <v>101</v>
      </c>
    </row>
    <row r="58" spans="1:22" x14ac:dyDescent="0.35">
      <c r="A58" s="29">
        <v>156</v>
      </c>
      <c r="B58" s="29" t="s">
        <v>223</v>
      </c>
      <c r="C58" s="29" t="s">
        <v>224</v>
      </c>
      <c r="D58" s="29" t="s">
        <v>148</v>
      </c>
      <c r="E58" s="29" t="s">
        <v>225</v>
      </c>
      <c r="F58" s="29" t="s">
        <v>159</v>
      </c>
      <c r="G58" s="30">
        <v>0.10925435502346389</v>
      </c>
      <c r="H58" s="31">
        <v>42.223197221755981</v>
      </c>
      <c r="I58" s="31">
        <v>14.339002966880798</v>
      </c>
      <c r="J58" s="31">
        <v>43.437805771827698</v>
      </c>
      <c r="K58" s="31">
        <v>42.125740260507548</v>
      </c>
      <c r="L58" s="31">
        <v>9.7456403920769999E-2</v>
      </c>
      <c r="M58" s="31">
        <v>9.1860738367961403</v>
      </c>
      <c r="N58" s="31">
        <v>5.1529281589544595</v>
      </c>
      <c r="O58" s="31">
        <v>20.460044714706381</v>
      </c>
      <c r="P58" s="31">
        <v>3.6190262291644895</v>
      </c>
      <c r="Q58" s="31">
        <v>17.65854224363251</v>
      </c>
      <c r="R58" s="31">
        <v>0.14730021457105999</v>
      </c>
      <c r="S58" s="31"/>
      <c r="T58" s="31">
        <v>1.55288898656497</v>
      </c>
      <c r="U58" s="29">
        <v>9</v>
      </c>
      <c r="V58" s="14" t="s">
        <v>27</v>
      </c>
    </row>
    <row r="59" spans="1:22" x14ac:dyDescent="0.35">
      <c r="A59" s="29">
        <v>496</v>
      </c>
      <c r="B59" s="29" t="s">
        <v>226</v>
      </c>
      <c r="C59" s="29" t="s">
        <v>227</v>
      </c>
      <c r="D59" s="29" t="s">
        <v>148</v>
      </c>
      <c r="E59" s="29" t="s">
        <v>94</v>
      </c>
      <c r="F59" s="29" t="s">
        <v>119</v>
      </c>
      <c r="G59" s="30">
        <v>0.12715671453823149</v>
      </c>
      <c r="H59" s="31">
        <v>9.7229212522506714</v>
      </c>
      <c r="I59" s="31">
        <v>8.5626974701881409</v>
      </c>
      <c r="J59" s="31">
        <v>81.714385747909546</v>
      </c>
      <c r="K59" s="31">
        <v>8.028945263720539</v>
      </c>
      <c r="L59" s="31">
        <v>1.69397595671909</v>
      </c>
      <c r="M59" s="31">
        <v>4.4879419258717395</v>
      </c>
      <c r="N59" s="31">
        <v>4.0747555543853595</v>
      </c>
      <c r="O59" s="31">
        <v>21.96666036830494</v>
      </c>
      <c r="P59" s="31">
        <v>29.862252300036129</v>
      </c>
      <c r="Q59" s="31">
        <v>11.523616846273619</v>
      </c>
      <c r="R59" s="31">
        <v>0.8294456168057599</v>
      </c>
      <c r="S59" s="31">
        <v>16.86760447491508</v>
      </c>
      <c r="T59" s="31">
        <v>0.66480094507632004</v>
      </c>
      <c r="U59" s="29">
        <v>10</v>
      </c>
      <c r="V59" s="14" t="s">
        <v>101</v>
      </c>
    </row>
    <row r="60" spans="1:22" x14ac:dyDescent="0.35">
      <c r="A60" s="29">
        <v>762</v>
      </c>
      <c r="B60" s="29" t="s">
        <v>228</v>
      </c>
      <c r="C60" s="29" t="s">
        <v>229</v>
      </c>
      <c r="D60" s="29" t="s">
        <v>93</v>
      </c>
      <c r="E60" s="29" t="s">
        <v>99</v>
      </c>
      <c r="F60" s="29" t="s">
        <v>166</v>
      </c>
      <c r="G60" s="30">
        <v>0.1277776111110579</v>
      </c>
      <c r="H60" s="31">
        <v>38.212546706199646</v>
      </c>
      <c r="I60" s="31">
        <v>15.176360309123993</v>
      </c>
      <c r="J60" s="31">
        <v>46.611091494560242</v>
      </c>
      <c r="K60" s="31">
        <v>33.318511746302747</v>
      </c>
      <c r="L60" s="31">
        <v>4.8940364254711</v>
      </c>
      <c r="M60" s="31">
        <v>0.37093574420105002</v>
      </c>
      <c r="N60" s="31">
        <v>14.80542501776759</v>
      </c>
      <c r="O60" s="31">
        <v>8.469130082859829</v>
      </c>
      <c r="P60" s="31">
        <v>1.3170556897249599</v>
      </c>
      <c r="Q60" s="31">
        <v>11.272656034861001</v>
      </c>
      <c r="R60" s="31">
        <v>0.31019929410289998</v>
      </c>
      <c r="S60" s="31">
        <v>24.67712482947606</v>
      </c>
      <c r="T60" s="31">
        <v>0.56492499631949</v>
      </c>
      <c r="U60" s="29">
        <v>10</v>
      </c>
      <c r="V60" s="14" t="s">
        <v>101</v>
      </c>
    </row>
    <row r="61" spans="1:22" x14ac:dyDescent="0.35">
      <c r="A61" s="29">
        <v>678</v>
      </c>
      <c r="B61" s="29" t="s">
        <v>230</v>
      </c>
      <c r="C61" s="29" t="s">
        <v>231</v>
      </c>
      <c r="D61" s="29" t="s">
        <v>136</v>
      </c>
      <c r="E61" s="29" t="s">
        <v>94</v>
      </c>
      <c r="F61" s="29" t="s">
        <v>107</v>
      </c>
      <c r="G61" s="30">
        <v>0.13965742613042509</v>
      </c>
      <c r="H61" s="31">
        <v>13.553288578987122</v>
      </c>
      <c r="I61" s="31">
        <v>23.535531759262085</v>
      </c>
      <c r="J61" s="31">
        <v>62.911176681518555</v>
      </c>
      <c r="K61" s="31">
        <v>11.903377173689519</v>
      </c>
      <c r="L61" s="31">
        <v>1.6499111681449199</v>
      </c>
      <c r="M61" s="31">
        <v>16.056005582900859</v>
      </c>
      <c r="N61" s="31">
        <v>7.4795266775018101</v>
      </c>
      <c r="O61" s="31">
        <v>20.168611297399849</v>
      </c>
      <c r="P61" s="31">
        <v>21.906059343696523</v>
      </c>
      <c r="Q61" s="31">
        <v>5.9445059295814602</v>
      </c>
      <c r="R61" s="31">
        <v>6.7943097706799902</v>
      </c>
      <c r="S61" s="31">
        <v>1.16301266692449</v>
      </c>
      <c r="T61" s="31">
        <v>6.9346799560104504</v>
      </c>
      <c r="U61" s="29">
        <v>10</v>
      </c>
      <c r="V61" s="14" t="s">
        <v>101</v>
      </c>
    </row>
    <row r="62" spans="1:22" x14ac:dyDescent="0.35">
      <c r="A62" s="29">
        <v>558</v>
      </c>
      <c r="B62" s="29" t="s">
        <v>232</v>
      </c>
      <c r="C62" s="29" t="s">
        <v>233</v>
      </c>
      <c r="D62" s="29" t="s">
        <v>104</v>
      </c>
      <c r="E62" s="29" t="s">
        <v>99</v>
      </c>
      <c r="F62" s="29" t="s">
        <v>171</v>
      </c>
      <c r="G62" s="30">
        <v>0.14729163266695641</v>
      </c>
      <c r="H62" s="31">
        <v>10.069122165441513</v>
      </c>
      <c r="I62" s="31">
        <v>23.5179603099823</v>
      </c>
      <c r="J62" s="31">
        <v>66.412919759750366</v>
      </c>
      <c r="K62" s="31">
        <v>8.9296143934520096</v>
      </c>
      <c r="L62" s="31">
        <v>1.13950758863101</v>
      </c>
      <c r="M62" s="31">
        <v>18.645753551774639</v>
      </c>
      <c r="N62" s="31">
        <v>4.8722070481235198</v>
      </c>
      <c r="O62" s="31">
        <v>21.581908677446272</v>
      </c>
      <c r="P62" s="31">
        <v>3.7870917765665402</v>
      </c>
      <c r="Q62" s="31">
        <v>12.369510076191579</v>
      </c>
      <c r="R62" s="31">
        <v>7.6325436096092893</v>
      </c>
      <c r="S62" s="31">
        <v>15.3279591204418</v>
      </c>
      <c r="T62" s="31">
        <v>5.7139038617513203</v>
      </c>
      <c r="U62" s="29">
        <v>10</v>
      </c>
      <c r="V62" s="14" t="s">
        <v>101</v>
      </c>
    </row>
    <row r="63" spans="1:22" x14ac:dyDescent="0.35">
      <c r="A63" s="29">
        <v>266</v>
      </c>
      <c r="B63" s="29" t="s">
        <v>234</v>
      </c>
      <c r="C63" s="29" t="s">
        <v>235</v>
      </c>
      <c r="D63" s="29" t="s">
        <v>136</v>
      </c>
      <c r="E63" s="29" t="s">
        <v>99</v>
      </c>
      <c r="F63" s="29" t="s">
        <v>95</v>
      </c>
      <c r="G63" s="30">
        <v>0.15112907514051521</v>
      </c>
      <c r="H63" s="31">
        <v>32.513144612312317</v>
      </c>
      <c r="I63" s="31">
        <v>17.076991498470306</v>
      </c>
      <c r="J63" s="31">
        <v>50.409865379333496</v>
      </c>
      <c r="K63" s="31">
        <v>24.95196188493334</v>
      </c>
      <c r="L63" s="31">
        <v>7.5611829838366509</v>
      </c>
      <c r="M63" s="31">
        <v>11.655758935579399</v>
      </c>
      <c r="N63" s="31">
        <v>5.42123274353394</v>
      </c>
      <c r="O63" s="31">
        <v>5.6508059113648601</v>
      </c>
      <c r="P63" s="31">
        <v>23.364552365899481</v>
      </c>
      <c r="Q63" s="31">
        <v>8.0911700493993699</v>
      </c>
      <c r="R63" s="31">
        <v>3.74725408606202</v>
      </c>
      <c r="S63" s="31">
        <v>5.6566686902545102</v>
      </c>
      <c r="T63" s="31">
        <v>3.8994124890680402</v>
      </c>
      <c r="U63" s="29">
        <v>10</v>
      </c>
      <c r="V63" s="14" t="s">
        <v>101</v>
      </c>
    </row>
    <row r="64" spans="1:22" x14ac:dyDescent="0.35">
      <c r="A64" s="29">
        <v>72</v>
      </c>
      <c r="B64" s="29" t="s">
        <v>236</v>
      </c>
      <c r="C64" s="29" t="s">
        <v>237</v>
      </c>
      <c r="D64" s="29" t="s">
        <v>136</v>
      </c>
      <c r="E64" s="29" t="s">
        <v>238</v>
      </c>
      <c r="F64" s="29" t="s">
        <v>129</v>
      </c>
      <c r="G64" s="30">
        <v>0.15993096947243929</v>
      </c>
      <c r="H64" s="31">
        <v>27.898445725440979</v>
      </c>
      <c r="I64" s="31">
        <v>9.8243124783039093</v>
      </c>
      <c r="J64" s="31">
        <v>62.277239561080933</v>
      </c>
      <c r="K64" s="31">
        <v>26.34699985084875</v>
      </c>
      <c r="L64" s="31">
        <v>1.55144691475089</v>
      </c>
      <c r="M64" s="31">
        <v>5.4331484527993394</v>
      </c>
      <c r="N64" s="31">
        <v>4.3911639795679305</v>
      </c>
      <c r="O64" s="31">
        <v>15.89542508293637</v>
      </c>
      <c r="P64" s="31">
        <v>17.673636988020299</v>
      </c>
      <c r="Q64" s="31">
        <v>2.5905010298334901</v>
      </c>
      <c r="R64" s="31">
        <v>11.94404087302091</v>
      </c>
      <c r="S64" s="31">
        <v>6.2390717645308795</v>
      </c>
      <c r="T64" s="31">
        <v>7.9345647472345693</v>
      </c>
      <c r="U64" s="29">
        <v>10</v>
      </c>
      <c r="V64" s="14" t="s">
        <v>101</v>
      </c>
    </row>
    <row r="65" spans="1:22" x14ac:dyDescent="0.35">
      <c r="A65" s="29">
        <v>524</v>
      </c>
      <c r="B65" s="29" t="s">
        <v>239</v>
      </c>
      <c r="C65" s="29" t="s">
        <v>240</v>
      </c>
      <c r="D65" s="29" t="s">
        <v>181</v>
      </c>
      <c r="E65" s="29" t="s">
        <v>94</v>
      </c>
      <c r="F65" s="29" t="s">
        <v>107</v>
      </c>
      <c r="G65" s="30">
        <v>0.16646962471542839</v>
      </c>
      <c r="H65" s="31">
        <v>20.150436460971832</v>
      </c>
      <c r="I65" s="31">
        <v>22.718384861946106</v>
      </c>
      <c r="J65" s="31">
        <v>57.131177186965942</v>
      </c>
      <c r="K65" s="31">
        <v>18.449147672421791</v>
      </c>
      <c r="L65" s="31">
        <v>1.7012893103612099</v>
      </c>
      <c r="M65" s="31">
        <v>17.921820240617571</v>
      </c>
      <c r="N65" s="31">
        <v>4.7965652470092603</v>
      </c>
      <c r="O65" s="31">
        <v>18.953194568939761</v>
      </c>
      <c r="P65" s="31">
        <v>7.1367492466794209</v>
      </c>
      <c r="Q65" s="31">
        <v>2.1854539500146899</v>
      </c>
      <c r="R65" s="31">
        <v>3.3868819237604098</v>
      </c>
      <c r="S65" s="31">
        <v>18.697478226554882</v>
      </c>
      <c r="T65" s="31">
        <v>6.7714192089494292</v>
      </c>
      <c r="U65" s="29">
        <v>10</v>
      </c>
      <c r="V65" s="14" t="s">
        <v>101</v>
      </c>
    </row>
    <row r="66" spans="1:22" x14ac:dyDescent="0.35">
      <c r="A66" s="29">
        <v>748</v>
      </c>
      <c r="B66" s="29" t="s">
        <v>241</v>
      </c>
      <c r="C66" s="29" t="s">
        <v>242</v>
      </c>
      <c r="D66" s="29" t="s">
        <v>136</v>
      </c>
      <c r="E66" s="29" t="s">
        <v>94</v>
      </c>
      <c r="F66" s="29" t="s">
        <v>159</v>
      </c>
      <c r="G66" s="30">
        <v>0.17762785688543339</v>
      </c>
      <c r="H66" s="31">
        <v>21.620959043502808</v>
      </c>
      <c r="I66" s="31">
        <v>10.150299221277237</v>
      </c>
      <c r="J66" s="31">
        <v>68.228745460510254</v>
      </c>
      <c r="K66" s="31">
        <v>17.584965236911522</v>
      </c>
      <c r="L66" s="31">
        <v>4.0359931344062003</v>
      </c>
      <c r="M66" s="31">
        <v>7.1107058209000904</v>
      </c>
      <c r="N66" s="31">
        <v>3.0395933548682601</v>
      </c>
      <c r="O66" s="31">
        <v>19.60434935167909</v>
      </c>
      <c r="P66" s="31">
        <v>14.63675648937291</v>
      </c>
      <c r="Q66" s="31">
        <v>11.391068399837129</v>
      </c>
      <c r="R66" s="31">
        <v>12.19419277087405</v>
      </c>
      <c r="S66" s="31">
        <v>5.0295608861335896</v>
      </c>
      <c r="T66" s="31">
        <v>5.3728140806430096</v>
      </c>
      <c r="U66" s="29">
        <v>10</v>
      </c>
      <c r="V66" s="14" t="s">
        <v>101</v>
      </c>
    </row>
    <row r="67" spans="1:22" x14ac:dyDescent="0.35">
      <c r="A67" s="29">
        <v>340</v>
      </c>
      <c r="B67" s="29" t="s">
        <v>243</v>
      </c>
      <c r="C67" s="29" t="s">
        <v>244</v>
      </c>
      <c r="D67" s="29" t="s">
        <v>104</v>
      </c>
      <c r="E67" s="29" t="s">
        <v>99</v>
      </c>
      <c r="F67" s="29" t="s">
        <v>171</v>
      </c>
      <c r="G67" s="30">
        <v>0.18383503619396921</v>
      </c>
      <c r="H67" s="31">
        <v>16.859649121761322</v>
      </c>
      <c r="I67" s="31">
        <v>24.022479355335236</v>
      </c>
      <c r="J67" s="31">
        <v>59.117871522903442</v>
      </c>
      <c r="K67" s="31">
        <v>15.1864831568856</v>
      </c>
      <c r="L67" s="31">
        <v>1.67316544989127</v>
      </c>
      <c r="M67" s="31">
        <v>12.80033343356593</v>
      </c>
      <c r="N67" s="31">
        <v>11.222146890452841</v>
      </c>
      <c r="O67" s="31">
        <v>20.795913629842129</v>
      </c>
      <c r="P67" s="31">
        <v>11.83455134477018</v>
      </c>
      <c r="Q67" s="31">
        <v>4.2318696339644006</v>
      </c>
      <c r="R67" s="31"/>
      <c r="S67" s="31">
        <v>18.309244123510247</v>
      </c>
      <c r="T67" s="31">
        <v>3.9462939305396501</v>
      </c>
      <c r="U67" s="29">
        <v>9</v>
      </c>
      <c r="V67" s="14" t="s">
        <v>26</v>
      </c>
    </row>
    <row r="68" spans="1:22" x14ac:dyDescent="0.35">
      <c r="A68" s="29">
        <v>426</v>
      </c>
      <c r="B68" s="29" t="s">
        <v>245</v>
      </c>
      <c r="C68" s="29" t="s">
        <v>246</v>
      </c>
      <c r="D68" s="29" t="s">
        <v>136</v>
      </c>
      <c r="E68" s="29" t="s">
        <v>94</v>
      </c>
      <c r="F68" s="29" t="s">
        <v>119</v>
      </c>
      <c r="G68" s="30">
        <v>0.18879099159412679</v>
      </c>
      <c r="H68" s="31">
        <v>17.71351546049118</v>
      </c>
      <c r="I68" s="31">
        <v>10.606205463409424</v>
      </c>
      <c r="J68" s="31">
        <v>71.680283546447754</v>
      </c>
      <c r="K68" s="31">
        <v>15.458011072280931</v>
      </c>
      <c r="L68" s="31">
        <v>2.2555049610387403</v>
      </c>
      <c r="M68" s="31">
        <v>6.3480027700476098</v>
      </c>
      <c r="N68" s="31">
        <v>4.2582025353903497</v>
      </c>
      <c r="O68" s="31"/>
      <c r="P68" s="31">
        <v>17.17188288224278</v>
      </c>
      <c r="Q68" s="31">
        <v>10.03476319950247</v>
      </c>
      <c r="R68" s="31">
        <v>19.793395432649849</v>
      </c>
      <c r="S68" s="31">
        <v>12.668072280763079</v>
      </c>
      <c r="T68" s="31">
        <v>12.0121666507388</v>
      </c>
      <c r="U68" s="29">
        <v>9</v>
      </c>
      <c r="V68" s="14" t="s">
        <v>108</v>
      </c>
    </row>
    <row r="69" spans="1:22" x14ac:dyDescent="0.35">
      <c r="A69" s="29">
        <v>418</v>
      </c>
      <c r="B69" s="29" t="s">
        <v>247</v>
      </c>
      <c r="C69" s="29" t="s">
        <v>248</v>
      </c>
      <c r="D69" s="29" t="s">
        <v>148</v>
      </c>
      <c r="E69" s="29" t="s">
        <v>94</v>
      </c>
      <c r="F69" s="29" t="s">
        <v>166</v>
      </c>
      <c r="G69" s="30">
        <v>0.19829578439713719</v>
      </c>
      <c r="H69" s="31">
        <v>20.284397900104523</v>
      </c>
      <c r="I69" s="31">
        <v>30.326232314109802</v>
      </c>
      <c r="J69" s="31">
        <v>49.389371275901794</v>
      </c>
      <c r="K69" s="31">
        <v>17.99382837953943</v>
      </c>
      <c r="L69" s="31">
        <v>2.2905700429359701</v>
      </c>
      <c r="M69" s="31">
        <v>20.267692172146202</v>
      </c>
      <c r="N69" s="31">
        <v>10.058539514761659</v>
      </c>
      <c r="O69" s="31">
        <v>26.186408969647029</v>
      </c>
      <c r="P69" s="31">
        <v>8.1059910467571203</v>
      </c>
      <c r="Q69" s="31">
        <v>4.7648395494392002</v>
      </c>
      <c r="R69" s="31">
        <v>1.9654801077575401</v>
      </c>
      <c r="S69" s="31">
        <v>5.8968986241908201</v>
      </c>
      <c r="T69" s="31">
        <v>2.4697518013328899</v>
      </c>
      <c r="U69" s="29">
        <v>10</v>
      </c>
      <c r="V69" s="14" t="s">
        <v>101</v>
      </c>
    </row>
    <row r="70" spans="1:22" x14ac:dyDescent="0.35">
      <c r="A70" s="29">
        <v>296</v>
      </c>
      <c r="B70" s="29" t="s">
        <v>249</v>
      </c>
      <c r="C70" s="29" t="s">
        <v>250</v>
      </c>
      <c r="D70" s="29" t="s">
        <v>148</v>
      </c>
      <c r="E70" s="29" t="s">
        <v>94</v>
      </c>
      <c r="F70" s="29" t="s">
        <v>113</v>
      </c>
      <c r="G70" s="30">
        <v>0.20240765519805901</v>
      </c>
      <c r="H70" s="31">
        <v>16.672170162200928</v>
      </c>
      <c r="I70" s="31">
        <v>6.6716238856315613</v>
      </c>
      <c r="J70" s="31">
        <v>76.656210422515869</v>
      </c>
      <c r="K70" s="31">
        <v>11.771278199917321</v>
      </c>
      <c r="L70" s="31">
        <v>4.9008915195569198</v>
      </c>
      <c r="M70" s="31">
        <v>0.35868239446948003</v>
      </c>
      <c r="N70" s="31">
        <v>6.3129417670044692</v>
      </c>
      <c r="O70" s="31">
        <v>13.037447311725</v>
      </c>
      <c r="P70" s="31">
        <v>15.046895674074939</v>
      </c>
      <c r="Q70" s="31">
        <v>5.8208019957846506</v>
      </c>
      <c r="R70" s="31">
        <v>12.656844626674291</v>
      </c>
      <c r="S70" s="31">
        <v>23.27404639223559</v>
      </c>
      <c r="T70" s="31">
        <v>6.8201692647042806</v>
      </c>
      <c r="U70" s="29">
        <v>10</v>
      </c>
      <c r="V70" s="14" t="s">
        <v>101</v>
      </c>
    </row>
    <row r="71" spans="1:22" x14ac:dyDescent="0.35">
      <c r="A71" s="29">
        <v>50</v>
      </c>
      <c r="B71" s="29" t="s">
        <v>251</v>
      </c>
      <c r="C71" s="29" t="s">
        <v>252</v>
      </c>
      <c r="D71" s="29" t="s">
        <v>181</v>
      </c>
      <c r="E71" s="29" t="s">
        <v>94</v>
      </c>
      <c r="F71" s="29" t="s">
        <v>107</v>
      </c>
      <c r="G71" s="30">
        <v>0.20570567300866391</v>
      </c>
      <c r="H71" s="31">
        <v>14.135019481182098</v>
      </c>
      <c r="I71" s="31">
        <v>24.442201852798462</v>
      </c>
      <c r="J71" s="31">
        <v>61.422783136367798</v>
      </c>
      <c r="K71" s="31">
        <v>12.590839226528001</v>
      </c>
      <c r="L71" s="31">
        <v>1.5441799907251701</v>
      </c>
      <c r="M71" s="31">
        <v>17.14374131315541</v>
      </c>
      <c r="N71" s="31">
        <v>7.2984612773865196</v>
      </c>
      <c r="O71" s="31">
        <v>21.994280785363991</v>
      </c>
      <c r="P71" s="31">
        <v>9.6298130937902897</v>
      </c>
      <c r="Q71" s="31">
        <v>0.77183452637328998</v>
      </c>
      <c r="R71" s="31">
        <v>2.0967172037703001</v>
      </c>
      <c r="S71" s="31">
        <v>18.975651431526529</v>
      </c>
      <c r="T71" s="31">
        <v>7.9544806700683397</v>
      </c>
      <c r="U71" s="29">
        <v>10</v>
      </c>
      <c r="V71" s="14" t="s">
        <v>101</v>
      </c>
    </row>
    <row r="72" spans="1:22" x14ac:dyDescent="0.35">
      <c r="A72" s="29">
        <v>178</v>
      </c>
      <c r="B72" s="29" t="s">
        <v>253</v>
      </c>
      <c r="C72" s="29" t="s">
        <v>254</v>
      </c>
      <c r="D72" s="29" t="s">
        <v>136</v>
      </c>
      <c r="E72" s="29" t="s">
        <v>94</v>
      </c>
      <c r="F72" s="29" t="s">
        <v>255</v>
      </c>
      <c r="G72" s="30">
        <v>0.20893785817420041</v>
      </c>
      <c r="H72" s="31">
        <v>19.125847518444061</v>
      </c>
      <c r="I72" s="31">
        <v>12.276677787303925</v>
      </c>
      <c r="J72" s="31">
        <v>68.597471714019775</v>
      </c>
      <c r="K72" s="31">
        <v>15.671771219109971</v>
      </c>
      <c r="L72" s="31">
        <v>3.45407697732601</v>
      </c>
      <c r="M72" s="31">
        <v>8.5622663471286593</v>
      </c>
      <c r="N72" s="31">
        <v>3.7144120717607101</v>
      </c>
      <c r="O72" s="31">
        <v>16.41167626167497</v>
      </c>
      <c r="P72" s="31">
        <v>20.308354043307631</v>
      </c>
      <c r="Q72" s="31">
        <v>7.2740399484356209</v>
      </c>
      <c r="R72" s="31">
        <v>10.12605440472095</v>
      </c>
      <c r="S72" s="31">
        <v>9.4780065949755201</v>
      </c>
      <c r="T72" s="31">
        <v>4.99934184716136</v>
      </c>
      <c r="U72" s="29">
        <v>10</v>
      </c>
      <c r="V72" s="14" t="s">
        <v>101</v>
      </c>
    </row>
    <row r="73" spans="1:22" x14ac:dyDescent="0.35">
      <c r="A73" s="29">
        <v>356</v>
      </c>
      <c r="B73" s="29" t="s">
        <v>256</v>
      </c>
      <c r="C73" s="29" t="s">
        <v>257</v>
      </c>
      <c r="D73" s="29" t="s">
        <v>181</v>
      </c>
      <c r="E73" s="29" t="s">
        <v>99</v>
      </c>
      <c r="F73" s="29" t="s">
        <v>129</v>
      </c>
      <c r="G73" s="30">
        <v>0.21024188177001041</v>
      </c>
      <c r="H73" s="31">
        <v>31.934615969657898</v>
      </c>
      <c r="I73" s="31">
        <v>16.063731908798218</v>
      </c>
      <c r="J73" s="31">
        <v>52.001649141311646</v>
      </c>
      <c r="K73" s="31">
        <v>29.804885498577111</v>
      </c>
      <c r="L73" s="31">
        <v>2.1297293452010702</v>
      </c>
      <c r="M73" s="31">
        <v>10.993202041013781</v>
      </c>
      <c r="N73" s="31">
        <v>5.0705301472132707</v>
      </c>
      <c r="O73" s="31">
        <v>15.450807988565071</v>
      </c>
      <c r="P73" s="31">
        <v>13.731461084008851</v>
      </c>
      <c r="Q73" s="31">
        <v>3.8568323304957701</v>
      </c>
      <c r="R73" s="31">
        <v>3.2112383997540301</v>
      </c>
      <c r="S73" s="31">
        <v>12.06056444317003</v>
      </c>
      <c r="T73" s="31">
        <v>3.6907485289252002</v>
      </c>
      <c r="U73" s="29">
        <v>10</v>
      </c>
      <c r="V73" s="14" t="s">
        <v>101</v>
      </c>
    </row>
    <row r="74" spans="1:22" x14ac:dyDescent="0.35">
      <c r="A74" s="29">
        <v>716</v>
      </c>
      <c r="B74" s="29" t="s">
        <v>258</v>
      </c>
      <c r="C74" s="29" t="s">
        <v>259</v>
      </c>
      <c r="D74" s="29" t="s">
        <v>136</v>
      </c>
      <c r="E74" s="29" t="s">
        <v>94</v>
      </c>
      <c r="F74" s="29" t="s">
        <v>107</v>
      </c>
      <c r="G74" s="30">
        <v>0.21642788617193551</v>
      </c>
      <c r="H74" s="31">
        <v>16.643296182155609</v>
      </c>
      <c r="I74" s="31">
        <v>10.20415723323822</v>
      </c>
      <c r="J74" s="31">
        <v>73.15254807472229</v>
      </c>
      <c r="K74" s="31">
        <v>13.426137788809269</v>
      </c>
      <c r="L74" s="31">
        <v>3.2171578559278697</v>
      </c>
      <c r="M74" s="31">
        <v>3.0299428311441199</v>
      </c>
      <c r="N74" s="31">
        <v>7.1742147081879493</v>
      </c>
      <c r="O74" s="31">
        <v>17.97725152095115</v>
      </c>
      <c r="P74" s="31">
        <v>16.25940013922019</v>
      </c>
      <c r="Q74" s="31">
        <v>11.9211530733134</v>
      </c>
      <c r="R74" s="31">
        <v>11.556018816485659</v>
      </c>
      <c r="S74" s="31">
        <v>7.9738744172267797</v>
      </c>
      <c r="T74" s="31">
        <v>7.4648482256076498</v>
      </c>
      <c r="U74" s="29">
        <v>10</v>
      </c>
      <c r="V74" s="14" t="s">
        <v>101</v>
      </c>
    </row>
    <row r="75" spans="1:22" x14ac:dyDescent="0.35">
      <c r="A75" s="29">
        <v>288</v>
      </c>
      <c r="B75" s="29" t="s">
        <v>260</v>
      </c>
      <c r="C75" s="29" t="s">
        <v>261</v>
      </c>
      <c r="D75" s="29" t="s">
        <v>136</v>
      </c>
      <c r="E75" s="29" t="s">
        <v>94</v>
      </c>
      <c r="F75" s="29" t="s">
        <v>100</v>
      </c>
      <c r="G75" s="30">
        <v>0.21672820854985431</v>
      </c>
      <c r="H75" s="31">
        <v>18.03719699382782</v>
      </c>
      <c r="I75" s="31">
        <v>18.361544609069824</v>
      </c>
      <c r="J75" s="31">
        <v>63.601255416870117</v>
      </c>
      <c r="K75" s="31">
        <v>14.48683042188307</v>
      </c>
      <c r="L75" s="31">
        <v>3.5503672343723003</v>
      </c>
      <c r="M75" s="31">
        <v>11.08637466643907</v>
      </c>
      <c r="N75" s="31">
        <v>7.2751702380891405</v>
      </c>
      <c r="O75" s="31">
        <v>21.645819857277552</v>
      </c>
      <c r="P75" s="31">
        <v>20.257232622113928</v>
      </c>
      <c r="Q75" s="31">
        <v>6.2990893511505801</v>
      </c>
      <c r="R75" s="31">
        <v>5.0145212834510104</v>
      </c>
      <c r="S75" s="31">
        <v>6.3250019618923803</v>
      </c>
      <c r="T75" s="31">
        <v>4.05959200090245</v>
      </c>
      <c r="U75" s="29">
        <v>10</v>
      </c>
      <c r="V75" s="14" t="s">
        <v>101</v>
      </c>
    </row>
    <row r="76" spans="1:22" x14ac:dyDescent="0.35">
      <c r="A76" s="29">
        <v>320</v>
      </c>
      <c r="B76" s="29" t="s">
        <v>262</v>
      </c>
      <c r="C76" s="29" t="s">
        <v>263</v>
      </c>
      <c r="D76" s="29" t="s">
        <v>104</v>
      </c>
      <c r="E76" s="29" t="s">
        <v>99</v>
      </c>
      <c r="F76" s="29" t="s">
        <v>255</v>
      </c>
      <c r="G76" s="30">
        <v>0.22420582638054601</v>
      </c>
      <c r="H76" s="31">
        <v>23.97722452878952</v>
      </c>
      <c r="I76" s="31">
        <v>27.329146862030029</v>
      </c>
      <c r="J76" s="31">
        <v>48.69363009929657</v>
      </c>
      <c r="K76" s="31">
        <v>21.914459416396991</v>
      </c>
      <c r="L76" s="31">
        <v>2.06276573785214</v>
      </c>
      <c r="M76" s="31">
        <v>15.19077845549096</v>
      </c>
      <c r="N76" s="31">
        <v>12.13836949714044</v>
      </c>
      <c r="O76" s="31">
        <v>16.569467125160308</v>
      </c>
      <c r="P76" s="31">
        <v>5.3018506826245897</v>
      </c>
      <c r="Q76" s="31">
        <v>9.9659459995865696</v>
      </c>
      <c r="R76" s="31">
        <v>3.2158487462711096</v>
      </c>
      <c r="S76" s="31">
        <v>10.17705325695718</v>
      </c>
      <c r="T76" s="31">
        <v>3.4634611750651398</v>
      </c>
      <c r="U76" s="29">
        <v>10</v>
      </c>
      <c r="V76" s="14" t="s">
        <v>101</v>
      </c>
    </row>
    <row r="77" spans="1:22" x14ac:dyDescent="0.35">
      <c r="A77" s="29">
        <v>64</v>
      </c>
      <c r="B77" s="29" t="s">
        <v>264</v>
      </c>
      <c r="C77" s="29" t="s">
        <v>265</v>
      </c>
      <c r="D77" s="29" t="s">
        <v>181</v>
      </c>
      <c r="E77" s="29" t="s">
        <v>94</v>
      </c>
      <c r="F77" s="29" t="s">
        <v>266</v>
      </c>
      <c r="G77" s="30">
        <v>0.2495407357099011</v>
      </c>
      <c r="H77" s="31">
        <v>23.057416081428528</v>
      </c>
      <c r="I77" s="31">
        <v>34.247756004333496</v>
      </c>
      <c r="J77" s="31">
        <v>42.694827914237976</v>
      </c>
      <c r="K77" s="31">
        <v>11.59366434009841</v>
      </c>
      <c r="L77" s="31">
        <v>11.463751787003829</v>
      </c>
      <c r="M77" s="31">
        <v>27.007881551740283</v>
      </c>
      <c r="N77" s="31">
        <v>7.2398757500732103</v>
      </c>
      <c r="O77" s="31">
        <v>8.6712196978677998</v>
      </c>
      <c r="P77" s="31">
        <v>9.1672113810308407</v>
      </c>
      <c r="Q77" s="31">
        <v>0.94990018709724</v>
      </c>
      <c r="R77" s="31">
        <v>6.2084301065763796</v>
      </c>
      <c r="S77" s="31">
        <v>11.983843053271551</v>
      </c>
      <c r="T77" s="31">
        <v>5.7142223868400697</v>
      </c>
      <c r="U77" s="29">
        <v>10</v>
      </c>
      <c r="V77" s="14" t="s">
        <v>101</v>
      </c>
    </row>
    <row r="78" spans="1:22" x14ac:dyDescent="0.35">
      <c r="A78" s="29">
        <v>116</v>
      </c>
      <c r="B78" s="29" t="s">
        <v>267</v>
      </c>
      <c r="C78" s="29" t="s">
        <v>268</v>
      </c>
      <c r="D78" s="29" t="s">
        <v>148</v>
      </c>
      <c r="E78" s="29" t="s">
        <v>99</v>
      </c>
      <c r="F78" s="29" t="s">
        <v>159</v>
      </c>
      <c r="G78" s="30">
        <v>0.26086493355706952</v>
      </c>
      <c r="H78" s="31">
        <v>20.837096869945526</v>
      </c>
      <c r="I78" s="31">
        <v>23.809689283370972</v>
      </c>
      <c r="J78" s="31">
        <v>55.353212356567383</v>
      </c>
      <c r="K78" s="31">
        <v>19.434749625952723</v>
      </c>
      <c r="L78" s="31">
        <v>1.40234720385616</v>
      </c>
      <c r="M78" s="31">
        <v>15.66282412795346</v>
      </c>
      <c r="N78" s="31">
        <v>8.1468661951315493</v>
      </c>
      <c r="O78" s="31">
        <v>17.775608473904157</v>
      </c>
      <c r="P78" s="31">
        <v>11.07603906221024</v>
      </c>
      <c r="Q78" s="31">
        <v>7.9198716415410191</v>
      </c>
      <c r="R78" s="31">
        <v>9.0669651657171411</v>
      </c>
      <c r="S78" s="31">
        <v>7.8267375150807599</v>
      </c>
      <c r="T78" s="31">
        <v>1.6879908749621</v>
      </c>
      <c r="U78" s="29">
        <v>10</v>
      </c>
      <c r="V78" s="14" t="s">
        <v>101</v>
      </c>
    </row>
    <row r="79" spans="1:22" x14ac:dyDescent="0.35">
      <c r="A79" s="29">
        <v>516</v>
      </c>
      <c r="B79" s="29" t="s">
        <v>269</v>
      </c>
      <c r="C79" s="29" t="s">
        <v>270</v>
      </c>
      <c r="D79" s="29" t="s">
        <v>136</v>
      </c>
      <c r="E79" s="29" t="s">
        <v>99</v>
      </c>
      <c r="F79" s="29" t="s">
        <v>271</v>
      </c>
      <c r="G79" s="30">
        <v>0.26215835285280858</v>
      </c>
      <c r="H79" s="31">
        <v>29.844313859939575</v>
      </c>
      <c r="I79" s="31">
        <v>10.6898233294487</v>
      </c>
      <c r="J79" s="31">
        <v>59.465861320495605</v>
      </c>
      <c r="K79" s="31">
        <v>27.136710056757167</v>
      </c>
      <c r="L79" s="31">
        <v>2.7076040705996398</v>
      </c>
      <c r="M79" s="31">
        <v>5.0689868838517604</v>
      </c>
      <c r="N79" s="31">
        <v>5.6208363392024596</v>
      </c>
      <c r="O79" s="31">
        <v>13.137587350769381</v>
      </c>
      <c r="P79" s="31">
        <v>14.165333229358179</v>
      </c>
      <c r="Q79" s="31">
        <v>5.70354014407142</v>
      </c>
      <c r="R79" s="31">
        <v>12.000739639811819</v>
      </c>
      <c r="S79" s="31">
        <v>10.136981718553249</v>
      </c>
      <c r="T79" s="31">
        <v>4.3216804727859701</v>
      </c>
      <c r="U79" s="29">
        <v>10</v>
      </c>
      <c r="V79" s="14" t="s">
        <v>101</v>
      </c>
    </row>
    <row r="80" spans="1:22" x14ac:dyDescent="0.35">
      <c r="A80" s="29">
        <v>586</v>
      </c>
      <c r="B80" s="29" t="s">
        <v>272</v>
      </c>
      <c r="C80" s="29" t="s">
        <v>273</v>
      </c>
      <c r="D80" s="29" t="s">
        <v>181</v>
      </c>
      <c r="E80" s="29" t="s">
        <v>99</v>
      </c>
      <c r="F80" s="29" t="s">
        <v>100</v>
      </c>
      <c r="G80" s="30">
        <v>0.26378244292954811</v>
      </c>
      <c r="H80" s="31">
        <v>30.004528164863586</v>
      </c>
      <c r="I80" s="31">
        <v>35.564205050468445</v>
      </c>
      <c r="J80" s="31">
        <v>34.431269764900208</v>
      </c>
      <c r="K80" s="31">
        <v>25.145221369515269</v>
      </c>
      <c r="L80" s="31">
        <v>4.8593077455232194</v>
      </c>
      <c r="M80" s="31">
        <v>17.58837237011894</v>
      </c>
      <c r="N80" s="31">
        <v>17.975832717377241</v>
      </c>
      <c r="O80" s="31">
        <v>10.86539639169194</v>
      </c>
      <c r="P80" s="31">
        <v>6.31522999213826</v>
      </c>
      <c r="Q80" s="31">
        <v>2.77694968677645</v>
      </c>
      <c r="R80" s="31">
        <v>1.6465558995362499</v>
      </c>
      <c r="S80" s="31">
        <v>9.7771754195963592</v>
      </c>
      <c r="T80" s="31">
        <v>3.0499591599325098</v>
      </c>
      <c r="U80" s="29">
        <v>10</v>
      </c>
      <c r="V80" s="14" t="s">
        <v>101</v>
      </c>
    </row>
    <row r="81" spans="1:22" x14ac:dyDescent="0.35">
      <c r="A81" s="29">
        <v>104</v>
      </c>
      <c r="B81" s="29" t="s">
        <v>274</v>
      </c>
      <c r="C81" s="29" t="s">
        <v>275</v>
      </c>
      <c r="D81" s="29" t="s">
        <v>148</v>
      </c>
      <c r="E81" s="29" t="s">
        <v>99</v>
      </c>
      <c r="F81" s="29" t="s">
        <v>129</v>
      </c>
      <c r="G81" s="30">
        <v>0.2696665907735421</v>
      </c>
      <c r="H81" s="31">
        <v>16.242846846580505</v>
      </c>
      <c r="I81" s="31">
        <v>24.136808514595032</v>
      </c>
      <c r="J81" s="31">
        <v>59.620344638824463</v>
      </c>
      <c r="K81" s="31">
        <v>14.830005623603789</v>
      </c>
      <c r="L81" s="31">
        <v>1.4128417885656199</v>
      </c>
      <c r="M81" s="31">
        <v>17.79286678691717</v>
      </c>
      <c r="N81" s="31">
        <v>6.3439416380372</v>
      </c>
      <c r="O81" s="31">
        <v>16.015797277217413</v>
      </c>
      <c r="P81" s="31">
        <v>10.52747296571261</v>
      </c>
      <c r="Q81" s="31">
        <v>4.8739861060997498</v>
      </c>
      <c r="R81" s="31">
        <v>8.9488750341678003</v>
      </c>
      <c r="S81" s="31">
        <v>15.06713293769023</v>
      </c>
      <c r="T81" s="31">
        <v>4.1870796870590805</v>
      </c>
      <c r="U81" s="29">
        <v>10</v>
      </c>
      <c r="V81" s="14" t="s">
        <v>101</v>
      </c>
    </row>
    <row r="82" spans="1:22" x14ac:dyDescent="0.35">
      <c r="A82" s="29">
        <v>768</v>
      </c>
      <c r="B82" s="29" t="s">
        <v>276</v>
      </c>
      <c r="C82" s="29" t="s">
        <v>277</v>
      </c>
      <c r="D82" s="29" t="s">
        <v>136</v>
      </c>
      <c r="E82" s="29" t="s">
        <v>94</v>
      </c>
      <c r="F82" s="29" t="s">
        <v>166</v>
      </c>
      <c r="G82" s="30">
        <v>0.27914308190106402</v>
      </c>
      <c r="H82" s="31">
        <v>16.243335604667664</v>
      </c>
      <c r="I82" s="31">
        <v>20.104679465293884</v>
      </c>
      <c r="J82" s="31">
        <v>63.651984930038452</v>
      </c>
      <c r="K82" s="31">
        <v>12.71066801801663</v>
      </c>
      <c r="L82" s="31">
        <v>3.5326678344703599</v>
      </c>
      <c r="M82" s="31">
        <v>12.501518840259829</v>
      </c>
      <c r="N82" s="31">
        <v>7.6031616193218801</v>
      </c>
      <c r="O82" s="31">
        <v>18.367021220235742</v>
      </c>
      <c r="P82" s="31">
        <v>16.103319234729373</v>
      </c>
      <c r="Q82" s="31">
        <v>7.4042868019707404</v>
      </c>
      <c r="R82" s="31">
        <v>9.4756320534086793</v>
      </c>
      <c r="S82" s="31">
        <v>7.944683222694179</v>
      </c>
      <c r="T82" s="31">
        <v>4.3570409375310692</v>
      </c>
      <c r="U82" s="29">
        <v>10</v>
      </c>
      <c r="V82" s="14" t="s">
        <v>101</v>
      </c>
    </row>
    <row r="83" spans="1:22" x14ac:dyDescent="0.35">
      <c r="A83" s="29">
        <v>174</v>
      </c>
      <c r="B83" s="29" t="s">
        <v>278</v>
      </c>
      <c r="C83" s="29" t="s">
        <v>279</v>
      </c>
      <c r="D83" s="29" t="s">
        <v>136</v>
      </c>
      <c r="E83" s="29" t="s">
        <v>99</v>
      </c>
      <c r="F83" s="29" t="s">
        <v>95</v>
      </c>
      <c r="G83" s="30">
        <v>0.27981646742387789</v>
      </c>
      <c r="H83" s="31">
        <v>18.470805883407593</v>
      </c>
      <c r="I83" s="31">
        <v>23.284623026847839</v>
      </c>
      <c r="J83" s="31">
        <v>58.244574069976807</v>
      </c>
      <c r="K83" s="31">
        <v>15.702100669943132</v>
      </c>
      <c r="L83" s="31">
        <v>2.7687045768934899</v>
      </c>
      <c r="M83" s="31">
        <v>13.258551709840798</v>
      </c>
      <c r="N83" s="31">
        <v>10.02607143486305</v>
      </c>
      <c r="O83" s="31">
        <v>16.004440161904878</v>
      </c>
      <c r="P83" s="31">
        <v>14.152631978818119</v>
      </c>
      <c r="Q83" s="31">
        <v>7.8385971981908096</v>
      </c>
      <c r="R83" s="31">
        <v>5.9735765002216299</v>
      </c>
      <c r="S83" s="31">
        <v>7.8044378882909697</v>
      </c>
      <c r="T83" s="31">
        <v>6.4708878374448897</v>
      </c>
      <c r="U83" s="29">
        <v>10</v>
      </c>
      <c r="V83" s="14" t="s">
        <v>101</v>
      </c>
    </row>
    <row r="84" spans="1:22" x14ac:dyDescent="0.35">
      <c r="A84" s="29">
        <v>270</v>
      </c>
      <c r="B84" s="29" t="s">
        <v>280</v>
      </c>
      <c r="C84" s="29" t="s">
        <v>281</v>
      </c>
      <c r="D84" s="29" t="s">
        <v>136</v>
      </c>
      <c r="E84" s="29" t="s">
        <v>94</v>
      </c>
      <c r="F84" s="29" t="s">
        <v>119</v>
      </c>
      <c r="G84" s="30">
        <v>0.29205571575906791</v>
      </c>
      <c r="H84" s="31">
        <v>26.107370853424072</v>
      </c>
      <c r="I84" s="31">
        <v>28.936213254928589</v>
      </c>
      <c r="J84" s="31">
        <v>44.956415891647339</v>
      </c>
      <c r="K84" s="31">
        <v>19.58913727514927</v>
      </c>
      <c r="L84" s="31">
        <v>6.5182346218708993</v>
      </c>
      <c r="M84" s="31">
        <v>10.806623998111171</v>
      </c>
      <c r="N84" s="31">
        <v>18.129589665075059</v>
      </c>
      <c r="O84" s="31">
        <v>18.486092770293393</v>
      </c>
      <c r="P84" s="31">
        <v>10.04746748938525</v>
      </c>
      <c r="Q84" s="31">
        <v>3.5678504465921397</v>
      </c>
      <c r="R84" s="31">
        <v>7.53486507032218</v>
      </c>
      <c r="S84" s="31">
        <v>4.3339599201241503</v>
      </c>
      <c r="T84" s="31">
        <v>0.98617911953465998</v>
      </c>
      <c r="U84" s="29">
        <v>10</v>
      </c>
      <c r="V84" s="14" t="s">
        <v>101</v>
      </c>
    </row>
    <row r="85" spans="1:22" x14ac:dyDescent="0.35">
      <c r="A85" s="29">
        <v>332</v>
      </c>
      <c r="B85" s="29" t="s">
        <v>282</v>
      </c>
      <c r="C85" s="29" t="s">
        <v>283</v>
      </c>
      <c r="D85" s="29" t="s">
        <v>104</v>
      </c>
      <c r="E85" s="29" t="s">
        <v>99</v>
      </c>
      <c r="F85" s="29" t="s">
        <v>182</v>
      </c>
      <c r="G85" s="30">
        <v>0.29248839713450858</v>
      </c>
      <c r="H85" s="31">
        <v>15.609288215637207</v>
      </c>
      <c r="I85" s="31">
        <v>17.655181884765625</v>
      </c>
      <c r="J85" s="31">
        <v>66.735529899597168</v>
      </c>
      <c r="K85" s="31">
        <v>13.018922419686049</v>
      </c>
      <c r="L85" s="31">
        <v>2.59036527755732</v>
      </c>
      <c r="M85" s="31">
        <v>13.596669949176309</v>
      </c>
      <c r="N85" s="31">
        <v>4.0585114500417401</v>
      </c>
      <c r="O85" s="31">
        <v>18.03840626726149</v>
      </c>
      <c r="P85" s="31">
        <v>12.704056428773269</v>
      </c>
      <c r="Q85" s="31">
        <v>8.4116167598262503</v>
      </c>
      <c r="R85" s="31">
        <v>11.343778640496961</v>
      </c>
      <c r="S85" s="31">
        <v>7.8137847052236298</v>
      </c>
      <c r="T85" s="31">
        <v>8.4238880244914114</v>
      </c>
      <c r="U85" s="29">
        <v>10</v>
      </c>
      <c r="V85" s="14" t="s">
        <v>101</v>
      </c>
    </row>
    <row r="86" spans="1:22" x14ac:dyDescent="0.35">
      <c r="A86" s="29">
        <v>404</v>
      </c>
      <c r="B86" s="29" t="s">
        <v>284</v>
      </c>
      <c r="C86" s="29" t="s">
        <v>285</v>
      </c>
      <c r="D86" s="29" t="s">
        <v>136</v>
      </c>
      <c r="E86" s="29" t="s">
        <v>99</v>
      </c>
      <c r="F86" s="29" t="s">
        <v>159</v>
      </c>
      <c r="G86" s="30">
        <v>0.29331345806474962</v>
      </c>
      <c r="H86" s="31">
        <v>14.60241973400116</v>
      </c>
      <c r="I86" s="31">
        <v>8.9133962988853455</v>
      </c>
      <c r="J86" s="31">
        <v>76.484179496765137</v>
      </c>
      <c r="K86" s="31">
        <v>12.44659098546367</v>
      </c>
      <c r="L86" s="31">
        <v>2.1558291046659397</v>
      </c>
      <c r="M86" s="31">
        <v>5.7630349077680298</v>
      </c>
      <c r="N86" s="31">
        <v>3.1503611562564502</v>
      </c>
      <c r="O86" s="31">
        <v>16.01144029833921</v>
      </c>
      <c r="P86" s="31">
        <v>14.267709282493341</v>
      </c>
      <c r="Q86" s="31">
        <v>9.1674516993974304</v>
      </c>
      <c r="R86" s="31">
        <v>13.568992144773381</v>
      </c>
      <c r="S86" s="31">
        <v>18.343508047687891</v>
      </c>
      <c r="T86" s="31">
        <v>5.1250817596696399</v>
      </c>
      <c r="U86" s="29">
        <v>10</v>
      </c>
      <c r="V86" s="14" t="s">
        <v>101</v>
      </c>
    </row>
    <row r="87" spans="1:22" x14ac:dyDescent="0.35">
      <c r="A87" s="29">
        <v>120</v>
      </c>
      <c r="B87" s="29" t="s">
        <v>286</v>
      </c>
      <c r="C87" s="29" t="s">
        <v>287</v>
      </c>
      <c r="D87" s="29" t="s">
        <v>136</v>
      </c>
      <c r="E87" s="29" t="s">
        <v>99</v>
      </c>
      <c r="F87" s="29" t="s">
        <v>119</v>
      </c>
      <c r="G87" s="30">
        <v>0.30659985233005049</v>
      </c>
      <c r="H87" s="31">
        <v>23.349373042583466</v>
      </c>
      <c r="I87" s="31">
        <v>22.329524159431458</v>
      </c>
      <c r="J87" s="31">
        <v>54.321104288101196</v>
      </c>
      <c r="K87" s="31">
        <v>17.978190823127679</v>
      </c>
      <c r="L87" s="31">
        <v>5.3711823575297801</v>
      </c>
      <c r="M87" s="31">
        <v>10.93671509228866</v>
      </c>
      <c r="N87" s="31">
        <v>11.39280888149754</v>
      </c>
      <c r="O87" s="31">
        <v>14.232415967417561</v>
      </c>
      <c r="P87" s="31">
        <v>10.367958229484071</v>
      </c>
      <c r="Q87" s="31">
        <v>7.4070419012305297</v>
      </c>
      <c r="R87" s="31">
        <v>7.7461077319233906</v>
      </c>
      <c r="S87" s="31">
        <v>9.6055220776542498</v>
      </c>
      <c r="T87" s="31">
        <v>4.9620574157880704</v>
      </c>
      <c r="U87" s="29">
        <v>10</v>
      </c>
      <c r="V87" s="14" t="s">
        <v>101</v>
      </c>
    </row>
    <row r="88" spans="1:22" x14ac:dyDescent="0.35">
      <c r="A88" s="29">
        <v>384</v>
      </c>
      <c r="B88" s="29" t="s">
        <v>288</v>
      </c>
      <c r="C88" s="29" t="s">
        <v>289</v>
      </c>
      <c r="D88" s="29" t="s">
        <v>136</v>
      </c>
      <c r="E88" s="29" t="s">
        <v>94</v>
      </c>
      <c r="F88" s="29" t="s">
        <v>178</v>
      </c>
      <c r="G88" s="30">
        <v>0.30744240926682631</v>
      </c>
      <c r="H88" s="31">
        <v>17.898064851760864</v>
      </c>
      <c r="I88" s="31">
        <v>36.867547035217285</v>
      </c>
      <c r="J88" s="31">
        <v>45.234388113021851</v>
      </c>
      <c r="K88" s="31">
        <v>13.309864748711512</v>
      </c>
      <c r="L88" s="31">
        <v>4.5881996714328901</v>
      </c>
      <c r="M88" s="31">
        <v>20.403984573804241</v>
      </c>
      <c r="N88" s="31">
        <v>16.463562532360601</v>
      </c>
      <c r="O88" s="31">
        <v>12.94133816392528</v>
      </c>
      <c r="P88" s="31">
        <v>12.40551370995451</v>
      </c>
      <c r="Q88" s="31">
        <v>5.3935800908454601</v>
      </c>
      <c r="R88" s="31">
        <v>6.3993156201584496</v>
      </c>
      <c r="S88" s="31">
        <v>5.5622914495551106</v>
      </c>
      <c r="T88" s="31">
        <v>2.53234983401068</v>
      </c>
      <c r="U88" s="29">
        <v>10</v>
      </c>
      <c r="V88" s="14" t="s">
        <v>101</v>
      </c>
    </row>
    <row r="89" spans="1:22" x14ac:dyDescent="0.35">
      <c r="A89" s="29">
        <v>626</v>
      </c>
      <c r="B89" s="29" t="s">
        <v>290</v>
      </c>
      <c r="C89" s="29" t="s">
        <v>291</v>
      </c>
      <c r="D89" s="29" t="s">
        <v>148</v>
      </c>
      <c r="E89" s="29" t="s">
        <v>99</v>
      </c>
      <c r="F89" s="29" t="s">
        <v>178</v>
      </c>
      <c r="G89" s="30">
        <v>0.31418687846558219</v>
      </c>
      <c r="H89" s="31">
        <v>31.919413805007935</v>
      </c>
      <c r="I89" s="31">
        <v>17.662657797336578</v>
      </c>
      <c r="J89" s="31">
        <v>50.417929887771606</v>
      </c>
      <c r="K89" s="31">
        <v>29.74814760372081</v>
      </c>
      <c r="L89" s="31">
        <v>2.17126727670282</v>
      </c>
      <c r="M89" s="31">
        <v>9.0298712647875696</v>
      </c>
      <c r="N89" s="31">
        <v>8.6327859424327098</v>
      </c>
      <c r="O89" s="31">
        <v>15.290950712593098</v>
      </c>
      <c r="P89" s="31">
        <v>8.1724092054381714</v>
      </c>
      <c r="Q89" s="31">
        <v>4.5792958297417501</v>
      </c>
      <c r="R89" s="31">
        <v>4.1782954627975002</v>
      </c>
      <c r="S89" s="31">
        <v>11.52857037015006</v>
      </c>
      <c r="T89" s="31">
        <v>6.6684063663016202</v>
      </c>
      <c r="U89" s="29">
        <v>10</v>
      </c>
      <c r="V89" s="14" t="s">
        <v>101</v>
      </c>
    </row>
    <row r="90" spans="1:22" x14ac:dyDescent="0.35">
      <c r="A90" s="29">
        <v>894</v>
      </c>
      <c r="B90" s="29" t="s">
        <v>292</v>
      </c>
      <c r="C90" s="29" t="s">
        <v>293</v>
      </c>
      <c r="D90" s="29" t="s">
        <v>136</v>
      </c>
      <c r="E90" s="29" t="s">
        <v>99</v>
      </c>
      <c r="F90" s="29" t="s">
        <v>119</v>
      </c>
      <c r="G90" s="30">
        <v>0.31845743558398798</v>
      </c>
      <c r="H90" s="31">
        <v>18.63158643245697</v>
      </c>
      <c r="I90" s="31">
        <v>19.371452927589417</v>
      </c>
      <c r="J90" s="31">
        <v>61.996954679489136</v>
      </c>
      <c r="K90" s="31">
        <v>16.056553458277332</v>
      </c>
      <c r="L90" s="31">
        <v>2.5750336540443097</v>
      </c>
      <c r="M90" s="31">
        <v>6.3707398260530592</v>
      </c>
      <c r="N90" s="31">
        <v>13.000714016435749</v>
      </c>
      <c r="O90" s="31">
        <v>16.00387277643943</v>
      </c>
      <c r="P90" s="31">
        <v>11.721683743352369</v>
      </c>
      <c r="Q90" s="31">
        <v>7.0388425277578506</v>
      </c>
      <c r="R90" s="31">
        <v>11.69914297625769</v>
      </c>
      <c r="S90" s="31">
        <v>9.9730398651924297</v>
      </c>
      <c r="T90" s="31">
        <v>5.5603771302930198</v>
      </c>
      <c r="U90" s="29">
        <v>10</v>
      </c>
      <c r="V90" s="14" t="s">
        <v>101</v>
      </c>
    </row>
    <row r="91" spans="1:22" x14ac:dyDescent="0.35">
      <c r="A91" s="29">
        <v>887</v>
      </c>
      <c r="B91" s="29" t="s">
        <v>294</v>
      </c>
      <c r="C91" s="29" t="s">
        <v>295</v>
      </c>
      <c r="D91" s="29" t="s">
        <v>98</v>
      </c>
      <c r="E91" s="29" t="s">
        <v>99</v>
      </c>
      <c r="F91" s="29" t="s">
        <v>271</v>
      </c>
      <c r="G91" s="30">
        <v>0.3268073686078482</v>
      </c>
      <c r="H91" s="31">
        <v>30.865606665611267</v>
      </c>
      <c r="I91" s="31">
        <v>25.509953498840332</v>
      </c>
      <c r="J91" s="31">
        <v>43.624439835548401</v>
      </c>
      <c r="K91" s="31">
        <v>28.115071797850462</v>
      </c>
      <c r="L91" s="31">
        <v>2.750534270528</v>
      </c>
      <c r="M91" s="31">
        <v>9.4224567922360105</v>
      </c>
      <c r="N91" s="31">
        <v>16.087495661825802</v>
      </c>
      <c r="O91" s="31">
        <v>6.0529650443725398</v>
      </c>
      <c r="P91" s="31">
        <v>9.0911628717596695</v>
      </c>
      <c r="Q91" s="31">
        <v>7.5137055609006298</v>
      </c>
      <c r="R91" s="31">
        <v>3.6707972696896998</v>
      </c>
      <c r="S91" s="31">
        <v>14.02861853887593</v>
      </c>
      <c r="T91" s="31">
        <v>3.2671926849881503</v>
      </c>
      <c r="U91" s="29">
        <v>10</v>
      </c>
      <c r="V91" s="14" t="s">
        <v>101</v>
      </c>
    </row>
    <row r="92" spans="1:22" x14ac:dyDescent="0.35">
      <c r="A92" s="29">
        <v>686</v>
      </c>
      <c r="B92" s="29" t="s">
        <v>296</v>
      </c>
      <c r="C92" s="29" t="s">
        <v>297</v>
      </c>
      <c r="D92" s="29" t="s">
        <v>136</v>
      </c>
      <c r="E92" s="29" t="s">
        <v>99</v>
      </c>
      <c r="F92" s="29" t="s">
        <v>107</v>
      </c>
      <c r="G92" s="30">
        <v>0.32911722594749371</v>
      </c>
      <c r="H92" s="31">
        <v>19.143682718276978</v>
      </c>
      <c r="I92" s="31">
        <v>47.052928805351257</v>
      </c>
      <c r="J92" s="31">
        <v>33.803391456604004</v>
      </c>
      <c r="K92" s="31">
        <v>15.74811293085358</v>
      </c>
      <c r="L92" s="31">
        <v>3.3955704289455801</v>
      </c>
      <c r="M92" s="31">
        <v>18.62018500557037</v>
      </c>
      <c r="N92" s="31">
        <v>28.432743057411951</v>
      </c>
      <c r="O92" s="31">
        <v>12.60411615074252</v>
      </c>
      <c r="P92" s="31">
        <v>6.7801204170628901</v>
      </c>
      <c r="Q92" s="31">
        <v>3.4838853094808995</v>
      </c>
      <c r="R92" s="31">
        <v>5.0149063974766603</v>
      </c>
      <c r="S92" s="31">
        <v>4.7068842009370995</v>
      </c>
      <c r="T92" s="31">
        <v>1.2134769275105199</v>
      </c>
      <c r="U92" s="29">
        <v>10</v>
      </c>
      <c r="V92" s="14" t="s">
        <v>101</v>
      </c>
    </row>
    <row r="93" spans="1:22" x14ac:dyDescent="0.35">
      <c r="A93" s="29">
        <v>478</v>
      </c>
      <c r="B93" s="29" t="s">
        <v>298</v>
      </c>
      <c r="C93" s="29" t="s">
        <v>299</v>
      </c>
      <c r="D93" s="29" t="s">
        <v>136</v>
      </c>
      <c r="E93" s="29" t="s">
        <v>94</v>
      </c>
      <c r="F93" s="29" t="s">
        <v>122</v>
      </c>
      <c r="G93" s="30">
        <v>0.33110277356859058</v>
      </c>
      <c r="H93" s="31">
        <v>19.358320534229279</v>
      </c>
      <c r="I93" s="31">
        <v>29.017317295074463</v>
      </c>
      <c r="J93" s="31">
        <v>51.624363660812378</v>
      </c>
      <c r="K93" s="31">
        <v>16.434305767475841</v>
      </c>
      <c r="L93" s="31">
        <v>2.9240152759509099</v>
      </c>
      <c r="M93" s="31">
        <v>12.081632651354109</v>
      </c>
      <c r="N93" s="31">
        <v>16.935685036588382</v>
      </c>
      <c r="O93" s="31">
        <v>10.03246528540604</v>
      </c>
      <c r="P93" s="31">
        <v>9.9850752708651811</v>
      </c>
      <c r="Q93" s="31">
        <v>7.9194660583593608</v>
      </c>
      <c r="R93" s="31">
        <v>10.09970176986128</v>
      </c>
      <c r="S93" s="31">
        <v>10.21640482274659</v>
      </c>
      <c r="T93" s="31">
        <v>3.3712484768465596</v>
      </c>
      <c r="U93" s="29">
        <v>10</v>
      </c>
      <c r="V93" s="14" t="s">
        <v>101</v>
      </c>
    </row>
    <row r="94" spans="1:22" x14ac:dyDescent="0.35">
      <c r="A94" s="29">
        <v>566</v>
      </c>
      <c r="B94" s="29" t="s">
        <v>300</v>
      </c>
      <c r="C94" s="29" t="s">
        <v>301</v>
      </c>
      <c r="D94" s="29" t="s">
        <v>136</v>
      </c>
      <c r="E94" s="29" t="s">
        <v>99</v>
      </c>
      <c r="F94" s="29" t="s">
        <v>119</v>
      </c>
      <c r="G94" s="30">
        <v>0.33270516609358652</v>
      </c>
      <c r="H94" s="31">
        <v>29.597124457359314</v>
      </c>
      <c r="I94" s="31">
        <v>22.61212170124054</v>
      </c>
      <c r="J94" s="31">
        <v>47.790753841400146</v>
      </c>
      <c r="K94" s="31">
        <v>22.12576877662779</v>
      </c>
      <c r="L94" s="31">
        <v>7.4713539897071399</v>
      </c>
      <c r="M94" s="31">
        <v>10.062361408699221</v>
      </c>
      <c r="N94" s="31">
        <v>12.549760703603871</v>
      </c>
      <c r="O94" s="31">
        <v>12.791187515504991</v>
      </c>
      <c r="P94" s="31">
        <v>10.993236768709549</v>
      </c>
      <c r="Q94" s="31">
        <v>6.9154232486821998</v>
      </c>
      <c r="R94" s="31">
        <v>7.0451647391494703</v>
      </c>
      <c r="S94" s="31">
        <v>6.8391048783579595</v>
      </c>
      <c r="T94" s="31">
        <v>3.2066386483035503</v>
      </c>
      <c r="U94" s="29">
        <v>10</v>
      </c>
      <c r="V94" s="14" t="s">
        <v>101</v>
      </c>
    </row>
    <row r="95" spans="1:22" x14ac:dyDescent="0.35">
      <c r="A95" s="29">
        <v>454</v>
      </c>
      <c r="B95" s="29" t="s">
        <v>302</v>
      </c>
      <c r="C95" s="29" t="s">
        <v>303</v>
      </c>
      <c r="D95" s="29" t="s">
        <v>136</v>
      </c>
      <c r="E95" s="29" t="s">
        <v>99</v>
      </c>
      <c r="F95" s="29" t="s">
        <v>129</v>
      </c>
      <c r="G95" s="30">
        <v>0.3423134896005261</v>
      </c>
      <c r="H95" s="31">
        <v>17.46925562620163</v>
      </c>
      <c r="I95" s="31">
        <v>16.762794554233551</v>
      </c>
      <c r="J95" s="31">
        <v>65.767949819564819</v>
      </c>
      <c r="K95" s="31">
        <v>15.02493819719051</v>
      </c>
      <c r="L95" s="31">
        <v>2.44431787280076</v>
      </c>
      <c r="M95" s="31">
        <v>13.01153637524056</v>
      </c>
      <c r="N95" s="31">
        <v>3.7512582071049501</v>
      </c>
      <c r="O95" s="31">
        <v>15.889684364024889</v>
      </c>
      <c r="P95" s="31">
        <v>7.5071335896562497</v>
      </c>
      <c r="Q95" s="31">
        <v>7.9099485344578904</v>
      </c>
      <c r="R95" s="31">
        <v>14.402871255417111</v>
      </c>
      <c r="S95" s="31">
        <v>12.30441889050244</v>
      </c>
      <c r="T95" s="31">
        <v>7.7538925229439295</v>
      </c>
      <c r="U95" s="29">
        <v>10</v>
      </c>
      <c r="V95" s="14" t="s">
        <v>101</v>
      </c>
    </row>
    <row r="96" spans="1:22" x14ac:dyDescent="0.35">
      <c r="A96" s="29">
        <v>598</v>
      </c>
      <c r="B96" s="29" t="s">
        <v>304</v>
      </c>
      <c r="C96" s="29" t="s">
        <v>305</v>
      </c>
      <c r="D96" s="29" t="s">
        <v>148</v>
      </c>
      <c r="E96" s="29" t="s">
        <v>99</v>
      </c>
      <c r="F96" s="29" t="s">
        <v>306</v>
      </c>
      <c r="G96" s="30">
        <v>0.34375798567413701</v>
      </c>
      <c r="H96" s="31">
        <v>3.5273771733045578</v>
      </c>
      <c r="I96" s="31">
        <v>24.24989640712738</v>
      </c>
      <c r="J96" s="31">
        <v>72.222727537155151</v>
      </c>
      <c r="K96" s="31"/>
      <c r="L96" s="31">
        <v>3.5273771016432498</v>
      </c>
      <c r="M96" s="31">
        <v>9.5108211705893204</v>
      </c>
      <c r="N96" s="31">
        <v>14.73907604789097</v>
      </c>
      <c r="O96" s="31">
        <v>14.654945965689601</v>
      </c>
      <c r="P96" s="31">
        <v>12.23568220313668</v>
      </c>
      <c r="Q96" s="31">
        <v>9.0061065794944604</v>
      </c>
      <c r="R96" s="31">
        <v>13.387899438546391</v>
      </c>
      <c r="S96" s="31">
        <v>12.36693021489053</v>
      </c>
      <c r="T96" s="31">
        <v>10.571160912371539</v>
      </c>
      <c r="U96" s="29">
        <v>9</v>
      </c>
      <c r="V96" s="14" t="s">
        <v>20</v>
      </c>
    </row>
    <row r="97" spans="1:22" x14ac:dyDescent="0.35">
      <c r="A97" s="29">
        <v>4</v>
      </c>
      <c r="B97" s="29" t="s">
        <v>307</v>
      </c>
      <c r="C97" s="29" t="s">
        <v>308</v>
      </c>
      <c r="D97" s="29" t="s">
        <v>181</v>
      </c>
      <c r="E97" s="29" t="s">
        <v>99</v>
      </c>
      <c r="F97" s="29" t="s">
        <v>129</v>
      </c>
      <c r="G97" s="30">
        <v>0.34390806748677571</v>
      </c>
      <c r="H97" s="31">
        <v>7.908397912979126</v>
      </c>
      <c r="I97" s="31">
        <v>40.350666642189026</v>
      </c>
      <c r="J97" s="31">
        <v>51.740938425064087</v>
      </c>
      <c r="K97" s="31"/>
      <c r="L97" s="31">
        <v>7.9083978537061599</v>
      </c>
      <c r="M97" s="31">
        <v>16.75996569855138</v>
      </c>
      <c r="N97" s="31">
        <v>23.59070131162111</v>
      </c>
      <c r="O97" s="31">
        <v>11.112065655440601</v>
      </c>
      <c r="P97" s="31">
        <v>11.97042500969869</v>
      </c>
      <c r="Q97" s="31">
        <v>6.5362786581293699</v>
      </c>
      <c r="R97" s="31">
        <v>4.6484141418790301</v>
      </c>
      <c r="S97" s="31">
        <v>14.77082591006296</v>
      </c>
      <c r="T97" s="31">
        <v>2.7029260381459101</v>
      </c>
      <c r="U97" s="29">
        <v>9</v>
      </c>
      <c r="V97" s="14" t="s">
        <v>20</v>
      </c>
    </row>
    <row r="98" spans="1:22" x14ac:dyDescent="0.35">
      <c r="A98" s="29">
        <v>24</v>
      </c>
      <c r="B98" s="29" t="s">
        <v>309</v>
      </c>
      <c r="C98" s="29" t="s">
        <v>310</v>
      </c>
      <c r="D98" s="29" t="s">
        <v>136</v>
      </c>
      <c r="E98" s="29" t="s">
        <v>99</v>
      </c>
      <c r="F98" s="29" t="s">
        <v>129</v>
      </c>
      <c r="G98" s="30">
        <v>0.34526830264654668</v>
      </c>
      <c r="H98" s="31">
        <v>21.389222145080566</v>
      </c>
      <c r="I98" s="31">
        <v>28.739160299301147</v>
      </c>
      <c r="J98" s="31">
        <v>49.871617555618286</v>
      </c>
      <c r="K98" s="31">
        <v>17.669021382594678</v>
      </c>
      <c r="L98" s="31">
        <v>3.7202002885120398</v>
      </c>
      <c r="M98" s="31">
        <v>15.71934357688624</v>
      </c>
      <c r="N98" s="31">
        <v>13.019817407197401</v>
      </c>
      <c r="O98" s="31">
        <v>7.2792890362553599</v>
      </c>
      <c r="P98" s="31">
        <v>10.521371019363571</v>
      </c>
      <c r="Q98" s="31">
        <v>9.1090101775453309</v>
      </c>
      <c r="R98" s="31">
        <v>8.8277669179727312</v>
      </c>
      <c r="S98" s="31">
        <v>8.9514046185348093</v>
      </c>
      <c r="T98" s="31">
        <v>5.1827762613929105</v>
      </c>
      <c r="U98" s="29">
        <v>10</v>
      </c>
      <c r="V98" s="14" t="s">
        <v>101</v>
      </c>
    </row>
    <row r="99" spans="1:22" x14ac:dyDescent="0.35">
      <c r="A99" s="29">
        <v>430</v>
      </c>
      <c r="B99" s="29" t="s">
        <v>311</v>
      </c>
      <c r="C99" s="29" t="s">
        <v>312</v>
      </c>
      <c r="D99" s="29" t="s">
        <v>136</v>
      </c>
      <c r="E99" s="29" t="s">
        <v>99</v>
      </c>
      <c r="F99" s="29" t="s">
        <v>116</v>
      </c>
      <c r="G99" s="30">
        <v>0.34578873058913728</v>
      </c>
      <c r="H99" s="31">
        <v>16.636380553245544</v>
      </c>
      <c r="I99" s="31">
        <v>22.480122745037079</v>
      </c>
      <c r="J99" s="31">
        <v>60.883498191833496</v>
      </c>
      <c r="K99" s="31">
        <v>13.552203275643148</v>
      </c>
      <c r="L99" s="31">
        <v>3.08417662639099</v>
      </c>
      <c r="M99" s="31">
        <v>12.756992932811151</v>
      </c>
      <c r="N99" s="31">
        <v>9.7231305785596707</v>
      </c>
      <c r="O99" s="31">
        <v>15.74629457918596</v>
      </c>
      <c r="P99" s="31">
        <v>12.04186812853747</v>
      </c>
      <c r="Q99" s="31">
        <v>5.0735758791514698</v>
      </c>
      <c r="R99" s="31">
        <v>12.351376572029139</v>
      </c>
      <c r="S99" s="31">
        <v>7.9927933357807808</v>
      </c>
      <c r="T99" s="31">
        <v>7.6775882177818406</v>
      </c>
      <c r="U99" s="29">
        <v>10</v>
      </c>
      <c r="V99" s="14" t="s">
        <v>101</v>
      </c>
    </row>
    <row r="100" spans="1:22" x14ac:dyDescent="0.35">
      <c r="A100" s="29">
        <v>646</v>
      </c>
      <c r="B100" s="29" t="s">
        <v>313</v>
      </c>
      <c r="C100" s="29" t="s">
        <v>314</v>
      </c>
      <c r="D100" s="29" t="s">
        <v>136</v>
      </c>
      <c r="E100" s="29" t="s">
        <v>99</v>
      </c>
      <c r="F100" s="29" t="s">
        <v>255</v>
      </c>
      <c r="G100" s="30">
        <v>0.34635241422051488</v>
      </c>
      <c r="H100" s="31">
        <v>11.160500347614288</v>
      </c>
      <c r="I100" s="31">
        <v>23.647941648960114</v>
      </c>
      <c r="J100" s="31">
        <v>65.191555023193359</v>
      </c>
      <c r="K100" s="31">
        <v>9.4139709909866109</v>
      </c>
      <c r="L100" s="31">
        <v>1.7465297518749701</v>
      </c>
      <c r="M100" s="31">
        <v>18.189823014593959</v>
      </c>
      <c r="N100" s="31">
        <v>5.4581179561372002</v>
      </c>
      <c r="O100" s="31">
        <v>15.923424788553739</v>
      </c>
      <c r="P100" s="31">
        <v>6.680079102131729</v>
      </c>
      <c r="Q100" s="31">
        <v>9.5584847836811804</v>
      </c>
      <c r="R100" s="31">
        <v>12.327288938615689</v>
      </c>
      <c r="S100" s="31">
        <v>12.80167335720239</v>
      </c>
      <c r="T100" s="31">
        <v>7.9006072962624394</v>
      </c>
      <c r="U100" s="29">
        <v>10</v>
      </c>
      <c r="V100" s="14" t="s">
        <v>101</v>
      </c>
    </row>
    <row r="101" spans="1:22" x14ac:dyDescent="0.35">
      <c r="A101" s="29">
        <v>729</v>
      </c>
      <c r="B101" s="29" t="s">
        <v>315</v>
      </c>
      <c r="C101" s="29" t="s">
        <v>316</v>
      </c>
      <c r="D101" s="29" t="s">
        <v>98</v>
      </c>
      <c r="E101" s="29" t="s">
        <v>94</v>
      </c>
      <c r="F101" s="29" t="s">
        <v>159</v>
      </c>
      <c r="G101" s="30">
        <v>0.34946835952686001</v>
      </c>
      <c r="H101" s="31">
        <v>20.671668648719788</v>
      </c>
      <c r="I101" s="31">
        <v>24.196918308734894</v>
      </c>
      <c r="J101" s="31">
        <v>55.131411552429199</v>
      </c>
      <c r="K101" s="31">
        <v>17.629594798190819</v>
      </c>
      <c r="L101" s="31">
        <v>3.04207406713024</v>
      </c>
      <c r="M101" s="31">
        <v>13.33469764311401</v>
      </c>
      <c r="N101" s="31">
        <v>10.862221547355801</v>
      </c>
      <c r="O101" s="31">
        <v>9.0464850039080691</v>
      </c>
      <c r="P101" s="31">
        <v>10.55812469822027</v>
      </c>
      <c r="Q101" s="31">
        <v>7.1678051986385798</v>
      </c>
      <c r="R101" s="31">
        <v>8.3165891419879703</v>
      </c>
      <c r="S101" s="31">
        <v>14.500318184451849</v>
      </c>
      <c r="T101" s="31">
        <v>5.54209017366259</v>
      </c>
      <c r="U101" s="29">
        <v>10</v>
      </c>
      <c r="V101" s="14" t="s">
        <v>101</v>
      </c>
    </row>
    <row r="102" spans="1:22" x14ac:dyDescent="0.35">
      <c r="A102" s="29">
        <v>800</v>
      </c>
      <c r="B102" s="29" t="s">
        <v>317</v>
      </c>
      <c r="C102" s="29" t="s">
        <v>318</v>
      </c>
      <c r="D102" s="29" t="s">
        <v>136</v>
      </c>
      <c r="E102" s="29" t="s">
        <v>99</v>
      </c>
      <c r="F102" s="29" t="s">
        <v>178</v>
      </c>
      <c r="G102" s="30">
        <v>0.36295067670365821</v>
      </c>
      <c r="H102" s="31">
        <v>20.157802104949951</v>
      </c>
      <c r="I102" s="31">
        <v>17.124521732330322</v>
      </c>
      <c r="J102" s="31">
        <v>62.717676162719727</v>
      </c>
      <c r="K102" s="31">
        <v>17.468872815763962</v>
      </c>
      <c r="L102" s="31">
        <v>2.6889298626167299</v>
      </c>
      <c r="M102" s="31">
        <v>10.55116520628858</v>
      </c>
      <c r="N102" s="31">
        <v>6.5733568988699291</v>
      </c>
      <c r="O102" s="31">
        <v>15.032692258260342</v>
      </c>
      <c r="P102" s="31">
        <v>11.93339291986195</v>
      </c>
      <c r="Q102" s="31">
        <v>9.3282149824434999</v>
      </c>
      <c r="R102" s="31">
        <v>11.063359181511601</v>
      </c>
      <c r="S102" s="31">
        <v>10.516488318374179</v>
      </c>
      <c r="T102" s="31">
        <v>4.8435276449834097</v>
      </c>
      <c r="U102" s="29">
        <v>10</v>
      </c>
      <c r="V102" s="14" t="s">
        <v>101</v>
      </c>
    </row>
    <row r="103" spans="1:22" x14ac:dyDescent="0.35">
      <c r="A103" s="29">
        <v>834</v>
      </c>
      <c r="B103" s="29" t="s">
        <v>319</v>
      </c>
      <c r="C103" s="29" t="s">
        <v>320</v>
      </c>
      <c r="D103" s="29" t="s">
        <v>136</v>
      </c>
      <c r="E103" s="29" t="s">
        <v>99</v>
      </c>
      <c r="F103" s="29" t="s">
        <v>129</v>
      </c>
      <c r="G103" s="30">
        <v>0.36448992019267812</v>
      </c>
      <c r="H103" s="31">
        <v>19.284050166606903</v>
      </c>
      <c r="I103" s="31">
        <v>18.255136907100677</v>
      </c>
      <c r="J103" s="31">
        <v>62.460815906524658</v>
      </c>
      <c r="K103" s="31">
        <v>16.34766262817298</v>
      </c>
      <c r="L103" s="31">
        <v>2.9363872298335201</v>
      </c>
      <c r="M103" s="31">
        <v>5.71349932631089</v>
      </c>
      <c r="N103" s="31">
        <v>12.541636920424502</v>
      </c>
      <c r="O103" s="31">
        <v>14.70207159210139</v>
      </c>
      <c r="P103" s="31">
        <v>12.17797965414559</v>
      </c>
      <c r="Q103" s="31">
        <v>9.0497168474060299</v>
      </c>
      <c r="R103" s="31">
        <v>12.24193613877944</v>
      </c>
      <c r="S103" s="31">
        <v>9.5583088985969997</v>
      </c>
      <c r="T103" s="31">
        <v>4.73080093277812</v>
      </c>
      <c r="U103" s="29">
        <v>10</v>
      </c>
      <c r="V103" s="14" t="s">
        <v>101</v>
      </c>
    </row>
    <row r="104" spans="1:22" x14ac:dyDescent="0.35">
      <c r="A104" s="29">
        <v>694</v>
      </c>
      <c r="B104" s="29" t="s">
        <v>321</v>
      </c>
      <c r="C104" s="29" t="s">
        <v>322</v>
      </c>
      <c r="D104" s="29" t="s">
        <v>136</v>
      </c>
      <c r="E104" s="29" t="s">
        <v>99</v>
      </c>
      <c r="F104" s="29" t="s">
        <v>107</v>
      </c>
      <c r="G104" s="30">
        <v>0.37086834872750041</v>
      </c>
      <c r="H104" s="31">
        <v>20.450916886329651</v>
      </c>
      <c r="I104" s="31">
        <v>19.697752594947815</v>
      </c>
      <c r="J104" s="31">
        <v>59.851330518722534</v>
      </c>
      <c r="K104" s="31">
        <v>15.792960490717711</v>
      </c>
      <c r="L104" s="31">
        <v>4.6579558451905605</v>
      </c>
      <c r="M104" s="31">
        <v>12.317253478189221</v>
      </c>
      <c r="N104" s="31">
        <v>7.3804993339835505</v>
      </c>
      <c r="O104" s="31">
        <v>14.858655466787498</v>
      </c>
      <c r="P104" s="31">
        <v>12.109051261406629</v>
      </c>
      <c r="Q104" s="31">
        <v>7.2881945162957704</v>
      </c>
      <c r="R104" s="31">
        <v>11.623368538488601</v>
      </c>
      <c r="S104" s="31">
        <v>7.6208398381309896</v>
      </c>
      <c r="T104" s="31">
        <v>6.3512214158146296</v>
      </c>
      <c r="U104" s="29">
        <v>10</v>
      </c>
      <c r="V104" s="14" t="s">
        <v>101</v>
      </c>
    </row>
    <row r="105" spans="1:22" x14ac:dyDescent="0.35">
      <c r="A105" s="29">
        <v>180</v>
      </c>
      <c r="B105" s="29" t="s">
        <v>323</v>
      </c>
      <c r="C105" s="29" t="s">
        <v>324</v>
      </c>
      <c r="D105" s="29" t="s">
        <v>136</v>
      </c>
      <c r="E105" s="29" t="s">
        <v>94</v>
      </c>
      <c r="F105" s="29" t="s">
        <v>100</v>
      </c>
      <c r="G105" s="30">
        <v>0.39411700325772753</v>
      </c>
      <c r="H105" s="31">
        <v>21.201023459434509</v>
      </c>
      <c r="I105" s="31">
        <v>17.1184241771698</v>
      </c>
      <c r="J105" s="31">
        <v>61.68055534362793</v>
      </c>
      <c r="K105" s="31">
        <v>17.913584620844968</v>
      </c>
      <c r="L105" s="31">
        <v>3.2874382580341601</v>
      </c>
      <c r="M105" s="31">
        <v>7.00870394844386</v>
      </c>
      <c r="N105" s="31">
        <v>10.10972035172356</v>
      </c>
      <c r="O105" s="31">
        <v>13.390426319549508</v>
      </c>
      <c r="P105" s="31">
        <v>12.199568119699599</v>
      </c>
      <c r="Q105" s="31">
        <v>8.4105333621000398</v>
      </c>
      <c r="R105" s="31">
        <v>9.9267509439746515</v>
      </c>
      <c r="S105" s="31">
        <v>10.10464321553258</v>
      </c>
      <c r="T105" s="31">
        <v>7.6486311015982995</v>
      </c>
      <c r="U105" s="29">
        <v>10</v>
      </c>
      <c r="V105" s="14" t="s">
        <v>101</v>
      </c>
    </row>
    <row r="106" spans="1:22" x14ac:dyDescent="0.35">
      <c r="A106" s="29">
        <v>624</v>
      </c>
      <c r="B106" s="29" t="s">
        <v>325</v>
      </c>
      <c r="C106" s="29" t="s">
        <v>326</v>
      </c>
      <c r="D106" s="29" t="s">
        <v>136</v>
      </c>
      <c r="E106" s="29" t="s">
        <v>94</v>
      </c>
      <c r="F106" s="29" t="s">
        <v>113</v>
      </c>
      <c r="G106" s="30">
        <v>0.41036466537184763</v>
      </c>
      <c r="H106" s="31">
        <v>16.351990401744843</v>
      </c>
      <c r="I106" s="31">
        <v>29.564040899276733</v>
      </c>
      <c r="J106" s="31">
        <v>54.083967208862305</v>
      </c>
      <c r="K106" s="31">
        <v>13.417518444500789</v>
      </c>
      <c r="L106" s="31">
        <v>2.9344713475453301</v>
      </c>
      <c r="M106" s="31">
        <v>16.709005856864739</v>
      </c>
      <c r="N106" s="31">
        <v>12.855033800082241</v>
      </c>
      <c r="O106" s="31">
        <v>13.354630869585929</v>
      </c>
      <c r="P106" s="31">
        <v>11.582589029688959</v>
      </c>
      <c r="Q106" s="31">
        <v>5.8959846595018304</v>
      </c>
      <c r="R106" s="31">
        <v>8.3049301989693411</v>
      </c>
      <c r="S106" s="31">
        <v>12.75939128653939</v>
      </c>
      <c r="T106" s="31">
        <v>2.1864449110328099</v>
      </c>
      <c r="U106" s="29">
        <v>10</v>
      </c>
      <c r="V106" s="14" t="s">
        <v>101</v>
      </c>
    </row>
    <row r="107" spans="1:22" x14ac:dyDescent="0.35">
      <c r="A107" s="29">
        <v>204</v>
      </c>
      <c r="B107" s="29" t="s">
        <v>327</v>
      </c>
      <c r="C107" s="29" t="s">
        <v>328</v>
      </c>
      <c r="D107" s="29" t="s">
        <v>136</v>
      </c>
      <c r="E107" s="29" t="s">
        <v>99</v>
      </c>
      <c r="F107" s="29" t="s">
        <v>100</v>
      </c>
      <c r="G107" s="30">
        <v>0.42428644193087139</v>
      </c>
      <c r="H107" s="31">
        <v>19.419912993907928</v>
      </c>
      <c r="I107" s="31">
        <v>32.854175567626953</v>
      </c>
      <c r="J107" s="31">
        <v>47.725912928581238</v>
      </c>
      <c r="K107" s="31">
        <v>15.140883295841501</v>
      </c>
      <c r="L107" s="31">
        <v>4.2790288584190002</v>
      </c>
      <c r="M107" s="31">
        <v>18.126486040704918</v>
      </c>
      <c r="N107" s="31">
        <v>14.727690250147878</v>
      </c>
      <c r="O107" s="31">
        <v>12.554538760716841</v>
      </c>
      <c r="P107" s="31">
        <v>11.432964629093261</v>
      </c>
      <c r="Q107" s="31">
        <v>5.9360403641144606</v>
      </c>
      <c r="R107" s="31">
        <v>8.5943185814281602</v>
      </c>
      <c r="S107" s="31">
        <v>6.5143399489381899</v>
      </c>
      <c r="T107" s="31">
        <v>2.6937099797689701</v>
      </c>
      <c r="U107" s="29">
        <v>10</v>
      </c>
      <c r="V107" s="14" t="s">
        <v>101</v>
      </c>
    </row>
    <row r="108" spans="1:22" x14ac:dyDescent="0.35">
      <c r="A108" s="29">
        <v>231</v>
      </c>
      <c r="B108" s="29" t="s">
        <v>329</v>
      </c>
      <c r="C108" s="29" t="s">
        <v>330</v>
      </c>
      <c r="D108" s="29" t="s">
        <v>136</v>
      </c>
      <c r="E108" s="29" t="s">
        <v>99</v>
      </c>
      <c r="F108" s="29" t="s">
        <v>107</v>
      </c>
      <c r="G108" s="30">
        <v>0.42837593752973158</v>
      </c>
      <c r="H108" s="31">
        <v>12.360124289989471</v>
      </c>
      <c r="I108" s="31">
        <v>27.23526656627655</v>
      </c>
      <c r="J108" s="31">
        <v>60.404610633850098</v>
      </c>
      <c r="K108" s="31">
        <v>10.735184298203421</v>
      </c>
      <c r="L108" s="31">
        <v>1.6249398320727402</v>
      </c>
      <c r="M108" s="31">
        <v>14.93652692059686</v>
      </c>
      <c r="N108" s="31">
        <v>12.298740425007662</v>
      </c>
      <c r="O108" s="31">
        <v>12.18873798801161</v>
      </c>
      <c r="P108" s="31">
        <v>11.58925478141752</v>
      </c>
      <c r="Q108" s="31">
        <v>7.1893566857773399</v>
      </c>
      <c r="R108" s="31">
        <v>8.9550245809681108</v>
      </c>
      <c r="S108" s="31">
        <v>12.092702801812701</v>
      </c>
      <c r="T108" s="31">
        <v>8.3895320689520503</v>
      </c>
      <c r="U108" s="29">
        <v>10</v>
      </c>
      <c r="V108" s="14" t="s">
        <v>101</v>
      </c>
    </row>
    <row r="109" spans="1:22" x14ac:dyDescent="0.35">
      <c r="A109" s="29">
        <v>466</v>
      </c>
      <c r="B109" s="29" t="s">
        <v>331</v>
      </c>
      <c r="C109" s="29" t="s">
        <v>332</v>
      </c>
      <c r="D109" s="29" t="s">
        <v>136</v>
      </c>
      <c r="E109" s="29" t="s">
        <v>99</v>
      </c>
      <c r="F109" s="29" t="s">
        <v>119</v>
      </c>
      <c r="G109" s="30">
        <v>0.43190524400924479</v>
      </c>
      <c r="H109" s="31">
        <v>18.651339411735535</v>
      </c>
      <c r="I109" s="31">
        <v>38.488870859146118</v>
      </c>
      <c r="J109" s="31">
        <v>42.859789729118347</v>
      </c>
      <c r="K109" s="31">
        <v>13.833845142202941</v>
      </c>
      <c r="L109" s="31">
        <v>4.81749415113251</v>
      </c>
      <c r="M109" s="31">
        <v>18.778177280352619</v>
      </c>
      <c r="N109" s="31">
        <v>19.710693348323691</v>
      </c>
      <c r="O109" s="31">
        <v>12.695354487034519</v>
      </c>
      <c r="P109" s="31">
        <v>8.6099422733288993</v>
      </c>
      <c r="Q109" s="31">
        <v>4.8058521338334197</v>
      </c>
      <c r="R109" s="31">
        <v>6.3225070773592407</v>
      </c>
      <c r="S109" s="31">
        <v>9.2894442242450808</v>
      </c>
      <c r="T109" s="31">
        <v>1.13669069307844</v>
      </c>
      <c r="U109" s="29">
        <v>10</v>
      </c>
      <c r="V109" s="14" t="s">
        <v>101</v>
      </c>
    </row>
    <row r="110" spans="1:22" x14ac:dyDescent="0.35">
      <c r="A110" s="29">
        <v>324</v>
      </c>
      <c r="B110" s="29" t="s">
        <v>333</v>
      </c>
      <c r="C110" s="29" t="s">
        <v>334</v>
      </c>
      <c r="D110" s="29" t="s">
        <v>136</v>
      </c>
      <c r="E110" s="29" t="s">
        <v>99</v>
      </c>
      <c r="F110" s="29" t="s">
        <v>119</v>
      </c>
      <c r="G110" s="30">
        <v>0.43259338164015798</v>
      </c>
      <c r="H110" s="31">
        <v>20.812523365020752</v>
      </c>
      <c r="I110" s="31">
        <v>35.620522499084473</v>
      </c>
      <c r="J110" s="31">
        <v>43.566954135894775</v>
      </c>
      <c r="K110" s="31">
        <v>15.92779579817361</v>
      </c>
      <c r="L110" s="31">
        <v>4.8847269840166998</v>
      </c>
      <c r="M110" s="31">
        <v>18.757498727456532</v>
      </c>
      <c r="N110" s="31">
        <v>16.863024842685441</v>
      </c>
      <c r="O110" s="31">
        <v>12.535236504590062</v>
      </c>
      <c r="P110" s="31">
        <v>9.4449641246129801</v>
      </c>
      <c r="Q110" s="31">
        <v>5.5516623080481304</v>
      </c>
      <c r="R110" s="31">
        <v>7.1083984298158196</v>
      </c>
      <c r="S110" s="31">
        <v>5.5261703179556898</v>
      </c>
      <c r="T110" s="31">
        <v>3.4005228266295</v>
      </c>
      <c r="U110" s="29">
        <v>10</v>
      </c>
      <c r="V110" s="14" t="s">
        <v>101</v>
      </c>
    </row>
    <row r="111" spans="1:22" x14ac:dyDescent="0.35">
      <c r="A111" s="29">
        <v>450</v>
      </c>
      <c r="B111" s="29" t="s">
        <v>335</v>
      </c>
      <c r="C111" s="29" t="s">
        <v>336</v>
      </c>
      <c r="D111" s="29" t="s">
        <v>136</v>
      </c>
      <c r="E111" s="29" t="s">
        <v>94</v>
      </c>
      <c r="F111" s="29" t="s">
        <v>119</v>
      </c>
      <c r="G111" s="30">
        <v>0.44071297144489702</v>
      </c>
      <c r="H111" s="31">
        <v>14.391595125198364</v>
      </c>
      <c r="I111" s="31">
        <v>29.285874962806702</v>
      </c>
      <c r="J111" s="31">
        <v>56.322526931762695</v>
      </c>
      <c r="K111" s="31">
        <v>12.3767016192895</v>
      </c>
      <c r="L111" s="31">
        <v>2.0148930852284401</v>
      </c>
      <c r="M111" s="31">
        <v>18.892639780598362</v>
      </c>
      <c r="N111" s="31">
        <v>10.39323554389423</v>
      </c>
      <c r="O111" s="31">
        <v>12.48546532323236</v>
      </c>
      <c r="P111" s="31">
        <v>11.834856759173</v>
      </c>
      <c r="Q111" s="31">
        <v>7.8441781283143497</v>
      </c>
      <c r="R111" s="31">
        <v>7.9857029238446993</v>
      </c>
      <c r="S111" s="31">
        <v>9.376205486005631</v>
      </c>
      <c r="T111" s="31">
        <v>6.79612194437345</v>
      </c>
      <c r="U111" s="29">
        <v>10</v>
      </c>
      <c r="V111" s="14" t="s">
        <v>101</v>
      </c>
    </row>
    <row r="112" spans="1:22" x14ac:dyDescent="0.35">
      <c r="A112" s="29">
        <v>108</v>
      </c>
      <c r="B112" s="29" t="s">
        <v>337</v>
      </c>
      <c r="C112" s="29" t="s">
        <v>338</v>
      </c>
      <c r="D112" s="29" t="s">
        <v>136</v>
      </c>
      <c r="E112" s="29" t="s">
        <v>99</v>
      </c>
      <c r="F112" s="29" t="s">
        <v>182</v>
      </c>
      <c r="G112" s="30">
        <v>0.45933965746201028</v>
      </c>
      <c r="H112" s="31">
        <v>22.013789415359497</v>
      </c>
      <c r="I112" s="31">
        <v>24.622096121311188</v>
      </c>
      <c r="J112" s="31">
        <v>53.364109992980957</v>
      </c>
      <c r="K112" s="31">
        <v>19.11861768341651</v>
      </c>
      <c r="L112" s="31">
        <v>2.8951711695917499</v>
      </c>
      <c r="M112" s="31">
        <v>15.52969524992125</v>
      </c>
      <c r="N112" s="31">
        <v>9.0924016491058399</v>
      </c>
      <c r="O112" s="31">
        <v>12.03263215954795</v>
      </c>
      <c r="P112" s="31">
        <v>6.5931045345009904</v>
      </c>
      <c r="Q112" s="31">
        <v>6.0629820906892098</v>
      </c>
      <c r="R112" s="31">
        <v>11.019429937952479</v>
      </c>
      <c r="S112" s="31">
        <v>10.23813607682929</v>
      </c>
      <c r="T112" s="31">
        <v>7.4178300394766099</v>
      </c>
      <c r="U112" s="29">
        <v>10</v>
      </c>
      <c r="V112" s="14" t="s">
        <v>101</v>
      </c>
    </row>
    <row r="113" spans="1:22" x14ac:dyDescent="0.35">
      <c r="A113" s="29">
        <v>508</v>
      </c>
      <c r="B113" s="29" t="s">
        <v>339</v>
      </c>
      <c r="C113" s="29" t="s">
        <v>340</v>
      </c>
      <c r="D113" s="29" t="s">
        <v>136</v>
      </c>
      <c r="E113" s="29" t="s">
        <v>99</v>
      </c>
      <c r="F113" s="29" t="s">
        <v>141</v>
      </c>
      <c r="G113" s="30">
        <v>0.46257822852696551</v>
      </c>
      <c r="H113" s="31">
        <v>17.556732892990112</v>
      </c>
      <c r="I113" s="31">
        <v>29.480871558189392</v>
      </c>
      <c r="J113" s="31">
        <v>52.962392568588257</v>
      </c>
      <c r="K113" s="31">
        <v>14.54997353343715</v>
      </c>
      <c r="L113" s="31">
        <v>3.0067601105093398</v>
      </c>
      <c r="M113" s="31">
        <v>18.35169104531132</v>
      </c>
      <c r="N113" s="31">
        <v>11.1291799099107</v>
      </c>
      <c r="O113" s="31">
        <v>11.584485839110011</v>
      </c>
      <c r="P113" s="31">
        <v>9.1644345550273609</v>
      </c>
      <c r="Q113" s="31">
        <v>7.4463056688229807</v>
      </c>
      <c r="R113" s="31">
        <v>9.284639685580121</v>
      </c>
      <c r="S113" s="31">
        <v>9.8114710762188189</v>
      </c>
      <c r="T113" s="31">
        <v>5.6710594030805099</v>
      </c>
      <c r="U113" s="29">
        <v>10</v>
      </c>
      <c r="V113" s="14" t="s">
        <v>101</v>
      </c>
    </row>
    <row r="114" spans="1:22" x14ac:dyDescent="0.35">
      <c r="A114" s="29">
        <v>140</v>
      </c>
      <c r="B114" s="29" t="s">
        <v>341</v>
      </c>
      <c r="C114" s="29" t="s">
        <v>342</v>
      </c>
      <c r="D114" s="29" t="s">
        <v>136</v>
      </c>
      <c r="E114" s="29" t="s">
        <v>94</v>
      </c>
      <c r="F114" s="29" t="s">
        <v>113</v>
      </c>
      <c r="G114" s="30">
        <v>0.50264037901086678</v>
      </c>
      <c r="H114" s="31">
        <v>18.883606791496277</v>
      </c>
      <c r="I114" s="31">
        <v>25.641408562660217</v>
      </c>
      <c r="J114" s="31">
        <v>55.474984645843506</v>
      </c>
      <c r="K114" s="31">
        <v>14.8684278572729</v>
      </c>
      <c r="L114" s="31">
        <v>4.01517939818077</v>
      </c>
      <c r="M114" s="31">
        <v>15.351786491190438</v>
      </c>
      <c r="N114" s="31">
        <v>10.28962163025861</v>
      </c>
      <c r="O114" s="31">
        <v>10.959202364605671</v>
      </c>
      <c r="P114" s="31">
        <v>9.9090279521841698</v>
      </c>
      <c r="Q114" s="31">
        <v>7.6750241117561195</v>
      </c>
      <c r="R114" s="31">
        <v>9.5006861232027795</v>
      </c>
      <c r="S114" s="31">
        <v>9.6004946484755393</v>
      </c>
      <c r="T114" s="31">
        <v>7.8305502321990295</v>
      </c>
      <c r="U114" s="29">
        <v>10</v>
      </c>
      <c r="V114" s="14" t="s">
        <v>101</v>
      </c>
    </row>
    <row r="115" spans="1:22" x14ac:dyDescent="0.35">
      <c r="A115" s="29">
        <v>148</v>
      </c>
      <c r="B115" s="29" t="s">
        <v>343</v>
      </c>
      <c r="C115" s="29" t="s">
        <v>344</v>
      </c>
      <c r="D115" s="29" t="s">
        <v>136</v>
      </c>
      <c r="E115" s="29" t="s">
        <v>94</v>
      </c>
      <c r="F115" s="29" t="s">
        <v>107</v>
      </c>
      <c r="G115" s="30">
        <v>0.54937357102284656</v>
      </c>
      <c r="H115" s="31">
        <v>18.414536118507385</v>
      </c>
      <c r="I115" s="31">
        <v>34.76749062538147</v>
      </c>
      <c r="J115" s="31">
        <v>46.817973256111145</v>
      </c>
      <c r="K115" s="31">
        <v>13.87225972698335</v>
      </c>
      <c r="L115" s="31">
        <v>4.5422770042200202</v>
      </c>
      <c r="M115" s="31">
        <v>17.70601917673666</v>
      </c>
      <c r="N115" s="31">
        <v>17.061470647998839</v>
      </c>
      <c r="O115" s="31">
        <v>9.4566168890600597</v>
      </c>
      <c r="P115" s="31">
        <v>8.9008221364060596</v>
      </c>
      <c r="Q115" s="31">
        <v>5.22205436454822</v>
      </c>
      <c r="R115" s="31">
        <v>9.2774245780526599</v>
      </c>
      <c r="S115" s="31">
        <v>9.24087281646948</v>
      </c>
      <c r="T115" s="31">
        <v>4.7201838658784601</v>
      </c>
      <c r="U115" s="29">
        <v>10</v>
      </c>
      <c r="V115" s="14" t="s">
        <v>101</v>
      </c>
    </row>
    <row r="116" spans="1:22" x14ac:dyDescent="0.35">
      <c r="A116" s="29">
        <v>854</v>
      </c>
      <c r="B116" s="29" t="s">
        <v>345</v>
      </c>
      <c r="C116" s="29" t="s">
        <v>346</v>
      </c>
      <c r="D116" s="29" t="s">
        <v>136</v>
      </c>
      <c r="E116" s="29" t="s">
        <v>99</v>
      </c>
      <c r="F116" s="29" t="s">
        <v>266</v>
      </c>
      <c r="G116" s="30">
        <v>0.54969371236040832</v>
      </c>
      <c r="H116" s="31">
        <v>20.049607753753662</v>
      </c>
      <c r="I116" s="31">
        <v>39.265435934066772</v>
      </c>
      <c r="J116" s="31">
        <v>40.684959292411804</v>
      </c>
      <c r="K116" s="31">
        <v>14.837975841242551</v>
      </c>
      <c r="L116" s="31">
        <v>5.2116321562793599</v>
      </c>
      <c r="M116" s="31">
        <v>21.054567309964469</v>
      </c>
      <c r="N116" s="31">
        <v>18.210868203310241</v>
      </c>
      <c r="O116" s="31">
        <v>9.7273206685103109</v>
      </c>
      <c r="P116" s="31">
        <v>8.4840201507096697</v>
      </c>
      <c r="Q116" s="31">
        <v>4.4351869294092801</v>
      </c>
      <c r="R116" s="31">
        <v>8.9583864768104799</v>
      </c>
      <c r="S116" s="31">
        <v>7.6595060613113706</v>
      </c>
      <c r="T116" s="31">
        <v>1.4205375092341499</v>
      </c>
      <c r="U116" s="29">
        <v>10</v>
      </c>
      <c r="V116" s="14" t="s">
        <v>101</v>
      </c>
    </row>
    <row r="117" spans="1:22" x14ac:dyDescent="0.35">
      <c r="A117" s="29">
        <v>728</v>
      </c>
      <c r="B117" s="29" t="s">
        <v>347</v>
      </c>
      <c r="C117" s="29" t="s">
        <v>348</v>
      </c>
      <c r="D117" s="29" t="s">
        <v>136</v>
      </c>
      <c r="E117" s="29" t="s">
        <v>94</v>
      </c>
      <c r="F117" s="29" t="s">
        <v>266</v>
      </c>
      <c r="G117" s="30">
        <v>0.59890075861563852</v>
      </c>
      <c r="H117" s="31">
        <v>13.609710335731506</v>
      </c>
      <c r="I117" s="31">
        <v>38.477504253387451</v>
      </c>
      <c r="J117" s="31">
        <v>47.912785410881042</v>
      </c>
      <c r="K117" s="31">
        <v>10.090592954321801</v>
      </c>
      <c r="L117" s="31">
        <v>3.5191173249490197</v>
      </c>
      <c r="M117" s="31">
        <v>18.596493362311389</v>
      </c>
      <c r="N117" s="31">
        <v>19.88101178650901</v>
      </c>
      <c r="O117" s="31">
        <v>9.1977475251526801</v>
      </c>
      <c r="P117" s="31">
        <v>8.5452743024655504</v>
      </c>
      <c r="Q117" s="31">
        <v>5.7217266495966905</v>
      </c>
      <c r="R117" s="31">
        <v>8.8688579817963511</v>
      </c>
      <c r="S117" s="31">
        <v>9.1123985390959401</v>
      </c>
      <c r="T117" s="31">
        <v>6.46678085025823</v>
      </c>
      <c r="U117" s="29">
        <v>10</v>
      </c>
      <c r="V117" s="14" t="s">
        <v>101</v>
      </c>
    </row>
    <row r="118" spans="1:22" x14ac:dyDescent="0.35">
      <c r="A118" s="29">
        <v>562</v>
      </c>
      <c r="B118" s="29" t="s">
        <v>349</v>
      </c>
      <c r="C118" s="29" t="s">
        <v>350</v>
      </c>
      <c r="D118" s="29" t="s">
        <v>136</v>
      </c>
      <c r="E118" s="29" t="s">
        <v>99</v>
      </c>
      <c r="F118" s="29" t="s">
        <v>95</v>
      </c>
      <c r="G118" s="30">
        <v>0.61802280525863562</v>
      </c>
      <c r="H118" s="31">
        <v>21.2840735912323</v>
      </c>
      <c r="I118" s="31">
        <v>36.020299792289734</v>
      </c>
      <c r="J118" s="31">
        <v>42.695629596710205</v>
      </c>
      <c r="K118" s="31">
        <v>16.141236213378448</v>
      </c>
      <c r="L118" s="31">
        <v>5.1428376192389802</v>
      </c>
      <c r="M118" s="31">
        <v>20.24237260824081</v>
      </c>
      <c r="N118" s="31">
        <v>15.777926852563521</v>
      </c>
      <c r="O118" s="31">
        <v>8.8655961976464805</v>
      </c>
      <c r="P118" s="31">
        <v>8.0466321156087393</v>
      </c>
      <c r="Q118" s="31">
        <v>5.5171007074774998</v>
      </c>
      <c r="R118" s="31">
        <v>7.6499387458956001</v>
      </c>
      <c r="S118" s="31">
        <v>8.4161394468054809</v>
      </c>
      <c r="T118" s="31">
        <v>4.2002211048543705</v>
      </c>
      <c r="U118" s="29">
        <v>10</v>
      </c>
      <c r="V118" s="14" t="s">
        <v>101</v>
      </c>
    </row>
    <row r="119" spans="1:22" s="1" customFormat="1" x14ac:dyDescent="0.35">
      <c r="G119" s="21"/>
      <c r="H119" s="21"/>
      <c r="I119" s="21"/>
      <c r="J119" s="21"/>
      <c r="K119" s="21"/>
      <c r="L119" s="21"/>
      <c r="M119" s="21"/>
      <c r="N119" s="21"/>
      <c r="O119" s="21"/>
      <c r="P119" s="21"/>
      <c r="Q119" s="21"/>
      <c r="R119" s="21"/>
      <c r="S119" s="21"/>
      <c r="T119" s="21"/>
      <c r="V119" s="5"/>
    </row>
    <row r="120" spans="1:22" s="6" customFormat="1" ht="23" x14ac:dyDescent="0.5">
      <c r="A120" s="12" t="str">
        <f>'2.1 Union MPI (k=1%)'!A120</f>
        <v>Notes</v>
      </c>
      <c r="G120" s="19"/>
      <c r="H120" s="19"/>
      <c r="I120" s="19"/>
    </row>
    <row r="121" spans="1:22" s="15" customFormat="1" ht="30" customHeight="1" x14ac:dyDescent="0.35">
      <c r="A121" s="15" t="str">
        <f>'2.1 Union MPI (k=1%)'!A123</f>
        <v>Tables 2.1 - 2.12 updated on 04 Oct 2021</v>
      </c>
      <c r="G121" s="23"/>
      <c r="H121" s="23"/>
      <c r="I121" s="23"/>
    </row>
    <row r="122" spans="1:22" s="1" customFormat="1" x14ac:dyDescent="0.35">
      <c r="G122" s="21"/>
      <c r="H122" s="21"/>
      <c r="I122" s="21"/>
      <c r="J122" s="21"/>
      <c r="K122" s="21"/>
      <c r="L122" s="21"/>
      <c r="M122" s="21"/>
      <c r="N122" s="21"/>
      <c r="O122" s="21"/>
      <c r="P122" s="21"/>
      <c r="Q122" s="21"/>
      <c r="R122" s="21"/>
      <c r="S122" s="21"/>
      <c r="T122" s="21"/>
      <c r="V122" s="5"/>
    </row>
    <row r="123" spans="1:22" s="1" customFormat="1" x14ac:dyDescent="0.35">
      <c r="G123" s="21"/>
      <c r="H123" s="21"/>
      <c r="I123" s="21"/>
      <c r="J123" s="21"/>
      <c r="K123" s="21"/>
      <c r="L123" s="21"/>
      <c r="M123" s="21"/>
      <c r="N123" s="21"/>
      <c r="O123" s="21"/>
      <c r="P123" s="21"/>
      <c r="Q123" s="21"/>
      <c r="R123" s="21"/>
      <c r="S123" s="21"/>
      <c r="T123" s="21"/>
      <c r="V123" s="5"/>
    </row>
    <row r="124" spans="1:22" s="1" customFormat="1" x14ac:dyDescent="0.35">
      <c r="G124" s="21"/>
      <c r="H124" s="21"/>
      <c r="I124" s="21"/>
      <c r="J124" s="21"/>
      <c r="K124" s="21"/>
      <c r="L124" s="21"/>
      <c r="M124" s="21"/>
      <c r="N124" s="21"/>
      <c r="O124" s="21"/>
      <c r="P124" s="21"/>
      <c r="Q124" s="21"/>
      <c r="R124" s="21"/>
      <c r="S124" s="21"/>
      <c r="T124" s="21"/>
      <c r="V124" s="5"/>
    </row>
    <row r="125" spans="1:22" s="1" customFormat="1" x14ac:dyDescent="0.35">
      <c r="G125" s="21"/>
      <c r="H125" s="21"/>
      <c r="I125" s="21"/>
      <c r="J125" s="21"/>
      <c r="K125" s="21"/>
      <c r="L125" s="21"/>
      <c r="M125" s="21"/>
      <c r="N125" s="21"/>
      <c r="O125" s="21"/>
      <c r="P125" s="21"/>
      <c r="Q125" s="21"/>
      <c r="R125" s="21"/>
      <c r="S125" s="21"/>
      <c r="T125" s="21"/>
      <c r="V125" s="5"/>
    </row>
    <row r="126" spans="1:22" s="1" customFormat="1" x14ac:dyDescent="0.35">
      <c r="G126" s="21"/>
      <c r="H126" s="21"/>
      <c r="I126" s="21"/>
      <c r="J126" s="21"/>
      <c r="K126" s="21"/>
      <c r="L126" s="21"/>
      <c r="M126" s="21"/>
      <c r="N126" s="21"/>
      <c r="O126" s="21"/>
      <c r="P126" s="21"/>
      <c r="Q126" s="21"/>
      <c r="R126" s="21"/>
      <c r="S126" s="21"/>
      <c r="T126" s="21"/>
      <c r="V126" s="5"/>
    </row>
    <row r="127" spans="1:22" s="1" customFormat="1" x14ac:dyDescent="0.35">
      <c r="G127" s="21"/>
      <c r="H127" s="21"/>
      <c r="I127" s="21"/>
      <c r="J127" s="21"/>
      <c r="K127" s="21"/>
      <c r="L127" s="21"/>
      <c r="M127" s="21"/>
      <c r="N127" s="21"/>
      <c r="O127" s="21"/>
      <c r="P127" s="21"/>
      <c r="Q127" s="21"/>
      <c r="R127" s="21"/>
      <c r="S127" s="21"/>
      <c r="T127" s="21"/>
      <c r="V127" s="5"/>
    </row>
    <row r="128" spans="1:22" s="1" customFormat="1" x14ac:dyDescent="0.35">
      <c r="G128" s="21"/>
      <c r="H128" s="21"/>
      <c r="I128" s="21"/>
      <c r="J128" s="21"/>
      <c r="K128" s="21"/>
      <c r="L128" s="21"/>
      <c r="M128" s="21"/>
      <c r="N128" s="21"/>
      <c r="O128" s="21"/>
      <c r="P128" s="21"/>
      <c r="Q128" s="21"/>
      <c r="R128" s="21"/>
      <c r="S128" s="21"/>
      <c r="T128" s="21"/>
      <c r="V128" s="5"/>
    </row>
    <row r="129" spans="7:22" s="1" customFormat="1" x14ac:dyDescent="0.35">
      <c r="G129" s="21"/>
      <c r="H129" s="21"/>
      <c r="I129" s="21"/>
      <c r="J129" s="21"/>
      <c r="K129" s="21"/>
      <c r="L129" s="21"/>
      <c r="M129" s="21"/>
      <c r="N129" s="21"/>
      <c r="O129" s="21"/>
      <c r="P129" s="21"/>
      <c r="Q129" s="21"/>
      <c r="R129" s="21"/>
      <c r="S129" s="21"/>
      <c r="T129" s="21"/>
      <c r="V129" s="5"/>
    </row>
    <row r="130" spans="7:22" s="1" customFormat="1" x14ac:dyDescent="0.35">
      <c r="G130" s="21"/>
      <c r="H130" s="21"/>
      <c r="I130" s="21"/>
      <c r="J130" s="21"/>
      <c r="K130" s="21"/>
      <c r="L130" s="21"/>
      <c r="M130" s="21"/>
      <c r="N130" s="21"/>
      <c r="O130" s="21"/>
      <c r="P130" s="21"/>
      <c r="Q130" s="21"/>
      <c r="R130" s="21"/>
      <c r="S130" s="21"/>
      <c r="T130" s="21"/>
      <c r="V130" s="5"/>
    </row>
    <row r="131" spans="7:22" s="1" customFormat="1" x14ac:dyDescent="0.35">
      <c r="G131" s="21"/>
      <c r="H131" s="21"/>
      <c r="I131" s="21"/>
      <c r="J131" s="21"/>
      <c r="K131" s="21"/>
      <c r="L131" s="21"/>
      <c r="M131" s="21"/>
      <c r="N131" s="21"/>
      <c r="O131" s="21"/>
      <c r="P131" s="21"/>
      <c r="Q131" s="21"/>
      <c r="R131" s="21"/>
      <c r="S131" s="21"/>
      <c r="T131" s="21"/>
      <c r="V131" s="5"/>
    </row>
    <row r="132" spans="7:22" s="1" customFormat="1" x14ac:dyDescent="0.35">
      <c r="G132" s="21"/>
      <c r="H132" s="21"/>
      <c r="I132" s="21"/>
      <c r="J132" s="21"/>
      <c r="K132" s="21"/>
      <c r="L132" s="21"/>
      <c r="M132" s="21"/>
      <c r="N132" s="21"/>
      <c r="O132" s="21"/>
      <c r="P132" s="21"/>
      <c r="Q132" s="21"/>
      <c r="R132" s="21"/>
      <c r="S132" s="21"/>
      <c r="T132" s="21"/>
      <c r="V132" s="5"/>
    </row>
    <row r="133" spans="7:22" s="1" customFormat="1" x14ac:dyDescent="0.35">
      <c r="G133" s="21"/>
      <c r="H133" s="21"/>
      <c r="I133" s="21"/>
      <c r="J133" s="21"/>
      <c r="K133" s="21"/>
      <c r="L133" s="21"/>
      <c r="M133" s="21"/>
      <c r="N133" s="21"/>
      <c r="O133" s="21"/>
      <c r="P133" s="21"/>
      <c r="Q133" s="21"/>
      <c r="R133" s="21"/>
      <c r="S133" s="21"/>
      <c r="T133" s="21"/>
      <c r="V133" s="5"/>
    </row>
    <row r="134" spans="7:22" s="1" customFormat="1" x14ac:dyDescent="0.35">
      <c r="G134" s="21"/>
      <c r="H134" s="21"/>
      <c r="I134" s="21"/>
      <c r="J134" s="21"/>
      <c r="K134" s="21"/>
      <c r="L134" s="21"/>
      <c r="M134" s="21"/>
      <c r="N134" s="21"/>
      <c r="O134" s="21"/>
      <c r="P134" s="21"/>
      <c r="Q134" s="21"/>
      <c r="R134" s="21"/>
      <c r="S134" s="21"/>
      <c r="T134" s="21"/>
      <c r="V134" s="5"/>
    </row>
    <row r="135" spans="7:22" s="1" customFormat="1" x14ac:dyDescent="0.35">
      <c r="G135" s="21"/>
      <c r="H135" s="21"/>
      <c r="I135" s="21"/>
      <c r="J135" s="21"/>
      <c r="K135" s="21"/>
      <c r="L135" s="21"/>
      <c r="M135" s="21"/>
      <c r="N135" s="21"/>
      <c r="O135" s="21"/>
      <c r="P135" s="21"/>
      <c r="Q135" s="21"/>
      <c r="R135" s="21"/>
      <c r="S135" s="21"/>
      <c r="T135" s="21"/>
      <c r="V135" s="5"/>
    </row>
    <row r="136" spans="7:22" s="1" customFormat="1" x14ac:dyDescent="0.35">
      <c r="G136" s="21"/>
      <c r="H136" s="21"/>
      <c r="I136" s="21"/>
      <c r="J136" s="21"/>
      <c r="K136" s="21"/>
      <c r="L136" s="21"/>
      <c r="M136" s="21"/>
      <c r="N136" s="21"/>
      <c r="O136" s="21"/>
      <c r="P136" s="21"/>
      <c r="Q136" s="21"/>
      <c r="R136" s="21"/>
      <c r="S136" s="21"/>
      <c r="T136" s="21"/>
      <c r="V136" s="5"/>
    </row>
    <row r="137" spans="7:22" s="1" customFormat="1" x14ac:dyDescent="0.35">
      <c r="G137" s="21"/>
      <c r="H137" s="21"/>
      <c r="I137" s="21"/>
      <c r="J137" s="21"/>
      <c r="K137" s="21"/>
      <c r="L137" s="21"/>
      <c r="M137" s="21"/>
      <c r="N137" s="21"/>
      <c r="O137" s="21"/>
      <c r="P137" s="21"/>
      <c r="Q137" s="21"/>
      <c r="R137" s="21"/>
      <c r="S137" s="21"/>
      <c r="T137" s="21"/>
      <c r="V137" s="5"/>
    </row>
    <row r="138" spans="7:22" s="1" customFormat="1" x14ac:dyDescent="0.35">
      <c r="G138" s="21"/>
      <c r="H138" s="21"/>
      <c r="I138" s="21"/>
      <c r="J138" s="21"/>
      <c r="K138" s="21"/>
      <c r="L138" s="21"/>
      <c r="M138" s="21"/>
      <c r="N138" s="21"/>
      <c r="O138" s="21"/>
      <c r="P138" s="21"/>
      <c r="Q138" s="21"/>
      <c r="R138" s="21"/>
      <c r="S138" s="21"/>
      <c r="T138" s="21"/>
      <c r="V138" s="5"/>
    </row>
    <row r="139" spans="7:22" s="1" customFormat="1" x14ac:dyDescent="0.35">
      <c r="G139" s="21"/>
      <c r="H139" s="21"/>
      <c r="I139" s="21"/>
      <c r="J139" s="21"/>
      <c r="K139" s="21"/>
      <c r="L139" s="21"/>
      <c r="M139" s="21"/>
      <c r="N139" s="21"/>
      <c r="O139" s="21"/>
      <c r="P139" s="21"/>
      <c r="Q139" s="21"/>
      <c r="R139" s="21"/>
      <c r="S139" s="21"/>
      <c r="T139" s="21"/>
      <c r="V139" s="5"/>
    </row>
    <row r="140" spans="7:22" s="1" customFormat="1" x14ac:dyDescent="0.35">
      <c r="G140" s="21"/>
      <c r="H140" s="21"/>
      <c r="I140" s="21"/>
      <c r="J140" s="21"/>
      <c r="K140" s="21"/>
      <c r="L140" s="21"/>
      <c r="M140" s="21"/>
      <c r="N140" s="21"/>
      <c r="O140" s="21"/>
      <c r="P140" s="21"/>
      <c r="Q140" s="21"/>
      <c r="R140" s="21"/>
      <c r="S140" s="21"/>
      <c r="T140" s="21"/>
      <c r="V140" s="5"/>
    </row>
    <row r="141" spans="7:22" s="1" customFormat="1" x14ac:dyDescent="0.35">
      <c r="G141" s="21"/>
      <c r="H141" s="21"/>
      <c r="I141" s="21"/>
      <c r="J141" s="21"/>
      <c r="K141" s="21"/>
      <c r="L141" s="21"/>
      <c r="M141" s="21"/>
      <c r="N141" s="21"/>
      <c r="O141" s="21"/>
      <c r="P141" s="21"/>
      <c r="Q141" s="21"/>
      <c r="R141" s="21"/>
      <c r="S141" s="21"/>
      <c r="T141" s="21"/>
      <c r="V141" s="5"/>
    </row>
    <row r="142" spans="7:22" s="1" customFormat="1" x14ac:dyDescent="0.35">
      <c r="G142" s="21"/>
      <c r="H142" s="21"/>
      <c r="I142" s="21"/>
      <c r="J142" s="21"/>
      <c r="K142" s="21"/>
      <c r="L142" s="21"/>
      <c r="M142" s="21"/>
      <c r="N142" s="21"/>
      <c r="O142" s="21"/>
      <c r="P142" s="21"/>
      <c r="Q142" s="21"/>
      <c r="R142" s="21"/>
      <c r="S142" s="21"/>
      <c r="T142" s="21"/>
      <c r="V142" s="5"/>
    </row>
    <row r="143" spans="7:22" s="1" customFormat="1" x14ac:dyDescent="0.35">
      <c r="G143" s="21"/>
      <c r="H143" s="21"/>
      <c r="I143" s="21"/>
      <c r="J143" s="21"/>
      <c r="K143" s="21"/>
      <c r="L143" s="21"/>
      <c r="M143" s="21"/>
      <c r="N143" s="21"/>
      <c r="O143" s="21"/>
      <c r="P143" s="21"/>
      <c r="Q143" s="21"/>
      <c r="R143" s="21"/>
      <c r="S143" s="21"/>
      <c r="T143" s="21"/>
      <c r="V143" s="5"/>
    </row>
    <row r="144" spans="7:22" s="1" customFormat="1" x14ac:dyDescent="0.35">
      <c r="G144" s="21"/>
      <c r="H144" s="21"/>
      <c r="I144" s="21"/>
      <c r="J144" s="21"/>
      <c r="K144" s="21"/>
      <c r="L144" s="21"/>
      <c r="M144" s="21"/>
      <c r="N144" s="21"/>
      <c r="O144" s="21"/>
      <c r="P144" s="21"/>
      <c r="Q144" s="21"/>
      <c r="R144" s="21"/>
      <c r="S144" s="21"/>
      <c r="T144" s="21"/>
      <c r="V144" s="5"/>
    </row>
    <row r="145" spans="7:22" s="1" customFormat="1" x14ac:dyDescent="0.35">
      <c r="G145" s="21"/>
      <c r="H145" s="21"/>
      <c r="I145" s="21"/>
      <c r="J145" s="21"/>
      <c r="K145" s="21"/>
      <c r="L145" s="21"/>
      <c r="M145" s="21"/>
      <c r="N145" s="21"/>
      <c r="O145" s="21"/>
      <c r="P145" s="21"/>
      <c r="Q145" s="21"/>
      <c r="R145" s="21"/>
      <c r="S145" s="21"/>
      <c r="T145" s="21"/>
      <c r="V145" s="5"/>
    </row>
    <row r="146" spans="7:22" s="1" customFormat="1" x14ac:dyDescent="0.35">
      <c r="G146" s="21"/>
      <c r="H146" s="21"/>
      <c r="I146" s="21"/>
      <c r="J146" s="21"/>
      <c r="K146" s="21"/>
      <c r="L146" s="21"/>
      <c r="M146" s="21"/>
      <c r="N146" s="21"/>
      <c r="O146" s="21"/>
      <c r="P146" s="21"/>
      <c r="Q146" s="21"/>
      <c r="R146" s="21"/>
      <c r="S146" s="21"/>
      <c r="T146" s="21"/>
      <c r="V146" s="5"/>
    </row>
    <row r="147" spans="7:22" s="1" customFormat="1" x14ac:dyDescent="0.35">
      <c r="G147" s="21"/>
      <c r="H147" s="21"/>
      <c r="I147" s="21"/>
      <c r="J147" s="21"/>
      <c r="K147" s="21"/>
      <c r="L147" s="21"/>
      <c r="M147" s="21"/>
      <c r="N147" s="21"/>
      <c r="O147" s="21"/>
      <c r="P147" s="21"/>
      <c r="Q147" s="21"/>
      <c r="R147" s="21"/>
      <c r="S147" s="21"/>
      <c r="T147" s="21"/>
      <c r="V147" s="5"/>
    </row>
    <row r="148" spans="7:22" s="1" customFormat="1" x14ac:dyDescent="0.35">
      <c r="G148" s="21"/>
      <c r="H148" s="21"/>
      <c r="I148" s="21"/>
      <c r="J148" s="21"/>
      <c r="K148" s="21"/>
      <c r="L148" s="21"/>
      <c r="M148" s="21"/>
      <c r="N148" s="21"/>
      <c r="O148" s="21"/>
      <c r="P148" s="21"/>
      <c r="Q148" s="21"/>
      <c r="R148" s="21"/>
      <c r="S148" s="21"/>
      <c r="T148" s="21"/>
      <c r="V148" s="5"/>
    </row>
    <row r="149" spans="7:22" s="1" customFormat="1" x14ac:dyDescent="0.35">
      <c r="G149" s="21"/>
      <c r="H149" s="21"/>
      <c r="I149" s="21"/>
      <c r="J149" s="21"/>
      <c r="K149" s="21"/>
      <c r="L149" s="21"/>
      <c r="M149" s="21"/>
      <c r="N149" s="21"/>
      <c r="O149" s="21"/>
      <c r="P149" s="21"/>
      <c r="Q149" s="21"/>
      <c r="R149" s="21"/>
      <c r="S149" s="21"/>
      <c r="T149" s="21"/>
      <c r="V149" s="5"/>
    </row>
    <row r="150" spans="7:22" s="1" customFormat="1" x14ac:dyDescent="0.35">
      <c r="G150" s="21"/>
      <c r="H150" s="21"/>
      <c r="I150" s="21"/>
      <c r="J150" s="21"/>
      <c r="K150" s="21"/>
      <c r="L150" s="21"/>
      <c r="M150" s="21"/>
      <c r="N150" s="21"/>
      <c r="O150" s="21"/>
      <c r="P150" s="21"/>
      <c r="Q150" s="21"/>
      <c r="R150" s="21"/>
      <c r="S150" s="21"/>
      <c r="T150" s="21"/>
      <c r="V150" s="5"/>
    </row>
    <row r="151" spans="7:22" s="1" customFormat="1" x14ac:dyDescent="0.35">
      <c r="G151" s="21"/>
      <c r="H151" s="21"/>
      <c r="I151" s="21"/>
      <c r="J151" s="21"/>
      <c r="K151" s="21"/>
      <c r="L151" s="21"/>
      <c r="M151" s="21"/>
      <c r="N151" s="21"/>
      <c r="O151" s="21"/>
      <c r="P151" s="21"/>
      <c r="Q151" s="21"/>
      <c r="R151" s="21"/>
      <c r="S151" s="21"/>
      <c r="T151" s="21"/>
      <c r="V151" s="5"/>
    </row>
    <row r="152" spans="7:22" s="1" customFormat="1" x14ac:dyDescent="0.35">
      <c r="G152" s="21"/>
      <c r="H152" s="21"/>
      <c r="I152" s="21"/>
      <c r="J152" s="21"/>
      <c r="K152" s="21"/>
      <c r="L152" s="21"/>
      <c r="M152" s="21"/>
      <c r="N152" s="21"/>
      <c r="O152" s="21"/>
      <c r="P152" s="21"/>
      <c r="Q152" s="21"/>
      <c r="R152" s="21"/>
      <c r="S152" s="21"/>
      <c r="T152" s="21"/>
      <c r="V152" s="5"/>
    </row>
    <row r="153" spans="7:22" s="1" customFormat="1" x14ac:dyDescent="0.35">
      <c r="G153" s="21"/>
      <c r="H153" s="21"/>
      <c r="I153" s="21"/>
      <c r="J153" s="21"/>
      <c r="K153" s="21"/>
      <c r="L153" s="21"/>
      <c r="M153" s="21"/>
      <c r="N153" s="21"/>
      <c r="O153" s="21"/>
      <c r="P153" s="21"/>
      <c r="Q153" s="21"/>
      <c r="R153" s="21"/>
      <c r="S153" s="21"/>
      <c r="T153" s="21"/>
      <c r="V153" s="5"/>
    </row>
    <row r="154" spans="7:22" s="1" customFormat="1" x14ac:dyDescent="0.35">
      <c r="G154" s="21"/>
      <c r="H154" s="21"/>
      <c r="I154" s="21"/>
      <c r="J154" s="21"/>
      <c r="K154" s="21"/>
      <c r="L154" s="21"/>
      <c r="M154" s="21"/>
      <c r="N154" s="21"/>
      <c r="O154" s="21"/>
      <c r="P154" s="21"/>
      <c r="Q154" s="21"/>
      <c r="R154" s="21"/>
      <c r="S154" s="21"/>
      <c r="T154" s="21"/>
      <c r="V154" s="5"/>
    </row>
    <row r="155" spans="7:22" s="1" customFormat="1" x14ac:dyDescent="0.35">
      <c r="G155" s="21"/>
      <c r="H155" s="21"/>
      <c r="I155" s="21"/>
      <c r="J155" s="21"/>
      <c r="K155" s="21"/>
      <c r="L155" s="21"/>
      <c r="M155" s="21"/>
      <c r="N155" s="21"/>
      <c r="O155" s="21"/>
      <c r="P155" s="21"/>
      <c r="Q155" s="21"/>
      <c r="R155" s="21"/>
      <c r="S155" s="21"/>
      <c r="T155" s="21"/>
      <c r="V155" s="5"/>
    </row>
    <row r="156" spans="7:22" s="1" customFormat="1" x14ac:dyDescent="0.35">
      <c r="G156" s="21"/>
      <c r="H156" s="21"/>
      <c r="I156" s="21"/>
      <c r="J156" s="21"/>
      <c r="K156" s="21"/>
      <c r="L156" s="21"/>
      <c r="M156" s="21"/>
      <c r="N156" s="21"/>
      <c r="O156" s="21"/>
      <c r="P156" s="21"/>
      <c r="Q156" s="21"/>
      <c r="R156" s="21"/>
      <c r="S156" s="21"/>
      <c r="T156" s="21"/>
      <c r="V156" s="5"/>
    </row>
    <row r="157" spans="7:22" s="1" customFormat="1" x14ac:dyDescent="0.35">
      <c r="G157" s="21"/>
      <c r="H157" s="21"/>
      <c r="I157" s="21"/>
      <c r="J157" s="21"/>
      <c r="K157" s="21"/>
      <c r="L157" s="21"/>
      <c r="M157" s="21"/>
      <c r="N157" s="21"/>
      <c r="O157" s="21"/>
      <c r="P157" s="21"/>
      <c r="Q157" s="21"/>
      <c r="R157" s="21"/>
      <c r="S157" s="21"/>
      <c r="T157" s="21"/>
      <c r="V157" s="5"/>
    </row>
    <row r="158" spans="7:22" s="1" customFormat="1" x14ac:dyDescent="0.35">
      <c r="G158" s="21"/>
      <c r="H158" s="21"/>
      <c r="I158" s="21"/>
      <c r="J158" s="21"/>
      <c r="K158" s="21"/>
      <c r="L158" s="21"/>
      <c r="M158" s="21"/>
      <c r="N158" s="21"/>
      <c r="O158" s="21"/>
      <c r="P158" s="21"/>
      <c r="Q158" s="21"/>
      <c r="R158" s="21"/>
      <c r="S158" s="21"/>
      <c r="T158" s="21"/>
      <c r="V158" s="5"/>
    </row>
    <row r="159" spans="7:22" s="1" customFormat="1" x14ac:dyDescent="0.35">
      <c r="G159" s="21"/>
      <c r="H159" s="21"/>
      <c r="I159" s="21"/>
      <c r="J159" s="21"/>
      <c r="K159" s="21"/>
      <c r="L159" s="21"/>
      <c r="M159" s="21"/>
      <c r="N159" s="21"/>
      <c r="O159" s="21"/>
      <c r="P159" s="21"/>
      <c r="Q159" s="21"/>
      <c r="R159" s="21"/>
      <c r="S159" s="21"/>
      <c r="T159" s="21"/>
      <c r="V159" s="5"/>
    </row>
    <row r="160" spans="7:22" s="1" customFormat="1" x14ac:dyDescent="0.35">
      <c r="G160" s="21"/>
      <c r="H160" s="21"/>
      <c r="I160" s="21"/>
      <c r="J160" s="21"/>
      <c r="K160" s="21"/>
      <c r="L160" s="21"/>
      <c r="M160" s="21"/>
      <c r="N160" s="21"/>
      <c r="O160" s="21"/>
      <c r="P160" s="21"/>
      <c r="Q160" s="21"/>
      <c r="R160" s="21"/>
      <c r="S160" s="21"/>
      <c r="T160" s="21"/>
      <c r="V160" s="5"/>
    </row>
    <row r="161" spans="7:22" s="1" customFormat="1" x14ac:dyDescent="0.35">
      <c r="G161" s="21"/>
      <c r="H161" s="21"/>
      <c r="I161" s="21"/>
      <c r="J161" s="21"/>
      <c r="K161" s="21"/>
      <c r="L161" s="21"/>
      <c r="M161" s="21"/>
      <c r="N161" s="21"/>
      <c r="O161" s="21"/>
      <c r="P161" s="21"/>
      <c r="Q161" s="21"/>
      <c r="R161" s="21"/>
      <c r="S161" s="21"/>
      <c r="T161" s="21"/>
      <c r="V161" s="5"/>
    </row>
    <row r="162" spans="7:22" s="1" customFormat="1" x14ac:dyDescent="0.35">
      <c r="G162" s="21"/>
      <c r="H162" s="21"/>
      <c r="I162" s="21"/>
      <c r="J162" s="21"/>
      <c r="K162" s="21"/>
      <c r="L162" s="21"/>
      <c r="M162" s="21"/>
      <c r="N162" s="21"/>
      <c r="O162" s="21"/>
      <c r="P162" s="21"/>
      <c r="Q162" s="21"/>
      <c r="R162" s="21"/>
      <c r="S162" s="21"/>
      <c r="T162" s="21"/>
      <c r="V162" s="5"/>
    </row>
    <row r="163" spans="7:22" s="1" customFormat="1" x14ac:dyDescent="0.35">
      <c r="G163" s="21"/>
      <c r="H163" s="21"/>
      <c r="I163" s="21"/>
      <c r="J163" s="21"/>
      <c r="K163" s="21"/>
      <c r="L163" s="21"/>
      <c r="M163" s="21"/>
      <c r="N163" s="21"/>
      <c r="O163" s="21"/>
      <c r="P163" s="21"/>
      <c r="Q163" s="21"/>
      <c r="R163" s="21"/>
      <c r="S163" s="21"/>
      <c r="T163" s="21"/>
      <c r="V163" s="5"/>
    </row>
    <row r="164" spans="7:22" s="1" customFormat="1" x14ac:dyDescent="0.35">
      <c r="G164" s="21"/>
      <c r="H164" s="21"/>
      <c r="I164" s="21"/>
      <c r="J164" s="21"/>
      <c r="K164" s="21"/>
      <c r="L164" s="21"/>
      <c r="M164" s="21"/>
      <c r="N164" s="21"/>
      <c r="O164" s="21"/>
      <c r="P164" s="21"/>
      <c r="Q164" s="21"/>
      <c r="R164" s="21"/>
      <c r="S164" s="21"/>
      <c r="T164" s="21"/>
      <c r="V164" s="5"/>
    </row>
    <row r="165" spans="7:22" s="1" customFormat="1" x14ac:dyDescent="0.35">
      <c r="G165" s="21"/>
      <c r="H165" s="21"/>
      <c r="I165" s="21"/>
      <c r="J165" s="21"/>
      <c r="K165" s="21"/>
      <c r="L165" s="21"/>
      <c r="M165" s="21"/>
      <c r="N165" s="21"/>
      <c r="O165" s="21"/>
      <c r="P165" s="21"/>
      <c r="Q165" s="21"/>
      <c r="R165" s="21"/>
      <c r="S165" s="21"/>
      <c r="T165" s="21"/>
      <c r="V165" s="5"/>
    </row>
    <row r="166" spans="7:22" s="1" customFormat="1" x14ac:dyDescent="0.35">
      <c r="G166" s="21"/>
      <c r="H166" s="21"/>
      <c r="I166" s="21"/>
      <c r="J166" s="21"/>
      <c r="K166" s="21"/>
      <c r="L166" s="21"/>
      <c r="M166" s="21"/>
      <c r="N166" s="21"/>
      <c r="O166" s="21"/>
      <c r="P166" s="21"/>
      <c r="Q166" s="21"/>
      <c r="R166" s="21"/>
      <c r="S166" s="21"/>
      <c r="T166" s="21"/>
      <c r="V166" s="5"/>
    </row>
    <row r="167" spans="7:22" s="1" customFormat="1" x14ac:dyDescent="0.35">
      <c r="G167" s="21"/>
      <c r="H167" s="21"/>
      <c r="I167" s="21"/>
      <c r="J167" s="21"/>
      <c r="K167" s="21"/>
      <c r="L167" s="21"/>
      <c r="M167" s="21"/>
      <c r="N167" s="21"/>
      <c r="O167" s="21"/>
      <c r="P167" s="21"/>
      <c r="Q167" s="21"/>
      <c r="R167" s="21"/>
      <c r="S167" s="21"/>
      <c r="T167" s="21"/>
      <c r="V167" s="5"/>
    </row>
    <row r="168" spans="7:22" s="1" customFormat="1" x14ac:dyDescent="0.35">
      <c r="G168" s="21"/>
      <c r="H168" s="21"/>
      <c r="I168" s="21"/>
      <c r="J168" s="21"/>
      <c r="K168" s="21"/>
      <c r="L168" s="21"/>
      <c r="M168" s="21"/>
      <c r="N168" s="21"/>
      <c r="O168" s="21"/>
      <c r="P168" s="21"/>
      <c r="Q168" s="21"/>
      <c r="R168" s="21"/>
      <c r="S168" s="21"/>
      <c r="T168" s="21"/>
      <c r="V168" s="5"/>
    </row>
    <row r="169" spans="7:22" s="1" customFormat="1" x14ac:dyDescent="0.35">
      <c r="G169" s="21"/>
      <c r="H169" s="21"/>
      <c r="I169" s="21"/>
      <c r="J169" s="21"/>
      <c r="K169" s="21"/>
      <c r="L169" s="21"/>
      <c r="M169" s="21"/>
      <c r="N169" s="21"/>
      <c r="O169" s="21"/>
      <c r="P169" s="21"/>
      <c r="Q169" s="21"/>
      <c r="R169" s="21"/>
      <c r="S169" s="21"/>
      <c r="T169" s="21"/>
      <c r="V169" s="5"/>
    </row>
    <row r="170" spans="7:22" s="1" customFormat="1" x14ac:dyDescent="0.35">
      <c r="G170" s="21"/>
      <c r="H170" s="21"/>
      <c r="I170" s="21"/>
      <c r="J170" s="21"/>
      <c r="K170" s="21"/>
      <c r="L170" s="21"/>
      <c r="M170" s="21"/>
      <c r="N170" s="21"/>
      <c r="O170" s="21"/>
      <c r="P170" s="21"/>
      <c r="Q170" s="21"/>
      <c r="R170" s="21"/>
      <c r="S170" s="21"/>
      <c r="T170" s="21"/>
      <c r="V170" s="5"/>
    </row>
    <row r="171" spans="7:22" s="1" customFormat="1" x14ac:dyDescent="0.35">
      <c r="G171" s="21"/>
      <c r="H171" s="21"/>
      <c r="I171" s="21"/>
      <c r="J171" s="21"/>
      <c r="K171" s="21"/>
      <c r="L171" s="21"/>
      <c r="M171" s="21"/>
      <c r="N171" s="21"/>
      <c r="O171" s="21"/>
      <c r="P171" s="21"/>
      <c r="Q171" s="21"/>
      <c r="R171" s="21"/>
      <c r="S171" s="21"/>
      <c r="T171" s="21"/>
      <c r="V171" s="5"/>
    </row>
    <row r="172" spans="7:22" s="1" customFormat="1" x14ac:dyDescent="0.35">
      <c r="G172" s="21"/>
      <c r="H172" s="21"/>
      <c r="I172" s="21"/>
      <c r="J172" s="21"/>
      <c r="K172" s="21"/>
      <c r="L172" s="21"/>
      <c r="M172" s="21"/>
      <c r="N172" s="21"/>
      <c r="O172" s="21"/>
      <c r="P172" s="21"/>
      <c r="Q172" s="21"/>
      <c r="R172" s="21"/>
      <c r="S172" s="21"/>
      <c r="T172" s="21"/>
      <c r="V172" s="5"/>
    </row>
    <row r="173" spans="7:22" s="1" customFormat="1" x14ac:dyDescent="0.35">
      <c r="G173" s="21"/>
      <c r="H173" s="21"/>
      <c r="I173" s="21"/>
      <c r="J173" s="21"/>
      <c r="K173" s="21"/>
      <c r="L173" s="21"/>
      <c r="M173" s="21"/>
      <c r="N173" s="21"/>
      <c r="O173" s="21"/>
      <c r="P173" s="21"/>
      <c r="Q173" s="21"/>
      <c r="R173" s="21"/>
      <c r="S173" s="21"/>
      <c r="T173" s="21"/>
      <c r="V173" s="5"/>
    </row>
    <row r="174" spans="7:22" s="1" customFormat="1" x14ac:dyDescent="0.35">
      <c r="G174" s="21"/>
      <c r="H174" s="21"/>
      <c r="I174" s="21"/>
      <c r="J174" s="21"/>
      <c r="K174" s="21"/>
      <c r="L174" s="21"/>
      <c r="M174" s="21"/>
      <c r="N174" s="21"/>
      <c r="O174" s="21"/>
      <c r="P174" s="21"/>
      <c r="Q174" s="21"/>
      <c r="R174" s="21"/>
      <c r="S174" s="21"/>
      <c r="T174" s="21"/>
      <c r="V174" s="5"/>
    </row>
    <row r="175" spans="7:22" s="1" customFormat="1" x14ac:dyDescent="0.35">
      <c r="G175" s="21"/>
      <c r="H175" s="21"/>
      <c r="I175" s="21"/>
      <c r="J175" s="21"/>
      <c r="K175" s="21"/>
      <c r="L175" s="21"/>
      <c r="M175" s="21"/>
      <c r="N175" s="21"/>
      <c r="O175" s="21"/>
      <c r="P175" s="21"/>
      <c r="Q175" s="21"/>
      <c r="R175" s="21"/>
      <c r="S175" s="21"/>
      <c r="T175" s="21"/>
      <c r="V175" s="5"/>
    </row>
    <row r="176" spans="7:22" s="1" customFormat="1" x14ac:dyDescent="0.35">
      <c r="G176" s="21"/>
      <c r="H176" s="21"/>
      <c r="I176" s="21"/>
      <c r="J176" s="21"/>
      <c r="K176" s="21"/>
      <c r="L176" s="21"/>
      <c r="M176" s="21"/>
      <c r="N176" s="21"/>
      <c r="O176" s="21"/>
      <c r="P176" s="21"/>
      <c r="Q176" s="21"/>
      <c r="R176" s="21"/>
      <c r="S176" s="21"/>
      <c r="T176" s="21"/>
      <c r="V176" s="5"/>
    </row>
    <row r="177" spans="7:22" s="1" customFormat="1" x14ac:dyDescent="0.35">
      <c r="G177" s="21"/>
      <c r="H177" s="21"/>
      <c r="I177" s="21"/>
      <c r="J177" s="21"/>
      <c r="K177" s="21"/>
      <c r="L177" s="21"/>
      <c r="M177" s="21"/>
      <c r="N177" s="21"/>
      <c r="O177" s="21"/>
      <c r="P177" s="21"/>
      <c r="Q177" s="21"/>
      <c r="R177" s="21"/>
      <c r="S177" s="21"/>
      <c r="T177" s="21"/>
      <c r="V177" s="5"/>
    </row>
    <row r="178" spans="7:22" s="1" customFormat="1" x14ac:dyDescent="0.35">
      <c r="G178" s="21"/>
      <c r="H178" s="21"/>
      <c r="I178" s="21"/>
      <c r="J178" s="21"/>
      <c r="K178" s="21"/>
      <c r="L178" s="21"/>
      <c r="M178" s="21"/>
      <c r="N178" s="21"/>
      <c r="O178" s="21"/>
      <c r="P178" s="21"/>
      <c r="Q178" s="21"/>
      <c r="R178" s="21"/>
      <c r="S178" s="21"/>
      <c r="T178" s="21"/>
      <c r="V178" s="5"/>
    </row>
    <row r="179" spans="7:22" s="1" customFormat="1" x14ac:dyDescent="0.35">
      <c r="G179" s="21"/>
      <c r="H179" s="21"/>
      <c r="I179" s="21"/>
      <c r="J179" s="21"/>
      <c r="K179" s="21"/>
      <c r="L179" s="21"/>
      <c r="M179" s="21"/>
      <c r="N179" s="21"/>
      <c r="O179" s="21"/>
      <c r="P179" s="21"/>
      <c r="Q179" s="21"/>
      <c r="R179" s="21"/>
      <c r="S179" s="21"/>
      <c r="T179" s="21"/>
      <c r="V179" s="5"/>
    </row>
    <row r="180" spans="7:22" s="1" customFormat="1" x14ac:dyDescent="0.35">
      <c r="G180" s="21"/>
      <c r="H180" s="21"/>
      <c r="I180" s="21"/>
      <c r="J180" s="21"/>
      <c r="K180" s="21"/>
      <c r="L180" s="21"/>
      <c r="M180" s="21"/>
      <c r="N180" s="21"/>
      <c r="O180" s="21"/>
      <c r="P180" s="21"/>
      <c r="Q180" s="21"/>
      <c r="R180" s="21"/>
      <c r="S180" s="21"/>
      <c r="T180" s="21"/>
      <c r="V180" s="5"/>
    </row>
    <row r="181" spans="7:22" s="1" customFormat="1" x14ac:dyDescent="0.35">
      <c r="G181" s="21"/>
      <c r="H181" s="21"/>
      <c r="I181" s="21"/>
      <c r="J181" s="21"/>
      <c r="K181" s="21"/>
      <c r="L181" s="21"/>
      <c r="M181" s="21"/>
      <c r="N181" s="21"/>
      <c r="O181" s="21"/>
      <c r="P181" s="21"/>
      <c r="Q181" s="21"/>
      <c r="R181" s="21"/>
      <c r="S181" s="21"/>
      <c r="T181" s="21"/>
      <c r="V181" s="5"/>
    </row>
    <row r="182" spans="7:22" s="1" customFormat="1" x14ac:dyDescent="0.35">
      <c r="G182" s="21"/>
      <c r="H182" s="21"/>
      <c r="I182" s="21"/>
      <c r="J182" s="21"/>
      <c r="K182" s="21"/>
      <c r="L182" s="21"/>
      <c r="M182" s="21"/>
      <c r="N182" s="21"/>
      <c r="O182" s="21"/>
      <c r="P182" s="21"/>
      <c r="Q182" s="21"/>
      <c r="R182" s="21"/>
      <c r="S182" s="21"/>
      <c r="T182" s="21"/>
      <c r="V182" s="5"/>
    </row>
    <row r="183" spans="7:22" s="1" customFormat="1" x14ac:dyDescent="0.35">
      <c r="G183" s="21"/>
      <c r="H183" s="21"/>
      <c r="I183" s="21"/>
      <c r="J183" s="21"/>
      <c r="K183" s="21"/>
      <c r="L183" s="21"/>
      <c r="M183" s="21"/>
      <c r="N183" s="21"/>
      <c r="O183" s="21"/>
      <c r="P183" s="21"/>
      <c r="Q183" s="21"/>
      <c r="R183" s="21"/>
      <c r="S183" s="21"/>
      <c r="T183" s="21"/>
      <c r="V183" s="5"/>
    </row>
    <row r="184" spans="7:22" s="1" customFormat="1" x14ac:dyDescent="0.35">
      <c r="G184" s="21"/>
      <c r="H184" s="21"/>
      <c r="I184" s="21"/>
      <c r="J184" s="21"/>
      <c r="K184" s="21"/>
      <c r="L184" s="21"/>
      <c r="M184" s="21"/>
      <c r="N184" s="21"/>
      <c r="O184" s="21"/>
      <c r="P184" s="21"/>
      <c r="Q184" s="21"/>
      <c r="R184" s="21"/>
      <c r="S184" s="21"/>
      <c r="T184" s="21"/>
      <c r="V184" s="5"/>
    </row>
    <row r="185" spans="7:22" s="1" customFormat="1" x14ac:dyDescent="0.35">
      <c r="G185" s="21"/>
      <c r="H185" s="21"/>
      <c r="I185" s="21"/>
      <c r="J185" s="21"/>
      <c r="K185" s="21"/>
      <c r="L185" s="21"/>
      <c r="M185" s="21"/>
      <c r="N185" s="21"/>
      <c r="O185" s="21"/>
      <c r="P185" s="21"/>
      <c r="Q185" s="21"/>
      <c r="R185" s="21"/>
      <c r="S185" s="21"/>
      <c r="T185" s="21"/>
      <c r="V185" s="5"/>
    </row>
    <row r="186" spans="7:22" s="1" customFormat="1" x14ac:dyDescent="0.35">
      <c r="G186" s="21"/>
      <c r="H186" s="21"/>
      <c r="I186" s="21"/>
      <c r="J186" s="21"/>
      <c r="K186" s="21"/>
      <c r="L186" s="21"/>
      <c r="M186" s="21"/>
      <c r="N186" s="21"/>
      <c r="O186" s="21"/>
      <c r="P186" s="21"/>
      <c r="Q186" s="21"/>
      <c r="R186" s="21"/>
      <c r="S186" s="21"/>
      <c r="T186" s="21"/>
      <c r="V186" s="5"/>
    </row>
    <row r="187" spans="7:22" s="1" customFormat="1" x14ac:dyDescent="0.35">
      <c r="G187" s="21"/>
      <c r="H187" s="21"/>
      <c r="I187" s="21"/>
      <c r="J187" s="21"/>
      <c r="K187" s="21"/>
      <c r="L187" s="21"/>
      <c r="M187" s="21"/>
      <c r="N187" s="21"/>
      <c r="O187" s="21"/>
      <c r="P187" s="21"/>
      <c r="Q187" s="21"/>
      <c r="R187" s="21"/>
      <c r="S187" s="21"/>
      <c r="T187" s="21"/>
      <c r="V187" s="5"/>
    </row>
    <row r="188" spans="7:22" s="1" customFormat="1" x14ac:dyDescent="0.35">
      <c r="G188" s="21"/>
      <c r="H188" s="21"/>
      <c r="I188" s="21"/>
      <c r="J188" s="21"/>
      <c r="K188" s="21"/>
      <c r="L188" s="21"/>
      <c r="M188" s="21"/>
      <c r="N188" s="21"/>
      <c r="O188" s="21"/>
      <c r="P188" s="21"/>
      <c r="Q188" s="21"/>
      <c r="R188" s="21"/>
      <c r="S188" s="21"/>
      <c r="T188" s="21"/>
      <c r="V188" s="5"/>
    </row>
    <row r="189" spans="7:22" s="1" customFormat="1" x14ac:dyDescent="0.35">
      <c r="G189" s="21"/>
      <c r="H189" s="21"/>
      <c r="I189" s="21"/>
      <c r="J189" s="21"/>
      <c r="K189" s="21"/>
      <c r="L189" s="21"/>
      <c r="M189" s="21"/>
      <c r="N189" s="21"/>
      <c r="O189" s="21"/>
      <c r="P189" s="21"/>
      <c r="Q189" s="21"/>
      <c r="R189" s="21"/>
      <c r="S189" s="21"/>
      <c r="T189" s="21"/>
      <c r="V189" s="5"/>
    </row>
    <row r="190" spans="7:22" s="1" customFormat="1" x14ac:dyDescent="0.35">
      <c r="G190" s="21"/>
      <c r="H190" s="21"/>
      <c r="I190" s="21"/>
      <c r="J190" s="21"/>
      <c r="K190" s="21"/>
      <c r="L190" s="21"/>
      <c r="M190" s="21"/>
      <c r="N190" s="21"/>
      <c r="O190" s="21"/>
      <c r="P190" s="21"/>
      <c r="Q190" s="21"/>
      <c r="R190" s="21"/>
      <c r="S190" s="21"/>
      <c r="T190" s="21"/>
      <c r="V190" s="5"/>
    </row>
    <row r="191" spans="7:22" s="1" customFormat="1" x14ac:dyDescent="0.35">
      <c r="G191" s="21"/>
      <c r="H191" s="21"/>
      <c r="I191" s="21"/>
      <c r="J191" s="21"/>
      <c r="K191" s="21"/>
      <c r="L191" s="21"/>
      <c r="M191" s="21"/>
      <c r="N191" s="21"/>
      <c r="O191" s="21"/>
      <c r="P191" s="21"/>
      <c r="Q191" s="21"/>
      <c r="R191" s="21"/>
      <c r="S191" s="21"/>
      <c r="T191" s="21"/>
      <c r="V191" s="5"/>
    </row>
    <row r="192" spans="7:22" s="1" customFormat="1" x14ac:dyDescent="0.35">
      <c r="G192" s="21"/>
      <c r="H192" s="21"/>
      <c r="I192" s="21"/>
      <c r="J192" s="21"/>
      <c r="K192" s="21"/>
      <c r="L192" s="21"/>
      <c r="M192" s="21"/>
      <c r="N192" s="21"/>
      <c r="O192" s="21"/>
      <c r="P192" s="21"/>
      <c r="Q192" s="21"/>
      <c r="R192" s="21"/>
      <c r="S192" s="21"/>
      <c r="T192" s="21"/>
      <c r="V192" s="5"/>
    </row>
    <row r="193" spans="7:22" s="1" customFormat="1" x14ac:dyDescent="0.35">
      <c r="G193" s="21"/>
      <c r="H193" s="21"/>
      <c r="I193" s="21"/>
      <c r="J193" s="21"/>
      <c r="K193" s="21"/>
      <c r="L193" s="21"/>
      <c r="M193" s="21"/>
      <c r="N193" s="21"/>
      <c r="O193" s="21"/>
      <c r="P193" s="21"/>
      <c r="Q193" s="21"/>
      <c r="R193" s="21"/>
      <c r="S193" s="21"/>
      <c r="T193" s="21"/>
      <c r="V193" s="5"/>
    </row>
    <row r="194" spans="7:22" s="1" customFormat="1" x14ac:dyDescent="0.35">
      <c r="G194" s="21"/>
      <c r="H194" s="21"/>
      <c r="I194" s="21"/>
      <c r="J194" s="21"/>
      <c r="K194" s="21"/>
      <c r="L194" s="21"/>
      <c r="M194" s="21"/>
      <c r="N194" s="21"/>
      <c r="O194" s="21"/>
      <c r="P194" s="21"/>
      <c r="Q194" s="21"/>
      <c r="R194" s="21"/>
      <c r="S194" s="21"/>
      <c r="T194" s="21"/>
      <c r="V194" s="5"/>
    </row>
    <row r="195" spans="7:22" s="1" customFormat="1" x14ac:dyDescent="0.35">
      <c r="G195" s="21"/>
      <c r="H195" s="21"/>
      <c r="I195" s="21"/>
      <c r="J195" s="21"/>
      <c r="K195" s="21"/>
      <c r="L195" s="21"/>
      <c r="M195" s="21"/>
      <c r="N195" s="21"/>
      <c r="O195" s="21"/>
      <c r="P195" s="21"/>
      <c r="Q195" s="21"/>
      <c r="R195" s="21"/>
      <c r="S195" s="21"/>
      <c r="T195" s="21"/>
      <c r="V195" s="5"/>
    </row>
    <row r="196" spans="7:22" s="1" customFormat="1" x14ac:dyDescent="0.35">
      <c r="G196" s="21"/>
      <c r="H196" s="21"/>
      <c r="I196" s="21"/>
      <c r="J196" s="21"/>
      <c r="K196" s="21"/>
      <c r="L196" s="21"/>
      <c r="M196" s="21"/>
      <c r="N196" s="21"/>
      <c r="O196" s="21"/>
      <c r="P196" s="21"/>
      <c r="Q196" s="21"/>
      <c r="R196" s="21"/>
      <c r="S196" s="21"/>
      <c r="T196" s="21"/>
      <c r="V196" s="5"/>
    </row>
    <row r="197" spans="7:22" s="1" customFormat="1" x14ac:dyDescent="0.35">
      <c r="G197" s="21"/>
      <c r="H197" s="21"/>
      <c r="I197" s="21"/>
      <c r="J197" s="21"/>
      <c r="K197" s="21"/>
      <c r="L197" s="21"/>
      <c r="M197" s="21"/>
      <c r="N197" s="21"/>
      <c r="O197" s="21"/>
      <c r="P197" s="21"/>
      <c r="Q197" s="21"/>
      <c r="R197" s="21"/>
      <c r="S197" s="21"/>
      <c r="T197" s="21"/>
      <c r="V197" s="5"/>
    </row>
    <row r="198" spans="7:22" s="1" customFormat="1" x14ac:dyDescent="0.35">
      <c r="G198" s="21"/>
      <c r="H198" s="21"/>
      <c r="I198" s="21"/>
      <c r="J198" s="21"/>
      <c r="K198" s="21"/>
      <c r="L198" s="21"/>
      <c r="M198" s="21"/>
      <c r="N198" s="21"/>
      <c r="O198" s="21"/>
      <c r="P198" s="21"/>
      <c r="Q198" s="21"/>
      <c r="R198" s="21"/>
      <c r="S198" s="21"/>
      <c r="T198" s="21"/>
      <c r="V198" s="5"/>
    </row>
    <row r="199" spans="7:22" s="1" customFormat="1" x14ac:dyDescent="0.35">
      <c r="G199" s="21"/>
      <c r="H199" s="21"/>
      <c r="I199" s="21"/>
      <c r="J199" s="21"/>
      <c r="K199" s="21"/>
      <c r="L199" s="21"/>
      <c r="M199" s="21"/>
      <c r="N199" s="21"/>
      <c r="O199" s="21"/>
      <c r="P199" s="21"/>
      <c r="Q199" s="21"/>
      <c r="R199" s="21"/>
      <c r="S199" s="21"/>
      <c r="T199" s="21"/>
      <c r="V199" s="5"/>
    </row>
    <row r="200" spans="7:22" s="1" customFormat="1" x14ac:dyDescent="0.35">
      <c r="G200" s="21"/>
      <c r="H200" s="21"/>
      <c r="I200" s="21"/>
      <c r="J200" s="21"/>
      <c r="K200" s="21"/>
      <c r="L200" s="21"/>
      <c r="M200" s="21"/>
      <c r="N200" s="21"/>
      <c r="O200" s="21"/>
      <c r="P200" s="21"/>
      <c r="Q200" s="21"/>
      <c r="R200" s="21"/>
      <c r="S200" s="21"/>
      <c r="T200" s="21"/>
      <c r="V200" s="5"/>
    </row>
    <row r="201" spans="7:22" s="1" customFormat="1" x14ac:dyDescent="0.35">
      <c r="G201" s="21"/>
      <c r="H201" s="21"/>
      <c r="I201" s="21"/>
      <c r="J201" s="21"/>
      <c r="K201" s="21"/>
      <c r="L201" s="21"/>
      <c r="M201" s="21"/>
      <c r="N201" s="21"/>
      <c r="O201" s="21"/>
      <c r="P201" s="21"/>
      <c r="Q201" s="21"/>
      <c r="R201" s="21"/>
      <c r="S201" s="21"/>
      <c r="T201" s="21"/>
      <c r="V201" s="5"/>
    </row>
    <row r="202" spans="7:22" s="1" customFormat="1" x14ac:dyDescent="0.35">
      <c r="G202" s="21"/>
      <c r="H202" s="21"/>
      <c r="I202" s="21"/>
      <c r="J202" s="21"/>
      <c r="K202" s="21"/>
      <c r="L202" s="21"/>
      <c r="M202" s="21"/>
      <c r="N202" s="21"/>
      <c r="O202" s="21"/>
      <c r="P202" s="21"/>
      <c r="Q202" s="21"/>
      <c r="R202" s="21"/>
      <c r="S202" s="21"/>
      <c r="T202" s="21"/>
      <c r="V202" s="5"/>
    </row>
    <row r="203" spans="7:22" s="1" customFormat="1" x14ac:dyDescent="0.35">
      <c r="G203" s="21"/>
      <c r="H203" s="21"/>
      <c r="I203" s="21"/>
      <c r="J203" s="21"/>
      <c r="K203" s="21"/>
      <c r="L203" s="21"/>
      <c r="M203" s="21"/>
      <c r="N203" s="21"/>
      <c r="O203" s="21"/>
      <c r="P203" s="21"/>
      <c r="Q203" s="21"/>
      <c r="R203" s="21"/>
      <c r="S203" s="21"/>
      <c r="T203" s="21"/>
      <c r="V203" s="5"/>
    </row>
    <row r="204" spans="7:22" s="1" customFormat="1" x14ac:dyDescent="0.35">
      <c r="G204" s="21"/>
      <c r="H204" s="21"/>
      <c r="I204" s="21"/>
      <c r="J204" s="21"/>
      <c r="K204" s="21"/>
      <c r="L204" s="21"/>
      <c r="M204" s="21"/>
      <c r="N204" s="21"/>
      <c r="O204" s="21"/>
      <c r="P204" s="21"/>
      <c r="Q204" s="21"/>
      <c r="R204" s="21"/>
      <c r="S204" s="21"/>
      <c r="T204" s="21"/>
      <c r="V204" s="5"/>
    </row>
    <row r="205" spans="7:22" s="1" customFormat="1" x14ac:dyDescent="0.35">
      <c r="G205" s="21"/>
      <c r="H205" s="21"/>
      <c r="I205" s="21"/>
      <c r="J205" s="21"/>
      <c r="K205" s="21"/>
      <c r="L205" s="21"/>
      <c r="M205" s="21"/>
      <c r="N205" s="21"/>
      <c r="O205" s="21"/>
      <c r="P205" s="21"/>
      <c r="Q205" s="21"/>
      <c r="R205" s="21"/>
      <c r="S205" s="21"/>
      <c r="T205" s="21"/>
      <c r="V205" s="5"/>
    </row>
    <row r="206" spans="7:22" s="1" customFormat="1" x14ac:dyDescent="0.35">
      <c r="G206" s="21"/>
      <c r="H206" s="21"/>
      <c r="I206" s="21"/>
      <c r="J206" s="21"/>
      <c r="K206" s="21"/>
      <c r="L206" s="21"/>
      <c r="M206" s="21"/>
      <c r="N206" s="21"/>
      <c r="O206" s="21"/>
      <c r="P206" s="21"/>
      <c r="Q206" s="21"/>
      <c r="R206" s="21"/>
      <c r="S206" s="21"/>
      <c r="T206" s="21"/>
      <c r="V206" s="5"/>
    </row>
    <row r="207" spans="7:22" s="1" customFormat="1" x14ac:dyDescent="0.35">
      <c r="G207" s="21"/>
      <c r="H207" s="21"/>
      <c r="I207" s="21"/>
      <c r="J207" s="21"/>
      <c r="K207" s="21"/>
      <c r="L207" s="21"/>
      <c r="M207" s="21"/>
      <c r="N207" s="21"/>
      <c r="O207" s="21"/>
      <c r="P207" s="21"/>
      <c r="Q207" s="21"/>
      <c r="R207" s="21"/>
      <c r="S207" s="21"/>
      <c r="T207" s="21"/>
      <c r="V207" s="5"/>
    </row>
    <row r="208" spans="7:22" s="1" customFormat="1" x14ac:dyDescent="0.35">
      <c r="G208" s="21"/>
      <c r="H208" s="21"/>
      <c r="I208" s="21"/>
      <c r="J208" s="21"/>
      <c r="K208" s="21"/>
      <c r="L208" s="21"/>
      <c r="M208" s="21"/>
      <c r="N208" s="21"/>
      <c r="O208" s="21"/>
      <c r="P208" s="21"/>
      <c r="Q208" s="21"/>
      <c r="R208" s="21"/>
      <c r="S208" s="21"/>
      <c r="T208" s="21"/>
      <c r="V208" s="5"/>
    </row>
    <row r="209" spans="7:22" s="1" customFormat="1" x14ac:dyDescent="0.35">
      <c r="G209" s="21"/>
      <c r="H209" s="21"/>
      <c r="I209" s="21"/>
      <c r="J209" s="21"/>
      <c r="K209" s="21"/>
      <c r="L209" s="21"/>
      <c r="M209" s="21"/>
      <c r="N209" s="21"/>
      <c r="O209" s="21"/>
      <c r="P209" s="21"/>
      <c r="Q209" s="21"/>
      <c r="R209" s="21"/>
      <c r="S209" s="21"/>
      <c r="T209" s="21"/>
      <c r="V209" s="5"/>
    </row>
    <row r="210" spans="7:22" s="1" customFormat="1" x14ac:dyDescent="0.35">
      <c r="G210" s="21"/>
      <c r="H210" s="21"/>
      <c r="I210" s="21"/>
      <c r="J210" s="21"/>
      <c r="K210" s="21"/>
      <c r="L210" s="21"/>
      <c r="M210" s="21"/>
      <c r="N210" s="21"/>
      <c r="O210" s="21"/>
      <c r="P210" s="21"/>
      <c r="Q210" s="21"/>
      <c r="R210" s="21"/>
      <c r="S210" s="21"/>
      <c r="T210" s="21"/>
      <c r="V210" s="5"/>
    </row>
    <row r="211" spans="7:22" s="1" customFormat="1" x14ac:dyDescent="0.35">
      <c r="G211" s="21"/>
      <c r="H211" s="21"/>
      <c r="I211" s="21"/>
      <c r="J211" s="21"/>
      <c r="K211" s="21"/>
      <c r="L211" s="21"/>
      <c r="M211" s="21"/>
      <c r="N211" s="21"/>
      <c r="O211" s="21"/>
      <c r="P211" s="21"/>
      <c r="Q211" s="21"/>
      <c r="R211" s="21"/>
      <c r="S211" s="21"/>
      <c r="T211" s="21"/>
      <c r="V211" s="5"/>
    </row>
    <row r="212" spans="7:22" s="1" customFormat="1" x14ac:dyDescent="0.35">
      <c r="G212" s="21"/>
      <c r="H212" s="21"/>
      <c r="I212" s="21"/>
      <c r="J212" s="21"/>
      <c r="K212" s="21"/>
      <c r="L212" s="21"/>
      <c r="M212" s="21"/>
      <c r="N212" s="21"/>
      <c r="O212" s="21"/>
      <c r="P212" s="21"/>
      <c r="Q212" s="21"/>
      <c r="R212" s="21"/>
      <c r="S212" s="21"/>
      <c r="T212" s="21"/>
      <c r="V212" s="5"/>
    </row>
    <row r="213" spans="7:22" s="1" customFormat="1" x14ac:dyDescent="0.35">
      <c r="G213" s="21"/>
      <c r="H213" s="21"/>
      <c r="I213" s="21"/>
      <c r="J213" s="21"/>
      <c r="K213" s="21"/>
      <c r="L213" s="21"/>
      <c r="M213" s="21"/>
      <c r="N213" s="21"/>
      <c r="O213" s="21"/>
      <c r="P213" s="21"/>
      <c r="Q213" s="21"/>
      <c r="R213" s="21"/>
      <c r="S213" s="21"/>
      <c r="T213" s="21"/>
      <c r="V213" s="5"/>
    </row>
    <row r="214" spans="7:22" s="1" customFormat="1" x14ac:dyDescent="0.35">
      <c r="G214" s="21"/>
      <c r="H214" s="21"/>
      <c r="I214" s="21"/>
      <c r="J214" s="21"/>
      <c r="K214" s="21"/>
      <c r="L214" s="21"/>
      <c r="M214" s="21"/>
      <c r="N214" s="21"/>
      <c r="O214" s="21"/>
      <c r="P214" s="21"/>
      <c r="Q214" s="21"/>
      <c r="R214" s="21"/>
      <c r="S214" s="21"/>
      <c r="T214" s="21"/>
      <c r="V214" s="5"/>
    </row>
    <row r="215" spans="7:22" s="1" customFormat="1" x14ac:dyDescent="0.35">
      <c r="G215" s="21"/>
      <c r="H215" s="21"/>
      <c r="I215" s="21"/>
      <c r="J215" s="21"/>
      <c r="K215" s="21"/>
      <c r="L215" s="21"/>
      <c r="M215" s="21"/>
      <c r="N215" s="21"/>
      <c r="O215" s="21"/>
      <c r="P215" s="21"/>
      <c r="Q215" s="21"/>
      <c r="R215" s="21"/>
      <c r="S215" s="21"/>
      <c r="T215" s="21"/>
      <c r="V215" s="5"/>
    </row>
    <row r="216" spans="7:22" s="1" customFormat="1" x14ac:dyDescent="0.35">
      <c r="G216" s="21"/>
      <c r="H216" s="21"/>
      <c r="I216" s="21"/>
      <c r="J216" s="21"/>
      <c r="K216" s="21"/>
      <c r="L216" s="21"/>
      <c r="M216" s="21"/>
      <c r="N216" s="21"/>
      <c r="O216" s="21"/>
      <c r="P216" s="21"/>
      <c r="Q216" s="21"/>
      <c r="R216" s="21"/>
      <c r="S216" s="21"/>
      <c r="T216" s="21"/>
      <c r="V216" s="5"/>
    </row>
    <row r="217" spans="7:22" s="1" customFormat="1" x14ac:dyDescent="0.35">
      <c r="G217" s="21"/>
      <c r="H217" s="21"/>
      <c r="I217" s="21"/>
      <c r="J217" s="21"/>
      <c r="K217" s="21"/>
      <c r="L217" s="21"/>
      <c r="M217" s="21"/>
      <c r="N217" s="21"/>
      <c r="O217" s="21"/>
      <c r="P217" s="21"/>
      <c r="Q217" s="21"/>
      <c r="R217" s="21"/>
      <c r="S217" s="21"/>
      <c r="T217" s="21"/>
      <c r="V217" s="5"/>
    </row>
    <row r="218" spans="7:22" s="1" customFormat="1" x14ac:dyDescent="0.35">
      <c r="G218" s="21"/>
      <c r="H218" s="21"/>
      <c r="I218" s="21"/>
      <c r="J218" s="21"/>
      <c r="K218" s="21"/>
      <c r="L218" s="21"/>
      <c r="M218" s="21"/>
      <c r="N218" s="21"/>
      <c r="O218" s="21"/>
      <c r="P218" s="21"/>
      <c r="Q218" s="21"/>
      <c r="R218" s="21"/>
      <c r="S218" s="21"/>
      <c r="T218" s="21"/>
      <c r="V218" s="5"/>
    </row>
    <row r="219" spans="7:22" s="1" customFormat="1" x14ac:dyDescent="0.35">
      <c r="G219" s="21"/>
      <c r="H219" s="21"/>
      <c r="I219" s="21"/>
      <c r="J219" s="21"/>
      <c r="K219" s="21"/>
      <c r="L219" s="21"/>
      <c r="M219" s="21"/>
      <c r="N219" s="21"/>
      <c r="O219" s="21"/>
      <c r="P219" s="21"/>
      <c r="Q219" s="21"/>
      <c r="R219" s="21"/>
      <c r="S219" s="21"/>
      <c r="T219" s="21"/>
      <c r="V219" s="5"/>
    </row>
    <row r="220" spans="7:22" s="1" customFormat="1" x14ac:dyDescent="0.35">
      <c r="G220" s="21"/>
      <c r="H220" s="21"/>
      <c r="I220" s="21"/>
      <c r="J220" s="21"/>
      <c r="K220" s="21"/>
      <c r="L220" s="21"/>
      <c r="M220" s="21"/>
      <c r="N220" s="21"/>
      <c r="O220" s="21"/>
      <c r="P220" s="21"/>
      <c r="Q220" s="21"/>
      <c r="R220" s="21"/>
      <c r="S220" s="21"/>
      <c r="T220" s="21"/>
      <c r="V220" s="5"/>
    </row>
    <row r="221" spans="7:22" s="1" customFormat="1" x14ac:dyDescent="0.35">
      <c r="G221" s="21"/>
      <c r="H221" s="21"/>
      <c r="I221" s="21"/>
      <c r="J221" s="21"/>
      <c r="K221" s="21"/>
      <c r="L221" s="21"/>
      <c r="M221" s="21"/>
      <c r="N221" s="21"/>
      <c r="O221" s="21"/>
      <c r="P221" s="21"/>
      <c r="Q221" s="21"/>
      <c r="R221" s="21"/>
      <c r="S221" s="21"/>
      <c r="T221" s="21"/>
      <c r="V221" s="5"/>
    </row>
    <row r="222" spans="7:22" s="1" customFormat="1" x14ac:dyDescent="0.35">
      <c r="G222" s="21"/>
      <c r="H222" s="21"/>
      <c r="I222" s="21"/>
      <c r="J222" s="21"/>
      <c r="K222" s="21"/>
      <c r="L222" s="21"/>
      <c r="M222" s="21"/>
      <c r="N222" s="21"/>
      <c r="O222" s="21"/>
      <c r="P222" s="21"/>
      <c r="Q222" s="21"/>
      <c r="R222" s="21"/>
      <c r="S222" s="21"/>
      <c r="T222" s="21"/>
      <c r="V222" s="5"/>
    </row>
    <row r="223" spans="7:22" s="1" customFormat="1" x14ac:dyDescent="0.35">
      <c r="G223" s="21"/>
      <c r="H223" s="21"/>
      <c r="I223" s="21"/>
      <c r="J223" s="21"/>
      <c r="K223" s="21"/>
      <c r="L223" s="21"/>
      <c r="M223" s="21"/>
      <c r="N223" s="21"/>
      <c r="O223" s="21"/>
      <c r="P223" s="21"/>
      <c r="Q223" s="21"/>
      <c r="R223" s="21"/>
      <c r="S223" s="21"/>
      <c r="T223" s="21"/>
      <c r="V223" s="5"/>
    </row>
    <row r="224" spans="7:22" s="1" customFormat="1" x14ac:dyDescent="0.35">
      <c r="G224" s="21"/>
      <c r="H224" s="21"/>
      <c r="I224" s="21"/>
      <c r="J224" s="21"/>
      <c r="K224" s="21"/>
      <c r="L224" s="21"/>
      <c r="M224" s="21"/>
      <c r="N224" s="21"/>
      <c r="O224" s="21"/>
      <c r="P224" s="21"/>
      <c r="Q224" s="21"/>
      <c r="R224" s="21"/>
      <c r="S224" s="21"/>
      <c r="T224" s="21"/>
      <c r="V224" s="5"/>
    </row>
    <row r="225" spans="7:22" s="1" customFormat="1" x14ac:dyDescent="0.35">
      <c r="G225" s="21"/>
      <c r="H225" s="21"/>
      <c r="I225" s="21"/>
      <c r="J225" s="21"/>
      <c r="K225" s="21"/>
      <c r="L225" s="21"/>
      <c r="M225" s="21"/>
      <c r="N225" s="21"/>
      <c r="O225" s="21"/>
      <c r="P225" s="21"/>
      <c r="Q225" s="21"/>
      <c r="R225" s="21"/>
      <c r="S225" s="21"/>
      <c r="T225" s="21"/>
      <c r="V225" s="5"/>
    </row>
    <row r="226" spans="7:22" s="1" customFormat="1" x14ac:dyDescent="0.35">
      <c r="G226" s="21"/>
      <c r="H226" s="21"/>
      <c r="I226" s="21"/>
      <c r="J226" s="21"/>
      <c r="K226" s="21"/>
      <c r="L226" s="21"/>
      <c r="M226" s="21"/>
      <c r="N226" s="21"/>
      <c r="O226" s="21"/>
      <c r="P226" s="21"/>
      <c r="Q226" s="21"/>
      <c r="R226" s="21"/>
      <c r="S226" s="21"/>
      <c r="T226" s="21"/>
      <c r="V226" s="5"/>
    </row>
    <row r="227" spans="7:22" s="1" customFormat="1" x14ac:dyDescent="0.35">
      <c r="G227" s="21"/>
      <c r="H227" s="21"/>
      <c r="I227" s="21"/>
      <c r="J227" s="21"/>
      <c r="K227" s="21"/>
      <c r="L227" s="21"/>
      <c r="M227" s="21"/>
      <c r="N227" s="21"/>
      <c r="O227" s="21"/>
      <c r="P227" s="21"/>
      <c r="Q227" s="21"/>
      <c r="R227" s="21"/>
      <c r="S227" s="21"/>
      <c r="T227" s="21"/>
      <c r="V227" s="5"/>
    </row>
    <row r="228" spans="7:22" s="1" customFormat="1" x14ac:dyDescent="0.35">
      <c r="G228" s="21"/>
      <c r="H228" s="21"/>
      <c r="I228" s="21"/>
      <c r="J228" s="21"/>
      <c r="K228" s="21"/>
      <c r="L228" s="21"/>
      <c r="M228" s="21"/>
      <c r="N228" s="21"/>
      <c r="O228" s="21"/>
      <c r="P228" s="21"/>
      <c r="Q228" s="21"/>
      <c r="R228" s="21"/>
      <c r="S228" s="21"/>
      <c r="T228" s="21"/>
      <c r="V228" s="5"/>
    </row>
    <row r="229" spans="7:22" s="1" customFormat="1" x14ac:dyDescent="0.35">
      <c r="G229" s="21"/>
      <c r="H229" s="21"/>
      <c r="I229" s="21"/>
      <c r="J229" s="21"/>
      <c r="K229" s="21"/>
      <c r="L229" s="21"/>
      <c r="M229" s="21"/>
      <c r="N229" s="21"/>
      <c r="O229" s="21"/>
      <c r="P229" s="21"/>
      <c r="Q229" s="21"/>
      <c r="R229" s="21"/>
      <c r="S229" s="21"/>
      <c r="T229" s="21"/>
      <c r="V229" s="5"/>
    </row>
    <row r="230" spans="7:22" s="1" customFormat="1" x14ac:dyDescent="0.35">
      <c r="G230" s="21"/>
      <c r="H230" s="21"/>
      <c r="I230" s="21"/>
      <c r="J230" s="21"/>
      <c r="K230" s="21"/>
      <c r="L230" s="21"/>
      <c r="M230" s="21"/>
      <c r="N230" s="21"/>
      <c r="O230" s="21"/>
      <c r="P230" s="21"/>
      <c r="Q230" s="21"/>
      <c r="R230" s="21"/>
      <c r="S230" s="21"/>
      <c r="T230" s="21"/>
      <c r="V230" s="5"/>
    </row>
    <row r="231" spans="7:22" s="1" customFormat="1" x14ac:dyDescent="0.35">
      <c r="G231" s="21"/>
      <c r="H231" s="21"/>
      <c r="I231" s="21"/>
      <c r="J231" s="21"/>
      <c r="K231" s="21"/>
      <c r="L231" s="21"/>
      <c r="M231" s="21"/>
      <c r="N231" s="21"/>
      <c r="O231" s="21"/>
      <c r="P231" s="21"/>
      <c r="Q231" s="21"/>
      <c r="R231" s="21"/>
      <c r="S231" s="21"/>
      <c r="T231" s="21"/>
      <c r="V231" s="5"/>
    </row>
    <row r="232" spans="7:22" s="1" customFormat="1" x14ac:dyDescent="0.35">
      <c r="G232" s="21"/>
      <c r="H232" s="21"/>
      <c r="I232" s="21"/>
      <c r="J232" s="21"/>
      <c r="K232" s="21"/>
      <c r="L232" s="21"/>
      <c r="M232" s="21"/>
      <c r="N232" s="21"/>
      <c r="O232" s="21"/>
      <c r="P232" s="21"/>
      <c r="Q232" s="21"/>
      <c r="R232" s="21"/>
      <c r="S232" s="21"/>
      <c r="T232" s="21"/>
      <c r="V232" s="5"/>
    </row>
    <row r="233" spans="7:22" s="1" customFormat="1" x14ac:dyDescent="0.35">
      <c r="G233" s="21"/>
      <c r="H233" s="21"/>
      <c r="I233" s="21"/>
      <c r="J233" s="21"/>
      <c r="K233" s="21"/>
      <c r="L233" s="21"/>
      <c r="M233" s="21"/>
      <c r="N233" s="21"/>
      <c r="O233" s="21"/>
      <c r="P233" s="21"/>
      <c r="Q233" s="21"/>
      <c r="R233" s="21"/>
      <c r="S233" s="21"/>
      <c r="T233" s="21"/>
      <c r="V233" s="5"/>
    </row>
    <row r="234" spans="7:22" s="1" customFormat="1" x14ac:dyDescent="0.35">
      <c r="G234" s="21"/>
      <c r="H234" s="21"/>
      <c r="I234" s="21"/>
      <c r="J234" s="21"/>
      <c r="K234" s="21"/>
      <c r="L234" s="21"/>
      <c r="M234" s="21"/>
      <c r="N234" s="21"/>
      <c r="O234" s="21"/>
      <c r="P234" s="21"/>
      <c r="Q234" s="21"/>
      <c r="R234" s="21"/>
      <c r="S234" s="21"/>
      <c r="T234" s="21"/>
      <c r="V234" s="5"/>
    </row>
    <row r="235" spans="7:22" s="1" customFormat="1" x14ac:dyDescent="0.35">
      <c r="G235" s="21"/>
      <c r="H235" s="21"/>
      <c r="I235" s="21"/>
      <c r="J235" s="21"/>
      <c r="K235" s="21"/>
      <c r="L235" s="21"/>
      <c r="M235" s="21"/>
      <c r="N235" s="21"/>
      <c r="O235" s="21"/>
      <c r="P235" s="21"/>
      <c r="Q235" s="21"/>
      <c r="R235" s="21"/>
      <c r="S235" s="21"/>
      <c r="T235" s="21"/>
      <c r="V235" s="5"/>
    </row>
    <row r="236" spans="7:22" s="1" customFormat="1" x14ac:dyDescent="0.35">
      <c r="G236" s="21"/>
      <c r="H236" s="21"/>
      <c r="I236" s="21"/>
      <c r="J236" s="21"/>
      <c r="K236" s="21"/>
      <c r="L236" s="21"/>
      <c r="M236" s="21"/>
      <c r="N236" s="21"/>
      <c r="O236" s="21"/>
      <c r="P236" s="21"/>
      <c r="Q236" s="21"/>
      <c r="R236" s="21"/>
      <c r="S236" s="21"/>
      <c r="T236" s="21"/>
      <c r="V236" s="5"/>
    </row>
    <row r="237" spans="7:22" s="1" customFormat="1" x14ac:dyDescent="0.35">
      <c r="G237" s="21"/>
      <c r="H237" s="21"/>
      <c r="I237" s="21"/>
      <c r="J237" s="21"/>
      <c r="K237" s="21"/>
      <c r="L237" s="21"/>
      <c r="M237" s="21"/>
      <c r="N237" s="21"/>
      <c r="O237" s="21"/>
      <c r="P237" s="21"/>
      <c r="Q237" s="21"/>
      <c r="R237" s="21"/>
      <c r="S237" s="21"/>
      <c r="T237" s="21"/>
      <c r="V237" s="5"/>
    </row>
    <row r="238" spans="7:22" s="1" customFormat="1" x14ac:dyDescent="0.35">
      <c r="G238" s="21"/>
      <c r="H238" s="21"/>
      <c r="I238" s="21"/>
      <c r="J238" s="21"/>
      <c r="K238" s="21"/>
      <c r="L238" s="21"/>
      <c r="M238" s="21"/>
      <c r="N238" s="21"/>
      <c r="O238" s="21"/>
      <c r="P238" s="21"/>
      <c r="Q238" s="21"/>
      <c r="R238" s="21"/>
      <c r="S238" s="21"/>
      <c r="T238" s="21"/>
      <c r="V238" s="5"/>
    </row>
    <row r="239" spans="7:22" s="1" customFormat="1" x14ac:dyDescent="0.35">
      <c r="G239" s="21"/>
      <c r="H239" s="21"/>
      <c r="I239" s="21"/>
      <c r="J239" s="21"/>
      <c r="K239" s="21"/>
      <c r="L239" s="21"/>
      <c r="M239" s="21"/>
      <c r="N239" s="21"/>
      <c r="O239" s="21"/>
      <c r="P239" s="21"/>
      <c r="Q239" s="21"/>
      <c r="R239" s="21"/>
      <c r="S239" s="21"/>
      <c r="T239" s="21"/>
      <c r="V239" s="5"/>
    </row>
    <row r="240" spans="7:22" s="1" customFormat="1" x14ac:dyDescent="0.35">
      <c r="G240" s="21"/>
      <c r="H240" s="21"/>
      <c r="I240" s="21"/>
      <c r="J240" s="21"/>
      <c r="K240" s="21"/>
      <c r="L240" s="21"/>
      <c r="M240" s="21"/>
      <c r="N240" s="21"/>
      <c r="O240" s="21"/>
      <c r="P240" s="21"/>
      <c r="Q240" s="21"/>
      <c r="R240" s="21"/>
      <c r="S240" s="21"/>
      <c r="T240" s="21"/>
      <c r="V240" s="5"/>
    </row>
    <row r="241" spans="7:22" s="1" customFormat="1" x14ac:dyDescent="0.35">
      <c r="G241" s="21"/>
      <c r="H241" s="21"/>
      <c r="I241" s="21"/>
      <c r="J241" s="21"/>
      <c r="K241" s="21"/>
      <c r="L241" s="21"/>
      <c r="M241" s="21"/>
      <c r="N241" s="21"/>
      <c r="O241" s="21"/>
      <c r="P241" s="21"/>
      <c r="Q241" s="21"/>
      <c r="R241" s="21"/>
      <c r="S241" s="21"/>
      <c r="T241" s="21"/>
      <c r="V241" s="5"/>
    </row>
    <row r="242" spans="7:22" s="1" customFormat="1" x14ac:dyDescent="0.35">
      <c r="G242" s="21"/>
      <c r="H242" s="21"/>
      <c r="I242" s="21"/>
      <c r="J242" s="21"/>
      <c r="K242" s="21"/>
      <c r="L242" s="21"/>
      <c r="M242" s="21"/>
      <c r="N242" s="21"/>
      <c r="O242" s="21"/>
      <c r="P242" s="21"/>
      <c r="Q242" s="21"/>
      <c r="R242" s="21"/>
      <c r="S242" s="21"/>
      <c r="T242" s="21"/>
      <c r="V242" s="5"/>
    </row>
    <row r="243" spans="7:22" s="1" customFormat="1" x14ac:dyDescent="0.35">
      <c r="G243" s="21"/>
      <c r="H243" s="21"/>
      <c r="I243" s="21"/>
      <c r="J243" s="21"/>
      <c r="K243" s="21"/>
      <c r="L243" s="21"/>
      <c r="M243" s="21"/>
      <c r="N243" s="21"/>
      <c r="O243" s="21"/>
      <c r="P243" s="21"/>
      <c r="Q243" s="21"/>
      <c r="R243" s="21"/>
      <c r="S243" s="21"/>
      <c r="T243" s="21"/>
      <c r="V243" s="5"/>
    </row>
    <row r="244" spans="7:22" s="1" customFormat="1" x14ac:dyDescent="0.35">
      <c r="G244" s="21"/>
      <c r="H244" s="21"/>
      <c r="I244" s="21"/>
      <c r="J244" s="21"/>
      <c r="K244" s="21"/>
      <c r="L244" s="21"/>
      <c r="M244" s="21"/>
      <c r="N244" s="21"/>
      <c r="O244" s="21"/>
      <c r="P244" s="21"/>
      <c r="Q244" s="21"/>
      <c r="R244" s="21"/>
      <c r="S244" s="21"/>
      <c r="T244" s="21"/>
      <c r="V244" s="5"/>
    </row>
    <row r="245" spans="7:22" s="1" customFormat="1" x14ac:dyDescent="0.35">
      <c r="G245" s="21"/>
      <c r="H245" s="21"/>
      <c r="I245" s="21"/>
      <c r="J245" s="21"/>
      <c r="K245" s="21"/>
      <c r="L245" s="21"/>
      <c r="M245" s="21"/>
      <c r="N245" s="21"/>
      <c r="O245" s="21"/>
      <c r="P245" s="21"/>
      <c r="Q245" s="21"/>
      <c r="R245" s="21"/>
      <c r="S245" s="21"/>
      <c r="T245" s="21"/>
      <c r="V245" s="5"/>
    </row>
    <row r="246" spans="7:22" s="1" customFormat="1" x14ac:dyDescent="0.35">
      <c r="G246" s="21"/>
      <c r="H246" s="21"/>
      <c r="I246" s="21"/>
      <c r="J246" s="21"/>
      <c r="K246" s="21"/>
      <c r="L246" s="21"/>
      <c r="M246" s="21"/>
      <c r="N246" s="21"/>
      <c r="O246" s="21"/>
      <c r="P246" s="21"/>
      <c r="Q246" s="21"/>
      <c r="R246" s="21"/>
      <c r="S246" s="21"/>
      <c r="T246" s="21"/>
      <c r="V246" s="5"/>
    </row>
    <row r="247" spans="7:22" s="1" customFormat="1" x14ac:dyDescent="0.35">
      <c r="G247" s="21"/>
      <c r="H247" s="21"/>
      <c r="I247" s="21"/>
      <c r="J247" s="21"/>
      <c r="K247" s="21"/>
      <c r="L247" s="21"/>
      <c r="M247" s="21"/>
      <c r="N247" s="21"/>
      <c r="O247" s="21"/>
      <c r="P247" s="21"/>
      <c r="Q247" s="21"/>
      <c r="R247" s="21"/>
      <c r="S247" s="21"/>
      <c r="T247" s="21"/>
      <c r="V247" s="5"/>
    </row>
    <row r="248" spans="7:22" s="1" customFormat="1" x14ac:dyDescent="0.35">
      <c r="G248" s="21"/>
      <c r="H248" s="21"/>
      <c r="I248" s="21"/>
      <c r="J248" s="21"/>
      <c r="K248" s="21"/>
      <c r="L248" s="21"/>
      <c r="M248" s="21"/>
      <c r="N248" s="21"/>
      <c r="O248" s="21"/>
      <c r="P248" s="21"/>
      <c r="Q248" s="21"/>
      <c r="R248" s="21"/>
      <c r="S248" s="21"/>
      <c r="T248" s="21"/>
      <c r="V248" s="5"/>
    </row>
    <row r="249" spans="7:22" s="1" customFormat="1" x14ac:dyDescent="0.35">
      <c r="G249" s="21"/>
      <c r="H249" s="21"/>
      <c r="I249" s="21"/>
      <c r="J249" s="21"/>
      <c r="K249" s="21"/>
      <c r="L249" s="21"/>
      <c r="M249" s="21"/>
      <c r="N249" s="21"/>
      <c r="O249" s="21"/>
      <c r="P249" s="21"/>
      <c r="Q249" s="21"/>
      <c r="R249" s="21"/>
      <c r="S249" s="21"/>
      <c r="T249" s="21"/>
      <c r="V249" s="5"/>
    </row>
    <row r="250" spans="7:22" s="1" customFormat="1" x14ac:dyDescent="0.35">
      <c r="G250" s="21"/>
      <c r="H250" s="21"/>
      <c r="I250" s="21"/>
      <c r="J250" s="21"/>
      <c r="K250" s="21"/>
      <c r="L250" s="21"/>
      <c r="M250" s="21"/>
      <c r="N250" s="21"/>
      <c r="O250" s="21"/>
      <c r="P250" s="21"/>
      <c r="Q250" s="21"/>
      <c r="R250" s="21"/>
      <c r="S250" s="21"/>
      <c r="T250" s="21"/>
      <c r="V250" s="5"/>
    </row>
    <row r="251" spans="7:22" s="1" customFormat="1" x14ac:dyDescent="0.35">
      <c r="G251" s="21"/>
      <c r="H251" s="21"/>
      <c r="I251" s="21"/>
      <c r="J251" s="21"/>
      <c r="K251" s="21"/>
      <c r="L251" s="21"/>
      <c r="M251" s="21"/>
      <c r="N251" s="21"/>
      <c r="O251" s="21"/>
      <c r="P251" s="21"/>
      <c r="Q251" s="21"/>
      <c r="R251" s="21"/>
      <c r="S251" s="21"/>
      <c r="T251" s="21"/>
      <c r="V251" s="5"/>
    </row>
    <row r="252" spans="7:22" s="1" customFormat="1" x14ac:dyDescent="0.35">
      <c r="G252" s="21"/>
      <c r="H252" s="21"/>
      <c r="I252" s="21"/>
      <c r="J252" s="21"/>
      <c r="K252" s="21"/>
      <c r="L252" s="21"/>
      <c r="M252" s="21"/>
      <c r="N252" s="21"/>
      <c r="O252" s="21"/>
      <c r="P252" s="21"/>
      <c r="Q252" s="21"/>
      <c r="R252" s="21"/>
      <c r="S252" s="21"/>
      <c r="T252" s="21"/>
      <c r="V252" s="5"/>
    </row>
    <row r="253" spans="7:22" s="1" customFormat="1" x14ac:dyDescent="0.35">
      <c r="G253" s="21"/>
      <c r="H253" s="21"/>
      <c r="I253" s="21"/>
      <c r="J253" s="21"/>
      <c r="K253" s="21"/>
      <c r="L253" s="21"/>
      <c r="M253" s="21"/>
      <c r="N253" s="21"/>
      <c r="O253" s="21"/>
      <c r="P253" s="21"/>
      <c r="Q253" s="21"/>
      <c r="R253" s="21"/>
      <c r="S253" s="21"/>
      <c r="T253" s="21"/>
      <c r="V253" s="5"/>
    </row>
    <row r="254" spans="7:22" s="1" customFormat="1" x14ac:dyDescent="0.35">
      <c r="G254" s="21"/>
      <c r="H254" s="21"/>
      <c r="I254" s="21"/>
      <c r="J254" s="21"/>
      <c r="K254" s="21"/>
      <c r="L254" s="21"/>
      <c r="M254" s="21"/>
      <c r="N254" s="21"/>
      <c r="O254" s="21"/>
      <c r="P254" s="21"/>
      <c r="Q254" s="21"/>
      <c r="R254" s="21"/>
      <c r="S254" s="21"/>
      <c r="T254" s="21"/>
      <c r="V254" s="5"/>
    </row>
    <row r="255" spans="7:22" s="1" customFormat="1" x14ac:dyDescent="0.35">
      <c r="G255" s="21"/>
      <c r="H255" s="21"/>
      <c r="I255" s="21"/>
      <c r="J255" s="21"/>
      <c r="K255" s="21"/>
      <c r="L255" s="21"/>
      <c r="M255" s="21"/>
      <c r="N255" s="21"/>
      <c r="O255" s="21"/>
      <c r="P255" s="21"/>
      <c r="Q255" s="21"/>
      <c r="R255" s="21"/>
      <c r="S255" s="21"/>
      <c r="T255" s="21"/>
      <c r="V255" s="5"/>
    </row>
    <row r="256" spans="7:22" s="1" customFormat="1" x14ac:dyDescent="0.35">
      <c r="G256" s="21"/>
      <c r="H256" s="21"/>
      <c r="I256" s="21"/>
      <c r="J256" s="21"/>
      <c r="K256" s="21"/>
      <c r="L256" s="21"/>
      <c r="M256" s="21"/>
      <c r="N256" s="21"/>
      <c r="O256" s="21"/>
      <c r="P256" s="21"/>
      <c r="Q256" s="21"/>
      <c r="R256" s="21"/>
      <c r="S256" s="21"/>
      <c r="T256" s="21"/>
      <c r="V256" s="5"/>
    </row>
    <row r="257" spans="7:22" s="1" customFormat="1" x14ac:dyDescent="0.35">
      <c r="G257" s="21"/>
      <c r="H257" s="21"/>
      <c r="I257" s="21"/>
      <c r="J257" s="21"/>
      <c r="K257" s="21"/>
      <c r="L257" s="21"/>
      <c r="M257" s="21"/>
      <c r="N257" s="21"/>
      <c r="O257" s="21"/>
      <c r="P257" s="21"/>
      <c r="Q257" s="21"/>
      <c r="R257" s="21"/>
      <c r="S257" s="21"/>
      <c r="T257" s="21"/>
      <c r="V257" s="5"/>
    </row>
    <row r="258" spans="7:22" s="1" customFormat="1" x14ac:dyDescent="0.35">
      <c r="G258" s="21"/>
      <c r="H258" s="21"/>
      <c r="I258" s="21"/>
      <c r="J258" s="21"/>
      <c r="K258" s="21"/>
      <c r="L258" s="21"/>
      <c r="M258" s="21"/>
      <c r="N258" s="21"/>
      <c r="O258" s="21"/>
      <c r="P258" s="21"/>
      <c r="Q258" s="21"/>
      <c r="R258" s="21"/>
      <c r="S258" s="21"/>
      <c r="T258" s="21"/>
      <c r="V258" s="5"/>
    </row>
    <row r="259" spans="7:22" s="1" customFormat="1" x14ac:dyDescent="0.35">
      <c r="G259" s="21"/>
      <c r="H259" s="21"/>
      <c r="I259" s="21"/>
      <c r="J259" s="21"/>
      <c r="K259" s="21"/>
      <c r="L259" s="21"/>
      <c r="M259" s="21"/>
      <c r="N259" s="21"/>
      <c r="O259" s="21"/>
      <c r="P259" s="21"/>
      <c r="Q259" s="21"/>
      <c r="R259" s="21"/>
      <c r="S259" s="21"/>
      <c r="T259" s="21"/>
      <c r="V259" s="5"/>
    </row>
    <row r="260" spans="7:22" s="1" customFormat="1" x14ac:dyDescent="0.35">
      <c r="G260" s="21"/>
      <c r="H260" s="21"/>
      <c r="I260" s="21"/>
      <c r="J260" s="21"/>
      <c r="K260" s="21"/>
      <c r="L260" s="21"/>
      <c r="M260" s="21"/>
      <c r="N260" s="21"/>
      <c r="O260" s="21"/>
      <c r="P260" s="21"/>
      <c r="Q260" s="21"/>
      <c r="R260" s="21"/>
      <c r="S260" s="21"/>
      <c r="T260" s="21"/>
      <c r="V260" s="5"/>
    </row>
    <row r="261" spans="7:22" s="1" customFormat="1" x14ac:dyDescent="0.35">
      <c r="G261" s="21"/>
      <c r="H261" s="21"/>
      <c r="I261" s="21"/>
      <c r="J261" s="21"/>
      <c r="K261" s="21"/>
      <c r="L261" s="21"/>
      <c r="M261" s="21"/>
      <c r="N261" s="21"/>
      <c r="O261" s="21"/>
      <c r="P261" s="21"/>
      <c r="Q261" s="21"/>
      <c r="R261" s="21"/>
      <c r="S261" s="21"/>
      <c r="T261" s="21"/>
      <c r="V261" s="5"/>
    </row>
    <row r="262" spans="7:22" s="1" customFormat="1" x14ac:dyDescent="0.35">
      <c r="G262" s="21"/>
      <c r="H262" s="21"/>
      <c r="I262" s="21"/>
      <c r="J262" s="21"/>
      <c r="K262" s="21"/>
      <c r="L262" s="21"/>
      <c r="M262" s="21"/>
      <c r="N262" s="21"/>
      <c r="O262" s="21"/>
      <c r="P262" s="21"/>
      <c r="Q262" s="21"/>
      <c r="R262" s="21"/>
      <c r="S262" s="21"/>
      <c r="T262" s="21"/>
      <c r="V262" s="5"/>
    </row>
    <row r="263" spans="7:22" s="1" customFormat="1" x14ac:dyDescent="0.35">
      <c r="G263" s="21"/>
      <c r="H263" s="21"/>
      <c r="I263" s="21"/>
      <c r="J263" s="21"/>
      <c r="K263" s="21"/>
      <c r="L263" s="21"/>
      <c r="M263" s="21"/>
      <c r="N263" s="21"/>
      <c r="O263" s="21"/>
      <c r="P263" s="21"/>
      <c r="Q263" s="21"/>
      <c r="R263" s="21"/>
      <c r="S263" s="21"/>
      <c r="T263" s="21"/>
      <c r="V263" s="5"/>
    </row>
    <row r="264" spans="7:22" s="1" customFormat="1" x14ac:dyDescent="0.35">
      <c r="G264" s="21"/>
      <c r="H264" s="21"/>
      <c r="I264" s="21"/>
      <c r="J264" s="21"/>
      <c r="K264" s="21"/>
      <c r="L264" s="21"/>
      <c r="M264" s="21"/>
      <c r="N264" s="21"/>
      <c r="O264" s="21"/>
      <c r="P264" s="21"/>
      <c r="Q264" s="21"/>
      <c r="R264" s="21"/>
      <c r="S264" s="21"/>
      <c r="T264" s="21"/>
      <c r="V264" s="5"/>
    </row>
    <row r="265" spans="7:22" s="1" customFormat="1" x14ac:dyDescent="0.35">
      <c r="G265" s="21"/>
      <c r="H265" s="21"/>
      <c r="I265" s="21"/>
      <c r="J265" s="21"/>
      <c r="K265" s="21"/>
      <c r="L265" s="21"/>
      <c r="M265" s="21"/>
      <c r="N265" s="21"/>
      <c r="O265" s="21"/>
      <c r="P265" s="21"/>
      <c r="Q265" s="21"/>
      <c r="R265" s="21"/>
      <c r="S265" s="21"/>
      <c r="T265" s="21"/>
      <c r="V265" s="5"/>
    </row>
    <row r="266" spans="7:22" s="1" customFormat="1" x14ac:dyDescent="0.35">
      <c r="G266" s="21"/>
      <c r="H266" s="21"/>
      <c r="I266" s="21"/>
      <c r="J266" s="21"/>
      <c r="K266" s="21"/>
      <c r="L266" s="21"/>
      <c r="M266" s="21"/>
      <c r="N266" s="21"/>
      <c r="O266" s="21"/>
      <c r="P266" s="21"/>
      <c r="Q266" s="21"/>
      <c r="R266" s="21"/>
      <c r="S266" s="21"/>
      <c r="T266" s="21"/>
      <c r="V266" s="5"/>
    </row>
    <row r="267" spans="7:22" s="1" customFormat="1" x14ac:dyDescent="0.35">
      <c r="G267" s="21"/>
      <c r="H267" s="21"/>
      <c r="I267" s="21"/>
      <c r="J267" s="21"/>
      <c r="K267" s="21"/>
      <c r="L267" s="21"/>
      <c r="M267" s="21"/>
      <c r="N267" s="21"/>
      <c r="O267" s="21"/>
      <c r="P267" s="21"/>
      <c r="Q267" s="21"/>
      <c r="R267" s="21"/>
      <c r="S267" s="21"/>
      <c r="T267" s="21"/>
      <c r="V267" s="5"/>
    </row>
    <row r="268" spans="7:22" s="1" customFormat="1" x14ac:dyDescent="0.35">
      <c r="G268" s="21"/>
      <c r="H268" s="21"/>
      <c r="I268" s="21"/>
      <c r="J268" s="21"/>
      <c r="K268" s="21"/>
      <c r="L268" s="21"/>
      <c r="M268" s="21"/>
      <c r="N268" s="21"/>
      <c r="O268" s="21"/>
      <c r="P268" s="21"/>
      <c r="Q268" s="21"/>
      <c r="R268" s="21"/>
      <c r="S268" s="21"/>
      <c r="T268" s="21"/>
      <c r="V268" s="5"/>
    </row>
    <row r="269" spans="7:22" s="1" customFormat="1" x14ac:dyDescent="0.35">
      <c r="G269" s="21"/>
      <c r="H269" s="21"/>
      <c r="I269" s="21"/>
      <c r="J269" s="21"/>
      <c r="K269" s="21"/>
      <c r="L269" s="21"/>
      <c r="M269" s="21"/>
      <c r="N269" s="21"/>
      <c r="O269" s="21"/>
      <c r="P269" s="21"/>
      <c r="Q269" s="21"/>
      <c r="R269" s="21"/>
      <c r="S269" s="21"/>
      <c r="T269" s="21"/>
      <c r="V269" s="5"/>
    </row>
    <row r="270" spans="7:22" s="1" customFormat="1" x14ac:dyDescent="0.35">
      <c r="G270" s="21"/>
      <c r="H270" s="21"/>
      <c r="I270" s="21"/>
      <c r="J270" s="21"/>
      <c r="K270" s="21"/>
      <c r="L270" s="21"/>
      <c r="M270" s="21"/>
      <c r="N270" s="21"/>
      <c r="O270" s="21"/>
      <c r="P270" s="21"/>
      <c r="Q270" s="21"/>
      <c r="R270" s="21"/>
      <c r="S270" s="21"/>
      <c r="T270" s="21"/>
      <c r="V270" s="5"/>
    </row>
    <row r="271" spans="7:22" s="1" customFormat="1" x14ac:dyDescent="0.35">
      <c r="G271" s="21"/>
      <c r="H271" s="21"/>
      <c r="I271" s="21"/>
      <c r="J271" s="21"/>
      <c r="K271" s="21"/>
      <c r="L271" s="21"/>
      <c r="M271" s="21"/>
      <c r="N271" s="21"/>
      <c r="O271" s="21"/>
      <c r="P271" s="21"/>
      <c r="Q271" s="21"/>
      <c r="R271" s="21"/>
      <c r="S271" s="21"/>
      <c r="T271" s="21"/>
      <c r="V271" s="5"/>
    </row>
    <row r="272" spans="7:22" s="1" customFormat="1" x14ac:dyDescent="0.35">
      <c r="G272" s="21"/>
      <c r="H272" s="21"/>
      <c r="I272" s="21"/>
      <c r="J272" s="21"/>
      <c r="K272" s="21"/>
      <c r="L272" s="21"/>
      <c r="M272" s="21"/>
      <c r="N272" s="21"/>
      <c r="O272" s="21"/>
      <c r="P272" s="21"/>
      <c r="Q272" s="21"/>
      <c r="R272" s="21"/>
      <c r="S272" s="21"/>
      <c r="T272" s="21"/>
      <c r="V272" s="5"/>
    </row>
    <row r="273" spans="7:22" s="1" customFormat="1" x14ac:dyDescent="0.35">
      <c r="G273" s="21"/>
      <c r="H273" s="21"/>
      <c r="I273" s="21"/>
      <c r="J273" s="21"/>
      <c r="K273" s="21"/>
      <c r="L273" s="21"/>
      <c r="M273" s="21"/>
      <c r="N273" s="21"/>
      <c r="O273" s="21"/>
      <c r="P273" s="21"/>
      <c r="Q273" s="21"/>
      <c r="R273" s="21"/>
      <c r="S273" s="21"/>
      <c r="T273" s="21"/>
      <c r="V273" s="5"/>
    </row>
    <row r="274" spans="7:22" s="1" customFormat="1" x14ac:dyDescent="0.35">
      <c r="G274" s="21"/>
      <c r="H274" s="21"/>
      <c r="I274" s="21"/>
      <c r="J274" s="21"/>
      <c r="K274" s="21"/>
      <c r="L274" s="21"/>
      <c r="M274" s="21"/>
      <c r="N274" s="21"/>
      <c r="O274" s="21"/>
      <c r="P274" s="21"/>
      <c r="Q274" s="21"/>
      <c r="R274" s="21"/>
      <c r="S274" s="21"/>
      <c r="T274" s="21"/>
      <c r="V274" s="5"/>
    </row>
  </sheetData>
  <autoFilter ref="A9:V9" xr:uid="{00000000-0009-0000-0000-000002000000}">
    <sortState ref="A10:V110">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71"/>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7.453125" style="24" customWidth="1"/>
    <col min="8" max="8" width="16.26953125" style="24" customWidth="1"/>
    <col min="9" max="9" width="13.36328125" style="24" customWidth="1"/>
    <col min="10" max="17" width="12.7265625" customWidth="1"/>
  </cols>
  <sheetData>
    <row r="1" spans="1:21" s="3" customFormat="1" ht="21" customHeight="1" x14ac:dyDescent="0.35">
      <c r="A1" s="2" t="s">
        <v>52</v>
      </c>
      <c r="B1" s="2"/>
      <c r="C1" s="2"/>
      <c r="D1" s="2"/>
      <c r="G1" s="18"/>
      <c r="H1" s="18"/>
      <c r="I1" s="18"/>
    </row>
    <row r="2" spans="1:21" s="3" customFormat="1" ht="21" customHeight="1" x14ac:dyDescent="0.35">
      <c r="A2" s="3" t="s">
        <v>76</v>
      </c>
      <c r="G2" s="18"/>
      <c r="H2" s="18"/>
      <c r="I2" s="18"/>
    </row>
    <row r="3" spans="1:21" s="3" customFormat="1" ht="21" customHeight="1" x14ac:dyDescent="0.35">
      <c r="A3" s="3" t="str">
        <f>'2.1 Union MPI (k=1%)'!A3</f>
        <v>Citation: Alkire, S., Kanagaratnam, U. and Suppa, N. (2021). ‘The Global Multidimensional Poverty Index (MPI) 2021’, OPHI MPI Methodological Notes 51, Oxford Poverty and Human Development Initiative, University of Oxford.</v>
      </c>
      <c r="G3" s="18"/>
      <c r="H3" s="18"/>
      <c r="I3" s="18"/>
    </row>
    <row r="4" spans="1:21" s="6" customFormat="1" ht="18" x14ac:dyDescent="0.4">
      <c r="A4" s="13"/>
      <c r="G4" s="19"/>
      <c r="H4" s="19"/>
      <c r="I4" s="19"/>
    </row>
    <row r="5" spans="1:21" s="8" customFormat="1" ht="29.25" customHeight="1" x14ac:dyDescent="0.35">
      <c r="A5" s="42" t="s">
        <v>0</v>
      </c>
      <c r="B5" s="42" t="s">
        <v>1</v>
      </c>
      <c r="C5" s="45" t="s">
        <v>2</v>
      </c>
      <c r="D5" s="45" t="s">
        <v>3</v>
      </c>
      <c r="E5" s="45" t="s">
        <v>4</v>
      </c>
      <c r="F5" s="45"/>
      <c r="G5" s="41" t="s">
        <v>7</v>
      </c>
      <c r="H5" s="41"/>
      <c r="I5" s="41"/>
      <c r="J5" s="41" t="s">
        <v>36</v>
      </c>
      <c r="K5" s="41"/>
      <c r="L5" s="41"/>
      <c r="M5" s="41" t="s">
        <v>45</v>
      </c>
      <c r="N5" s="41"/>
      <c r="O5" s="41"/>
      <c r="P5" s="37" t="s">
        <v>11</v>
      </c>
      <c r="Q5" s="37"/>
      <c r="R5" s="7"/>
    </row>
    <row r="6" spans="1:21" s="8" customFormat="1" ht="40.5" customHeight="1" x14ac:dyDescent="0.35">
      <c r="A6" s="43"/>
      <c r="B6" s="43"/>
      <c r="C6" s="46"/>
      <c r="D6" s="46"/>
      <c r="E6" s="47"/>
      <c r="F6" s="47"/>
      <c r="G6" s="40" t="s">
        <v>48</v>
      </c>
      <c r="H6" s="40" t="s">
        <v>8</v>
      </c>
      <c r="I6" s="40" t="s">
        <v>9</v>
      </c>
      <c r="J6" s="40" t="s">
        <v>10</v>
      </c>
      <c r="K6" s="40" t="str">
        <f>'2.1 Union MPI (k=1%)'!K6:K7</f>
        <v>Population 2018</v>
      </c>
      <c r="L6" s="40" t="str">
        <f>'2.1 Union MPI (k=1%)'!L6:L7</f>
        <v>Population 2019</v>
      </c>
      <c r="M6" s="40" t="s">
        <v>10</v>
      </c>
      <c r="N6" s="40" t="str">
        <f>'2.1 Union MPI (k=1%)'!N6:N7</f>
        <v>Population 2018</v>
      </c>
      <c r="O6" s="40" t="str">
        <f>'2.1 Union MPI (k=1%)'!O6:O7</f>
        <v>Population 2019</v>
      </c>
      <c r="P6" s="38" t="s">
        <v>37</v>
      </c>
      <c r="Q6" s="38" t="s">
        <v>12</v>
      </c>
      <c r="R6" s="7"/>
    </row>
    <row r="7" spans="1:21" s="8" customFormat="1" ht="37.5" customHeight="1" x14ac:dyDescent="0.35">
      <c r="A7" s="43"/>
      <c r="B7" s="43"/>
      <c r="C7" s="46"/>
      <c r="D7" s="46"/>
      <c r="E7" s="46" t="s">
        <v>5</v>
      </c>
      <c r="F7" s="46" t="s">
        <v>6</v>
      </c>
      <c r="G7" s="39"/>
      <c r="H7" s="39"/>
      <c r="I7" s="39"/>
      <c r="J7" s="39"/>
      <c r="K7" s="39"/>
      <c r="L7" s="39"/>
      <c r="M7" s="39"/>
      <c r="N7" s="39"/>
      <c r="O7" s="39"/>
      <c r="P7" s="38"/>
      <c r="Q7" s="38"/>
    </row>
    <row r="8" spans="1:21" s="8" customFormat="1" ht="35.15" customHeight="1" x14ac:dyDescent="0.35">
      <c r="A8" s="44"/>
      <c r="B8" s="44"/>
      <c r="C8" s="47"/>
      <c r="D8" s="47"/>
      <c r="E8" s="47"/>
      <c r="F8" s="47"/>
      <c r="G8" s="9" t="s">
        <v>34</v>
      </c>
      <c r="H8" s="9" t="s">
        <v>13</v>
      </c>
      <c r="I8" s="9" t="s">
        <v>14</v>
      </c>
      <c r="J8" s="10" t="s">
        <v>15</v>
      </c>
      <c r="K8" s="10" t="s">
        <v>15</v>
      </c>
      <c r="L8" s="10" t="s">
        <v>15</v>
      </c>
      <c r="M8" s="10" t="s">
        <v>15</v>
      </c>
      <c r="N8" s="10" t="s">
        <v>15</v>
      </c>
      <c r="O8" s="10" t="s">
        <v>15</v>
      </c>
      <c r="P8" s="39"/>
      <c r="Q8" s="39"/>
    </row>
    <row r="9" spans="1:21" s="5" customFormat="1" ht="15" customHeight="1" x14ac:dyDescent="0.35">
      <c r="G9" s="20"/>
      <c r="H9" s="20"/>
      <c r="I9" s="20"/>
    </row>
    <row r="10" spans="1:21" x14ac:dyDescent="0.35">
      <c r="A10" s="33">
        <v>795</v>
      </c>
      <c r="B10" s="33" t="s">
        <v>105</v>
      </c>
      <c r="C10" s="33" t="s">
        <v>106</v>
      </c>
      <c r="D10" s="33" t="s">
        <v>93</v>
      </c>
      <c r="E10" s="33" t="s">
        <v>94</v>
      </c>
      <c r="F10" s="33" t="s">
        <v>107</v>
      </c>
      <c r="G10" s="34">
        <v>1.6450383251725E-3</v>
      </c>
      <c r="H10" s="35">
        <v>0.59049040515535001</v>
      </c>
      <c r="I10" s="35">
        <v>27.858849370121554</v>
      </c>
      <c r="J10" s="36">
        <v>5942.0940000000001</v>
      </c>
      <c r="K10" s="36">
        <v>5850.902</v>
      </c>
      <c r="L10" s="36">
        <v>5942.0940000000001</v>
      </c>
      <c r="M10" s="36">
        <v>35.087493896484375</v>
      </c>
      <c r="N10" s="36">
        <v>34.549015045166016</v>
      </c>
      <c r="O10" s="36">
        <v>35.087493896484375</v>
      </c>
      <c r="P10" s="33">
        <v>9</v>
      </c>
      <c r="Q10" s="33" t="s">
        <v>108</v>
      </c>
      <c r="R10" s="33"/>
      <c r="S10" s="33"/>
      <c r="T10" s="33"/>
      <c r="U10" s="33"/>
    </row>
    <row r="11" spans="1:21" x14ac:dyDescent="0.35">
      <c r="A11" s="33">
        <v>804</v>
      </c>
      <c r="B11" s="33" t="s">
        <v>91</v>
      </c>
      <c r="C11" s="33" t="s">
        <v>92</v>
      </c>
      <c r="D11" s="33" t="s">
        <v>93</v>
      </c>
      <c r="E11" s="33" t="s">
        <v>94</v>
      </c>
      <c r="F11" s="33" t="s">
        <v>95</v>
      </c>
      <c r="G11" s="34">
        <v>1.8248395842599E-3</v>
      </c>
      <c r="H11" s="35">
        <v>0.66286448178955004</v>
      </c>
      <c r="I11" s="35">
        <v>27.529602722615799</v>
      </c>
      <c r="J11" s="36">
        <v>45453.805</v>
      </c>
      <c r="K11" s="36">
        <v>44246.158000000003</v>
      </c>
      <c r="L11" s="36">
        <v>43993.642999999996</v>
      </c>
      <c r="M11" s="36">
        <v>301.297119140625</v>
      </c>
      <c r="N11" s="36">
        <v>293.29205322265625</v>
      </c>
      <c r="O11" s="36">
        <v>291.61822509765625</v>
      </c>
      <c r="P11" s="33">
        <v>9</v>
      </c>
      <c r="Q11" s="33" t="s">
        <v>20</v>
      </c>
      <c r="R11" s="33"/>
      <c r="S11" s="33"/>
      <c r="T11" s="33"/>
      <c r="U11" s="33"/>
    </row>
    <row r="12" spans="1:21" x14ac:dyDescent="0.35">
      <c r="A12" s="33">
        <v>400</v>
      </c>
      <c r="B12" s="33" t="s">
        <v>96</v>
      </c>
      <c r="C12" s="33" t="s">
        <v>97</v>
      </c>
      <c r="D12" s="33" t="s">
        <v>98</v>
      </c>
      <c r="E12" s="33" t="s">
        <v>99</v>
      </c>
      <c r="F12" s="33" t="s">
        <v>100</v>
      </c>
      <c r="G12" s="34">
        <v>3.1141207123441999E-3</v>
      </c>
      <c r="H12" s="35">
        <v>1.12584396198924</v>
      </c>
      <c r="I12" s="35">
        <v>27.660322544537053</v>
      </c>
      <c r="J12" s="36">
        <v>9965.3220000000001</v>
      </c>
      <c r="K12" s="36">
        <v>9965.3220000000001</v>
      </c>
      <c r="L12" s="36">
        <v>10101.697</v>
      </c>
      <c r="M12" s="36">
        <v>112.19397735595703</v>
      </c>
      <c r="N12" s="36">
        <v>112.19397735595703</v>
      </c>
      <c r="O12" s="36">
        <v>113.72934722900391</v>
      </c>
      <c r="P12" s="33">
        <v>10</v>
      </c>
      <c r="Q12" s="33" t="s">
        <v>101</v>
      </c>
      <c r="R12" s="33"/>
      <c r="S12" s="33"/>
      <c r="T12" s="33"/>
      <c r="U12" s="33"/>
    </row>
    <row r="13" spans="1:21" x14ac:dyDescent="0.35">
      <c r="A13" s="33">
        <v>690</v>
      </c>
      <c r="B13" s="33" t="s">
        <v>134</v>
      </c>
      <c r="C13" s="33" t="s">
        <v>135</v>
      </c>
      <c r="D13" s="33" t="s">
        <v>136</v>
      </c>
      <c r="E13" s="33" t="s">
        <v>137</v>
      </c>
      <c r="F13" s="33" t="s">
        <v>107</v>
      </c>
      <c r="G13" s="34">
        <v>3.9024253910129002E-3</v>
      </c>
      <c r="H13" s="35">
        <v>1.2710379371556699</v>
      </c>
      <c r="I13" s="35">
        <v>30.702666513209842</v>
      </c>
      <c r="J13" s="36">
        <v>97.741</v>
      </c>
      <c r="K13" s="36">
        <v>97.093999999999994</v>
      </c>
      <c r="L13" s="36">
        <v>97.741</v>
      </c>
      <c r="M13" s="36">
        <v>1.2423251867294312</v>
      </c>
      <c r="N13" s="36">
        <v>1.2341015338897705</v>
      </c>
      <c r="O13" s="36">
        <v>1.2423251867294312</v>
      </c>
      <c r="P13" s="33">
        <v>8</v>
      </c>
      <c r="Q13" s="33" t="s">
        <v>138</v>
      </c>
      <c r="R13" s="33"/>
      <c r="S13" s="33"/>
      <c r="T13" s="33"/>
      <c r="U13" s="33"/>
    </row>
    <row r="14" spans="1:21" x14ac:dyDescent="0.35">
      <c r="A14" s="33">
        <v>275</v>
      </c>
      <c r="B14" s="33" t="s">
        <v>114</v>
      </c>
      <c r="C14" s="33" t="s">
        <v>115</v>
      </c>
      <c r="D14" s="33" t="s">
        <v>98</v>
      </c>
      <c r="E14" s="33" t="s">
        <v>94</v>
      </c>
      <c r="F14" s="33" t="s">
        <v>116</v>
      </c>
      <c r="G14" s="34">
        <v>4.8758084446177E-3</v>
      </c>
      <c r="H14" s="35">
        <v>1.8179415407447799</v>
      </c>
      <c r="I14" s="35">
        <v>26.820490842737222</v>
      </c>
      <c r="J14" s="36">
        <v>5101.4160000000002</v>
      </c>
      <c r="K14" s="36">
        <v>4862.9780000000001</v>
      </c>
      <c r="L14" s="36">
        <v>4981.4219999999996</v>
      </c>
      <c r="M14" s="36">
        <v>92.740760803222656</v>
      </c>
      <c r="N14" s="36">
        <v>88.406097412109375</v>
      </c>
      <c r="O14" s="36">
        <v>90.559341430664063</v>
      </c>
      <c r="P14" s="33">
        <v>10</v>
      </c>
      <c r="Q14" s="33" t="s">
        <v>101</v>
      </c>
      <c r="R14" s="33"/>
      <c r="S14" s="33"/>
      <c r="T14" s="33"/>
      <c r="U14" s="33"/>
    </row>
    <row r="15" spans="1:21" x14ac:dyDescent="0.35">
      <c r="A15" s="33">
        <v>688</v>
      </c>
      <c r="B15" s="33" t="s">
        <v>109</v>
      </c>
      <c r="C15" s="33" t="s">
        <v>110</v>
      </c>
      <c r="D15" s="33" t="s">
        <v>93</v>
      </c>
      <c r="E15" s="33" t="s">
        <v>94</v>
      </c>
      <c r="F15" s="33" t="s">
        <v>107</v>
      </c>
      <c r="G15" s="34">
        <v>5.2966931517379997E-3</v>
      </c>
      <c r="H15" s="35">
        <v>2.2126725529441602</v>
      </c>
      <c r="I15" s="35">
        <v>23.937989128532742</v>
      </c>
      <c r="J15" s="36">
        <v>8772.2279999999992</v>
      </c>
      <c r="K15" s="36">
        <v>8802.741</v>
      </c>
      <c r="L15" s="36">
        <v>8772.2279999999992</v>
      </c>
      <c r="M15" s="36">
        <v>194.10067749023438</v>
      </c>
      <c r="N15" s="36">
        <v>194.77583312988281</v>
      </c>
      <c r="O15" s="36">
        <v>194.10067749023438</v>
      </c>
      <c r="P15" s="33">
        <v>10</v>
      </c>
      <c r="Q15" s="33" t="s">
        <v>101</v>
      </c>
      <c r="R15" s="33"/>
      <c r="S15" s="33"/>
      <c r="T15" s="33"/>
      <c r="U15" s="33"/>
    </row>
    <row r="16" spans="1:21" x14ac:dyDescent="0.35">
      <c r="A16" s="33">
        <v>398</v>
      </c>
      <c r="B16" s="33" t="s">
        <v>120</v>
      </c>
      <c r="C16" s="33" t="s">
        <v>121</v>
      </c>
      <c r="D16" s="33" t="s">
        <v>93</v>
      </c>
      <c r="E16" s="33" t="s">
        <v>94</v>
      </c>
      <c r="F16" s="33" t="s">
        <v>122</v>
      </c>
      <c r="G16" s="34">
        <v>5.6589928627930001E-3</v>
      </c>
      <c r="H16" s="35">
        <v>2.2529986662257899</v>
      </c>
      <c r="I16" s="35">
        <v>25.117604140764737</v>
      </c>
      <c r="J16" s="36">
        <v>17572.009999999998</v>
      </c>
      <c r="K16" s="36">
        <v>18319.616000000002</v>
      </c>
      <c r="L16" s="36">
        <v>18551.428</v>
      </c>
      <c r="M16" s="36">
        <v>395.89715576171875</v>
      </c>
      <c r="N16" s="36">
        <v>412.74069213867188</v>
      </c>
      <c r="O16" s="36">
        <v>417.96343994140625</v>
      </c>
      <c r="P16" s="33">
        <v>10</v>
      </c>
      <c r="Q16" s="33" t="s">
        <v>101</v>
      </c>
      <c r="R16" s="33"/>
      <c r="S16" s="33"/>
      <c r="T16" s="33"/>
      <c r="U16" s="33"/>
    </row>
    <row r="17" spans="1:21" x14ac:dyDescent="0.35">
      <c r="A17" s="33">
        <v>268</v>
      </c>
      <c r="B17" s="33" t="s">
        <v>117</v>
      </c>
      <c r="C17" s="33" t="s">
        <v>118</v>
      </c>
      <c r="D17" s="33" t="s">
        <v>93</v>
      </c>
      <c r="E17" s="33" t="s">
        <v>94</v>
      </c>
      <c r="F17" s="33" t="s">
        <v>119</v>
      </c>
      <c r="G17" s="34">
        <v>6.0608492303355996E-3</v>
      </c>
      <c r="H17" s="35">
        <v>2.4240172914300198</v>
      </c>
      <c r="I17" s="35">
        <v>25.003325066052028</v>
      </c>
      <c r="J17" s="36">
        <v>4002.9459999999999</v>
      </c>
      <c r="K17" s="36">
        <v>4002.9459999999999</v>
      </c>
      <c r="L17" s="36">
        <v>3996.7620000000002</v>
      </c>
      <c r="M17" s="36">
        <v>97.0321044921875</v>
      </c>
      <c r="N17" s="36">
        <v>97.0321044921875</v>
      </c>
      <c r="O17" s="36">
        <v>96.8822021484375</v>
      </c>
      <c r="P17" s="33">
        <v>10</v>
      </c>
      <c r="Q17" s="33" t="s">
        <v>101</v>
      </c>
      <c r="R17" s="33"/>
      <c r="S17" s="33"/>
      <c r="T17" s="33"/>
      <c r="U17" s="33"/>
    </row>
    <row r="18" spans="1:21" x14ac:dyDescent="0.35">
      <c r="A18" s="33">
        <v>807</v>
      </c>
      <c r="B18" s="33" t="s">
        <v>111</v>
      </c>
      <c r="C18" s="33" t="s">
        <v>112</v>
      </c>
      <c r="D18" s="33" t="s">
        <v>93</v>
      </c>
      <c r="E18" s="33" t="s">
        <v>94</v>
      </c>
      <c r="F18" s="33" t="s">
        <v>113</v>
      </c>
      <c r="G18" s="34">
        <v>6.6205414959402999E-3</v>
      </c>
      <c r="H18" s="35">
        <v>2.55388704750797</v>
      </c>
      <c r="I18" s="35">
        <v>25.923391962070191</v>
      </c>
      <c r="J18" s="36">
        <v>2083.4580000000001</v>
      </c>
      <c r="K18" s="36">
        <v>2082.9569999999999</v>
      </c>
      <c r="L18" s="36">
        <v>2083.4580000000001</v>
      </c>
      <c r="M18" s="36">
        <v>53.209163665771484</v>
      </c>
      <c r="N18" s="36">
        <v>53.196369171142578</v>
      </c>
      <c r="O18" s="36">
        <v>53.209163665771484</v>
      </c>
      <c r="P18" s="33">
        <v>10</v>
      </c>
      <c r="Q18" s="33" t="s">
        <v>101</v>
      </c>
      <c r="R18" s="33"/>
      <c r="S18" s="33"/>
      <c r="T18" s="33"/>
      <c r="U18" s="33"/>
    </row>
    <row r="19" spans="1:21" x14ac:dyDescent="0.35">
      <c r="A19" s="33">
        <v>51</v>
      </c>
      <c r="B19" s="33" t="s">
        <v>127</v>
      </c>
      <c r="C19" s="33" t="s">
        <v>128</v>
      </c>
      <c r="D19" s="33" t="s">
        <v>93</v>
      </c>
      <c r="E19" s="33" t="s">
        <v>99</v>
      </c>
      <c r="F19" s="33" t="s">
        <v>129</v>
      </c>
      <c r="G19" s="34">
        <v>7.1812823658781002E-3</v>
      </c>
      <c r="H19" s="35">
        <v>2.9669133204492701</v>
      </c>
      <c r="I19" s="35">
        <v>24.204557363983429</v>
      </c>
      <c r="J19" s="36">
        <v>2936.1469999999999</v>
      </c>
      <c r="K19" s="36">
        <v>2951.741</v>
      </c>
      <c r="L19" s="36">
        <v>2957.7280000000001</v>
      </c>
      <c r="M19" s="36">
        <v>87.112937927246094</v>
      </c>
      <c r="N19" s="36">
        <v>87.575599670410156</v>
      </c>
      <c r="O19" s="36">
        <v>87.753227233886719</v>
      </c>
      <c r="P19" s="33">
        <v>10</v>
      </c>
      <c r="Q19" s="33" t="s">
        <v>101</v>
      </c>
      <c r="R19" s="33"/>
      <c r="S19" s="33"/>
      <c r="T19" s="33"/>
      <c r="U19" s="33"/>
    </row>
    <row r="20" spans="1:21" x14ac:dyDescent="0.35">
      <c r="A20" s="33">
        <v>188</v>
      </c>
      <c r="B20" s="33" t="s">
        <v>123</v>
      </c>
      <c r="C20" s="33" t="s">
        <v>124</v>
      </c>
      <c r="D20" s="33" t="s">
        <v>104</v>
      </c>
      <c r="E20" s="33" t="s">
        <v>94</v>
      </c>
      <c r="F20" s="33" t="s">
        <v>119</v>
      </c>
      <c r="G20" s="34">
        <v>7.8321198523485999E-3</v>
      </c>
      <c r="H20" s="35">
        <v>2.9503083786402802</v>
      </c>
      <c r="I20" s="35">
        <v>26.546783749969432</v>
      </c>
      <c r="J20" s="36">
        <v>4999.4430000000002</v>
      </c>
      <c r="K20" s="36">
        <v>4999.4430000000002</v>
      </c>
      <c r="L20" s="36">
        <v>5047.5609999999997</v>
      </c>
      <c r="M20" s="36">
        <v>147.49899291992188</v>
      </c>
      <c r="N20" s="36">
        <v>147.49899291992188</v>
      </c>
      <c r="O20" s="36">
        <v>148.91860961914063</v>
      </c>
      <c r="P20" s="33">
        <v>9</v>
      </c>
      <c r="Q20" s="33" t="s">
        <v>108</v>
      </c>
      <c r="R20" s="33"/>
      <c r="S20" s="33"/>
      <c r="T20" s="33"/>
      <c r="U20" s="33"/>
    </row>
    <row r="21" spans="1:21" x14ac:dyDescent="0.35">
      <c r="A21" s="33">
        <v>788</v>
      </c>
      <c r="B21" s="33" t="s">
        <v>125</v>
      </c>
      <c r="C21" s="33" t="s">
        <v>126</v>
      </c>
      <c r="D21" s="33" t="s">
        <v>98</v>
      </c>
      <c r="E21" s="33" t="s">
        <v>94</v>
      </c>
      <c r="F21" s="33" t="s">
        <v>119</v>
      </c>
      <c r="G21" s="34">
        <v>8.3667793045578993E-3</v>
      </c>
      <c r="H21" s="35">
        <v>3.1792876160410501</v>
      </c>
      <c r="I21" s="35">
        <v>26.316522174160589</v>
      </c>
      <c r="J21" s="36">
        <v>11565.203</v>
      </c>
      <c r="K21" s="36">
        <v>11565.203</v>
      </c>
      <c r="L21" s="36">
        <v>11694.721</v>
      </c>
      <c r="M21" s="36">
        <v>367.69107055664063</v>
      </c>
      <c r="N21" s="36">
        <v>367.69107055664063</v>
      </c>
      <c r="O21" s="36">
        <v>371.80880737304688</v>
      </c>
      <c r="P21" s="33">
        <v>10</v>
      </c>
      <c r="Q21" s="33" t="s">
        <v>101</v>
      </c>
      <c r="R21" s="33"/>
      <c r="S21" s="33"/>
      <c r="T21" s="33"/>
      <c r="U21" s="33"/>
    </row>
    <row r="22" spans="1:21" x14ac:dyDescent="0.35">
      <c r="A22" s="33">
        <v>192</v>
      </c>
      <c r="B22" s="33" t="s">
        <v>130</v>
      </c>
      <c r="C22" s="33" t="s">
        <v>131</v>
      </c>
      <c r="D22" s="33" t="s">
        <v>104</v>
      </c>
      <c r="E22" s="33" t="s">
        <v>94</v>
      </c>
      <c r="F22" s="33" t="s">
        <v>107</v>
      </c>
      <c r="G22" s="34">
        <v>9.0322713967734992E-3</v>
      </c>
      <c r="H22" s="35">
        <v>3.36118552541702</v>
      </c>
      <c r="I22" s="35">
        <v>26.872278630477748</v>
      </c>
      <c r="J22" s="36">
        <v>11333.484</v>
      </c>
      <c r="K22" s="36">
        <v>11338.146000000001</v>
      </c>
      <c r="L22" s="36">
        <v>11333.484</v>
      </c>
      <c r="M22" s="36">
        <v>380.93942260742188</v>
      </c>
      <c r="N22" s="36">
        <v>381.09613037109375</v>
      </c>
      <c r="O22" s="36">
        <v>380.93942260742188</v>
      </c>
      <c r="P22" s="33">
        <v>10</v>
      </c>
      <c r="Q22" s="33" t="s">
        <v>101</v>
      </c>
      <c r="R22" s="33"/>
      <c r="S22" s="33"/>
      <c r="T22" s="33"/>
      <c r="U22" s="33"/>
    </row>
    <row r="23" spans="1:21" x14ac:dyDescent="0.35">
      <c r="A23" s="33">
        <v>52</v>
      </c>
      <c r="B23" s="33" t="s">
        <v>102</v>
      </c>
      <c r="C23" s="33" t="s">
        <v>103</v>
      </c>
      <c r="D23" s="33" t="s">
        <v>104</v>
      </c>
      <c r="E23" s="33" t="s">
        <v>94</v>
      </c>
      <c r="F23" s="33" t="s">
        <v>95</v>
      </c>
      <c r="G23" s="34">
        <v>9.6528618293839994E-3</v>
      </c>
      <c r="H23" s="35">
        <v>2.9831322597037899</v>
      </c>
      <c r="I23" s="35">
        <v>32.358142345128421</v>
      </c>
      <c r="J23" s="36">
        <v>283.69799999999998</v>
      </c>
      <c r="K23" s="36">
        <v>286.64</v>
      </c>
      <c r="L23" s="36">
        <v>287.02100000000002</v>
      </c>
      <c r="M23" s="36">
        <v>8.4630861282348633</v>
      </c>
      <c r="N23" s="36">
        <v>8.5508499145507813</v>
      </c>
      <c r="O23" s="36">
        <v>8.5622158050537109</v>
      </c>
      <c r="P23" s="33">
        <v>9</v>
      </c>
      <c r="Q23" s="33" t="s">
        <v>21</v>
      </c>
      <c r="R23" s="33"/>
      <c r="S23" s="33"/>
      <c r="T23" s="33"/>
      <c r="U23" s="33"/>
    </row>
    <row r="24" spans="1:21" x14ac:dyDescent="0.35">
      <c r="A24" s="33">
        <v>780</v>
      </c>
      <c r="B24" s="33" t="s">
        <v>139</v>
      </c>
      <c r="C24" s="33" t="s">
        <v>140</v>
      </c>
      <c r="D24" s="33" t="s">
        <v>104</v>
      </c>
      <c r="E24" s="33" t="s">
        <v>94</v>
      </c>
      <c r="F24" s="33" t="s">
        <v>141</v>
      </c>
      <c r="G24" s="34">
        <v>1.09750956720902E-2</v>
      </c>
      <c r="H24" s="35">
        <v>4.3180042697582701</v>
      </c>
      <c r="I24" s="35">
        <v>25.41705608990668</v>
      </c>
      <c r="J24" s="36">
        <v>1336.18</v>
      </c>
      <c r="K24" s="36">
        <v>1389.8409999999999</v>
      </c>
      <c r="L24" s="36">
        <v>1394.9690000000001</v>
      </c>
      <c r="M24" s="36">
        <v>57.696308135986328</v>
      </c>
      <c r="N24" s="36">
        <v>60.013393402099609</v>
      </c>
      <c r="O24" s="36">
        <v>60.234821319580078</v>
      </c>
      <c r="P24" s="33">
        <v>10</v>
      </c>
      <c r="Q24" s="33" t="s">
        <v>101</v>
      </c>
      <c r="R24" s="33"/>
      <c r="S24" s="33"/>
      <c r="T24" s="33"/>
      <c r="U24" s="33"/>
    </row>
    <row r="25" spans="1:21" x14ac:dyDescent="0.35">
      <c r="A25" s="33">
        <v>662</v>
      </c>
      <c r="B25" s="33" t="s">
        <v>132</v>
      </c>
      <c r="C25" s="33" t="s">
        <v>133</v>
      </c>
      <c r="D25" s="33" t="s">
        <v>104</v>
      </c>
      <c r="E25" s="33" t="s">
        <v>94</v>
      </c>
      <c r="F25" s="33" t="s">
        <v>95</v>
      </c>
      <c r="G25" s="34">
        <v>1.1154543194638201E-2</v>
      </c>
      <c r="H25" s="35">
        <v>3.5645449170930896</v>
      </c>
      <c r="I25" s="35">
        <v>31.293035868754849</v>
      </c>
      <c r="J25" s="36">
        <v>176.654</v>
      </c>
      <c r="K25" s="36">
        <v>181.89</v>
      </c>
      <c r="L25" s="36">
        <v>182.79499999999999</v>
      </c>
      <c r="M25" s="36">
        <v>6.2969112396240234</v>
      </c>
      <c r="N25" s="36">
        <v>6.4835505485534668</v>
      </c>
      <c r="O25" s="36">
        <v>6.5158100128173828</v>
      </c>
      <c r="P25" s="33">
        <v>9</v>
      </c>
      <c r="Q25" s="33" t="s">
        <v>21</v>
      </c>
      <c r="R25" s="33"/>
      <c r="S25" s="33"/>
      <c r="T25" s="33"/>
      <c r="U25" s="33"/>
    </row>
    <row r="26" spans="1:21" x14ac:dyDescent="0.35">
      <c r="A26" s="33">
        <v>499</v>
      </c>
      <c r="B26" s="33" t="s">
        <v>142</v>
      </c>
      <c r="C26" s="33" t="s">
        <v>143</v>
      </c>
      <c r="D26" s="33" t="s">
        <v>93</v>
      </c>
      <c r="E26" s="33" t="s">
        <v>94</v>
      </c>
      <c r="F26" s="33" t="s">
        <v>119</v>
      </c>
      <c r="G26" s="34">
        <v>1.16993472947021E-2</v>
      </c>
      <c r="H26" s="35">
        <v>4.1238335665452004</v>
      </c>
      <c r="I26" s="35">
        <v>28.370076303790682</v>
      </c>
      <c r="J26" s="36">
        <v>627.803</v>
      </c>
      <c r="K26" s="36">
        <v>627.803</v>
      </c>
      <c r="L26" s="36">
        <v>627.98800000000006</v>
      </c>
      <c r="M26" s="36">
        <v>25.889551162719727</v>
      </c>
      <c r="N26" s="36">
        <v>25.889551162719727</v>
      </c>
      <c r="O26" s="36">
        <v>25.897180557250977</v>
      </c>
      <c r="P26" s="33">
        <v>10</v>
      </c>
      <c r="Q26" s="33" t="s">
        <v>101</v>
      </c>
      <c r="R26" s="33"/>
      <c r="S26" s="33"/>
      <c r="T26" s="33"/>
      <c r="U26" s="33"/>
    </row>
    <row r="27" spans="1:21" x14ac:dyDescent="0.35">
      <c r="A27" s="33">
        <v>498</v>
      </c>
      <c r="B27" s="33" t="s">
        <v>153</v>
      </c>
      <c r="C27" s="33" t="s">
        <v>154</v>
      </c>
      <c r="D27" s="33" t="s">
        <v>93</v>
      </c>
      <c r="E27" s="33" t="s">
        <v>94</v>
      </c>
      <c r="F27" s="33" t="s">
        <v>95</v>
      </c>
      <c r="G27" s="34">
        <v>1.2455484968799601E-2</v>
      </c>
      <c r="H27" s="35">
        <v>4.6433663735259003</v>
      </c>
      <c r="I27" s="35">
        <v>26.824256297789411</v>
      </c>
      <c r="J27" s="36">
        <v>4075.8040000000001</v>
      </c>
      <c r="K27" s="36">
        <v>4051.95</v>
      </c>
      <c r="L27" s="36">
        <v>4043.2579999999998</v>
      </c>
      <c r="M27" s="36">
        <v>189.2545166015625</v>
      </c>
      <c r="N27" s="36">
        <v>188.14688110351563</v>
      </c>
      <c r="O27" s="36">
        <v>187.7432861328125</v>
      </c>
      <c r="P27" s="33">
        <v>10</v>
      </c>
      <c r="Q27" s="33" t="s">
        <v>101</v>
      </c>
      <c r="R27" s="33"/>
      <c r="S27" s="33"/>
      <c r="T27" s="33"/>
      <c r="U27" s="33"/>
    </row>
    <row r="28" spans="1:21" x14ac:dyDescent="0.35">
      <c r="A28" s="33">
        <v>462</v>
      </c>
      <c r="B28" s="33" t="s">
        <v>179</v>
      </c>
      <c r="C28" s="33" t="s">
        <v>180</v>
      </c>
      <c r="D28" s="33" t="s">
        <v>181</v>
      </c>
      <c r="E28" s="33" t="s">
        <v>99</v>
      </c>
      <c r="F28" s="33" t="s">
        <v>182</v>
      </c>
      <c r="G28" s="34">
        <v>1.35287267523178E-2</v>
      </c>
      <c r="H28" s="35">
        <v>5.6152847689737007</v>
      </c>
      <c r="I28" s="35">
        <v>24.09268150934837</v>
      </c>
      <c r="J28" s="36">
        <v>496.39800000000002</v>
      </c>
      <c r="K28" s="36">
        <v>515.70399999999995</v>
      </c>
      <c r="L28" s="36">
        <v>530.95699999999999</v>
      </c>
      <c r="M28" s="36">
        <v>27.874160766601563</v>
      </c>
      <c r="N28" s="36">
        <v>28.958248138427734</v>
      </c>
      <c r="O28" s="36">
        <v>29.814746856689453</v>
      </c>
      <c r="P28" s="33">
        <v>10</v>
      </c>
      <c r="Q28" s="33" t="s">
        <v>101</v>
      </c>
      <c r="R28" s="33"/>
      <c r="S28" s="33"/>
      <c r="T28" s="33"/>
      <c r="U28" s="33"/>
    </row>
    <row r="29" spans="1:21" x14ac:dyDescent="0.35">
      <c r="A29" s="33">
        <v>417</v>
      </c>
      <c r="B29" s="33" t="s">
        <v>149</v>
      </c>
      <c r="C29" s="33" t="s">
        <v>150</v>
      </c>
      <c r="D29" s="33" t="s">
        <v>93</v>
      </c>
      <c r="E29" s="33" t="s">
        <v>94</v>
      </c>
      <c r="F29" s="33" t="s">
        <v>119</v>
      </c>
      <c r="G29" s="34">
        <v>1.37384208990762E-2</v>
      </c>
      <c r="H29" s="35">
        <v>5.6314076719030499</v>
      </c>
      <c r="I29" s="35">
        <v>24.396068797543609</v>
      </c>
      <c r="J29" s="36">
        <v>6304.0249999999996</v>
      </c>
      <c r="K29" s="36">
        <v>6304.0249999999996</v>
      </c>
      <c r="L29" s="36">
        <v>6415.8509999999997</v>
      </c>
      <c r="M29" s="36">
        <v>355.00534057617188</v>
      </c>
      <c r="N29" s="36">
        <v>355.00534057617188</v>
      </c>
      <c r="O29" s="36">
        <v>361.302734375</v>
      </c>
      <c r="P29" s="33">
        <v>10</v>
      </c>
      <c r="Q29" s="33" t="s">
        <v>101</v>
      </c>
      <c r="R29" s="33"/>
      <c r="S29" s="33"/>
      <c r="T29" s="33"/>
      <c r="U29" s="33"/>
    </row>
    <row r="30" spans="1:21" x14ac:dyDescent="0.35">
      <c r="A30" s="33">
        <v>12</v>
      </c>
      <c r="B30" s="33" t="s">
        <v>144</v>
      </c>
      <c r="C30" s="33" t="s">
        <v>145</v>
      </c>
      <c r="D30" s="33" t="s">
        <v>98</v>
      </c>
      <c r="E30" s="33" t="s">
        <v>94</v>
      </c>
      <c r="F30" s="33" t="s">
        <v>113</v>
      </c>
      <c r="G30" s="34">
        <v>1.37780841972451E-2</v>
      </c>
      <c r="H30" s="35">
        <v>4.9880030081320701</v>
      </c>
      <c r="I30" s="35">
        <v>27.622445645646909</v>
      </c>
      <c r="J30" s="36">
        <v>43053.053999999996</v>
      </c>
      <c r="K30" s="36">
        <v>42228.415000000001</v>
      </c>
      <c r="L30" s="36">
        <v>43053.053999999996</v>
      </c>
      <c r="M30" s="36">
        <v>2147.487548828125</v>
      </c>
      <c r="N30" s="36">
        <v>2106.3544921875</v>
      </c>
      <c r="O30" s="36">
        <v>2147.487548828125</v>
      </c>
      <c r="P30" s="33">
        <v>10</v>
      </c>
      <c r="Q30" s="33" t="s">
        <v>101</v>
      </c>
      <c r="R30" s="33"/>
      <c r="S30" s="33"/>
      <c r="T30" s="33"/>
      <c r="U30" s="33"/>
    </row>
    <row r="31" spans="1:21" x14ac:dyDescent="0.35">
      <c r="A31" s="33">
        <v>8</v>
      </c>
      <c r="B31" s="33" t="s">
        <v>155</v>
      </c>
      <c r="C31" s="33" t="s">
        <v>156</v>
      </c>
      <c r="D31" s="33" t="s">
        <v>93</v>
      </c>
      <c r="E31" s="33" t="s">
        <v>99</v>
      </c>
      <c r="F31" s="33" t="s">
        <v>100</v>
      </c>
      <c r="G31" s="34">
        <v>1.45119123990223E-2</v>
      </c>
      <c r="H31" s="35">
        <v>5.7438816324563104</v>
      </c>
      <c r="I31" s="35">
        <v>25.264992086573329</v>
      </c>
      <c r="J31" s="36">
        <v>2882.7350000000001</v>
      </c>
      <c r="K31" s="36">
        <v>2882.7350000000001</v>
      </c>
      <c r="L31" s="36">
        <v>2880.913</v>
      </c>
      <c r="M31" s="36">
        <v>165.58088684082031</v>
      </c>
      <c r="N31" s="36">
        <v>165.58088684082031</v>
      </c>
      <c r="O31" s="36">
        <v>165.47622680664063</v>
      </c>
      <c r="P31" s="33">
        <v>10</v>
      </c>
      <c r="Q31" s="33" t="s">
        <v>101</v>
      </c>
      <c r="R31" s="33"/>
      <c r="S31" s="33"/>
      <c r="T31" s="33"/>
      <c r="U31" s="33"/>
    </row>
    <row r="32" spans="1:21" x14ac:dyDescent="0.35">
      <c r="A32" s="33">
        <v>764</v>
      </c>
      <c r="B32" s="33" t="s">
        <v>146</v>
      </c>
      <c r="C32" s="33" t="s">
        <v>147</v>
      </c>
      <c r="D32" s="33" t="s">
        <v>148</v>
      </c>
      <c r="E32" s="33" t="s">
        <v>94</v>
      </c>
      <c r="F32" s="33" t="s">
        <v>107</v>
      </c>
      <c r="G32" s="34">
        <v>1.6140072477038098E-2</v>
      </c>
      <c r="H32" s="35">
        <v>6.7255281204447304</v>
      </c>
      <c r="I32" s="35">
        <v>23.99822316997582</v>
      </c>
      <c r="J32" s="36">
        <v>69625.581000000006</v>
      </c>
      <c r="K32" s="36">
        <v>69428.453999999998</v>
      </c>
      <c r="L32" s="36">
        <v>69625.581000000006</v>
      </c>
      <c r="M32" s="36">
        <v>4682.68798828125</v>
      </c>
      <c r="N32" s="36">
        <v>4669.43017578125</v>
      </c>
      <c r="O32" s="36">
        <v>4682.68798828125</v>
      </c>
      <c r="P32" s="33">
        <v>10</v>
      </c>
      <c r="Q32" s="33" t="s">
        <v>101</v>
      </c>
      <c r="R32" s="33"/>
      <c r="S32" s="33"/>
      <c r="T32" s="33"/>
      <c r="U32" s="33"/>
    </row>
    <row r="33" spans="1:21" x14ac:dyDescent="0.35">
      <c r="A33" s="33">
        <v>70</v>
      </c>
      <c r="B33" s="33" t="s">
        <v>169</v>
      </c>
      <c r="C33" s="33" t="s">
        <v>170</v>
      </c>
      <c r="D33" s="33" t="s">
        <v>93</v>
      </c>
      <c r="E33" s="33" t="s">
        <v>94</v>
      </c>
      <c r="F33" s="33" t="s">
        <v>171</v>
      </c>
      <c r="G33" s="34">
        <v>1.7849844677517001E-2</v>
      </c>
      <c r="H33" s="35">
        <v>6.2643210980355803</v>
      </c>
      <c r="I33" s="35">
        <v>28.494459971272018</v>
      </c>
      <c r="J33" s="36">
        <v>3604.9720000000002</v>
      </c>
      <c r="K33" s="36">
        <v>3323.9290000000001</v>
      </c>
      <c r="L33" s="36">
        <v>3300.998</v>
      </c>
      <c r="M33" s="36">
        <v>225.8270263671875</v>
      </c>
      <c r="N33" s="36">
        <v>208.22158813476563</v>
      </c>
      <c r="O33" s="36">
        <v>206.78511047363281</v>
      </c>
      <c r="P33" s="33">
        <v>9</v>
      </c>
      <c r="Q33" s="33" t="s">
        <v>21</v>
      </c>
      <c r="R33" s="33"/>
      <c r="S33" s="33"/>
      <c r="T33" s="33"/>
      <c r="U33" s="33"/>
    </row>
    <row r="34" spans="1:21" x14ac:dyDescent="0.35">
      <c r="A34" s="33">
        <v>776</v>
      </c>
      <c r="B34" s="33" t="s">
        <v>162</v>
      </c>
      <c r="C34" s="33" t="s">
        <v>163</v>
      </c>
      <c r="D34" s="33" t="s">
        <v>148</v>
      </c>
      <c r="E34" s="33" t="s">
        <v>94</v>
      </c>
      <c r="F34" s="33" t="s">
        <v>107</v>
      </c>
      <c r="G34" s="34">
        <v>1.8224378557396601E-2</v>
      </c>
      <c r="H34" s="35">
        <v>7.2770072877980905</v>
      </c>
      <c r="I34" s="35">
        <v>25.043782198699731</v>
      </c>
      <c r="J34" s="36">
        <v>104.497</v>
      </c>
      <c r="K34" s="36">
        <v>103.199</v>
      </c>
      <c r="L34" s="36">
        <v>104.497</v>
      </c>
      <c r="M34" s="36">
        <v>7.6042542457580566</v>
      </c>
      <c r="N34" s="36">
        <v>7.509798526763916</v>
      </c>
      <c r="O34" s="36">
        <v>7.6042542457580566</v>
      </c>
      <c r="P34" s="33">
        <v>10</v>
      </c>
      <c r="Q34" s="33" t="s">
        <v>101</v>
      </c>
      <c r="R34" s="33"/>
      <c r="S34" s="33"/>
      <c r="T34" s="33"/>
      <c r="U34" s="33"/>
    </row>
    <row r="35" spans="1:21" x14ac:dyDescent="0.35">
      <c r="A35" s="33">
        <v>740</v>
      </c>
      <c r="B35" s="33" t="s">
        <v>151</v>
      </c>
      <c r="C35" s="33" t="s">
        <v>152</v>
      </c>
      <c r="D35" s="33" t="s">
        <v>104</v>
      </c>
      <c r="E35" s="33" t="s">
        <v>94</v>
      </c>
      <c r="F35" s="33" t="s">
        <v>119</v>
      </c>
      <c r="G35" s="34">
        <v>2.0828892192089901E-2</v>
      </c>
      <c r="H35" s="35">
        <v>6.8770170579165804</v>
      </c>
      <c r="I35" s="35">
        <v>30.287684350168011</v>
      </c>
      <c r="J35" s="36">
        <v>575.98699999999997</v>
      </c>
      <c r="K35" s="36">
        <v>575.98699999999997</v>
      </c>
      <c r="L35" s="36">
        <v>581.36300000000006</v>
      </c>
      <c r="M35" s="36">
        <v>39.610725402832031</v>
      </c>
      <c r="N35" s="36">
        <v>39.610725402832031</v>
      </c>
      <c r="O35" s="36">
        <v>39.980434417724609</v>
      </c>
      <c r="P35" s="33">
        <v>10</v>
      </c>
      <c r="Q35" s="33" t="s">
        <v>101</v>
      </c>
      <c r="R35" s="33"/>
      <c r="S35" s="33"/>
      <c r="T35" s="33"/>
      <c r="U35" s="33"/>
    </row>
    <row r="36" spans="1:21" x14ac:dyDescent="0.35">
      <c r="A36" s="33">
        <v>328</v>
      </c>
      <c r="B36" s="33" t="s">
        <v>160</v>
      </c>
      <c r="C36" s="33" t="s">
        <v>161</v>
      </c>
      <c r="D36" s="33" t="s">
        <v>104</v>
      </c>
      <c r="E36" s="33" t="s">
        <v>94</v>
      </c>
      <c r="F36" s="33" t="s">
        <v>116</v>
      </c>
      <c r="G36" s="34">
        <v>2.2059461619735599E-2</v>
      </c>
      <c r="H36" s="35">
        <v>8.2340015945686797</v>
      </c>
      <c r="I36" s="35">
        <v>26.790693888481261</v>
      </c>
      <c r="J36" s="36">
        <v>786.55899999999997</v>
      </c>
      <c r="K36" s="36">
        <v>779.00699999999995</v>
      </c>
      <c r="L36" s="36">
        <v>782.77499999999998</v>
      </c>
      <c r="M36" s="36">
        <v>64.765281677246094</v>
      </c>
      <c r="N36" s="36">
        <v>64.143447875976563</v>
      </c>
      <c r="O36" s="36">
        <v>64.453704833984375</v>
      </c>
      <c r="P36" s="33">
        <v>10</v>
      </c>
      <c r="Q36" s="33" t="s">
        <v>101</v>
      </c>
      <c r="R36" s="33"/>
      <c r="S36" s="33"/>
      <c r="T36" s="33"/>
      <c r="U36" s="33"/>
    </row>
    <row r="37" spans="1:21" x14ac:dyDescent="0.35">
      <c r="A37" s="33">
        <v>360</v>
      </c>
      <c r="B37" s="33" t="s">
        <v>164</v>
      </c>
      <c r="C37" s="33" t="s">
        <v>165</v>
      </c>
      <c r="D37" s="33" t="s">
        <v>148</v>
      </c>
      <c r="E37" s="33" t="s">
        <v>99</v>
      </c>
      <c r="F37" s="33" t="s">
        <v>166</v>
      </c>
      <c r="G37" s="34">
        <v>2.5534015389216999E-2</v>
      </c>
      <c r="H37" s="35">
        <v>8.3628875440332902</v>
      </c>
      <c r="I37" s="35">
        <v>30.53253467151411</v>
      </c>
      <c r="J37" s="36">
        <v>264650.96899999998</v>
      </c>
      <c r="K37" s="36">
        <v>267670.549</v>
      </c>
      <c r="L37" s="36">
        <v>270625.56699999998</v>
      </c>
      <c r="M37" s="36">
        <v>22132.462890625</v>
      </c>
      <c r="N37" s="36">
        <v>22384.986328125</v>
      </c>
      <c r="O37" s="36">
        <v>22632.111328125</v>
      </c>
      <c r="P37" s="33">
        <v>9</v>
      </c>
      <c r="Q37" s="33" t="s">
        <v>20</v>
      </c>
      <c r="R37" s="33"/>
      <c r="S37" s="33"/>
      <c r="T37" s="33"/>
      <c r="U37" s="33"/>
    </row>
    <row r="38" spans="1:21" x14ac:dyDescent="0.35">
      <c r="A38" s="33">
        <v>214</v>
      </c>
      <c r="B38" s="33" t="s">
        <v>157</v>
      </c>
      <c r="C38" s="33" t="s">
        <v>158</v>
      </c>
      <c r="D38" s="33" t="s">
        <v>104</v>
      </c>
      <c r="E38" s="33" t="s">
        <v>94</v>
      </c>
      <c r="F38" s="33" t="s">
        <v>159</v>
      </c>
      <c r="G38" s="34">
        <v>2.7624048322470399E-2</v>
      </c>
      <c r="H38" s="35">
        <v>9.0683227030848208</v>
      </c>
      <c r="I38" s="35">
        <v>30.462136413686906</v>
      </c>
      <c r="J38" s="36">
        <v>10165.182000000001</v>
      </c>
      <c r="K38" s="36">
        <v>10627.147000000001</v>
      </c>
      <c r="L38" s="36">
        <v>10738.957</v>
      </c>
      <c r="M38" s="36">
        <v>921.8115234375</v>
      </c>
      <c r="N38" s="36">
        <v>963.7039794921875</v>
      </c>
      <c r="O38" s="36">
        <v>973.84326171875</v>
      </c>
      <c r="P38" s="33">
        <v>9</v>
      </c>
      <c r="Q38" s="33" t="s">
        <v>20</v>
      </c>
      <c r="R38" s="33"/>
      <c r="S38" s="33"/>
      <c r="T38" s="33"/>
      <c r="U38" s="33"/>
    </row>
    <row r="39" spans="1:21" x14ac:dyDescent="0.35">
      <c r="A39" s="33">
        <v>76</v>
      </c>
      <c r="B39" s="33" t="s">
        <v>172</v>
      </c>
      <c r="C39" s="33" t="s">
        <v>173</v>
      </c>
      <c r="D39" s="33" t="s">
        <v>104</v>
      </c>
      <c r="E39" s="33" t="s">
        <v>174</v>
      </c>
      <c r="F39" s="33" t="s">
        <v>122</v>
      </c>
      <c r="G39" s="34">
        <v>3.1603367497462703E-2</v>
      </c>
      <c r="H39" s="35">
        <v>10.052722372239591</v>
      </c>
      <c r="I39" s="35">
        <v>31.437620902308833</v>
      </c>
      <c r="J39" s="36">
        <v>204471.75899999999</v>
      </c>
      <c r="K39" s="36">
        <v>209469.32</v>
      </c>
      <c r="L39" s="36">
        <v>211049.519</v>
      </c>
      <c r="M39" s="36">
        <v>20554.978515625</v>
      </c>
      <c r="N39" s="36">
        <v>21057.369140625</v>
      </c>
      <c r="O39" s="36">
        <v>21216.22265625</v>
      </c>
      <c r="P39" s="33">
        <v>9</v>
      </c>
      <c r="Q39" s="33" t="s">
        <v>20</v>
      </c>
      <c r="R39" s="33"/>
      <c r="S39" s="33"/>
      <c r="T39" s="33"/>
      <c r="U39" s="33"/>
    </row>
    <row r="40" spans="1:21" x14ac:dyDescent="0.35">
      <c r="A40" s="33">
        <v>704</v>
      </c>
      <c r="B40" s="33" t="s">
        <v>185</v>
      </c>
      <c r="C40" s="33" t="s">
        <v>186</v>
      </c>
      <c r="D40" s="33" t="s">
        <v>148</v>
      </c>
      <c r="E40" s="33" t="s">
        <v>94</v>
      </c>
      <c r="F40" s="33" t="s">
        <v>187</v>
      </c>
      <c r="G40" s="34">
        <v>3.32293285943321E-2</v>
      </c>
      <c r="H40" s="35">
        <v>10.51510033823576</v>
      </c>
      <c r="I40" s="35">
        <v>31.601532582148824</v>
      </c>
      <c r="J40" s="36">
        <v>91713.85</v>
      </c>
      <c r="K40" s="36">
        <v>95545.959000000003</v>
      </c>
      <c r="L40" s="36">
        <v>96462.107999999993</v>
      </c>
      <c r="M40" s="36">
        <v>9643.8037109375</v>
      </c>
      <c r="N40" s="36">
        <v>10046.75390625</v>
      </c>
      <c r="O40" s="36">
        <v>10143.087890625</v>
      </c>
      <c r="P40" s="33">
        <v>9</v>
      </c>
      <c r="Q40" s="33" t="s">
        <v>20</v>
      </c>
      <c r="R40" s="33"/>
      <c r="S40" s="33"/>
      <c r="T40" s="33"/>
      <c r="U40" s="33"/>
    </row>
    <row r="41" spans="1:21" x14ac:dyDescent="0.35">
      <c r="A41" s="33">
        <v>388</v>
      </c>
      <c r="B41" s="33" t="s">
        <v>198</v>
      </c>
      <c r="C41" s="33" t="s">
        <v>199</v>
      </c>
      <c r="D41" s="33" t="s">
        <v>104</v>
      </c>
      <c r="E41" s="33" t="s">
        <v>200</v>
      </c>
      <c r="F41" s="33" t="s">
        <v>159</v>
      </c>
      <c r="G41" s="34">
        <v>3.3540668150777601E-2</v>
      </c>
      <c r="H41" s="35">
        <v>11.099830904396709</v>
      </c>
      <c r="I41" s="35">
        <v>30.217278478982912</v>
      </c>
      <c r="J41" s="36">
        <v>2875.1370000000002</v>
      </c>
      <c r="K41" s="36">
        <v>2934.8530000000001</v>
      </c>
      <c r="L41" s="36">
        <v>2948.277</v>
      </c>
      <c r="M41" s="36">
        <v>319.13534545898438</v>
      </c>
      <c r="N41" s="36">
        <v>325.76373291015625</v>
      </c>
      <c r="O41" s="36">
        <v>327.25375366210938</v>
      </c>
      <c r="P41" s="33">
        <v>9</v>
      </c>
      <c r="Q41" s="33" t="s">
        <v>21</v>
      </c>
      <c r="R41" s="33"/>
      <c r="S41" s="33"/>
      <c r="T41" s="33"/>
      <c r="U41" s="33"/>
    </row>
    <row r="42" spans="1:21" x14ac:dyDescent="0.35">
      <c r="A42" s="33">
        <v>434</v>
      </c>
      <c r="B42" s="33" t="s">
        <v>193</v>
      </c>
      <c r="C42" s="33" t="s">
        <v>194</v>
      </c>
      <c r="D42" s="33" t="s">
        <v>98</v>
      </c>
      <c r="E42" s="33" t="s">
        <v>195</v>
      </c>
      <c r="F42" s="33" t="s">
        <v>159</v>
      </c>
      <c r="G42" s="34">
        <v>3.3567392630696503E-2</v>
      </c>
      <c r="H42" s="35">
        <v>13.361502213143719</v>
      </c>
      <c r="I42" s="35">
        <v>25.122469087103273</v>
      </c>
      <c r="J42" s="36">
        <v>6362.0389999999998</v>
      </c>
      <c r="K42" s="36">
        <v>6678.5649999999996</v>
      </c>
      <c r="L42" s="36">
        <v>6777.4530000000004</v>
      </c>
      <c r="M42" s="36">
        <v>850.06396484375</v>
      </c>
      <c r="N42" s="36">
        <v>892.35662841796875</v>
      </c>
      <c r="O42" s="36">
        <v>905.56951904296875</v>
      </c>
      <c r="P42" s="33">
        <v>10</v>
      </c>
      <c r="Q42" s="33" t="s">
        <v>101</v>
      </c>
      <c r="R42" s="33"/>
      <c r="S42" s="33"/>
      <c r="T42" s="33"/>
      <c r="U42" s="33"/>
    </row>
    <row r="43" spans="1:21" x14ac:dyDescent="0.35">
      <c r="A43" s="33">
        <v>818</v>
      </c>
      <c r="B43" s="33" t="s">
        <v>196</v>
      </c>
      <c r="C43" s="33" t="s">
        <v>197</v>
      </c>
      <c r="D43" s="33" t="s">
        <v>98</v>
      </c>
      <c r="E43" s="33" t="s">
        <v>99</v>
      </c>
      <c r="F43" s="33" t="s">
        <v>159</v>
      </c>
      <c r="G43" s="34">
        <v>3.4325844039787397E-2</v>
      </c>
      <c r="H43" s="35">
        <v>11.32840390853813</v>
      </c>
      <c r="I43" s="35">
        <v>30.300688708597612</v>
      </c>
      <c r="J43" s="36">
        <v>90424.668000000005</v>
      </c>
      <c r="K43" s="36">
        <v>98423.601999999999</v>
      </c>
      <c r="L43" s="36">
        <v>100388.076</v>
      </c>
      <c r="M43" s="36">
        <v>10243.671875</v>
      </c>
      <c r="N43" s="36">
        <v>11149.8232421875</v>
      </c>
      <c r="O43" s="36">
        <v>11372.3671875</v>
      </c>
      <c r="P43" s="33">
        <v>9</v>
      </c>
      <c r="Q43" s="33" t="s">
        <v>108</v>
      </c>
      <c r="R43" s="33"/>
      <c r="S43" s="33"/>
      <c r="T43" s="33"/>
      <c r="U43" s="33"/>
    </row>
    <row r="44" spans="1:21" x14ac:dyDescent="0.35">
      <c r="A44" s="33">
        <v>170</v>
      </c>
      <c r="B44" s="33" t="s">
        <v>167</v>
      </c>
      <c r="C44" s="33" t="s">
        <v>168</v>
      </c>
      <c r="D44" s="33" t="s">
        <v>104</v>
      </c>
      <c r="E44" s="33" t="s">
        <v>99</v>
      </c>
      <c r="F44" s="33" t="s">
        <v>129</v>
      </c>
      <c r="G44" s="34">
        <v>3.4827911889212602E-2</v>
      </c>
      <c r="H44" s="35">
        <v>11.076537752406109</v>
      </c>
      <c r="I44" s="35">
        <v>31.44295868232571</v>
      </c>
      <c r="J44" s="36">
        <v>48175.048000000003</v>
      </c>
      <c r="K44" s="36">
        <v>49661.055999999997</v>
      </c>
      <c r="L44" s="36">
        <v>50339.442999999999</v>
      </c>
      <c r="M44" s="36">
        <v>5336.12744140625</v>
      </c>
      <c r="N44" s="36">
        <v>5500.7255859375</v>
      </c>
      <c r="O44" s="36">
        <v>5575.8671875</v>
      </c>
      <c r="P44" s="33">
        <v>9</v>
      </c>
      <c r="Q44" s="33" t="s">
        <v>20</v>
      </c>
      <c r="R44" s="33"/>
      <c r="S44" s="33"/>
      <c r="T44" s="33"/>
      <c r="U44" s="33"/>
    </row>
    <row r="45" spans="1:21" x14ac:dyDescent="0.35">
      <c r="A45" s="33">
        <v>600</v>
      </c>
      <c r="B45" s="33" t="s">
        <v>188</v>
      </c>
      <c r="C45" s="33" t="s">
        <v>189</v>
      </c>
      <c r="D45" s="33" t="s">
        <v>104</v>
      </c>
      <c r="E45" s="33" t="s">
        <v>94</v>
      </c>
      <c r="F45" s="33" t="s">
        <v>178</v>
      </c>
      <c r="G45" s="34">
        <v>3.6364637373829799E-2</v>
      </c>
      <c r="H45" s="35">
        <v>11.682204646273039</v>
      </c>
      <c r="I45" s="35">
        <v>31.128231763540633</v>
      </c>
      <c r="J45" s="36">
        <v>6777.8779999999997</v>
      </c>
      <c r="K45" s="36">
        <v>6956.0690000000004</v>
      </c>
      <c r="L45" s="36">
        <v>7044.6390000000001</v>
      </c>
      <c r="M45" s="36">
        <v>791.80560302734375</v>
      </c>
      <c r="N45" s="36">
        <v>812.6221923828125</v>
      </c>
      <c r="O45" s="36">
        <v>822.9691162109375</v>
      </c>
      <c r="P45" s="33">
        <v>10</v>
      </c>
      <c r="Q45" s="33" t="s">
        <v>101</v>
      </c>
      <c r="R45" s="33"/>
      <c r="S45" s="33"/>
      <c r="T45" s="33"/>
      <c r="U45" s="33"/>
    </row>
    <row r="46" spans="1:21" x14ac:dyDescent="0.35">
      <c r="A46" s="33">
        <v>218</v>
      </c>
      <c r="B46" s="33" t="s">
        <v>190</v>
      </c>
      <c r="C46" s="33" t="s">
        <v>191</v>
      </c>
      <c r="D46" s="33" t="s">
        <v>104</v>
      </c>
      <c r="E46" s="33" t="s">
        <v>192</v>
      </c>
      <c r="F46" s="33" t="s">
        <v>187</v>
      </c>
      <c r="G46" s="34">
        <v>3.6677639306237901E-2</v>
      </c>
      <c r="H46" s="35">
        <v>12.2071216512234</v>
      </c>
      <c r="I46" s="35">
        <v>30.04609960822502</v>
      </c>
      <c r="J46" s="36">
        <v>15951.832</v>
      </c>
      <c r="K46" s="36">
        <v>17084.359</v>
      </c>
      <c r="L46" s="36">
        <v>17373.656999999999</v>
      </c>
      <c r="M46" s="36">
        <v>1947.259521484375</v>
      </c>
      <c r="N46" s="36">
        <v>2085.508544921875</v>
      </c>
      <c r="O46" s="36">
        <v>2120.823486328125</v>
      </c>
      <c r="P46" s="33">
        <v>10</v>
      </c>
      <c r="Q46" s="33" t="s">
        <v>101</v>
      </c>
      <c r="R46" s="33"/>
      <c r="S46" s="33"/>
      <c r="T46" s="33"/>
      <c r="U46" s="33"/>
    </row>
    <row r="47" spans="1:21" x14ac:dyDescent="0.35">
      <c r="A47" s="33">
        <v>484</v>
      </c>
      <c r="B47" s="33" t="s">
        <v>175</v>
      </c>
      <c r="C47" s="33" t="s">
        <v>176</v>
      </c>
      <c r="D47" s="33" t="s">
        <v>104</v>
      </c>
      <c r="E47" s="33" t="s">
        <v>177</v>
      </c>
      <c r="F47" s="33" t="s">
        <v>178</v>
      </c>
      <c r="G47" s="34">
        <v>3.6987938010114498E-2</v>
      </c>
      <c r="H47" s="35">
        <v>11.302279062210351</v>
      </c>
      <c r="I47" s="35">
        <v>32.726088080575941</v>
      </c>
      <c r="J47" s="36">
        <v>123333.379</v>
      </c>
      <c r="K47" s="36">
        <v>126190.78200000001</v>
      </c>
      <c r="L47" s="36">
        <v>127575.52899999999</v>
      </c>
      <c r="M47" s="36">
        <v>13939.482421875</v>
      </c>
      <c r="N47" s="36">
        <v>14262.4345703125</v>
      </c>
      <c r="O47" s="36">
        <v>14418.9423828125</v>
      </c>
      <c r="P47" s="33">
        <v>9</v>
      </c>
      <c r="Q47" s="33" t="s">
        <v>21</v>
      </c>
      <c r="R47" s="33"/>
      <c r="S47" s="33"/>
      <c r="T47" s="33"/>
      <c r="U47" s="33"/>
    </row>
    <row r="48" spans="1:21" x14ac:dyDescent="0.35">
      <c r="A48" s="33">
        <v>84</v>
      </c>
      <c r="B48" s="33" t="s">
        <v>183</v>
      </c>
      <c r="C48" s="33" t="s">
        <v>184</v>
      </c>
      <c r="D48" s="33" t="s">
        <v>104</v>
      </c>
      <c r="E48" s="33" t="s">
        <v>94</v>
      </c>
      <c r="F48" s="33" t="s">
        <v>129</v>
      </c>
      <c r="G48" s="34">
        <v>3.7091288608596701E-2</v>
      </c>
      <c r="H48" s="35">
        <v>12.66831071801616</v>
      </c>
      <c r="I48" s="35">
        <v>29.278796071718961</v>
      </c>
      <c r="J48" s="36">
        <v>368.399</v>
      </c>
      <c r="K48" s="36">
        <v>383.07100000000003</v>
      </c>
      <c r="L48" s="36">
        <v>390.351</v>
      </c>
      <c r="M48" s="36">
        <v>46.669929504394531</v>
      </c>
      <c r="N48" s="36">
        <v>48.52862548828125</v>
      </c>
      <c r="O48" s="36">
        <v>49.450878143310547</v>
      </c>
      <c r="P48" s="33">
        <v>10</v>
      </c>
      <c r="Q48" s="33" t="s">
        <v>101</v>
      </c>
      <c r="R48" s="33"/>
      <c r="S48" s="33"/>
      <c r="T48" s="33"/>
      <c r="U48" s="33"/>
    </row>
    <row r="49" spans="1:21" x14ac:dyDescent="0.35">
      <c r="A49" s="33">
        <v>608</v>
      </c>
      <c r="B49" s="33" t="s">
        <v>208</v>
      </c>
      <c r="C49" s="33" t="s">
        <v>209</v>
      </c>
      <c r="D49" s="33" t="s">
        <v>148</v>
      </c>
      <c r="E49" s="33" t="s">
        <v>99</v>
      </c>
      <c r="F49" s="33" t="s">
        <v>166</v>
      </c>
      <c r="G49" s="34">
        <v>4.18763461722012E-2</v>
      </c>
      <c r="H49" s="35">
        <v>13.055576800864721</v>
      </c>
      <c r="I49" s="35">
        <v>32.075446999344841</v>
      </c>
      <c r="J49" s="36">
        <v>105172.921</v>
      </c>
      <c r="K49" s="36">
        <v>106651.394</v>
      </c>
      <c r="L49" s="36">
        <v>108116.622</v>
      </c>
      <c r="M49" s="36">
        <v>13730.931640625</v>
      </c>
      <c r="N49" s="36">
        <v>13923.955078125</v>
      </c>
      <c r="O49" s="36">
        <v>14115.2490234375</v>
      </c>
      <c r="P49" s="33">
        <v>9</v>
      </c>
      <c r="Q49" s="33" t="s">
        <v>20</v>
      </c>
      <c r="R49" s="33"/>
      <c r="S49" s="33"/>
      <c r="T49" s="33"/>
      <c r="U49" s="33"/>
    </row>
    <row r="50" spans="1:21" x14ac:dyDescent="0.35">
      <c r="A50" s="33">
        <v>368</v>
      </c>
      <c r="B50" s="33" t="s">
        <v>201</v>
      </c>
      <c r="C50" s="33" t="s">
        <v>202</v>
      </c>
      <c r="D50" s="33" t="s">
        <v>98</v>
      </c>
      <c r="E50" s="33" t="s">
        <v>94</v>
      </c>
      <c r="F50" s="33" t="s">
        <v>119</v>
      </c>
      <c r="G50" s="34">
        <v>4.47220318131911E-2</v>
      </c>
      <c r="H50" s="35">
        <v>13.879150554770561</v>
      </c>
      <c r="I50" s="35">
        <v>32.222456004570958</v>
      </c>
      <c r="J50" s="36">
        <v>38433.603999999999</v>
      </c>
      <c r="K50" s="36">
        <v>38433.603999999999</v>
      </c>
      <c r="L50" s="36">
        <v>39309.788999999997</v>
      </c>
      <c r="M50" s="36">
        <v>5334.2578125</v>
      </c>
      <c r="N50" s="36">
        <v>5334.2578125</v>
      </c>
      <c r="O50" s="36">
        <v>5455.86474609375</v>
      </c>
      <c r="P50" s="33">
        <v>10</v>
      </c>
      <c r="Q50" s="33" t="s">
        <v>101</v>
      </c>
      <c r="R50" s="33"/>
      <c r="S50" s="33"/>
      <c r="T50" s="33"/>
      <c r="U50" s="33"/>
    </row>
    <row r="51" spans="1:21" x14ac:dyDescent="0.35">
      <c r="A51" s="33">
        <v>144</v>
      </c>
      <c r="B51" s="33" t="s">
        <v>210</v>
      </c>
      <c r="C51" s="33" t="s">
        <v>211</v>
      </c>
      <c r="D51" s="33" t="s">
        <v>181</v>
      </c>
      <c r="E51" s="33" t="s">
        <v>212</v>
      </c>
      <c r="F51" s="33" t="s">
        <v>178</v>
      </c>
      <c r="G51" s="34">
        <v>4.5243046571433999E-2</v>
      </c>
      <c r="H51" s="35">
        <v>17.245949837364311</v>
      </c>
      <c r="I51" s="35">
        <v>26.234012622147652</v>
      </c>
      <c r="J51" s="36">
        <v>21021.177</v>
      </c>
      <c r="K51" s="36">
        <v>21228.76</v>
      </c>
      <c r="L51" s="36">
        <v>21323.734</v>
      </c>
      <c r="M51" s="36">
        <v>3625.3017578125</v>
      </c>
      <c r="N51" s="36">
        <v>3661.101318359375</v>
      </c>
      <c r="O51" s="36">
        <v>3677.48046875</v>
      </c>
      <c r="P51" s="33">
        <v>10</v>
      </c>
      <c r="Q51" s="33" t="s">
        <v>101</v>
      </c>
      <c r="R51" s="33"/>
      <c r="S51" s="33"/>
      <c r="T51" s="33"/>
      <c r="U51" s="33"/>
    </row>
    <row r="52" spans="1:21" x14ac:dyDescent="0.35">
      <c r="A52" s="33">
        <v>760</v>
      </c>
      <c r="B52" s="33" t="s">
        <v>205</v>
      </c>
      <c r="C52" s="33" t="s">
        <v>206</v>
      </c>
      <c r="D52" s="33" t="s">
        <v>98</v>
      </c>
      <c r="E52" s="33" t="s">
        <v>195</v>
      </c>
      <c r="F52" s="33" t="s">
        <v>207</v>
      </c>
      <c r="G52" s="34">
        <v>4.6876317666819801E-2</v>
      </c>
      <c r="H52" s="35">
        <v>15.164208440174551</v>
      </c>
      <c r="I52" s="35">
        <v>30.912472518268942</v>
      </c>
      <c r="J52" s="36">
        <v>21205.873</v>
      </c>
      <c r="K52" s="36">
        <v>16945.062000000002</v>
      </c>
      <c r="L52" s="36">
        <v>17070.132000000001</v>
      </c>
      <c r="M52" s="36">
        <v>3215.702880859375</v>
      </c>
      <c r="N52" s="36">
        <v>2569.58447265625</v>
      </c>
      <c r="O52" s="36">
        <v>2588.55029296875</v>
      </c>
      <c r="P52" s="33">
        <v>10</v>
      </c>
      <c r="Q52" s="33" t="s">
        <v>101</v>
      </c>
      <c r="R52" s="33"/>
      <c r="S52" s="33"/>
      <c r="T52" s="33"/>
      <c r="U52" s="33"/>
    </row>
    <row r="53" spans="1:21" x14ac:dyDescent="0.35">
      <c r="A53" s="33">
        <v>604</v>
      </c>
      <c r="B53" s="33" t="s">
        <v>215</v>
      </c>
      <c r="C53" s="33" t="s">
        <v>216</v>
      </c>
      <c r="D53" s="33" t="s">
        <v>104</v>
      </c>
      <c r="E53" s="33" t="s">
        <v>217</v>
      </c>
      <c r="F53" s="33" t="s">
        <v>119</v>
      </c>
      <c r="G53" s="34">
        <v>5.2668401619209299E-2</v>
      </c>
      <c r="H53" s="35">
        <v>16.97828753481496</v>
      </c>
      <c r="I53" s="35">
        <v>31.021032899348487</v>
      </c>
      <c r="J53" s="36">
        <v>31989.264999999999</v>
      </c>
      <c r="K53" s="36">
        <v>31989.264999999999</v>
      </c>
      <c r="L53" s="36">
        <v>32510.462</v>
      </c>
      <c r="M53" s="36">
        <v>5431.2294921875</v>
      </c>
      <c r="N53" s="36">
        <v>5431.2294921875</v>
      </c>
      <c r="O53" s="36">
        <v>5519.7197265625</v>
      </c>
      <c r="P53" s="33">
        <v>10</v>
      </c>
      <c r="Q53" s="33" t="s">
        <v>101</v>
      </c>
      <c r="R53" s="33"/>
      <c r="S53" s="33"/>
      <c r="T53" s="33"/>
      <c r="U53" s="33"/>
    </row>
    <row r="54" spans="1:21" x14ac:dyDescent="0.35">
      <c r="A54" s="33">
        <v>504</v>
      </c>
      <c r="B54" s="33" t="s">
        <v>203</v>
      </c>
      <c r="C54" s="33" t="s">
        <v>204</v>
      </c>
      <c r="D54" s="33" t="s">
        <v>98</v>
      </c>
      <c r="E54" s="33" t="s">
        <v>195</v>
      </c>
      <c r="F54" s="33" t="s">
        <v>100</v>
      </c>
      <c r="G54" s="34">
        <v>5.2706413968536397E-2</v>
      </c>
      <c r="H54" s="35">
        <v>17.22392440022228</v>
      </c>
      <c r="I54" s="35">
        <v>30.600699784687968</v>
      </c>
      <c r="J54" s="36">
        <v>36029.089</v>
      </c>
      <c r="K54" s="36">
        <v>36029.089</v>
      </c>
      <c r="L54" s="36">
        <v>36471.766000000003</v>
      </c>
      <c r="M54" s="36">
        <v>6205.623046875</v>
      </c>
      <c r="N54" s="36">
        <v>6205.623046875</v>
      </c>
      <c r="O54" s="36">
        <v>6281.86962890625</v>
      </c>
      <c r="P54" s="33">
        <v>10</v>
      </c>
      <c r="Q54" s="33" t="s">
        <v>101</v>
      </c>
      <c r="R54" s="33"/>
      <c r="S54" s="33"/>
      <c r="T54" s="33"/>
      <c r="U54" s="33"/>
    </row>
    <row r="55" spans="1:21" x14ac:dyDescent="0.35">
      <c r="A55" s="33">
        <v>710</v>
      </c>
      <c r="B55" s="33" t="s">
        <v>218</v>
      </c>
      <c r="C55" s="33" t="s">
        <v>219</v>
      </c>
      <c r="D55" s="33" t="s">
        <v>136</v>
      </c>
      <c r="E55" s="33" t="s">
        <v>99</v>
      </c>
      <c r="F55" s="33" t="s">
        <v>178</v>
      </c>
      <c r="G55" s="34">
        <v>5.4216887563998901E-2</v>
      </c>
      <c r="H55" s="35">
        <v>18.425694563787619</v>
      </c>
      <c r="I55" s="35">
        <v>29.424609952317589</v>
      </c>
      <c r="J55" s="36">
        <v>56207.648999999998</v>
      </c>
      <c r="K55" s="36">
        <v>57792.52</v>
      </c>
      <c r="L55" s="36">
        <v>58558.267</v>
      </c>
      <c r="M55" s="36">
        <v>10356.6494140625</v>
      </c>
      <c r="N55" s="36">
        <v>10648.6728515625</v>
      </c>
      <c r="O55" s="36">
        <v>10789.767578125</v>
      </c>
      <c r="P55" s="33">
        <v>10</v>
      </c>
      <c r="Q55" s="33" t="s">
        <v>101</v>
      </c>
      <c r="R55" s="33"/>
      <c r="S55" s="33"/>
      <c r="T55" s="33"/>
      <c r="U55" s="33"/>
    </row>
    <row r="56" spans="1:21" x14ac:dyDescent="0.35">
      <c r="A56" s="33">
        <v>222</v>
      </c>
      <c r="B56" s="33" t="s">
        <v>213</v>
      </c>
      <c r="C56" s="33" t="s">
        <v>214</v>
      </c>
      <c r="D56" s="33" t="s">
        <v>104</v>
      </c>
      <c r="E56" s="33" t="s">
        <v>94</v>
      </c>
      <c r="F56" s="33" t="s">
        <v>159</v>
      </c>
      <c r="G56" s="34">
        <v>5.6494023649622298E-2</v>
      </c>
      <c r="H56" s="35">
        <v>17.75162102111101</v>
      </c>
      <c r="I56" s="35">
        <v>31.824712561425873</v>
      </c>
      <c r="J56" s="36">
        <v>6295.1239999999998</v>
      </c>
      <c r="K56" s="36">
        <v>6420.74</v>
      </c>
      <c r="L56" s="36">
        <v>6453.55</v>
      </c>
      <c r="M56" s="36">
        <v>1117.486572265625</v>
      </c>
      <c r="N56" s="36">
        <v>1139.785400390625</v>
      </c>
      <c r="O56" s="36">
        <v>1145.6097412109375</v>
      </c>
      <c r="P56" s="33">
        <v>10</v>
      </c>
      <c r="Q56" s="33" t="s">
        <v>101</v>
      </c>
      <c r="R56" s="33"/>
      <c r="S56" s="33"/>
      <c r="T56" s="33"/>
      <c r="U56" s="33"/>
    </row>
    <row r="57" spans="1:21" x14ac:dyDescent="0.35">
      <c r="A57" s="33">
        <v>156</v>
      </c>
      <c r="B57" s="33" t="s">
        <v>223</v>
      </c>
      <c r="C57" s="33" t="s">
        <v>224</v>
      </c>
      <c r="D57" s="33" t="s">
        <v>148</v>
      </c>
      <c r="E57" s="33" t="s">
        <v>225</v>
      </c>
      <c r="F57" s="33" t="s">
        <v>159</v>
      </c>
      <c r="G57" s="34">
        <v>6.0838395552631701E-2</v>
      </c>
      <c r="H57" s="35">
        <v>21.331466601083228</v>
      </c>
      <c r="I57" s="35">
        <v>28.520493546159791</v>
      </c>
      <c r="J57" s="36">
        <v>1399453.966</v>
      </c>
      <c r="K57" s="36">
        <v>1427647.7890000001</v>
      </c>
      <c r="L57" s="36">
        <v>1433783.692</v>
      </c>
      <c r="M57" s="36">
        <v>298524.0625</v>
      </c>
      <c r="N57" s="36">
        <v>304538.21875</v>
      </c>
      <c r="O57" s="36">
        <v>305847.09375</v>
      </c>
      <c r="P57" s="33">
        <v>9</v>
      </c>
      <c r="Q57" s="33" t="s">
        <v>27</v>
      </c>
      <c r="R57" s="33"/>
      <c r="S57" s="33"/>
      <c r="T57" s="33"/>
      <c r="U57" s="33"/>
    </row>
    <row r="58" spans="1:21" x14ac:dyDescent="0.35">
      <c r="A58" s="33">
        <v>496</v>
      </c>
      <c r="B58" s="33" t="s">
        <v>226</v>
      </c>
      <c r="C58" s="33" t="s">
        <v>227</v>
      </c>
      <c r="D58" s="33" t="s">
        <v>148</v>
      </c>
      <c r="E58" s="33" t="s">
        <v>94</v>
      </c>
      <c r="F58" s="33" t="s">
        <v>119</v>
      </c>
      <c r="G58" s="34">
        <v>6.4496591632272393E-2</v>
      </c>
      <c r="H58" s="35">
        <v>22.763009524538781</v>
      </c>
      <c r="I58" s="35">
        <v>28.333947478581102</v>
      </c>
      <c r="J58" s="36">
        <v>3170.2139999999999</v>
      </c>
      <c r="K58" s="36">
        <v>3170.2139999999999</v>
      </c>
      <c r="L58" s="36">
        <v>3225.1660000000002</v>
      </c>
      <c r="M58" s="36">
        <v>721.6361083984375</v>
      </c>
      <c r="N58" s="36">
        <v>721.6361083984375</v>
      </c>
      <c r="O58" s="36">
        <v>734.14483642578125</v>
      </c>
      <c r="P58" s="33">
        <v>10</v>
      </c>
      <c r="Q58" s="33" t="s">
        <v>101</v>
      </c>
      <c r="R58" s="33"/>
      <c r="S58" s="33"/>
      <c r="T58" s="33"/>
      <c r="U58" s="33"/>
    </row>
    <row r="59" spans="1:21" x14ac:dyDescent="0.35">
      <c r="A59" s="33">
        <v>68</v>
      </c>
      <c r="B59" s="33" t="s">
        <v>220</v>
      </c>
      <c r="C59" s="33" t="s">
        <v>221</v>
      </c>
      <c r="D59" s="33" t="s">
        <v>104</v>
      </c>
      <c r="E59" s="33" t="s">
        <v>222</v>
      </c>
      <c r="F59" s="33" t="s">
        <v>178</v>
      </c>
      <c r="G59" s="34">
        <v>6.7011489513800801E-2</v>
      </c>
      <c r="H59" s="35">
        <v>21.190419479754212</v>
      </c>
      <c r="I59" s="35">
        <v>31.62348417775544</v>
      </c>
      <c r="J59" s="36">
        <v>11031.822</v>
      </c>
      <c r="K59" s="36">
        <v>11353.14</v>
      </c>
      <c r="L59" s="36">
        <v>11513.102000000001</v>
      </c>
      <c r="M59" s="36">
        <v>2337.689453125</v>
      </c>
      <c r="N59" s="36">
        <v>2405.778076171875</v>
      </c>
      <c r="O59" s="36">
        <v>2439.674560546875</v>
      </c>
      <c r="P59" s="33">
        <v>10</v>
      </c>
      <c r="Q59" s="33" t="s">
        <v>101</v>
      </c>
      <c r="R59" s="33"/>
      <c r="S59" s="33"/>
      <c r="T59" s="33"/>
      <c r="U59" s="33"/>
    </row>
    <row r="60" spans="1:21" x14ac:dyDescent="0.35">
      <c r="A60" s="33">
        <v>762</v>
      </c>
      <c r="B60" s="33" t="s">
        <v>228</v>
      </c>
      <c r="C60" s="33" t="s">
        <v>229</v>
      </c>
      <c r="D60" s="33" t="s">
        <v>93</v>
      </c>
      <c r="E60" s="33" t="s">
        <v>99</v>
      </c>
      <c r="F60" s="33" t="s">
        <v>166</v>
      </c>
      <c r="G60" s="34">
        <v>7.83149101181876E-2</v>
      </c>
      <c r="H60" s="35">
        <v>27.531114469741141</v>
      </c>
      <c r="I60" s="35">
        <v>28.44596436670296</v>
      </c>
      <c r="J60" s="36">
        <v>8880.27</v>
      </c>
      <c r="K60" s="36">
        <v>9100.8469999999998</v>
      </c>
      <c r="L60" s="36">
        <v>9321.0229999999992</v>
      </c>
      <c r="M60" s="36">
        <v>2444.83740234375</v>
      </c>
      <c r="N60" s="36">
        <v>2505.564697265625</v>
      </c>
      <c r="O60" s="36">
        <v>2566.181396484375</v>
      </c>
      <c r="P60" s="33">
        <v>10</v>
      </c>
      <c r="Q60" s="33" t="s">
        <v>101</v>
      </c>
      <c r="R60" s="33"/>
      <c r="S60" s="33"/>
      <c r="T60" s="33"/>
      <c r="U60" s="33"/>
    </row>
    <row r="61" spans="1:21" x14ac:dyDescent="0.35">
      <c r="A61" s="33">
        <v>678</v>
      </c>
      <c r="B61" s="33" t="s">
        <v>230</v>
      </c>
      <c r="C61" s="33" t="s">
        <v>231</v>
      </c>
      <c r="D61" s="33" t="s">
        <v>136</v>
      </c>
      <c r="E61" s="33" t="s">
        <v>94</v>
      </c>
      <c r="F61" s="33" t="s">
        <v>107</v>
      </c>
      <c r="G61" s="34">
        <v>8.9599299963729395E-2</v>
      </c>
      <c r="H61" s="35">
        <v>28.680152741440413</v>
      </c>
      <c r="I61" s="35">
        <v>31.24087265904479</v>
      </c>
      <c r="J61" s="36">
        <v>215.048</v>
      </c>
      <c r="K61" s="36">
        <v>211.03200000000001</v>
      </c>
      <c r="L61" s="36">
        <v>215.048</v>
      </c>
      <c r="M61" s="36">
        <v>61.676094055175781</v>
      </c>
      <c r="N61" s="36">
        <v>60.524299621582031</v>
      </c>
      <c r="O61" s="36">
        <v>61.676094055175781</v>
      </c>
      <c r="P61" s="33">
        <v>10</v>
      </c>
      <c r="Q61" s="33" t="s">
        <v>101</v>
      </c>
      <c r="R61" s="33"/>
      <c r="S61" s="33"/>
      <c r="T61" s="33"/>
      <c r="U61" s="33"/>
    </row>
    <row r="62" spans="1:21" x14ac:dyDescent="0.35">
      <c r="A62" s="33">
        <v>558</v>
      </c>
      <c r="B62" s="33" t="s">
        <v>232</v>
      </c>
      <c r="C62" s="33" t="s">
        <v>233</v>
      </c>
      <c r="D62" s="33" t="s">
        <v>104</v>
      </c>
      <c r="E62" s="33" t="s">
        <v>99</v>
      </c>
      <c r="F62" s="33" t="s">
        <v>171</v>
      </c>
      <c r="G62" s="34">
        <v>0.1075794660583418</v>
      </c>
      <c r="H62" s="35">
        <v>29.820373221367767</v>
      </c>
      <c r="I62" s="35">
        <v>36.075828179526539</v>
      </c>
      <c r="J62" s="36">
        <v>5982.53</v>
      </c>
      <c r="K62" s="36">
        <v>6465.5020000000004</v>
      </c>
      <c r="L62" s="36">
        <v>6545.5029999999997</v>
      </c>
      <c r="M62" s="36">
        <v>1784.0128173828125</v>
      </c>
      <c r="N62" s="36">
        <v>1928.036865234375</v>
      </c>
      <c r="O62" s="36">
        <v>1951.8934326171875</v>
      </c>
      <c r="P62" s="33">
        <v>10</v>
      </c>
      <c r="Q62" s="33" t="s">
        <v>101</v>
      </c>
      <c r="R62" s="33"/>
      <c r="S62" s="33"/>
      <c r="T62" s="33"/>
      <c r="U62" s="33"/>
    </row>
    <row r="63" spans="1:21" x14ac:dyDescent="0.35">
      <c r="A63" s="33">
        <v>266</v>
      </c>
      <c r="B63" s="33" t="s">
        <v>234</v>
      </c>
      <c r="C63" s="33" t="s">
        <v>235</v>
      </c>
      <c r="D63" s="33" t="s">
        <v>136</v>
      </c>
      <c r="E63" s="33" t="s">
        <v>99</v>
      </c>
      <c r="F63" s="33" t="s">
        <v>95</v>
      </c>
      <c r="G63" s="34">
        <v>0.11340706197185341</v>
      </c>
      <c r="H63" s="35">
        <v>34.012830619088639</v>
      </c>
      <c r="I63" s="35">
        <v>33.342435753702645</v>
      </c>
      <c r="J63" s="36">
        <v>1749.6769999999999</v>
      </c>
      <c r="K63" s="36">
        <v>2119.2750000000001</v>
      </c>
      <c r="L63" s="36">
        <v>2172.578</v>
      </c>
      <c r="M63" s="36">
        <v>595.11468505859375</v>
      </c>
      <c r="N63" s="36">
        <v>720.825439453125</v>
      </c>
      <c r="O63" s="36">
        <v>738.95526123046875</v>
      </c>
      <c r="P63" s="33">
        <v>10</v>
      </c>
      <c r="Q63" s="33" t="s">
        <v>101</v>
      </c>
      <c r="R63" s="33"/>
      <c r="S63" s="33"/>
      <c r="T63" s="33"/>
      <c r="U63" s="33"/>
    </row>
    <row r="64" spans="1:21" x14ac:dyDescent="0.35">
      <c r="A64" s="33">
        <v>524</v>
      </c>
      <c r="B64" s="33" t="s">
        <v>239</v>
      </c>
      <c r="C64" s="33" t="s">
        <v>240</v>
      </c>
      <c r="D64" s="33" t="s">
        <v>181</v>
      </c>
      <c r="E64" s="33" t="s">
        <v>94</v>
      </c>
      <c r="F64" s="33" t="s">
        <v>107</v>
      </c>
      <c r="G64" s="34">
        <v>0.1192649915952665</v>
      </c>
      <c r="H64" s="35">
        <v>35.348948328106559</v>
      </c>
      <c r="I64" s="35">
        <v>33.739332352481</v>
      </c>
      <c r="J64" s="36">
        <v>28608.715</v>
      </c>
      <c r="K64" s="36">
        <v>28095.712</v>
      </c>
      <c r="L64" s="36">
        <v>28608.715</v>
      </c>
      <c r="M64" s="36">
        <v>10112.8798828125</v>
      </c>
      <c r="N64" s="36">
        <v>9931.5390625</v>
      </c>
      <c r="O64" s="36">
        <v>10112.8798828125</v>
      </c>
      <c r="P64" s="33">
        <v>10</v>
      </c>
      <c r="Q64" s="33" t="s">
        <v>101</v>
      </c>
      <c r="R64" s="33"/>
      <c r="S64" s="33"/>
      <c r="T64" s="33"/>
      <c r="U64" s="33"/>
    </row>
    <row r="65" spans="1:21" x14ac:dyDescent="0.35">
      <c r="A65" s="33">
        <v>72</v>
      </c>
      <c r="B65" s="33" t="s">
        <v>236</v>
      </c>
      <c r="C65" s="33" t="s">
        <v>237</v>
      </c>
      <c r="D65" s="33" t="s">
        <v>136</v>
      </c>
      <c r="E65" s="33" t="s">
        <v>238</v>
      </c>
      <c r="F65" s="33" t="s">
        <v>129</v>
      </c>
      <c r="G65" s="34">
        <v>0.12060004108368209</v>
      </c>
      <c r="H65" s="35">
        <v>36.897047893859593</v>
      </c>
      <c r="I65" s="35">
        <v>32.68555290130741</v>
      </c>
      <c r="J65" s="36">
        <v>2159.9250000000002</v>
      </c>
      <c r="K65" s="36">
        <v>2254.067</v>
      </c>
      <c r="L65" s="36">
        <v>2303.703</v>
      </c>
      <c r="M65" s="36">
        <v>796.94854736328125</v>
      </c>
      <c r="N65" s="36">
        <v>831.6842041015625</v>
      </c>
      <c r="O65" s="36">
        <v>849.9984130859375</v>
      </c>
      <c r="P65" s="33">
        <v>10</v>
      </c>
      <c r="Q65" s="33" t="s">
        <v>101</v>
      </c>
      <c r="R65" s="33"/>
      <c r="S65" s="33"/>
      <c r="T65" s="33"/>
      <c r="U65" s="33"/>
    </row>
    <row r="66" spans="1:21" x14ac:dyDescent="0.35">
      <c r="A66" s="33">
        <v>748</v>
      </c>
      <c r="B66" s="33" t="s">
        <v>241</v>
      </c>
      <c r="C66" s="33" t="s">
        <v>242</v>
      </c>
      <c r="D66" s="33" t="s">
        <v>136</v>
      </c>
      <c r="E66" s="33" t="s">
        <v>94</v>
      </c>
      <c r="F66" s="33" t="s">
        <v>159</v>
      </c>
      <c r="G66" s="34">
        <v>0.1325735430069509</v>
      </c>
      <c r="H66" s="35">
        <v>40.066901211126371</v>
      </c>
      <c r="I66" s="35">
        <v>33.088044994639091</v>
      </c>
      <c r="J66" s="36">
        <v>1095.0219999999999</v>
      </c>
      <c r="K66" s="36">
        <v>1136.2739999999999</v>
      </c>
      <c r="L66" s="36">
        <v>1148.133</v>
      </c>
      <c r="M66" s="36">
        <v>438.74139404296875</v>
      </c>
      <c r="N66" s="36">
        <v>455.269775390625</v>
      </c>
      <c r="O66" s="36">
        <v>460.02130126953125</v>
      </c>
      <c r="P66" s="33">
        <v>10</v>
      </c>
      <c r="Q66" s="33" t="s">
        <v>101</v>
      </c>
      <c r="R66" s="33"/>
      <c r="S66" s="33"/>
      <c r="T66" s="33"/>
      <c r="U66" s="33"/>
    </row>
    <row r="67" spans="1:21" x14ac:dyDescent="0.35">
      <c r="A67" s="33">
        <v>340</v>
      </c>
      <c r="B67" s="33" t="s">
        <v>243</v>
      </c>
      <c r="C67" s="33" t="s">
        <v>244</v>
      </c>
      <c r="D67" s="33" t="s">
        <v>104</v>
      </c>
      <c r="E67" s="33" t="s">
        <v>99</v>
      </c>
      <c r="F67" s="33" t="s">
        <v>171</v>
      </c>
      <c r="G67" s="34">
        <v>0.14810320566472049</v>
      </c>
      <c r="H67" s="35">
        <v>42.210994647286057</v>
      </c>
      <c r="I67" s="35">
        <v>35.086405071064256</v>
      </c>
      <c r="J67" s="36">
        <v>8640.6919999999991</v>
      </c>
      <c r="K67" s="36">
        <v>9587.5229999999992</v>
      </c>
      <c r="L67" s="36">
        <v>9746.1149999999998</v>
      </c>
      <c r="M67" s="36">
        <v>3647.322021484375</v>
      </c>
      <c r="N67" s="36">
        <v>4046.98876953125</v>
      </c>
      <c r="O67" s="36">
        <v>4113.93212890625</v>
      </c>
      <c r="P67" s="33">
        <v>9</v>
      </c>
      <c r="Q67" s="33" t="s">
        <v>26</v>
      </c>
      <c r="R67" s="33"/>
      <c r="S67" s="33"/>
      <c r="T67" s="33"/>
      <c r="U67" s="33"/>
    </row>
    <row r="68" spans="1:21" x14ac:dyDescent="0.35">
      <c r="A68" s="33">
        <v>50</v>
      </c>
      <c r="B68" s="33" t="s">
        <v>251</v>
      </c>
      <c r="C68" s="33" t="s">
        <v>252</v>
      </c>
      <c r="D68" s="33" t="s">
        <v>181</v>
      </c>
      <c r="E68" s="33" t="s">
        <v>94</v>
      </c>
      <c r="F68" s="33" t="s">
        <v>107</v>
      </c>
      <c r="G68" s="34">
        <v>0.1495878965600678</v>
      </c>
      <c r="H68" s="35">
        <v>42.846893280176488</v>
      </c>
      <c r="I68" s="35">
        <v>34.912192018662857</v>
      </c>
      <c r="J68" s="36">
        <v>163046.17300000001</v>
      </c>
      <c r="K68" s="36">
        <v>161376.71299999999</v>
      </c>
      <c r="L68" s="36">
        <v>163046.17300000001</v>
      </c>
      <c r="M68" s="36">
        <v>69860.21875</v>
      </c>
      <c r="N68" s="36">
        <v>69144.90625</v>
      </c>
      <c r="O68" s="36">
        <v>69860.21875</v>
      </c>
      <c r="P68" s="33">
        <v>10</v>
      </c>
      <c r="Q68" s="33" t="s">
        <v>101</v>
      </c>
      <c r="R68" s="33"/>
      <c r="S68" s="33"/>
      <c r="T68" s="33"/>
      <c r="U68" s="33"/>
    </row>
    <row r="69" spans="1:21" x14ac:dyDescent="0.35">
      <c r="A69" s="33">
        <v>426</v>
      </c>
      <c r="B69" s="33" t="s">
        <v>245</v>
      </c>
      <c r="C69" s="33" t="s">
        <v>246</v>
      </c>
      <c r="D69" s="33" t="s">
        <v>136</v>
      </c>
      <c r="E69" s="33" t="s">
        <v>94</v>
      </c>
      <c r="F69" s="33" t="s">
        <v>119</v>
      </c>
      <c r="G69" s="34">
        <v>0.15286176898917611</v>
      </c>
      <c r="H69" s="35">
        <v>48.201773217986535</v>
      </c>
      <c r="I69" s="35">
        <v>31.712893278402372</v>
      </c>
      <c r="J69" s="36">
        <v>2108.3270000000002</v>
      </c>
      <c r="K69" s="36">
        <v>2108.3270000000002</v>
      </c>
      <c r="L69" s="36">
        <v>2125.2669999999998</v>
      </c>
      <c r="M69" s="36">
        <v>1016.2509765625</v>
      </c>
      <c r="N69" s="36">
        <v>1016.2509765625</v>
      </c>
      <c r="O69" s="36">
        <v>1024.4163818359375</v>
      </c>
      <c r="P69" s="33">
        <v>9</v>
      </c>
      <c r="Q69" s="33" t="s">
        <v>108</v>
      </c>
      <c r="R69" s="33"/>
      <c r="S69" s="33"/>
      <c r="T69" s="33"/>
      <c r="U69" s="33"/>
    </row>
    <row r="70" spans="1:21" x14ac:dyDescent="0.35">
      <c r="A70" s="33">
        <v>296</v>
      </c>
      <c r="B70" s="33" t="s">
        <v>249</v>
      </c>
      <c r="C70" s="33" t="s">
        <v>250</v>
      </c>
      <c r="D70" s="33" t="s">
        <v>148</v>
      </c>
      <c r="E70" s="33" t="s">
        <v>94</v>
      </c>
      <c r="F70" s="33" t="s">
        <v>113</v>
      </c>
      <c r="G70" s="34">
        <v>0.1546607651605392</v>
      </c>
      <c r="H70" s="35">
        <v>50.020947672050831</v>
      </c>
      <c r="I70" s="35">
        <v>30.919199327156239</v>
      </c>
      <c r="J70" s="36">
        <v>117.608</v>
      </c>
      <c r="K70" s="36">
        <v>115.842</v>
      </c>
      <c r="L70" s="36">
        <v>117.608</v>
      </c>
      <c r="M70" s="36">
        <v>58.828636169433594</v>
      </c>
      <c r="N70" s="36">
        <v>57.945266723632813</v>
      </c>
      <c r="O70" s="36">
        <v>58.828636169433594</v>
      </c>
      <c r="P70" s="33">
        <v>10</v>
      </c>
      <c r="Q70" s="33" t="s">
        <v>101</v>
      </c>
      <c r="R70" s="33"/>
      <c r="S70" s="33"/>
      <c r="T70" s="33"/>
      <c r="U70" s="33"/>
    </row>
    <row r="71" spans="1:21" x14ac:dyDescent="0.35">
      <c r="A71" s="33">
        <v>418</v>
      </c>
      <c r="B71" s="33" t="s">
        <v>247</v>
      </c>
      <c r="C71" s="33" t="s">
        <v>248</v>
      </c>
      <c r="D71" s="33" t="s">
        <v>148</v>
      </c>
      <c r="E71" s="33" t="s">
        <v>94</v>
      </c>
      <c r="F71" s="33" t="s">
        <v>166</v>
      </c>
      <c r="G71" s="34">
        <v>0.15969885600578551</v>
      </c>
      <c r="H71" s="35">
        <v>44.253732648488608</v>
      </c>
      <c r="I71" s="35">
        <v>36.08709287288552</v>
      </c>
      <c r="J71" s="36">
        <v>6953.0309999999999</v>
      </c>
      <c r="K71" s="36">
        <v>7061.4979999999996</v>
      </c>
      <c r="L71" s="36">
        <v>7169.4560000000001</v>
      </c>
      <c r="M71" s="36">
        <v>3076.975830078125</v>
      </c>
      <c r="N71" s="36">
        <v>3124.9765625</v>
      </c>
      <c r="O71" s="36">
        <v>3172.751953125</v>
      </c>
      <c r="P71" s="33">
        <v>10</v>
      </c>
      <c r="Q71" s="33" t="s">
        <v>101</v>
      </c>
      <c r="R71" s="33"/>
      <c r="S71" s="33"/>
      <c r="T71" s="33"/>
      <c r="U71" s="33"/>
    </row>
    <row r="72" spans="1:21" x14ac:dyDescent="0.35">
      <c r="A72" s="33">
        <v>288</v>
      </c>
      <c r="B72" s="33" t="s">
        <v>260</v>
      </c>
      <c r="C72" s="33" t="s">
        <v>261</v>
      </c>
      <c r="D72" s="33" t="s">
        <v>136</v>
      </c>
      <c r="E72" s="33" t="s">
        <v>94</v>
      </c>
      <c r="F72" s="33" t="s">
        <v>100</v>
      </c>
      <c r="G72" s="34">
        <v>0.1616737004781913</v>
      </c>
      <c r="H72" s="35">
        <v>44.734030907816944</v>
      </c>
      <c r="I72" s="35">
        <v>36.14109821923963</v>
      </c>
      <c r="J72" s="36">
        <v>29767.108</v>
      </c>
      <c r="K72" s="36">
        <v>29767.108</v>
      </c>
      <c r="L72" s="36">
        <v>30417.858</v>
      </c>
      <c r="M72" s="36">
        <v>13316.02734375</v>
      </c>
      <c r="N72" s="36">
        <v>13316.02734375</v>
      </c>
      <c r="O72" s="36">
        <v>13607.1337890625</v>
      </c>
      <c r="P72" s="33">
        <v>10</v>
      </c>
      <c r="Q72" s="33" t="s">
        <v>101</v>
      </c>
      <c r="R72" s="33"/>
      <c r="S72" s="33"/>
      <c r="T72" s="33"/>
      <c r="U72" s="33"/>
    </row>
    <row r="73" spans="1:21" x14ac:dyDescent="0.35">
      <c r="A73" s="33">
        <v>178</v>
      </c>
      <c r="B73" s="33" t="s">
        <v>253</v>
      </c>
      <c r="C73" s="33" t="s">
        <v>254</v>
      </c>
      <c r="D73" s="33" t="s">
        <v>136</v>
      </c>
      <c r="E73" s="33" t="s">
        <v>94</v>
      </c>
      <c r="F73" s="33" t="s">
        <v>255</v>
      </c>
      <c r="G73" s="34">
        <v>0.16434043242215651</v>
      </c>
      <c r="H73" s="35">
        <v>45.572220908845217</v>
      </c>
      <c r="I73" s="35">
        <v>36.061536862746863</v>
      </c>
      <c r="J73" s="36">
        <v>4856.0929999999998</v>
      </c>
      <c r="K73" s="36">
        <v>5244.3630000000003</v>
      </c>
      <c r="L73" s="36">
        <v>5380.5039999999999</v>
      </c>
      <c r="M73" s="36">
        <v>2213.029541015625</v>
      </c>
      <c r="N73" s="36">
        <v>2389.97265625</v>
      </c>
      <c r="O73" s="36">
        <v>2452.01513671875</v>
      </c>
      <c r="P73" s="33">
        <v>10</v>
      </c>
      <c r="Q73" s="33" t="s">
        <v>101</v>
      </c>
      <c r="R73" s="33"/>
      <c r="S73" s="33"/>
      <c r="T73" s="33"/>
      <c r="U73" s="33"/>
    </row>
    <row r="74" spans="1:21" x14ac:dyDescent="0.35">
      <c r="A74" s="33">
        <v>356</v>
      </c>
      <c r="B74" s="33" t="s">
        <v>256</v>
      </c>
      <c r="C74" s="33" t="s">
        <v>257</v>
      </c>
      <c r="D74" s="33" t="s">
        <v>181</v>
      </c>
      <c r="E74" s="33" t="s">
        <v>99</v>
      </c>
      <c r="F74" s="33" t="s">
        <v>129</v>
      </c>
      <c r="G74" s="34">
        <v>0.17016323076253609</v>
      </c>
      <c r="H74" s="35">
        <v>47.173406557519591</v>
      </c>
      <c r="I74" s="35">
        <v>36.071855560198365</v>
      </c>
      <c r="J74" s="36">
        <v>1324517.25</v>
      </c>
      <c r="K74" s="36">
        <v>1352642.2830000001</v>
      </c>
      <c r="L74" s="36">
        <v>1366417.7560000001</v>
      </c>
      <c r="M74" s="36">
        <v>624819.9375</v>
      </c>
      <c r="N74" s="36">
        <v>638087.4375</v>
      </c>
      <c r="O74" s="36">
        <v>644585.8125</v>
      </c>
      <c r="P74" s="33">
        <v>10</v>
      </c>
      <c r="Q74" s="33" t="s">
        <v>101</v>
      </c>
      <c r="R74" s="33"/>
      <c r="S74" s="33"/>
      <c r="T74" s="33"/>
      <c r="U74" s="33"/>
    </row>
    <row r="75" spans="1:21" x14ac:dyDescent="0.35">
      <c r="A75" s="33">
        <v>716</v>
      </c>
      <c r="B75" s="33" t="s">
        <v>258</v>
      </c>
      <c r="C75" s="33" t="s">
        <v>259</v>
      </c>
      <c r="D75" s="33" t="s">
        <v>136</v>
      </c>
      <c r="E75" s="33" t="s">
        <v>94</v>
      </c>
      <c r="F75" s="33" t="s">
        <v>107</v>
      </c>
      <c r="G75" s="34">
        <v>0.17496205568221551</v>
      </c>
      <c r="H75" s="35">
        <v>52.130371299670585</v>
      </c>
      <c r="I75" s="35">
        <v>33.562403512618211</v>
      </c>
      <c r="J75" s="36">
        <v>14645.473</v>
      </c>
      <c r="K75" s="36">
        <v>14438.812</v>
      </c>
      <c r="L75" s="36">
        <v>14645.473</v>
      </c>
      <c r="M75" s="36">
        <v>7634.7392578125</v>
      </c>
      <c r="N75" s="36">
        <v>7527.00634765625</v>
      </c>
      <c r="O75" s="36">
        <v>7634.7392578125</v>
      </c>
      <c r="P75" s="33">
        <v>10</v>
      </c>
      <c r="Q75" s="33" t="s">
        <v>101</v>
      </c>
      <c r="R75" s="33"/>
      <c r="S75" s="33"/>
      <c r="T75" s="33"/>
      <c r="U75" s="33"/>
    </row>
    <row r="76" spans="1:21" x14ac:dyDescent="0.35">
      <c r="A76" s="33">
        <v>320</v>
      </c>
      <c r="B76" s="33" t="s">
        <v>262</v>
      </c>
      <c r="C76" s="33" t="s">
        <v>263</v>
      </c>
      <c r="D76" s="33" t="s">
        <v>104</v>
      </c>
      <c r="E76" s="33" t="s">
        <v>99</v>
      </c>
      <c r="F76" s="33" t="s">
        <v>255</v>
      </c>
      <c r="G76" s="34">
        <v>0.18609363616094959</v>
      </c>
      <c r="H76" s="35">
        <v>49.969474060428333</v>
      </c>
      <c r="I76" s="35">
        <v>37.241463845688223</v>
      </c>
      <c r="J76" s="36">
        <v>16252.424999999999</v>
      </c>
      <c r="K76" s="36">
        <v>17247.855</v>
      </c>
      <c r="L76" s="36">
        <v>17581.475999999999</v>
      </c>
      <c r="M76" s="36">
        <v>8121.25146484375</v>
      </c>
      <c r="N76" s="36">
        <v>8618.662109375</v>
      </c>
      <c r="O76" s="36">
        <v>8785.37109375</v>
      </c>
      <c r="P76" s="33">
        <v>10</v>
      </c>
      <c r="Q76" s="33" t="s">
        <v>101</v>
      </c>
      <c r="R76" s="33"/>
      <c r="S76" s="33"/>
      <c r="T76" s="33"/>
      <c r="U76" s="33"/>
    </row>
    <row r="77" spans="1:21" x14ac:dyDescent="0.35">
      <c r="A77" s="33">
        <v>64</v>
      </c>
      <c r="B77" s="33" t="s">
        <v>264</v>
      </c>
      <c r="C77" s="33" t="s">
        <v>265</v>
      </c>
      <c r="D77" s="33" t="s">
        <v>181</v>
      </c>
      <c r="E77" s="33" t="s">
        <v>94</v>
      </c>
      <c r="F77" s="33" t="s">
        <v>266</v>
      </c>
      <c r="G77" s="34">
        <v>0.21857712793186079</v>
      </c>
      <c r="H77" s="35">
        <v>55.017074416165393</v>
      </c>
      <c r="I77" s="35">
        <v>39.728962372386242</v>
      </c>
      <c r="J77" s="36">
        <v>685.50199999999995</v>
      </c>
      <c r="K77" s="36">
        <v>754.39599999999996</v>
      </c>
      <c r="L77" s="36">
        <v>763.09400000000005</v>
      </c>
      <c r="M77" s="36">
        <v>377.14315795898438</v>
      </c>
      <c r="N77" s="36">
        <v>415.04660034179688</v>
      </c>
      <c r="O77" s="36">
        <v>419.83200073242188</v>
      </c>
      <c r="P77" s="33">
        <v>10</v>
      </c>
      <c r="Q77" s="33" t="s">
        <v>101</v>
      </c>
      <c r="R77" s="33"/>
      <c r="S77" s="33"/>
      <c r="T77" s="33"/>
      <c r="U77" s="33"/>
    </row>
    <row r="78" spans="1:21" x14ac:dyDescent="0.35">
      <c r="A78" s="33">
        <v>116</v>
      </c>
      <c r="B78" s="33" t="s">
        <v>267</v>
      </c>
      <c r="C78" s="33" t="s">
        <v>268</v>
      </c>
      <c r="D78" s="33" t="s">
        <v>148</v>
      </c>
      <c r="E78" s="33" t="s">
        <v>99</v>
      </c>
      <c r="F78" s="33" t="s">
        <v>159</v>
      </c>
      <c r="G78" s="34">
        <v>0.22250202778832881</v>
      </c>
      <c r="H78" s="35">
        <v>58.310906914104045</v>
      </c>
      <c r="I78" s="35">
        <v>38.157874669328926</v>
      </c>
      <c r="J78" s="36">
        <v>15274.505999999999</v>
      </c>
      <c r="K78" s="36">
        <v>16249.795</v>
      </c>
      <c r="L78" s="36">
        <v>16486.542000000001</v>
      </c>
      <c r="M78" s="36">
        <v>8906.703125</v>
      </c>
      <c r="N78" s="36">
        <v>9475.4033203125</v>
      </c>
      <c r="O78" s="36">
        <v>9613.4521484375</v>
      </c>
      <c r="P78" s="33">
        <v>10</v>
      </c>
      <c r="Q78" s="33" t="s">
        <v>101</v>
      </c>
      <c r="R78" s="33"/>
      <c r="S78" s="33"/>
      <c r="T78" s="33"/>
      <c r="U78" s="33"/>
    </row>
    <row r="79" spans="1:21" x14ac:dyDescent="0.35">
      <c r="A79" s="33">
        <v>104</v>
      </c>
      <c r="B79" s="33" t="s">
        <v>274</v>
      </c>
      <c r="C79" s="33" t="s">
        <v>275</v>
      </c>
      <c r="D79" s="33" t="s">
        <v>148</v>
      </c>
      <c r="E79" s="33" t="s">
        <v>99</v>
      </c>
      <c r="F79" s="33" t="s">
        <v>129</v>
      </c>
      <c r="G79" s="34">
        <v>0.23012253788912579</v>
      </c>
      <c r="H79" s="35">
        <v>60.232453229287373</v>
      </c>
      <c r="I79" s="35">
        <v>38.20573885860442</v>
      </c>
      <c r="J79" s="36">
        <v>53045.199000000001</v>
      </c>
      <c r="K79" s="36">
        <v>53708.317999999999</v>
      </c>
      <c r="L79" s="36">
        <v>54045.421999999999</v>
      </c>
      <c r="M79" s="36">
        <v>31950.423828125</v>
      </c>
      <c r="N79" s="36">
        <v>32349.837890625</v>
      </c>
      <c r="O79" s="36">
        <v>32552.8828125</v>
      </c>
      <c r="P79" s="33">
        <v>10</v>
      </c>
      <c r="Q79" s="33" t="s">
        <v>101</v>
      </c>
      <c r="R79" s="33"/>
      <c r="S79" s="33"/>
      <c r="T79" s="33"/>
      <c r="U79" s="33"/>
    </row>
    <row r="80" spans="1:21" x14ac:dyDescent="0.35">
      <c r="A80" s="33">
        <v>586</v>
      </c>
      <c r="B80" s="33" t="s">
        <v>272</v>
      </c>
      <c r="C80" s="33" t="s">
        <v>273</v>
      </c>
      <c r="D80" s="33" t="s">
        <v>181</v>
      </c>
      <c r="E80" s="33" t="s">
        <v>99</v>
      </c>
      <c r="F80" s="33" t="s">
        <v>100</v>
      </c>
      <c r="G80" s="34">
        <v>0.23014838205892191</v>
      </c>
      <c r="H80" s="35">
        <v>51.251711520002786</v>
      </c>
      <c r="I80" s="35">
        <v>44.90550173511734</v>
      </c>
      <c r="J80" s="36">
        <v>212228.288</v>
      </c>
      <c r="K80" s="36">
        <v>212228.288</v>
      </c>
      <c r="L80" s="36">
        <v>216565.31700000001</v>
      </c>
      <c r="M80" s="36">
        <v>108770.6328125</v>
      </c>
      <c r="N80" s="36">
        <v>108770.6328125</v>
      </c>
      <c r="O80" s="36">
        <v>110993.4296875</v>
      </c>
      <c r="P80" s="33">
        <v>10</v>
      </c>
      <c r="Q80" s="33" t="s">
        <v>101</v>
      </c>
      <c r="R80" s="33"/>
      <c r="S80" s="33"/>
      <c r="T80" s="33"/>
      <c r="U80" s="33"/>
    </row>
    <row r="81" spans="1:21" x14ac:dyDescent="0.35">
      <c r="A81" s="33">
        <v>516</v>
      </c>
      <c r="B81" s="33" t="s">
        <v>269</v>
      </c>
      <c r="C81" s="33" t="s">
        <v>270</v>
      </c>
      <c r="D81" s="33" t="s">
        <v>136</v>
      </c>
      <c r="E81" s="33" t="s">
        <v>99</v>
      </c>
      <c r="F81" s="33" t="s">
        <v>271</v>
      </c>
      <c r="G81" s="34">
        <v>0.23263427672905959</v>
      </c>
      <c r="H81" s="35">
        <v>60.099439812939551</v>
      </c>
      <c r="I81" s="35">
        <v>38.708227140408859</v>
      </c>
      <c r="J81" s="36">
        <v>2233.5059999999999</v>
      </c>
      <c r="K81" s="36">
        <v>2448.3000000000002</v>
      </c>
      <c r="L81" s="36">
        <v>2494.5239999999999</v>
      </c>
      <c r="M81" s="36">
        <v>1342.3245849609375</v>
      </c>
      <c r="N81" s="36">
        <v>1471.41455078125</v>
      </c>
      <c r="O81" s="36">
        <v>1499.1949462890625</v>
      </c>
      <c r="P81" s="33">
        <v>10</v>
      </c>
      <c r="Q81" s="33" t="s">
        <v>101</v>
      </c>
      <c r="R81" s="33"/>
      <c r="S81" s="33"/>
      <c r="T81" s="33"/>
      <c r="U81" s="33"/>
    </row>
    <row r="82" spans="1:21" x14ac:dyDescent="0.35">
      <c r="A82" s="33">
        <v>174</v>
      </c>
      <c r="B82" s="33" t="s">
        <v>278</v>
      </c>
      <c r="C82" s="33" t="s">
        <v>279</v>
      </c>
      <c r="D82" s="33" t="s">
        <v>136</v>
      </c>
      <c r="E82" s="33" t="s">
        <v>99</v>
      </c>
      <c r="F82" s="33" t="s">
        <v>95</v>
      </c>
      <c r="G82" s="34">
        <v>0.23669618197635589</v>
      </c>
      <c r="H82" s="35">
        <v>59.51832584481388</v>
      </c>
      <c r="I82" s="35">
        <v>39.768622288454452</v>
      </c>
      <c r="J82" s="36">
        <v>723.86500000000001</v>
      </c>
      <c r="K82" s="36">
        <v>832.322</v>
      </c>
      <c r="L82" s="36">
        <v>850.89099999999996</v>
      </c>
      <c r="M82" s="36">
        <v>430.83233642578125</v>
      </c>
      <c r="N82" s="36">
        <v>495.38412475585938</v>
      </c>
      <c r="O82" s="36">
        <v>506.43606567382813</v>
      </c>
      <c r="P82" s="33">
        <v>10</v>
      </c>
      <c r="Q82" s="33" t="s">
        <v>101</v>
      </c>
      <c r="R82" s="33"/>
      <c r="S82" s="33"/>
      <c r="T82" s="33"/>
      <c r="U82" s="33"/>
    </row>
    <row r="83" spans="1:21" x14ac:dyDescent="0.35">
      <c r="A83" s="33">
        <v>768</v>
      </c>
      <c r="B83" s="33" t="s">
        <v>276</v>
      </c>
      <c r="C83" s="33" t="s">
        <v>277</v>
      </c>
      <c r="D83" s="33" t="s">
        <v>136</v>
      </c>
      <c r="E83" s="33" t="s">
        <v>94</v>
      </c>
      <c r="F83" s="33" t="s">
        <v>166</v>
      </c>
      <c r="G83" s="34">
        <v>0.23955934194237649</v>
      </c>
      <c r="H83" s="35">
        <v>61.374192835829753</v>
      </c>
      <c r="I83" s="35">
        <v>39.032585338136421</v>
      </c>
      <c r="J83" s="36">
        <v>7698.4759999999997</v>
      </c>
      <c r="K83" s="36">
        <v>7889.0950000000003</v>
      </c>
      <c r="L83" s="36">
        <v>8082.3590000000004</v>
      </c>
      <c r="M83" s="36">
        <v>4724.87744140625</v>
      </c>
      <c r="N83" s="36">
        <v>4841.8681640625</v>
      </c>
      <c r="O83" s="36">
        <v>4960.482421875</v>
      </c>
      <c r="P83" s="33">
        <v>10</v>
      </c>
      <c r="Q83" s="33" t="s">
        <v>101</v>
      </c>
      <c r="R83" s="33"/>
      <c r="S83" s="33"/>
      <c r="T83" s="33"/>
      <c r="U83" s="33"/>
    </row>
    <row r="84" spans="1:21" x14ac:dyDescent="0.35">
      <c r="A84" s="33">
        <v>332</v>
      </c>
      <c r="B84" s="33" t="s">
        <v>282</v>
      </c>
      <c r="C84" s="33" t="s">
        <v>283</v>
      </c>
      <c r="D84" s="33" t="s">
        <v>104</v>
      </c>
      <c r="E84" s="33" t="s">
        <v>99</v>
      </c>
      <c r="F84" s="33" t="s">
        <v>182</v>
      </c>
      <c r="G84" s="34">
        <v>0.25450270352036952</v>
      </c>
      <c r="H84" s="35">
        <v>63.117044927642304</v>
      </c>
      <c r="I84" s="35">
        <v>40.322341423324346</v>
      </c>
      <c r="J84" s="36">
        <v>10982.367</v>
      </c>
      <c r="K84" s="36">
        <v>11123.183000000001</v>
      </c>
      <c r="L84" s="36">
        <v>11263.079</v>
      </c>
      <c r="M84" s="36">
        <v>6931.74560546875</v>
      </c>
      <c r="N84" s="36">
        <v>7020.62451171875</v>
      </c>
      <c r="O84" s="36">
        <v>7108.9228515625</v>
      </c>
      <c r="P84" s="33">
        <v>10</v>
      </c>
      <c r="Q84" s="33" t="s">
        <v>101</v>
      </c>
      <c r="R84" s="33"/>
      <c r="S84" s="33"/>
      <c r="T84" s="33"/>
      <c r="U84" s="33"/>
    </row>
    <row r="85" spans="1:21" x14ac:dyDescent="0.35">
      <c r="A85" s="33">
        <v>270</v>
      </c>
      <c r="B85" s="33" t="s">
        <v>280</v>
      </c>
      <c r="C85" s="33" t="s">
        <v>281</v>
      </c>
      <c r="D85" s="33" t="s">
        <v>136</v>
      </c>
      <c r="E85" s="33" t="s">
        <v>94</v>
      </c>
      <c r="F85" s="33" t="s">
        <v>119</v>
      </c>
      <c r="G85" s="34">
        <v>0.25996448834503078</v>
      </c>
      <c r="H85" s="35">
        <v>64.49437266045301</v>
      </c>
      <c r="I85" s="35">
        <v>40.308088538775287</v>
      </c>
      <c r="J85" s="36">
        <v>2280.0920000000001</v>
      </c>
      <c r="K85" s="36">
        <v>2280.0920000000001</v>
      </c>
      <c r="L85" s="36">
        <v>2347.6959999999999</v>
      </c>
      <c r="M85" s="36">
        <v>1470.531005859375</v>
      </c>
      <c r="N85" s="36">
        <v>1470.531005859375</v>
      </c>
      <c r="O85" s="36">
        <v>1514.1318359375</v>
      </c>
      <c r="P85" s="33">
        <v>10</v>
      </c>
      <c r="Q85" s="33" t="s">
        <v>101</v>
      </c>
      <c r="R85" s="33"/>
      <c r="S85" s="33"/>
      <c r="T85" s="33"/>
      <c r="U85" s="33"/>
    </row>
    <row r="86" spans="1:21" x14ac:dyDescent="0.35">
      <c r="A86" s="33">
        <v>404</v>
      </c>
      <c r="B86" s="33" t="s">
        <v>284</v>
      </c>
      <c r="C86" s="33" t="s">
        <v>285</v>
      </c>
      <c r="D86" s="33" t="s">
        <v>136</v>
      </c>
      <c r="E86" s="33" t="s">
        <v>99</v>
      </c>
      <c r="F86" s="33" t="s">
        <v>159</v>
      </c>
      <c r="G86" s="34">
        <v>0.260744761093119</v>
      </c>
      <c r="H86" s="35">
        <v>73.263919791018225</v>
      </c>
      <c r="I86" s="35">
        <v>35.589791241975689</v>
      </c>
      <c r="J86" s="36">
        <v>46700.063000000002</v>
      </c>
      <c r="K86" s="36">
        <v>51392.57</v>
      </c>
      <c r="L86" s="36">
        <v>52573.966999999997</v>
      </c>
      <c r="M86" s="36">
        <v>34214.296875</v>
      </c>
      <c r="N86" s="36">
        <v>37652.2109375</v>
      </c>
      <c r="O86" s="36">
        <v>38517.75</v>
      </c>
      <c r="P86" s="33">
        <v>10</v>
      </c>
      <c r="Q86" s="33" t="s">
        <v>101</v>
      </c>
      <c r="R86" s="33"/>
      <c r="S86" s="33"/>
      <c r="T86" s="33"/>
      <c r="U86" s="33"/>
    </row>
    <row r="87" spans="1:21" x14ac:dyDescent="0.35">
      <c r="A87" s="33">
        <v>120</v>
      </c>
      <c r="B87" s="33" t="s">
        <v>286</v>
      </c>
      <c r="C87" s="33" t="s">
        <v>287</v>
      </c>
      <c r="D87" s="33" t="s">
        <v>136</v>
      </c>
      <c r="E87" s="33" t="s">
        <v>99</v>
      </c>
      <c r="F87" s="33" t="s">
        <v>119</v>
      </c>
      <c r="G87" s="34">
        <v>0.27592235897233092</v>
      </c>
      <c r="H87" s="35">
        <v>61.178017941769589</v>
      </c>
      <c r="I87" s="35">
        <v>45.101552527406007</v>
      </c>
      <c r="J87" s="36">
        <v>25216.260999999999</v>
      </c>
      <c r="K87" s="36">
        <v>25216.260999999999</v>
      </c>
      <c r="L87" s="36">
        <v>25876.386999999999</v>
      </c>
      <c r="M87" s="36">
        <v>15426.80859375</v>
      </c>
      <c r="N87" s="36">
        <v>15426.80859375</v>
      </c>
      <c r="O87" s="36">
        <v>15830.6611328125</v>
      </c>
      <c r="P87" s="33">
        <v>10</v>
      </c>
      <c r="Q87" s="33" t="s">
        <v>101</v>
      </c>
      <c r="R87" s="33"/>
      <c r="S87" s="33"/>
      <c r="T87" s="33"/>
      <c r="U87" s="33"/>
    </row>
    <row r="88" spans="1:21" x14ac:dyDescent="0.35">
      <c r="A88" s="33">
        <v>384</v>
      </c>
      <c r="B88" s="33" t="s">
        <v>288</v>
      </c>
      <c r="C88" s="33" t="s">
        <v>289</v>
      </c>
      <c r="D88" s="33" t="s">
        <v>136</v>
      </c>
      <c r="E88" s="33" t="s">
        <v>94</v>
      </c>
      <c r="F88" s="33" t="s">
        <v>178</v>
      </c>
      <c r="G88" s="34">
        <v>0.2799653389844825</v>
      </c>
      <c r="H88" s="35">
        <v>63.639774204722258</v>
      </c>
      <c r="I88" s="35">
        <v>43.992195522860328</v>
      </c>
      <c r="J88" s="36">
        <v>23822.725999999999</v>
      </c>
      <c r="K88" s="36">
        <v>25069.225999999999</v>
      </c>
      <c r="L88" s="36">
        <v>25716.554</v>
      </c>
      <c r="M88" s="36">
        <v>15160.7294921875</v>
      </c>
      <c r="N88" s="36">
        <v>15953.9990234375</v>
      </c>
      <c r="O88" s="36">
        <v>16365.95703125</v>
      </c>
      <c r="P88" s="33">
        <v>10</v>
      </c>
      <c r="Q88" s="33" t="s">
        <v>101</v>
      </c>
      <c r="R88" s="33"/>
      <c r="S88" s="33"/>
      <c r="T88" s="33"/>
      <c r="U88" s="33"/>
    </row>
    <row r="89" spans="1:21" x14ac:dyDescent="0.35">
      <c r="A89" s="33">
        <v>626</v>
      </c>
      <c r="B89" s="33" t="s">
        <v>290</v>
      </c>
      <c r="C89" s="33" t="s">
        <v>291</v>
      </c>
      <c r="D89" s="33" t="s">
        <v>148</v>
      </c>
      <c r="E89" s="33" t="s">
        <v>99</v>
      </c>
      <c r="F89" s="33" t="s">
        <v>178</v>
      </c>
      <c r="G89" s="34">
        <v>0.28866863938407322</v>
      </c>
      <c r="H89" s="35">
        <v>75.081494545590004</v>
      </c>
      <c r="I89" s="35">
        <v>38.447375232893322</v>
      </c>
      <c r="J89" s="36">
        <v>1219.289</v>
      </c>
      <c r="K89" s="36">
        <v>1267.9749999999999</v>
      </c>
      <c r="L89" s="36">
        <v>1293.1199999999999</v>
      </c>
      <c r="M89" s="36">
        <v>915.46038818359375</v>
      </c>
      <c r="N89" s="36">
        <v>952.01458740234375</v>
      </c>
      <c r="O89" s="36">
        <v>970.893798828125</v>
      </c>
      <c r="P89" s="33">
        <v>10</v>
      </c>
      <c r="Q89" s="33" t="s">
        <v>101</v>
      </c>
      <c r="R89" s="33"/>
      <c r="S89" s="33"/>
      <c r="T89" s="33"/>
      <c r="U89" s="33"/>
    </row>
    <row r="90" spans="1:21" x14ac:dyDescent="0.35">
      <c r="A90" s="33">
        <v>894</v>
      </c>
      <c r="B90" s="33" t="s">
        <v>292</v>
      </c>
      <c r="C90" s="33" t="s">
        <v>293</v>
      </c>
      <c r="D90" s="33" t="s">
        <v>136</v>
      </c>
      <c r="E90" s="33" t="s">
        <v>99</v>
      </c>
      <c r="F90" s="33" t="s">
        <v>119</v>
      </c>
      <c r="G90" s="34">
        <v>0.29184910829938832</v>
      </c>
      <c r="H90" s="35">
        <v>71.778308447809906</v>
      </c>
      <c r="I90" s="35">
        <v>40.659791880104294</v>
      </c>
      <c r="J90" s="36">
        <v>17351.714</v>
      </c>
      <c r="K90" s="36">
        <v>17351.714</v>
      </c>
      <c r="L90" s="36">
        <v>17861.034</v>
      </c>
      <c r="M90" s="36">
        <v>12454.7666015625</v>
      </c>
      <c r="N90" s="36">
        <v>12454.7666015625</v>
      </c>
      <c r="O90" s="36">
        <v>12820.34765625</v>
      </c>
      <c r="P90" s="33">
        <v>10</v>
      </c>
      <c r="Q90" s="33" t="s">
        <v>101</v>
      </c>
      <c r="R90" s="33"/>
      <c r="S90" s="33"/>
      <c r="T90" s="33"/>
      <c r="U90" s="33"/>
    </row>
    <row r="91" spans="1:21" x14ac:dyDescent="0.35">
      <c r="A91" s="33">
        <v>887</v>
      </c>
      <c r="B91" s="33" t="s">
        <v>294</v>
      </c>
      <c r="C91" s="33" t="s">
        <v>295</v>
      </c>
      <c r="D91" s="33" t="s">
        <v>98</v>
      </c>
      <c r="E91" s="33" t="s">
        <v>99</v>
      </c>
      <c r="F91" s="33" t="s">
        <v>271</v>
      </c>
      <c r="G91" s="34">
        <v>0.30071363887001928</v>
      </c>
      <c r="H91" s="35">
        <v>70.752125248096291</v>
      </c>
      <c r="I91" s="35">
        <v>42.502417816503751</v>
      </c>
      <c r="J91" s="36">
        <v>25147.112000000001</v>
      </c>
      <c r="K91" s="36">
        <v>28498.683000000001</v>
      </c>
      <c r="L91" s="36">
        <v>29161.921999999999</v>
      </c>
      <c r="M91" s="36">
        <v>17792.115234375</v>
      </c>
      <c r="N91" s="36">
        <v>20163.423828125</v>
      </c>
      <c r="O91" s="36">
        <v>20632.6796875</v>
      </c>
      <c r="P91" s="33">
        <v>10</v>
      </c>
      <c r="Q91" s="33" t="s">
        <v>101</v>
      </c>
      <c r="R91" s="33"/>
      <c r="S91" s="33"/>
      <c r="T91" s="33"/>
      <c r="U91" s="33"/>
    </row>
    <row r="92" spans="1:21" x14ac:dyDescent="0.35">
      <c r="A92" s="33">
        <v>566</v>
      </c>
      <c r="B92" s="33" t="s">
        <v>300</v>
      </c>
      <c r="C92" s="33" t="s">
        <v>301</v>
      </c>
      <c r="D92" s="33" t="s">
        <v>136</v>
      </c>
      <c r="E92" s="33" t="s">
        <v>99</v>
      </c>
      <c r="F92" s="33" t="s">
        <v>119</v>
      </c>
      <c r="G92" s="34">
        <v>0.30270860706516978</v>
      </c>
      <c r="H92" s="35">
        <v>65.642997674033353</v>
      </c>
      <c r="I92" s="35">
        <v>46.114378957576676</v>
      </c>
      <c r="J92" s="36">
        <v>195874.685</v>
      </c>
      <c r="K92" s="36">
        <v>195874.685</v>
      </c>
      <c r="L92" s="36">
        <v>200963.603</v>
      </c>
      <c r="M92" s="36">
        <v>128578.015625</v>
      </c>
      <c r="N92" s="36">
        <v>128578.015625</v>
      </c>
      <c r="O92" s="36">
        <v>131918.53125</v>
      </c>
      <c r="P92" s="33">
        <v>10</v>
      </c>
      <c r="Q92" s="33" t="s">
        <v>101</v>
      </c>
      <c r="R92" s="33"/>
      <c r="S92" s="33"/>
      <c r="T92" s="33"/>
      <c r="U92" s="33"/>
    </row>
    <row r="93" spans="1:21" x14ac:dyDescent="0.35">
      <c r="A93" s="33">
        <v>686</v>
      </c>
      <c r="B93" s="33" t="s">
        <v>296</v>
      </c>
      <c r="C93" s="33" t="s">
        <v>297</v>
      </c>
      <c r="D93" s="33" t="s">
        <v>136</v>
      </c>
      <c r="E93" s="33" t="s">
        <v>99</v>
      </c>
      <c r="F93" s="33" t="s">
        <v>107</v>
      </c>
      <c r="G93" s="34">
        <v>0.30655577039798221</v>
      </c>
      <c r="H93" s="35">
        <v>69.015713798716433</v>
      </c>
      <c r="I93" s="35">
        <v>44.418256875825229</v>
      </c>
      <c r="J93" s="36">
        <v>16296.361999999999</v>
      </c>
      <c r="K93" s="36">
        <v>15854.324000000001</v>
      </c>
      <c r="L93" s="36">
        <v>16296.361999999999</v>
      </c>
      <c r="M93" s="36">
        <v>11247.05078125</v>
      </c>
      <c r="N93" s="36">
        <v>10941.974609375</v>
      </c>
      <c r="O93" s="36">
        <v>11247.05078125</v>
      </c>
      <c r="P93" s="33">
        <v>10</v>
      </c>
      <c r="Q93" s="33" t="s">
        <v>101</v>
      </c>
      <c r="R93" s="33"/>
      <c r="S93" s="33"/>
      <c r="T93" s="33"/>
      <c r="U93" s="33"/>
    </row>
    <row r="94" spans="1:21" x14ac:dyDescent="0.35">
      <c r="A94" s="33">
        <v>478</v>
      </c>
      <c r="B94" s="33" t="s">
        <v>298</v>
      </c>
      <c r="C94" s="33" t="s">
        <v>299</v>
      </c>
      <c r="D94" s="33" t="s">
        <v>136</v>
      </c>
      <c r="E94" s="33" t="s">
        <v>94</v>
      </c>
      <c r="F94" s="33" t="s">
        <v>122</v>
      </c>
      <c r="G94" s="34">
        <v>0.3073848540664208</v>
      </c>
      <c r="H94" s="35">
        <v>69.137052450541702</v>
      </c>
      <c r="I94" s="35">
        <v>44.460219689914261</v>
      </c>
      <c r="J94" s="36">
        <v>4046.3040000000001</v>
      </c>
      <c r="K94" s="36">
        <v>4403.3119999999999</v>
      </c>
      <c r="L94" s="36">
        <v>4525.6980000000003</v>
      </c>
      <c r="M94" s="36">
        <v>2797.495361328125</v>
      </c>
      <c r="N94" s="36">
        <v>3044.320068359375</v>
      </c>
      <c r="O94" s="36">
        <v>3128.93408203125</v>
      </c>
      <c r="P94" s="33">
        <v>10</v>
      </c>
      <c r="Q94" s="33" t="s">
        <v>101</v>
      </c>
      <c r="R94" s="33"/>
      <c r="S94" s="33"/>
      <c r="T94" s="33"/>
      <c r="U94" s="33"/>
    </row>
    <row r="95" spans="1:21" x14ac:dyDescent="0.35">
      <c r="A95" s="33">
        <v>4</v>
      </c>
      <c r="B95" s="33" t="s">
        <v>307</v>
      </c>
      <c r="C95" s="33" t="s">
        <v>308</v>
      </c>
      <c r="D95" s="33" t="s">
        <v>181</v>
      </c>
      <c r="E95" s="33" t="s">
        <v>99</v>
      </c>
      <c r="F95" s="33" t="s">
        <v>129</v>
      </c>
      <c r="G95" s="34">
        <v>0.31657789412474568</v>
      </c>
      <c r="H95" s="35">
        <v>74.047864188612323</v>
      </c>
      <c r="I95" s="35">
        <v>42.753143199156767</v>
      </c>
      <c r="J95" s="36">
        <v>35383.027999999998</v>
      </c>
      <c r="K95" s="36">
        <v>37171.921999999999</v>
      </c>
      <c r="L95" s="36">
        <v>38041.756999999998</v>
      </c>
      <c r="M95" s="36">
        <v>26200.376953125</v>
      </c>
      <c r="N95" s="36">
        <v>27525.013671875</v>
      </c>
      <c r="O95" s="36">
        <v>28169.109375</v>
      </c>
      <c r="P95" s="33">
        <v>9</v>
      </c>
      <c r="Q95" s="33" t="s">
        <v>20</v>
      </c>
      <c r="R95" s="33"/>
      <c r="S95" s="33"/>
      <c r="T95" s="33"/>
      <c r="U95" s="33"/>
    </row>
    <row r="96" spans="1:21" x14ac:dyDescent="0.35">
      <c r="A96" s="33">
        <v>430</v>
      </c>
      <c r="B96" s="33" t="s">
        <v>311</v>
      </c>
      <c r="C96" s="33" t="s">
        <v>312</v>
      </c>
      <c r="D96" s="33" t="s">
        <v>136</v>
      </c>
      <c r="E96" s="33" t="s">
        <v>99</v>
      </c>
      <c r="F96" s="33" t="s">
        <v>116</v>
      </c>
      <c r="G96" s="34">
        <v>0.31730689932917938</v>
      </c>
      <c r="H96" s="35">
        <v>75.636782275706011</v>
      </c>
      <c r="I96" s="35">
        <v>41.951401128164612</v>
      </c>
      <c r="J96" s="36">
        <v>5057.6769999999997</v>
      </c>
      <c r="K96" s="36">
        <v>4818.9759999999997</v>
      </c>
      <c r="L96" s="36">
        <v>4937.3739999999998</v>
      </c>
      <c r="M96" s="36">
        <v>3825.464111328125</v>
      </c>
      <c r="N96" s="36">
        <v>3644.91845703125</v>
      </c>
      <c r="O96" s="36">
        <v>3734.470703125</v>
      </c>
      <c r="P96" s="33">
        <v>10</v>
      </c>
      <c r="Q96" s="33" t="s">
        <v>101</v>
      </c>
      <c r="R96" s="33"/>
      <c r="S96" s="33"/>
      <c r="T96" s="33"/>
      <c r="U96" s="33"/>
    </row>
    <row r="97" spans="1:21" x14ac:dyDescent="0.35">
      <c r="A97" s="33">
        <v>454</v>
      </c>
      <c r="B97" s="33" t="s">
        <v>302</v>
      </c>
      <c r="C97" s="33" t="s">
        <v>303</v>
      </c>
      <c r="D97" s="33" t="s">
        <v>136</v>
      </c>
      <c r="E97" s="33" t="s">
        <v>99</v>
      </c>
      <c r="F97" s="33" t="s">
        <v>129</v>
      </c>
      <c r="G97" s="34">
        <v>0.32091923851569121</v>
      </c>
      <c r="H97" s="35">
        <v>81.662588278468817</v>
      </c>
      <c r="I97" s="35">
        <v>39.29819581781549</v>
      </c>
      <c r="J97" s="36">
        <v>17205.253000000001</v>
      </c>
      <c r="K97" s="36">
        <v>18143.215</v>
      </c>
      <c r="L97" s="36">
        <v>18628.749</v>
      </c>
      <c r="M97" s="36">
        <v>14050.2548828125</v>
      </c>
      <c r="N97" s="36">
        <v>14816.21875</v>
      </c>
      <c r="O97" s="36">
        <v>15212.71875</v>
      </c>
      <c r="P97" s="33">
        <v>10</v>
      </c>
      <c r="Q97" s="33" t="s">
        <v>101</v>
      </c>
      <c r="R97" s="33"/>
      <c r="S97" s="33"/>
      <c r="T97" s="33"/>
      <c r="U97" s="33"/>
    </row>
    <row r="98" spans="1:21" x14ac:dyDescent="0.35">
      <c r="A98" s="33">
        <v>24</v>
      </c>
      <c r="B98" s="33" t="s">
        <v>309</v>
      </c>
      <c r="C98" s="33" t="s">
        <v>310</v>
      </c>
      <c r="D98" s="33" t="s">
        <v>136</v>
      </c>
      <c r="E98" s="33" t="s">
        <v>99</v>
      </c>
      <c r="F98" s="33" t="s">
        <v>129</v>
      </c>
      <c r="G98" s="34">
        <v>0.32124399793298658</v>
      </c>
      <c r="H98" s="35">
        <v>66.646967662222252</v>
      </c>
      <c r="I98" s="35">
        <v>48.200842319054033</v>
      </c>
      <c r="J98" s="36">
        <v>28842.482</v>
      </c>
      <c r="K98" s="36">
        <v>30809.787</v>
      </c>
      <c r="L98" s="36">
        <v>31825.298999999999</v>
      </c>
      <c r="M98" s="36">
        <v>19222.640625</v>
      </c>
      <c r="N98" s="36">
        <v>20533.7890625</v>
      </c>
      <c r="O98" s="36">
        <v>21210.59765625</v>
      </c>
      <c r="P98" s="33">
        <v>10</v>
      </c>
      <c r="Q98" s="33" t="s">
        <v>101</v>
      </c>
      <c r="R98" s="33"/>
      <c r="S98" s="33"/>
      <c r="T98" s="33"/>
      <c r="U98" s="33"/>
    </row>
    <row r="99" spans="1:21" x14ac:dyDescent="0.35">
      <c r="A99" s="33">
        <v>646</v>
      </c>
      <c r="B99" s="33" t="s">
        <v>313</v>
      </c>
      <c r="C99" s="33" t="s">
        <v>314</v>
      </c>
      <c r="D99" s="33" t="s">
        <v>136</v>
      </c>
      <c r="E99" s="33" t="s">
        <v>99</v>
      </c>
      <c r="F99" s="33" t="s">
        <v>255</v>
      </c>
      <c r="G99" s="34">
        <v>0.32250224799469601</v>
      </c>
      <c r="H99" s="35">
        <v>80.149040381764422</v>
      </c>
      <c r="I99" s="35">
        <v>40.237817752846361</v>
      </c>
      <c r="J99" s="36">
        <v>11369.066000000001</v>
      </c>
      <c r="K99" s="36">
        <v>12301.968999999999</v>
      </c>
      <c r="L99" s="36">
        <v>12626.938</v>
      </c>
      <c r="M99" s="36">
        <v>9112.197265625</v>
      </c>
      <c r="N99" s="36">
        <v>9859.91015625</v>
      </c>
      <c r="O99" s="36">
        <v>10120.3701171875</v>
      </c>
      <c r="P99" s="33">
        <v>10</v>
      </c>
      <c r="Q99" s="33" t="s">
        <v>101</v>
      </c>
      <c r="R99" s="33"/>
      <c r="S99" s="33"/>
      <c r="T99" s="33"/>
      <c r="U99" s="33"/>
    </row>
    <row r="100" spans="1:21" x14ac:dyDescent="0.35">
      <c r="A100" s="33">
        <v>729</v>
      </c>
      <c r="B100" s="33" t="s">
        <v>315</v>
      </c>
      <c r="C100" s="33" t="s">
        <v>316</v>
      </c>
      <c r="D100" s="33" t="s">
        <v>98</v>
      </c>
      <c r="E100" s="33" t="s">
        <v>94</v>
      </c>
      <c r="F100" s="33" t="s">
        <v>159</v>
      </c>
      <c r="G100" s="34">
        <v>0.32394803062706662</v>
      </c>
      <c r="H100" s="35">
        <v>69.98857027863788</v>
      </c>
      <c r="I100" s="35">
        <v>46.285847723045009</v>
      </c>
      <c r="J100" s="36">
        <v>37977.656999999999</v>
      </c>
      <c r="K100" s="36">
        <v>41801.531999999999</v>
      </c>
      <c r="L100" s="36">
        <v>42813.237000000001</v>
      </c>
      <c r="M100" s="36">
        <v>26580.01953125</v>
      </c>
      <c r="N100" s="36">
        <v>29256.294921875</v>
      </c>
      <c r="O100" s="36">
        <v>29964.373046875</v>
      </c>
      <c r="P100" s="33">
        <v>10</v>
      </c>
      <c r="Q100" s="33" t="s">
        <v>101</v>
      </c>
      <c r="R100" s="33"/>
      <c r="S100" s="33"/>
      <c r="T100" s="33"/>
      <c r="U100" s="33"/>
    </row>
    <row r="101" spans="1:21" x14ac:dyDescent="0.35">
      <c r="A101" s="33">
        <v>598</v>
      </c>
      <c r="B101" s="33" t="s">
        <v>304</v>
      </c>
      <c r="C101" s="33" t="s">
        <v>305</v>
      </c>
      <c r="D101" s="33" t="s">
        <v>148</v>
      </c>
      <c r="E101" s="33" t="s">
        <v>99</v>
      </c>
      <c r="F101" s="33" t="s">
        <v>306</v>
      </c>
      <c r="G101" s="34">
        <v>0.32828808107384139</v>
      </c>
      <c r="H101" s="35">
        <v>81.886115373471952</v>
      </c>
      <c r="I101" s="35">
        <v>40.090811436903799</v>
      </c>
      <c r="J101" s="36">
        <v>8606.3240000000005</v>
      </c>
      <c r="K101" s="36">
        <v>8606.3240000000005</v>
      </c>
      <c r="L101" s="36">
        <v>8776.1190000000006</v>
      </c>
      <c r="M101" s="36">
        <v>7047.38427734375</v>
      </c>
      <c r="N101" s="36">
        <v>7047.38427734375</v>
      </c>
      <c r="O101" s="36">
        <v>7186.4228515625</v>
      </c>
      <c r="P101" s="33">
        <v>9</v>
      </c>
      <c r="Q101" s="33" t="s">
        <v>20</v>
      </c>
      <c r="R101" s="33"/>
      <c r="S101" s="33"/>
      <c r="T101" s="33"/>
      <c r="U101" s="33"/>
    </row>
    <row r="102" spans="1:21" x14ac:dyDescent="0.35">
      <c r="A102" s="33">
        <v>800</v>
      </c>
      <c r="B102" s="33" t="s">
        <v>317</v>
      </c>
      <c r="C102" s="33" t="s">
        <v>318</v>
      </c>
      <c r="D102" s="33" t="s">
        <v>136</v>
      </c>
      <c r="E102" s="33" t="s">
        <v>99</v>
      </c>
      <c r="F102" s="33" t="s">
        <v>178</v>
      </c>
      <c r="G102" s="34">
        <v>0.34063405522972667</v>
      </c>
      <c r="H102" s="35">
        <v>80.778767567060868</v>
      </c>
      <c r="I102" s="35">
        <v>42.168761110020561</v>
      </c>
      <c r="J102" s="36">
        <v>39649.173000000003</v>
      </c>
      <c r="K102" s="36">
        <v>42729.031999999999</v>
      </c>
      <c r="L102" s="36">
        <v>44269.587</v>
      </c>
      <c r="M102" s="36">
        <v>32028.11328125</v>
      </c>
      <c r="N102" s="36">
        <v>34515.984375</v>
      </c>
      <c r="O102" s="36">
        <v>35760.42578125</v>
      </c>
      <c r="P102" s="33">
        <v>10</v>
      </c>
      <c r="Q102" s="33" t="s">
        <v>101</v>
      </c>
      <c r="R102" s="33"/>
      <c r="S102" s="33"/>
      <c r="T102" s="33"/>
      <c r="U102" s="33"/>
    </row>
    <row r="103" spans="1:21" x14ac:dyDescent="0.35">
      <c r="A103" s="33">
        <v>834</v>
      </c>
      <c r="B103" s="33" t="s">
        <v>319</v>
      </c>
      <c r="C103" s="33" t="s">
        <v>320</v>
      </c>
      <c r="D103" s="33" t="s">
        <v>136</v>
      </c>
      <c r="E103" s="33" t="s">
        <v>99</v>
      </c>
      <c r="F103" s="33" t="s">
        <v>129</v>
      </c>
      <c r="G103" s="34">
        <v>0.34389750985974921</v>
      </c>
      <c r="H103" s="35">
        <v>80.477822676208504</v>
      </c>
      <c r="I103" s="35">
        <v>42.731959988949207</v>
      </c>
      <c r="J103" s="36">
        <v>53049.231</v>
      </c>
      <c r="K103" s="36">
        <v>56313.444000000003</v>
      </c>
      <c r="L103" s="36">
        <v>58005.461000000003</v>
      </c>
      <c r="M103" s="36">
        <v>42692.8671875</v>
      </c>
      <c r="N103" s="36">
        <v>45319.83203125</v>
      </c>
      <c r="O103" s="36">
        <v>46681.53125</v>
      </c>
      <c r="P103" s="33">
        <v>10</v>
      </c>
      <c r="Q103" s="33" t="s">
        <v>101</v>
      </c>
      <c r="R103" s="33"/>
      <c r="S103" s="33"/>
      <c r="T103" s="33"/>
      <c r="U103" s="33"/>
    </row>
    <row r="104" spans="1:21" x14ac:dyDescent="0.35">
      <c r="A104" s="33">
        <v>694</v>
      </c>
      <c r="B104" s="33" t="s">
        <v>321</v>
      </c>
      <c r="C104" s="33" t="s">
        <v>322</v>
      </c>
      <c r="D104" s="33" t="s">
        <v>136</v>
      </c>
      <c r="E104" s="33" t="s">
        <v>99</v>
      </c>
      <c r="F104" s="33" t="s">
        <v>107</v>
      </c>
      <c r="G104" s="34">
        <v>0.3465038044237016</v>
      </c>
      <c r="H104" s="35">
        <v>80.482511484538932</v>
      </c>
      <c r="I104" s="35">
        <v>43.05330413182579</v>
      </c>
      <c r="J104" s="36">
        <v>7813.2070000000003</v>
      </c>
      <c r="K104" s="36">
        <v>7650.1490000000003</v>
      </c>
      <c r="L104" s="36">
        <v>7813.2070000000003</v>
      </c>
      <c r="M104" s="36">
        <v>6288.26513671875</v>
      </c>
      <c r="N104" s="36">
        <v>6157.0322265625</v>
      </c>
      <c r="O104" s="36">
        <v>6288.26513671875</v>
      </c>
      <c r="P104" s="33">
        <v>10</v>
      </c>
      <c r="Q104" s="33" t="s">
        <v>101</v>
      </c>
      <c r="R104" s="33"/>
      <c r="S104" s="33"/>
      <c r="T104" s="33"/>
      <c r="U104" s="33"/>
    </row>
    <row r="105" spans="1:21" x14ac:dyDescent="0.35">
      <c r="A105" s="33">
        <v>180</v>
      </c>
      <c r="B105" s="33" t="s">
        <v>323</v>
      </c>
      <c r="C105" s="33" t="s">
        <v>324</v>
      </c>
      <c r="D105" s="33" t="s">
        <v>136</v>
      </c>
      <c r="E105" s="33" t="s">
        <v>94</v>
      </c>
      <c r="F105" s="33" t="s">
        <v>100</v>
      </c>
      <c r="G105" s="34">
        <v>0.37612773028049168</v>
      </c>
      <c r="H105" s="35">
        <v>81.939889845400486</v>
      </c>
      <c r="I105" s="35">
        <v>45.902884540136469</v>
      </c>
      <c r="J105" s="36">
        <v>84068.092000000004</v>
      </c>
      <c r="K105" s="36">
        <v>84068.092000000004</v>
      </c>
      <c r="L105" s="36">
        <v>86790.567999999999</v>
      </c>
      <c r="M105" s="36">
        <v>68885.3046875</v>
      </c>
      <c r="N105" s="36">
        <v>68885.3046875</v>
      </c>
      <c r="O105" s="36">
        <v>71116.09375</v>
      </c>
      <c r="P105" s="33">
        <v>10</v>
      </c>
      <c r="Q105" s="33" t="s">
        <v>101</v>
      </c>
      <c r="R105" s="33"/>
      <c r="S105" s="33"/>
      <c r="T105" s="33"/>
      <c r="U105" s="33"/>
    </row>
    <row r="106" spans="1:21" x14ac:dyDescent="0.35">
      <c r="A106" s="33">
        <v>624</v>
      </c>
      <c r="B106" s="33" t="s">
        <v>325</v>
      </c>
      <c r="C106" s="33" t="s">
        <v>326</v>
      </c>
      <c r="D106" s="33" t="s">
        <v>136</v>
      </c>
      <c r="E106" s="33" t="s">
        <v>94</v>
      </c>
      <c r="F106" s="33" t="s">
        <v>113</v>
      </c>
      <c r="G106" s="34">
        <v>0.39057532966505321</v>
      </c>
      <c r="H106" s="35">
        <v>84.352835936396431</v>
      </c>
      <c r="I106" s="35">
        <v>46.302572442206205</v>
      </c>
      <c r="J106" s="36">
        <v>1920.9169999999999</v>
      </c>
      <c r="K106" s="36">
        <v>1874.3040000000001</v>
      </c>
      <c r="L106" s="36">
        <v>1920.9169999999999</v>
      </c>
      <c r="M106" s="36">
        <v>1620.3480224609375</v>
      </c>
      <c r="N106" s="36">
        <v>1581.028564453125</v>
      </c>
      <c r="O106" s="36">
        <v>1620.3480224609375</v>
      </c>
      <c r="P106" s="33">
        <v>10</v>
      </c>
      <c r="Q106" s="33" t="s">
        <v>101</v>
      </c>
      <c r="R106" s="33"/>
      <c r="S106" s="33"/>
      <c r="T106" s="33"/>
      <c r="U106" s="33"/>
    </row>
    <row r="107" spans="1:21" x14ac:dyDescent="0.35">
      <c r="A107" s="33">
        <v>204</v>
      </c>
      <c r="B107" s="33" t="s">
        <v>327</v>
      </c>
      <c r="C107" s="33" t="s">
        <v>328</v>
      </c>
      <c r="D107" s="33" t="s">
        <v>136</v>
      </c>
      <c r="E107" s="33" t="s">
        <v>99</v>
      </c>
      <c r="F107" s="33" t="s">
        <v>100</v>
      </c>
      <c r="G107" s="34">
        <v>0.40459128876648792</v>
      </c>
      <c r="H107" s="35">
        <v>81.485110891836385</v>
      </c>
      <c r="I107" s="35">
        <v>49.65217379449156</v>
      </c>
      <c r="J107" s="36">
        <v>11485.035</v>
      </c>
      <c r="K107" s="36">
        <v>11485.035</v>
      </c>
      <c r="L107" s="36">
        <v>11801.151</v>
      </c>
      <c r="M107" s="36">
        <v>9358.59375</v>
      </c>
      <c r="N107" s="36">
        <v>9358.59375</v>
      </c>
      <c r="O107" s="36">
        <v>9616.1806640625</v>
      </c>
      <c r="P107" s="33">
        <v>10</v>
      </c>
      <c r="Q107" s="33" t="s">
        <v>101</v>
      </c>
      <c r="R107" s="33"/>
      <c r="S107" s="33"/>
      <c r="T107" s="33"/>
      <c r="U107" s="33"/>
    </row>
    <row r="108" spans="1:21" x14ac:dyDescent="0.35">
      <c r="A108" s="33">
        <v>231</v>
      </c>
      <c r="B108" s="33" t="s">
        <v>329</v>
      </c>
      <c r="C108" s="33" t="s">
        <v>330</v>
      </c>
      <c r="D108" s="33" t="s">
        <v>136</v>
      </c>
      <c r="E108" s="33" t="s">
        <v>99</v>
      </c>
      <c r="F108" s="33" t="s">
        <v>107</v>
      </c>
      <c r="G108" s="34">
        <v>0.41335228268587421</v>
      </c>
      <c r="H108" s="35">
        <v>87.090545483265942</v>
      </c>
      <c r="I108" s="35">
        <v>47.462360052079127</v>
      </c>
      <c r="J108" s="36">
        <v>112078.727</v>
      </c>
      <c r="K108" s="36">
        <v>109224.41</v>
      </c>
      <c r="L108" s="36">
        <v>112078.727</v>
      </c>
      <c r="M108" s="36">
        <v>97609.9765625</v>
      </c>
      <c r="N108" s="36">
        <v>95124.1328125</v>
      </c>
      <c r="O108" s="36">
        <v>97609.9765625</v>
      </c>
      <c r="P108" s="33">
        <v>10</v>
      </c>
      <c r="Q108" s="33" t="s">
        <v>101</v>
      </c>
      <c r="R108" s="33"/>
      <c r="S108" s="33"/>
      <c r="T108" s="33"/>
      <c r="U108" s="33"/>
    </row>
    <row r="109" spans="1:21" x14ac:dyDescent="0.35">
      <c r="A109" s="33">
        <v>466</v>
      </c>
      <c r="B109" s="33" t="s">
        <v>331</v>
      </c>
      <c r="C109" s="33" t="s">
        <v>332</v>
      </c>
      <c r="D109" s="33" t="s">
        <v>136</v>
      </c>
      <c r="E109" s="33" t="s">
        <v>99</v>
      </c>
      <c r="F109" s="33" t="s">
        <v>119</v>
      </c>
      <c r="G109" s="34">
        <v>0.41458851317125711</v>
      </c>
      <c r="H109" s="35">
        <v>83.592371154278794</v>
      </c>
      <c r="I109" s="35">
        <v>49.596453294295117</v>
      </c>
      <c r="J109" s="36">
        <v>19077.755000000001</v>
      </c>
      <c r="K109" s="36">
        <v>19077.755000000001</v>
      </c>
      <c r="L109" s="36">
        <v>19658.023000000001</v>
      </c>
      <c r="M109" s="36">
        <v>15947.5478515625</v>
      </c>
      <c r="N109" s="36">
        <v>15947.5478515625</v>
      </c>
      <c r="O109" s="36">
        <v>16432.607421875</v>
      </c>
      <c r="P109" s="33">
        <v>10</v>
      </c>
      <c r="Q109" s="33" t="s">
        <v>101</v>
      </c>
      <c r="R109" s="33"/>
      <c r="S109" s="33"/>
      <c r="T109" s="33"/>
      <c r="U109" s="33"/>
    </row>
    <row r="110" spans="1:21" x14ac:dyDescent="0.35">
      <c r="A110" s="33">
        <v>324</v>
      </c>
      <c r="B110" s="33" t="s">
        <v>333</v>
      </c>
      <c r="C110" s="33" t="s">
        <v>334</v>
      </c>
      <c r="D110" s="33" t="s">
        <v>136</v>
      </c>
      <c r="E110" s="33" t="s">
        <v>99</v>
      </c>
      <c r="F110" s="33" t="s">
        <v>119</v>
      </c>
      <c r="G110" s="34">
        <v>0.41519773193979742</v>
      </c>
      <c r="H110" s="35">
        <v>82.616148701667029</v>
      </c>
      <c r="I110" s="35">
        <v>50.256243902037454</v>
      </c>
      <c r="J110" s="36">
        <v>12414.291999999999</v>
      </c>
      <c r="K110" s="36">
        <v>12414.291999999999</v>
      </c>
      <c r="L110" s="36">
        <v>12771.245999999999</v>
      </c>
      <c r="M110" s="36">
        <v>10256.2099609375</v>
      </c>
      <c r="N110" s="36">
        <v>10256.2099609375</v>
      </c>
      <c r="O110" s="36">
        <v>10551.111328125</v>
      </c>
      <c r="P110" s="33">
        <v>10</v>
      </c>
      <c r="Q110" s="33" t="s">
        <v>101</v>
      </c>
      <c r="R110" s="33"/>
      <c r="S110" s="33"/>
      <c r="T110" s="33"/>
      <c r="U110" s="33"/>
    </row>
    <row r="111" spans="1:21" x14ac:dyDescent="0.35">
      <c r="A111" s="33">
        <v>450</v>
      </c>
      <c r="B111" s="33" t="s">
        <v>335</v>
      </c>
      <c r="C111" s="33" t="s">
        <v>336</v>
      </c>
      <c r="D111" s="33" t="s">
        <v>136</v>
      </c>
      <c r="E111" s="33" t="s">
        <v>94</v>
      </c>
      <c r="F111" s="33" t="s">
        <v>119</v>
      </c>
      <c r="G111" s="34">
        <v>0.42003220477496789</v>
      </c>
      <c r="H111" s="35">
        <v>83.341201699331862</v>
      </c>
      <c r="I111" s="35">
        <v>50.399105869664361</v>
      </c>
      <c r="J111" s="36">
        <v>26262.312999999998</v>
      </c>
      <c r="K111" s="36">
        <v>26262.312999999998</v>
      </c>
      <c r="L111" s="36">
        <v>26969.306</v>
      </c>
      <c r="M111" s="36">
        <v>21887.328125</v>
      </c>
      <c r="N111" s="36">
        <v>21887.328125</v>
      </c>
      <c r="O111" s="36">
        <v>22476.54296875</v>
      </c>
      <c r="P111" s="33">
        <v>10</v>
      </c>
      <c r="Q111" s="33" t="s">
        <v>101</v>
      </c>
      <c r="R111" s="33"/>
      <c r="S111" s="33"/>
      <c r="T111" s="33"/>
      <c r="U111" s="33"/>
    </row>
    <row r="112" spans="1:21" x14ac:dyDescent="0.35">
      <c r="A112" s="33">
        <v>108</v>
      </c>
      <c r="B112" s="33" t="s">
        <v>337</v>
      </c>
      <c r="C112" s="33" t="s">
        <v>338</v>
      </c>
      <c r="D112" s="33" t="s">
        <v>136</v>
      </c>
      <c r="E112" s="33" t="s">
        <v>99</v>
      </c>
      <c r="F112" s="33" t="s">
        <v>182</v>
      </c>
      <c r="G112" s="34">
        <v>0.44822921087024259</v>
      </c>
      <c r="H112" s="35">
        <v>90.858731112637187</v>
      </c>
      <c r="I112" s="35">
        <v>49.33254133987132</v>
      </c>
      <c r="J112" s="36">
        <v>10827.01</v>
      </c>
      <c r="K112" s="36">
        <v>11175.379000000001</v>
      </c>
      <c r="L112" s="36">
        <v>11530.576999999999</v>
      </c>
      <c r="M112" s="36">
        <v>9837.2841796875</v>
      </c>
      <c r="N112" s="36">
        <v>10153.8076171875</v>
      </c>
      <c r="O112" s="36">
        <v>10476.5361328125</v>
      </c>
      <c r="P112" s="33">
        <v>10</v>
      </c>
      <c r="Q112" s="33" t="s">
        <v>101</v>
      </c>
      <c r="R112" s="33"/>
      <c r="S112" s="33"/>
      <c r="T112" s="33"/>
      <c r="U112" s="33"/>
    </row>
    <row r="113" spans="1:21" x14ac:dyDescent="0.35">
      <c r="A113" s="33">
        <v>508</v>
      </c>
      <c r="B113" s="33" t="s">
        <v>339</v>
      </c>
      <c r="C113" s="33" t="s">
        <v>340</v>
      </c>
      <c r="D113" s="33" t="s">
        <v>136</v>
      </c>
      <c r="E113" s="33" t="s">
        <v>99</v>
      </c>
      <c r="F113" s="33" t="s">
        <v>141</v>
      </c>
      <c r="G113" s="34">
        <v>0.45070243294097528</v>
      </c>
      <c r="H113" s="35">
        <v>86.425510567250754</v>
      </c>
      <c r="I113" s="35">
        <v>52.149235796561221</v>
      </c>
      <c r="J113" s="36">
        <v>24187.5</v>
      </c>
      <c r="K113" s="36">
        <v>29496.008999999998</v>
      </c>
      <c r="L113" s="36">
        <v>30366.043000000001</v>
      </c>
      <c r="M113" s="36">
        <v>20904.169921875</v>
      </c>
      <c r="N113" s="36">
        <v>25492.076171875</v>
      </c>
      <c r="O113" s="36">
        <v>26244.0078125</v>
      </c>
      <c r="P113" s="33">
        <v>10</v>
      </c>
      <c r="Q113" s="33" t="s">
        <v>101</v>
      </c>
      <c r="R113" s="33"/>
      <c r="S113" s="33"/>
      <c r="T113" s="33"/>
      <c r="U113" s="33"/>
    </row>
    <row r="114" spans="1:21" x14ac:dyDescent="0.35">
      <c r="A114" s="33">
        <v>140</v>
      </c>
      <c r="B114" s="33" t="s">
        <v>341</v>
      </c>
      <c r="C114" s="33" t="s">
        <v>342</v>
      </c>
      <c r="D114" s="33" t="s">
        <v>136</v>
      </c>
      <c r="E114" s="33" t="s">
        <v>94</v>
      </c>
      <c r="F114" s="33" t="s">
        <v>113</v>
      </c>
      <c r="G114" s="34">
        <v>0.4942600757239734</v>
      </c>
      <c r="H114" s="35">
        <v>93.316234578659788</v>
      </c>
      <c r="I114" s="35">
        <v>52.966140131526942</v>
      </c>
      <c r="J114" s="36">
        <v>4745.1790000000001</v>
      </c>
      <c r="K114" s="36">
        <v>4666.375</v>
      </c>
      <c r="L114" s="36">
        <v>4745.1790000000001</v>
      </c>
      <c r="M114" s="36">
        <v>4428.0224609375</v>
      </c>
      <c r="N114" s="36">
        <v>4354.4853515625</v>
      </c>
      <c r="O114" s="36">
        <v>4428.0224609375</v>
      </c>
      <c r="P114" s="33">
        <v>10</v>
      </c>
      <c r="Q114" s="33" t="s">
        <v>101</v>
      </c>
      <c r="R114" s="33"/>
      <c r="S114" s="33"/>
      <c r="T114" s="33"/>
      <c r="U114" s="33"/>
    </row>
    <row r="115" spans="1:21" x14ac:dyDescent="0.35">
      <c r="A115" s="33">
        <v>854</v>
      </c>
      <c r="B115" s="33" t="s">
        <v>345</v>
      </c>
      <c r="C115" s="33" t="s">
        <v>346</v>
      </c>
      <c r="D115" s="33" t="s">
        <v>136</v>
      </c>
      <c r="E115" s="33" t="s">
        <v>99</v>
      </c>
      <c r="F115" s="33" t="s">
        <v>266</v>
      </c>
      <c r="G115" s="34">
        <v>0.54133210979174662</v>
      </c>
      <c r="H115" s="35">
        <v>91.375908968830473</v>
      </c>
      <c r="I115" s="35">
        <v>59.242322828920067</v>
      </c>
      <c r="J115" s="36">
        <v>15605.210999999999</v>
      </c>
      <c r="K115" s="36">
        <v>19751.466</v>
      </c>
      <c r="L115" s="36">
        <v>20321.383000000002</v>
      </c>
      <c r="M115" s="36">
        <v>14259.4033203125</v>
      </c>
      <c r="N115" s="36">
        <v>18048.08203125</v>
      </c>
      <c r="O115" s="36">
        <v>18568.84765625</v>
      </c>
      <c r="P115" s="33">
        <v>10</v>
      </c>
      <c r="Q115" s="33" t="s">
        <v>101</v>
      </c>
      <c r="R115" s="33"/>
      <c r="S115" s="33"/>
      <c r="T115" s="33"/>
      <c r="U115" s="33"/>
    </row>
    <row r="116" spans="1:21" x14ac:dyDescent="0.35">
      <c r="A116" s="33">
        <v>148</v>
      </c>
      <c r="B116" s="33" t="s">
        <v>343</v>
      </c>
      <c r="C116" s="33" t="s">
        <v>344</v>
      </c>
      <c r="D116" s="33" t="s">
        <v>136</v>
      </c>
      <c r="E116" s="33" t="s">
        <v>94</v>
      </c>
      <c r="F116" s="33" t="s">
        <v>107</v>
      </c>
      <c r="G116" s="34">
        <v>0.54395153072090385</v>
      </c>
      <c r="H116" s="35">
        <v>94.840897090163907</v>
      </c>
      <c r="I116" s="35">
        <v>57.35411066428199</v>
      </c>
      <c r="J116" s="36">
        <v>15946.882</v>
      </c>
      <c r="K116" s="36">
        <v>15477.727000000001</v>
      </c>
      <c r="L116" s="36">
        <v>15946.882</v>
      </c>
      <c r="M116" s="36">
        <v>15124.166015625</v>
      </c>
      <c r="N116" s="36">
        <v>14679.21484375</v>
      </c>
      <c r="O116" s="36">
        <v>15124.166015625</v>
      </c>
      <c r="P116" s="33">
        <v>10</v>
      </c>
      <c r="Q116" s="33" t="s">
        <v>101</v>
      </c>
      <c r="R116" s="33"/>
      <c r="S116" s="33"/>
      <c r="T116" s="33"/>
      <c r="U116" s="33"/>
    </row>
    <row r="117" spans="1:21" x14ac:dyDescent="0.35">
      <c r="A117" s="33">
        <v>728</v>
      </c>
      <c r="B117" s="33" t="s">
        <v>347</v>
      </c>
      <c r="C117" s="33" t="s">
        <v>348</v>
      </c>
      <c r="D117" s="33" t="s">
        <v>136</v>
      </c>
      <c r="E117" s="33" t="s">
        <v>94</v>
      </c>
      <c r="F117" s="33" t="s">
        <v>266</v>
      </c>
      <c r="G117" s="34">
        <v>0.59641731138817644</v>
      </c>
      <c r="H117" s="35">
        <v>98.199423418318787</v>
      </c>
      <c r="I117" s="35">
        <v>60.735317034144302</v>
      </c>
      <c r="J117" s="36">
        <v>9508.3719999999994</v>
      </c>
      <c r="K117" s="36">
        <v>10975.924000000001</v>
      </c>
      <c r="L117" s="36">
        <v>11062.114</v>
      </c>
      <c r="M117" s="36">
        <v>9337.166015625</v>
      </c>
      <c r="N117" s="36">
        <v>10778.2939453125</v>
      </c>
      <c r="O117" s="36">
        <v>10862.9326171875</v>
      </c>
      <c r="P117" s="33">
        <v>10</v>
      </c>
      <c r="Q117" s="33" t="s">
        <v>101</v>
      </c>
      <c r="R117" s="33"/>
      <c r="S117" s="33"/>
      <c r="T117" s="33"/>
      <c r="U117" s="33"/>
    </row>
    <row r="118" spans="1:21" x14ac:dyDescent="0.35">
      <c r="A118" s="33">
        <v>562</v>
      </c>
      <c r="B118" s="33" t="s">
        <v>349</v>
      </c>
      <c r="C118" s="33" t="s">
        <v>350</v>
      </c>
      <c r="D118" s="33" t="s">
        <v>136</v>
      </c>
      <c r="E118" s="33" t="s">
        <v>99</v>
      </c>
      <c r="F118" s="33" t="s">
        <v>95</v>
      </c>
      <c r="G118" s="34">
        <v>0.6136172871701695</v>
      </c>
      <c r="H118" s="35">
        <v>95.826292785003901</v>
      </c>
      <c r="I118" s="35">
        <v>64.034334349851406</v>
      </c>
      <c r="J118" s="36">
        <v>17795.208999999999</v>
      </c>
      <c r="K118" s="36">
        <v>22442.830999999998</v>
      </c>
      <c r="L118" s="36">
        <v>23310.719000000001</v>
      </c>
      <c r="M118" s="36">
        <v>17052.48828125</v>
      </c>
      <c r="N118" s="36">
        <v>21506.1328125</v>
      </c>
      <c r="O118" s="36">
        <v>22337.796875</v>
      </c>
      <c r="P118" s="33">
        <v>10</v>
      </c>
      <c r="Q118" s="33" t="s">
        <v>101</v>
      </c>
      <c r="R118" s="33"/>
      <c r="S118" s="33"/>
      <c r="T118" s="33"/>
      <c r="U118" s="33"/>
    </row>
    <row r="119" spans="1:21" s="1" customFormat="1" x14ac:dyDescent="0.35">
      <c r="G119" s="21"/>
      <c r="H119" s="21"/>
      <c r="I119" s="21"/>
    </row>
    <row r="120" spans="1:21" s="6" customFormat="1" ht="23" x14ac:dyDescent="0.5">
      <c r="A120" s="12" t="str">
        <f>'2.1 Union MPI (k=1%)'!A120</f>
        <v>Notes</v>
      </c>
      <c r="G120" s="19"/>
      <c r="H120" s="19"/>
      <c r="I120" s="19"/>
    </row>
    <row r="121" spans="1:21" s="11" customFormat="1" ht="20.5" x14ac:dyDescent="0.45">
      <c r="A121" s="11" t="str">
        <f>'2.1 Union MPI (k=1%)'!A121</f>
        <v>ᵃUnited Nations, Department of Economic and Social Affairs, Population Division (2019). World Population Prospects 2019, Online Edition. Rev. 1. [Accessed on 28 April 2021].</v>
      </c>
      <c r="G121" s="22"/>
      <c r="H121" s="22"/>
      <c r="I121" s="22"/>
    </row>
    <row r="122" spans="1:21" s="11" customFormat="1" ht="20.5" x14ac:dyDescent="0.45">
      <c r="A122" s="11" t="str">
        <f>'2.1 Union MPI (k=1%)'!A122</f>
        <v xml:space="preserve">ᵇOwn calculations based on MPI results and population projection from the year of the survey, 2018 and 2019, as indicated. This was computed by multiplying the headcount (column H) by population of the survey year, 2016 and 2017, as indicated, and rounding to the nearest thousand. </v>
      </c>
      <c r="G122" s="22"/>
      <c r="H122" s="22"/>
      <c r="I122" s="22"/>
    </row>
    <row r="123" spans="1:21" s="15" customFormat="1" ht="30" customHeight="1" x14ac:dyDescent="0.35">
      <c r="A123" s="15" t="str">
        <f>'2.1 Union MPI (k=1%)'!A123</f>
        <v>Tables 2.1 - 2.12 updated on 04 Oct 2021</v>
      </c>
      <c r="G123" s="23"/>
      <c r="H123" s="23"/>
      <c r="I123" s="23"/>
    </row>
    <row r="124" spans="1:21" s="5" customFormat="1" x14ac:dyDescent="0.35">
      <c r="G124" s="20"/>
      <c r="H124" s="20"/>
      <c r="I124" s="20"/>
    </row>
    <row r="125" spans="1:21" s="5" customFormat="1" x14ac:dyDescent="0.35">
      <c r="G125" s="20"/>
      <c r="H125" s="20"/>
      <c r="I125" s="20"/>
    </row>
    <row r="126" spans="1:21" s="5" customFormat="1" x14ac:dyDescent="0.35">
      <c r="G126" s="20"/>
      <c r="H126" s="20"/>
      <c r="I126" s="20"/>
    </row>
    <row r="127" spans="1:21" s="5" customFormat="1" x14ac:dyDescent="0.35">
      <c r="G127" s="20"/>
      <c r="H127" s="20"/>
      <c r="I127" s="20"/>
    </row>
    <row r="128" spans="1:21" s="5" customFormat="1" x14ac:dyDescent="0.35">
      <c r="G128" s="20"/>
      <c r="H128" s="20"/>
      <c r="I128" s="20"/>
    </row>
    <row r="129" spans="7:9" s="1" customFormat="1" x14ac:dyDescent="0.35">
      <c r="G129" s="21"/>
      <c r="H129" s="21"/>
      <c r="I129" s="21"/>
    </row>
    <row r="130" spans="7:9" s="1" customFormat="1" x14ac:dyDescent="0.35">
      <c r="G130" s="21"/>
      <c r="H130" s="21"/>
      <c r="I130" s="21"/>
    </row>
    <row r="131" spans="7:9" s="1" customFormat="1" x14ac:dyDescent="0.35">
      <c r="G131" s="21"/>
      <c r="H131" s="21"/>
      <c r="I131" s="21"/>
    </row>
    <row r="132" spans="7:9" s="1" customFormat="1" x14ac:dyDescent="0.35">
      <c r="G132" s="21"/>
      <c r="H132" s="21"/>
      <c r="I132" s="21"/>
    </row>
    <row r="133" spans="7:9" s="1" customFormat="1" x14ac:dyDescent="0.35">
      <c r="G133" s="21"/>
      <c r="H133" s="21"/>
      <c r="I133" s="21"/>
    </row>
    <row r="134" spans="7:9" s="1" customFormat="1" x14ac:dyDescent="0.35">
      <c r="G134" s="21"/>
      <c r="H134" s="21"/>
      <c r="I134" s="21"/>
    </row>
    <row r="135" spans="7:9" s="1" customFormat="1" x14ac:dyDescent="0.35">
      <c r="G135" s="21"/>
      <c r="H135" s="21"/>
      <c r="I135" s="21"/>
    </row>
    <row r="136" spans="7:9" s="1" customFormat="1" x14ac:dyDescent="0.35">
      <c r="G136" s="21"/>
      <c r="H136" s="21"/>
      <c r="I136" s="21"/>
    </row>
    <row r="137" spans="7:9" s="1" customFormat="1" x14ac:dyDescent="0.35">
      <c r="G137" s="21"/>
      <c r="H137" s="21"/>
      <c r="I137" s="21"/>
    </row>
    <row r="138" spans="7:9" s="1" customFormat="1" x14ac:dyDescent="0.35">
      <c r="G138" s="21"/>
      <c r="H138" s="21"/>
      <c r="I138" s="21"/>
    </row>
    <row r="139" spans="7:9" s="1" customFormat="1" x14ac:dyDescent="0.35">
      <c r="G139" s="21"/>
      <c r="H139" s="21"/>
      <c r="I139" s="21"/>
    </row>
    <row r="140" spans="7:9" s="1" customFormat="1" x14ac:dyDescent="0.35">
      <c r="G140" s="21"/>
      <c r="H140" s="21"/>
      <c r="I140" s="21"/>
    </row>
    <row r="141" spans="7:9" s="1" customFormat="1" x14ac:dyDescent="0.35">
      <c r="G141" s="21"/>
      <c r="H141" s="21"/>
      <c r="I141" s="21"/>
    </row>
    <row r="142" spans="7:9" s="1" customFormat="1" x14ac:dyDescent="0.35">
      <c r="G142" s="21"/>
      <c r="H142" s="21"/>
      <c r="I142" s="21"/>
    </row>
    <row r="143" spans="7:9" s="1" customFormat="1" x14ac:dyDescent="0.35">
      <c r="G143" s="21"/>
      <c r="H143" s="21"/>
      <c r="I143" s="21"/>
    </row>
    <row r="144" spans="7:9" s="1" customFormat="1" x14ac:dyDescent="0.35">
      <c r="G144" s="21"/>
      <c r="H144" s="21"/>
      <c r="I144" s="21"/>
    </row>
    <row r="145" spans="7:9" s="1" customFormat="1" x14ac:dyDescent="0.35">
      <c r="G145" s="21"/>
      <c r="H145" s="21"/>
      <c r="I145" s="21"/>
    </row>
    <row r="146" spans="7:9" s="1" customFormat="1" x14ac:dyDescent="0.35">
      <c r="G146" s="21"/>
      <c r="H146" s="21"/>
      <c r="I146" s="21"/>
    </row>
    <row r="147" spans="7:9" s="1" customFormat="1" x14ac:dyDescent="0.35">
      <c r="G147" s="21"/>
      <c r="H147" s="21"/>
      <c r="I147" s="21"/>
    </row>
    <row r="148" spans="7:9" s="1" customFormat="1" x14ac:dyDescent="0.35">
      <c r="G148" s="21"/>
      <c r="H148" s="21"/>
      <c r="I148" s="21"/>
    </row>
    <row r="149" spans="7:9" s="1" customFormat="1" x14ac:dyDescent="0.35">
      <c r="G149" s="21"/>
      <c r="H149" s="21"/>
      <c r="I149" s="21"/>
    </row>
    <row r="150" spans="7:9" s="1" customFormat="1" x14ac:dyDescent="0.35">
      <c r="G150" s="21"/>
      <c r="H150" s="21"/>
      <c r="I150" s="21"/>
    </row>
    <row r="151" spans="7:9" s="1" customFormat="1" x14ac:dyDescent="0.35">
      <c r="G151" s="21"/>
      <c r="H151" s="21"/>
      <c r="I151" s="21"/>
    </row>
    <row r="152" spans="7:9" s="1" customFormat="1" x14ac:dyDescent="0.35">
      <c r="G152" s="21"/>
      <c r="H152" s="21"/>
      <c r="I152" s="21"/>
    </row>
    <row r="153" spans="7:9" s="1" customFormat="1" x14ac:dyDescent="0.35">
      <c r="G153" s="21"/>
      <c r="H153" s="21"/>
      <c r="I153" s="21"/>
    </row>
    <row r="154" spans="7:9" s="1" customFormat="1" x14ac:dyDescent="0.35">
      <c r="G154" s="21"/>
      <c r="H154" s="21"/>
      <c r="I154" s="21"/>
    </row>
    <row r="155" spans="7:9" s="1" customFormat="1" x14ac:dyDescent="0.35">
      <c r="G155" s="21"/>
      <c r="H155" s="21"/>
      <c r="I155" s="21"/>
    </row>
    <row r="156" spans="7:9" s="1" customFormat="1" x14ac:dyDescent="0.35">
      <c r="G156" s="21"/>
      <c r="H156" s="21"/>
      <c r="I156" s="21"/>
    </row>
    <row r="157" spans="7:9" s="1" customFormat="1" x14ac:dyDescent="0.35">
      <c r="G157" s="21"/>
      <c r="H157" s="21"/>
      <c r="I157" s="21"/>
    </row>
    <row r="158" spans="7:9" s="1" customFormat="1" x14ac:dyDescent="0.35">
      <c r="G158" s="21"/>
      <c r="H158" s="21"/>
      <c r="I158" s="21"/>
    </row>
    <row r="159" spans="7:9" s="1" customFormat="1" x14ac:dyDescent="0.35">
      <c r="G159" s="21"/>
      <c r="H159" s="21"/>
      <c r="I159" s="21"/>
    </row>
    <row r="160" spans="7:9" s="1" customFormat="1" x14ac:dyDescent="0.35">
      <c r="G160" s="21"/>
      <c r="H160" s="21"/>
      <c r="I160" s="21"/>
    </row>
    <row r="161" spans="7:9" s="1" customFormat="1" x14ac:dyDescent="0.35">
      <c r="G161" s="21"/>
      <c r="H161" s="21"/>
      <c r="I161" s="21"/>
    </row>
    <row r="162" spans="7:9" s="1" customFormat="1" x14ac:dyDescent="0.35">
      <c r="G162" s="21"/>
      <c r="H162" s="21"/>
      <c r="I162" s="21"/>
    </row>
    <row r="163" spans="7:9" s="1" customFormat="1" x14ac:dyDescent="0.35">
      <c r="G163" s="21"/>
      <c r="H163" s="21"/>
      <c r="I163" s="21"/>
    </row>
    <row r="164" spans="7:9" s="1" customFormat="1" x14ac:dyDescent="0.35">
      <c r="G164" s="21"/>
      <c r="H164" s="21"/>
      <c r="I164" s="21"/>
    </row>
    <row r="165" spans="7:9" s="1" customFormat="1" x14ac:dyDescent="0.35">
      <c r="G165" s="21"/>
      <c r="H165" s="21"/>
      <c r="I165" s="21"/>
    </row>
    <row r="166" spans="7:9" s="1" customFormat="1" x14ac:dyDescent="0.35">
      <c r="G166" s="21"/>
      <c r="H166" s="21"/>
      <c r="I166" s="21"/>
    </row>
    <row r="167" spans="7:9" s="1" customFormat="1" x14ac:dyDescent="0.35">
      <c r="G167" s="21"/>
      <c r="H167" s="21"/>
      <c r="I167" s="21"/>
    </row>
    <row r="168" spans="7:9" s="1" customFormat="1" x14ac:dyDescent="0.35">
      <c r="G168" s="21"/>
      <c r="H168" s="21"/>
      <c r="I168" s="21"/>
    </row>
    <row r="169" spans="7:9" s="1" customFormat="1" x14ac:dyDescent="0.35">
      <c r="G169" s="21"/>
      <c r="H169" s="21"/>
      <c r="I169" s="21"/>
    </row>
    <row r="170" spans="7:9" s="1" customFormat="1" x14ac:dyDescent="0.35">
      <c r="G170" s="21"/>
      <c r="H170" s="21"/>
      <c r="I170" s="21"/>
    </row>
    <row r="171" spans="7:9" s="1" customFormat="1" x14ac:dyDescent="0.35">
      <c r="G171" s="21"/>
      <c r="H171" s="21"/>
      <c r="I171" s="21"/>
    </row>
    <row r="172" spans="7:9" s="1" customFormat="1" x14ac:dyDescent="0.35">
      <c r="G172" s="21"/>
      <c r="H172" s="21"/>
      <c r="I172" s="21"/>
    </row>
    <row r="173" spans="7:9" s="1" customFormat="1" x14ac:dyDescent="0.35">
      <c r="G173" s="21"/>
      <c r="H173" s="21"/>
      <c r="I173" s="21"/>
    </row>
    <row r="174" spans="7:9" s="1" customFormat="1" x14ac:dyDescent="0.35">
      <c r="G174" s="21"/>
      <c r="H174" s="21"/>
      <c r="I174" s="21"/>
    </row>
    <row r="175" spans="7:9" s="1" customFormat="1" x14ac:dyDescent="0.35">
      <c r="G175" s="21"/>
      <c r="H175" s="21"/>
      <c r="I175" s="21"/>
    </row>
    <row r="176" spans="7:9" s="1" customFormat="1" x14ac:dyDescent="0.35">
      <c r="G176" s="21"/>
      <c r="H176" s="21"/>
      <c r="I176" s="21"/>
    </row>
    <row r="177" spans="7:9" s="1" customFormat="1" x14ac:dyDescent="0.35">
      <c r="G177" s="21"/>
      <c r="H177" s="21"/>
      <c r="I177" s="21"/>
    </row>
    <row r="178" spans="7:9" s="1" customFormat="1" x14ac:dyDescent="0.35">
      <c r="G178" s="21"/>
      <c r="H178" s="21"/>
      <c r="I178" s="21"/>
    </row>
    <row r="179" spans="7:9" s="1" customFormat="1" x14ac:dyDescent="0.35">
      <c r="G179" s="21"/>
      <c r="H179" s="21"/>
      <c r="I179" s="21"/>
    </row>
    <row r="180" spans="7:9" s="1" customFormat="1" x14ac:dyDescent="0.35">
      <c r="G180" s="21"/>
      <c r="H180" s="21"/>
      <c r="I180" s="21"/>
    </row>
    <row r="181" spans="7:9" s="1" customFormat="1" x14ac:dyDescent="0.35">
      <c r="G181" s="21"/>
      <c r="H181" s="21"/>
      <c r="I181" s="21"/>
    </row>
    <row r="182" spans="7:9" s="1" customFormat="1" x14ac:dyDescent="0.35">
      <c r="G182" s="21"/>
      <c r="H182" s="21"/>
      <c r="I182" s="21"/>
    </row>
    <row r="183" spans="7:9" s="1" customFormat="1" x14ac:dyDescent="0.35">
      <c r="G183" s="21"/>
      <c r="H183" s="21"/>
      <c r="I183" s="21"/>
    </row>
    <row r="184" spans="7:9" s="1" customFormat="1" x14ac:dyDescent="0.35">
      <c r="G184" s="21"/>
      <c r="H184" s="21"/>
      <c r="I184" s="21"/>
    </row>
    <row r="185" spans="7:9" s="1" customFormat="1" x14ac:dyDescent="0.35">
      <c r="G185" s="21"/>
      <c r="H185" s="21"/>
      <c r="I185" s="21"/>
    </row>
    <row r="186" spans="7:9" s="1" customFormat="1" x14ac:dyDescent="0.35">
      <c r="G186" s="21"/>
      <c r="H186" s="21"/>
      <c r="I186" s="21"/>
    </row>
    <row r="187" spans="7:9" s="1" customFormat="1" x14ac:dyDescent="0.35">
      <c r="G187" s="21"/>
      <c r="H187" s="21"/>
      <c r="I187" s="21"/>
    </row>
    <row r="188" spans="7:9" s="1" customFormat="1" x14ac:dyDescent="0.35">
      <c r="G188" s="21"/>
      <c r="H188" s="21"/>
      <c r="I188" s="21"/>
    </row>
    <row r="189" spans="7:9" s="1" customFormat="1" x14ac:dyDescent="0.35">
      <c r="G189" s="21"/>
      <c r="H189" s="21"/>
      <c r="I189" s="21"/>
    </row>
    <row r="190" spans="7:9" s="1" customFormat="1" x14ac:dyDescent="0.35">
      <c r="G190" s="21"/>
      <c r="H190" s="21"/>
      <c r="I190" s="21"/>
    </row>
    <row r="191" spans="7:9" s="1" customFormat="1" x14ac:dyDescent="0.35">
      <c r="G191" s="21"/>
      <c r="H191" s="21"/>
      <c r="I191" s="21"/>
    </row>
    <row r="192" spans="7:9" s="1" customFormat="1" x14ac:dyDescent="0.35">
      <c r="G192" s="21"/>
      <c r="H192" s="21"/>
      <c r="I192" s="21"/>
    </row>
    <row r="193" spans="7:9" s="1" customFormat="1" x14ac:dyDescent="0.35">
      <c r="G193" s="21"/>
      <c r="H193" s="21"/>
      <c r="I193" s="21"/>
    </row>
    <row r="194" spans="7:9" s="1" customFormat="1" x14ac:dyDescent="0.35">
      <c r="G194" s="21"/>
      <c r="H194" s="21"/>
      <c r="I194" s="21"/>
    </row>
    <row r="195" spans="7:9" s="1" customFormat="1" x14ac:dyDescent="0.35">
      <c r="G195" s="21"/>
      <c r="H195" s="21"/>
      <c r="I195" s="21"/>
    </row>
    <row r="196" spans="7:9" s="1" customFormat="1" x14ac:dyDescent="0.35">
      <c r="G196" s="21"/>
      <c r="H196" s="21"/>
      <c r="I196" s="21"/>
    </row>
    <row r="197" spans="7:9" s="1" customFormat="1" x14ac:dyDescent="0.35">
      <c r="G197" s="21"/>
      <c r="H197" s="21"/>
      <c r="I197" s="21"/>
    </row>
    <row r="198" spans="7:9" s="1" customFormat="1" x14ac:dyDescent="0.35">
      <c r="G198" s="21"/>
      <c r="H198" s="21"/>
      <c r="I198" s="21"/>
    </row>
    <row r="199" spans="7:9" s="1" customFormat="1" x14ac:dyDescent="0.35">
      <c r="G199" s="21"/>
      <c r="H199" s="21"/>
      <c r="I199" s="21"/>
    </row>
    <row r="200" spans="7:9" s="1" customFormat="1" x14ac:dyDescent="0.35">
      <c r="G200" s="21"/>
      <c r="H200" s="21"/>
      <c r="I200" s="21"/>
    </row>
    <row r="201" spans="7:9" s="1" customFormat="1" x14ac:dyDescent="0.35">
      <c r="G201" s="21"/>
      <c r="H201" s="21"/>
      <c r="I201" s="21"/>
    </row>
    <row r="202" spans="7:9" s="1" customFormat="1" x14ac:dyDescent="0.35">
      <c r="G202" s="21"/>
      <c r="H202" s="21"/>
      <c r="I202" s="21"/>
    </row>
    <row r="203" spans="7:9" s="1" customFormat="1" x14ac:dyDescent="0.35">
      <c r="G203" s="21"/>
      <c r="H203" s="21"/>
      <c r="I203" s="21"/>
    </row>
    <row r="204" spans="7:9" s="1" customFormat="1" x14ac:dyDescent="0.35">
      <c r="G204" s="21"/>
      <c r="H204" s="21"/>
      <c r="I204" s="21"/>
    </row>
    <row r="205" spans="7:9" s="1" customFormat="1" x14ac:dyDescent="0.35">
      <c r="G205" s="21"/>
      <c r="H205" s="21"/>
      <c r="I205" s="21"/>
    </row>
    <row r="206" spans="7:9" s="1" customFormat="1" x14ac:dyDescent="0.35">
      <c r="G206" s="21"/>
      <c r="H206" s="21"/>
      <c r="I206" s="21"/>
    </row>
    <row r="207" spans="7:9" s="1" customFormat="1" x14ac:dyDescent="0.35">
      <c r="G207" s="21"/>
      <c r="H207" s="21"/>
      <c r="I207" s="21"/>
    </row>
    <row r="208" spans="7:9" s="1" customFormat="1" x14ac:dyDescent="0.35">
      <c r="G208" s="21"/>
      <c r="H208" s="21"/>
      <c r="I208" s="21"/>
    </row>
    <row r="209" spans="7:9" s="1" customFormat="1" x14ac:dyDescent="0.35">
      <c r="G209" s="21"/>
      <c r="H209" s="21"/>
      <c r="I209" s="21"/>
    </row>
    <row r="210" spans="7:9" s="1" customFormat="1" x14ac:dyDescent="0.35">
      <c r="G210" s="21"/>
      <c r="H210" s="21"/>
      <c r="I210" s="21"/>
    </row>
    <row r="211" spans="7:9" s="1" customFormat="1" x14ac:dyDescent="0.35">
      <c r="G211" s="21"/>
      <c r="H211" s="21"/>
      <c r="I211" s="21"/>
    </row>
    <row r="212" spans="7:9" s="1" customFormat="1" x14ac:dyDescent="0.35">
      <c r="G212" s="21"/>
      <c r="H212" s="21"/>
      <c r="I212" s="21"/>
    </row>
    <row r="213" spans="7:9" s="1" customFormat="1" x14ac:dyDescent="0.35">
      <c r="G213" s="21"/>
      <c r="H213" s="21"/>
      <c r="I213" s="21"/>
    </row>
    <row r="214" spans="7:9" s="1" customFormat="1" x14ac:dyDescent="0.35">
      <c r="G214" s="21"/>
      <c r="H214" s="21"/>
      <c r="I214" s="21"/>
    </row>
    <row r="215" spans="7:9" s="1" customFormat="1" x14ac:dyDescent="0.35">
      <c r="G215" s="21"/>
      <c r="H215" s="21"/>
      <c r="I215" s="21"/>
    </row>
    <row r="216" spans="7:9" s="1" customFormat="1" x14ac:dyDescent="0.35">
      <c r="G216" s="21"/>
      <c r="H216" s="21"/>
      <c r="I216" s="21"/>
    </row>
    <row r="217" spans="7:9" s="1" customFormat="1" x14ac:dyDescent="0.35">
      <c r="G217" s="21"/>
      <c r="H217" s="21"/>
      <c r="I217" s="21"/>
    </row>
    <row r="218" spans="7:9" s="1" customFormat="1" x14ac:dyDescent="0.35">
      <c r="G218" s="21"/>
      <c r="H218" s="21"/>
      <c r="I218" s="21"/>
    </row>
    <row r="219" spans="7:9" s="1" customFormat="1" x14ac:dyDescent="0.35">
      <c r="G219" s="21"/>
      <c r="H219" s="21"/>
      <c r="I219" s="21"/>
    </row>
    <row r="220" spans="7:9" s="1" customFormat="1" x14ac:dyDescent="0.35">
      <c r="G220" s="21"/>
      <c r="H220" s="21"/>
      <c r="I220" s="21"/>
    </row>
    <row r="221" spans="7:9" s="1" customFormat="1" x14ac:dyDescent="0.35">
      <c r="G221" s="21"/>
      <c r="H221" s="21"/>
      <c r="I221" s="21"/>
    </row>
    <row r="222" spans="7:9" s="1" customFormat="1" x14ac:dyDescent="0.35">
      <c r="G222" s="21"/>
      <c r="H222" s="21"/>
      <c r="I222" s="21"/>
    </row>
    <row r="223" spans="7:9" s="1" customFormat="1" x14ac:dyDescent="0.35">
      <c r="G223" s="21"/>
      <c r="H223" s="21"/>
      <c r="I223" s="21"/>
    </row>
    <row r="224" spans="7:9" s="1" customFormat="1" x14ac:dyDescent="0.35">
      <c r="G224" s="21"/>
      <c r="H224" s="21"/>
      <c r="I224" s="21"/>
    </row>
    <row r="225" spans="7:9" s="1" customFormat="1" x14ac:dyDescent="0.35">
      <c r="G225" s="21"/>
      <c r="H225" s="21"/>
      <c r="I225" s="21"/>
    </row>
    <row r="226" spans="7:9" s="1" customFormat="1" x14ac:dyDescent="0.35">
      <c r="G226" s="21"/>
      <c r="H226" s="21"/>
      <c r="I226" s="21"/>
    </row>
    <row r="227" spans="7:9" s="1" customFormat="1" x14ac:dyDescent="0.35">
      <c r="G227" s="21"/>
      <c r="H227" s="21"/>
      <c r="I227" s="21"/>
    </row>
    <row r="228" spans="7:9" s="1" customFormat="1" x14ac:dyDescent="0.35">
      <c r="G228" s="21"/>
      <c r="H228" s="21"/>
      <c r="I228" s="21"/>
    </row>
    <row r="229" spans="7:9" s="1" customFormat="1" x14ac:dyDescent="0.35">
      <c r="G229" s="21"/>
      <c r="H229" s="21"/>
      <c r="I229" s="21"/>
    </row>
    <row r="230" spans="7:9" s="1" customFormat="1" x14ac:dyDescent="0.35">
      <c r="G230" s="21"/>
      <c r="H230" s="21"/>
      <c r="I230" s="21"/>
    </row>
    <row r="231" spans="7:9" s="1" customFormat="1" x14ac:dyDescent="0.35">
      <c r="G231" s="21"/>
      <c r="H231" s="21"/>
      <c r="I231" s="21"/>
    </row>
    <row r="232" spans="7:9" s="1" customFormat="1" x14ac:dyDescent="0.35">
      <c r="G232" s="21"/>
      <c r="H232" s="21"/>
      <c r="I232" s="21"/>
    </row>
    <row r="233" spans="7:9" s="1" customFormat="1" x14ac:dyDescent="0.35">
      <c r="G233" s="21"/>
      <c r="H233" s="21"/>
      <c r="I233" s="21"/>
    </row>
    <row r="234" spans="7:9" s="1" customFormat="1" x14ac:dyDescent="0.35">
      <c r="G234" s="21"/>
      <c r="H234" s="21"/>
      <c r="I234" s="21"/>
    </row>
    <row r="235" spans="7:9" s="1" customFormat="1" x14ac:dyDescent="0.35">
      <c r="G235" s="21"/>
      <c r="H235" s="21"/>
      <c r="I235" s="21"/>
    </row>
    <row r="236" spans="7:9" s="1" customFormat="1" x14ac:dyDescent="0.35">
      <c r="G236" s="21"/>
      <c r="H236" s="21"/>
      <c r="I236" s="21"/>
    </row>
    <row r="237" spans="7:9" s="1" customFormat="1" x14ac:dyDescent="0.35">
      <c r="G237" s="21"/>
      <c r="H237" s="21"/>
      <c r="I237" s="21"/>
    </row>
    <row r="238" spans="7:9" s="1" customFormat="1" x14ac:dyDescent="0.35">
      <c r="G238" s="21"/>
      <c r="H238" s="21"/>
      <c r="I238" s="21"/>
    </row>
    <row r="239" spans="7:9" s="1" customFormat="1" x14ac:dyDescent="0.35">
      <c r="G239" s="21"/>
      <c r="H239" s="21"/>
      <c r="I239" s="21"/>
    </row>
    <row r="240" spans="7:9" s="1" customFormat="1" x14ac:dyDescent="0.35">
      <c r="G240" s="21"/>
      <c r="H240" s="21"/>
      <c r="I240" s="21"/>
    </row>
    <row r="241" spans="7:9" s="1" customFormat="1" x14ac:dyDescent="0.35">
      <c r="G241" s="21"/>
      <c r="H241" s="21"/>
      <c r="I241" s="21"/>
    </row>
    <row r="242" spans="7:9" s="1" customFormat="1" x14ac:dyDescent="0.35">
      <c r="G242" s="21"/>
      <c r="H242" s="21"/>
      <c r="I242" s="21"/>
    </row>
    <row r="243" spans="7:9" s="1" customFormat="1" x14ac:dyDescent="0.35">
      <c r="G243" s="21"/>
      <c r="H243" s="21"/>
      <c r="I243" s="21"/>
    </row>
    <row r="244" spans="7:9" s="1" customFormat="1" x14ac:dyDescent="0.35">
      <c r="G244" s="21"/>
      <c r="H244" s="21"/>
      <c r="I244" s="21"/>
    </row>
    <row r="245" spans="7:9" s="1" customFormat="1" x14ac:dyDescent="0.35">
      <c r="G245" s="21"/>
      <c r="H245" s="21"/>
      <c r="I245" s="21"/>
    </row>
    <row r="246" spans="7:9" s="1" customFormat="1" x14ac:dyDescent="0.35">
      <c r="G246" s="21"/>
      <c r="H246" s="21"/>
      <c r="I246" s="21"/>
    </row>
    <row r="247" spans="7:9" s="1" customFormat="1" x14ac:dyDescent="0.35">
      <c r="G247" s="21"/>
      <c r="H247" s="21"/>
      <c r="I247" s="21"/>
    </row>
    <row r="248" spans="7:9" s="1" customFormat="1" x14ac:dyDescent="0.35">
      <c r="G248" s="21"/>
      <c r="H248" s="21"/>
      <c r="I248" s="21"/>
    </row>
    <row r="249" spans="7:9" s="1" customFormat="1" x14ac:dyDescent="0.35">
      <c r="G249" s="21"/>
      <c r="H249" s="21"/>
      <c r="I249" s="21"/>
    </row>
    <row r="250" spans="7:9" s="1" customFormat="1" x14ac:dyDescent="0.35">
      <c r="G250" s="21"/>
      <c r="H250" s="21"/>
      <c r="I250" s="21"/>
    </row>
    <row r="251" spans="7:9" s="1" customFormat="1" x14ac:dyDescent="0.35">
      <c r="G251" s="21"/>
      <c r="H251" s="21"/>
      <c r="I251" s="21"/>
    </row>
    <row r="252" spans="7:9" s="1" customFormat="1" x14ac:dyDescent="0.35">
      <c r="G252" s="21"/>
      <c r="H252" s="21"/>
      <c r="I252" s="21"/>
    </row>
    <row r="253" spans="7:9" s="1" customFormat="1" x14ac:dyDescent="0.35">
      <c r="G253" s="21"/>
      <c r="H253" s="21"/>
      <c r="I253" s="21"/>
    </row>
    <row r="254" spans="7:9" s="1" customFormat="1" x14ac:dyDescent="0.35">
      <c r="G254" s="21"/>
      <c r="H254" s="21"/>
      <c r="I254" s="21"/>
    </row>
    <row r="255" spans="7:9" s="1" customFormat="1" x14ac:dyDescent="0.35">
      <c r="G255" s="21"/>
      <c r="H255" s="21"/>
      <c r="I255" s="21"/>
    </row>
    <row r="256" spans="7:9" s="1" customFormat="1" x14ac:dyDescent="0.35">
      <c r="G256" s="21"/>
      <c r="H256" s="21"/>
      <c r="I256" s="21"/>
    </row>
    <row r="257" spans="7:9" s="1" customFormat="1" x14ac:dyDescent="0.35">
      <c r="G257" s="21"/>
      <c r="H257" s="21"/>
      <c r="I257" s="21"/>
    </row>
    <row r="258" spans="7:9" s="1" customFormat="1" x14ac:dyDescent="0.35">
      <c r="G258" s="21"/>
      <c r="H258" s="21"/>
      <c r="I258" s="21"/>
    </row>
    <row r="259" spans="7:9" s="1" customFormat="1" x14ac:dyDescent="0.35">
      <c r="G259" s="21"/>
      <c r="H259" s="21"/>
      <c r="I259" s="21"/>
    </row>
    <row r="260" spans="7:9" s="1" customFormat="1" x14ac:dyDescent="0.35">
      <c r="G260" s="21"/>
      <c r="H260" s="21"/>
      <c r="I260" s="21"/>
    </row>
    <row r="261" spans="7:9" s="1" customFormat="1" x14ac:dyDescent="0.35">
      <c r="G261" s="21"/>
      <c r="H261" s="21"/>
      <c r="I261" s="21"/>
    </row>
    <row r="262" spans="7:9" s="1" customFormat="1" x14ac:dyDescent="0.35">
      <c r="G262" s="21"/>
      <c r="H262" s="21"/>
      <c r="I262" s="21"/>
    </row>
    <row r="263" spans="7:9" s="1" customFormat="1" x14ac:dyDescent="0.35">
      <c r="G263" s="21"/>
      <c r="H263" s="21"/>
      <c r="I263" s="21"/>
    </row>
    <row r="264" spans="7:9" s="1" customFormat="1" x14ac:dyDescent="0.35">
      <c r="G264" s="21"/>
      <c r="H264" s="21"/>
      <c r="I264" s="21"/>
    </row>
    <row r="265" spans="7:9" s="1" customFormat="1" x14ac:dyDescent="0.35">
      <c r="G265" s="21"/>
      <c r="H265" s="21"/>
      <c r="I265" s="21"/>
    </row>
    <row r="266" spans="7:9" s="1" customFormat="1" x14ac:dyDescent="0.35">
      <c r="G266" s="21"/>
      <c r="H266" s="21"/>
      <c r="I266" s="21"/>
    </row>
    <row r="267" spans="7:9" s="1" customFormat="1" x14ac:dyDescent="0.35">
      <c r="G267" s="21"/>
      <c r="H267" s="21"/>
      <c r="I267" s="21"/>
    </row>
    <row r="268" spans="7:9" s="1" customFormat="1" x14ac:dyDescent="0.35">
      <c r="G268" s="21"/>
      <c r="H268" s="21"/>
      <c r="I268" s="21"/>
    </row>
    <row r="269" spans="7:9" s="1" customFormat="1" x14ac:dyDescent="0.35">
      <c r="G269" s="21"/>
      <c r="H269" s="21"/>
      <c r="I269" s="21"/>
    </row>
    <row r="270" spans="7:9" s="1" customFormat="1" x14ac:dyDescent="0.35">
      <c r="G270" s="21"/>
      <c r="H270" s="21"/>
      <c r="I270" s="21"/>
    </row>
    <row r="271" spans="7:9" s="1" customFormat="1" x14ac:dyDescent="0.35">
      <c r="G271" s="21"/>
      <c r="H271" s="21"/>
      <c r="I271" s="21"/>
    </row>
  </sheetData>
  <autoFilter ref="A9:Q9" xr:uid="{00000000-0009-0000-0000-000003000000}">
    <sortState ref="A10:Q110">
      <sortCondition ref="G9"/>
    </sortState>
  </autoFilter>
  <mergeCells count="22">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66"/>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7.90625" style="24" customWidth="1"/>
    <col min="8" max="17" width="12.7265625" style="24" customWidth="1"/>
    <col min="18" max="19" width="12.7265625" customWidth="1"/>
  </cols>
  <sheetData>
    <row r="1" spans="1:21" s="3" customFormat="1" ht="21" customHeight="1" x14ac:dyDescent="0.35">
      <c r="A1" s="2" t="s">
        <v>44</v>
      </c>
      <c r="B1" s="4"/>
      <c r="C1" s="4"/>
      <c r="D1" s="4"/>
      <c r="G1" s="18"/>
      <c r="H1" s="18"/>
      <c r="I1" s="18"/>
      <c r="J1" s="18"/>
      <c r="K1" s="18"/>
      <c r="L1" s="18"/>
      <c r="M1" s="18"/>
      <c r="N1" s="18"/>
      <c r="O1" s="18"/>
      <c r="P1" s="18"/>
      <c r="Q1" s="18"/>
    </row>
    <row r="2" spans="1:21" s="3" customFormat="1" ht="21" customHeight="1" x14ac:dyDescent="0.35">
      <c r="A2" s="3" t="s">
        <v>77</v>
      </c>
      <c r="G2" s="18"/>
      <c r="H2" s="18"/>
      <c r="I2" s="18"/>
      <c r="J2" s="18"/>
      <c r="K2" s="18"/>
      <c r="L2" s="18"/>
      <c r="M2" s="18"/>
      <c r="N2" s="18"/>
      <c r="O2" s="18"/>
      <c r="P2" s="18"/>
      <c r="Q2" s="18"/>
    </row>
    <row r="3" spans="1:21" s="3" customFormat="1" ht="21" customHeight="1" x14ac:dyDescent="0.35">
      <c r="A3" s="3" t="str">
        <f>'2.4 MPI (k=20%)'!A3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row>
    <row r="4" spans="1:21" s="6" customFormat="1" ht="18" x14ac:dyDescent="0.4">
      <c r="A4" s="13"/>
      <c r="G4" s="19"/>
      <c r="H4" s="19"/>
      <c r="I4" s="19"/>
      <c r="J4" s="19"/>
      <c r="K4" s="19"/>
      <c r="L4" s="19"/>
      <c r="M4" s="19"/>
      <c r="N4" s="19"/>
      <c r="O4" s="19"/>
      <c r="P4" s="19"/>
      <c r="Q4" s="19"/>
    </row>
    <row r="5" spans="1:21" s="1" customFormat="1" ht="30" customHeight="1" x14ac:dyDescent="0.35">
      <c r="A5" s="42" t="s">
        <v>0</v>
      </c>
      <c r="B5" s="42" t="s">
        <v>1</v>
      </c>
      <c r="C5" s="45" t="s">
        <v>2</v>
      </c>
      <c r="D5" s="45" t="s">
        <v>3</v>
      </c>
      <c r="E5" s="45" t="s">
        <v>4</v>
      </c>
      <c r="F5" s="45"/>
      <c r="G5" s="40" t="s">
        <v>49</v>
      </c>
      <c r="H5" s="41" t="s">
        <v>16</v>
      </c>
      <c r="I5" s="41"/>
      <c r="J5" s="41"/>
      <c r="K5" s="41"/>
      <c r="L5" s="41"/>
      <c r="M5" s="41"/>
      <c r="N5" s="41"/>
      <c r="O5" s="41"/>
      <c r="P5" s="41"/>
      <c r="Q5" s="41"/>
      <c r="R5" s="37" t="s">
        <v>11</v>
      </c>
      <c r="S5" s="37"/>
    </row>
    <row r="6" spans="1:21" s="1" customFormat="1" ht="30" customHeight="1" x14ac:dyDescent="0.35">
      <c r="A6" s="43"/>
      <c r="B6" s="43"/>
      <c r="C6" s="46"/>
      <c r="D6" s="46"/>
      <c r="E6" s="47"/>
      <c r="F6" s="47"/>
      <c r="G6" s="38"/>
      <c r="H6" s="39" t="s">
        <v>17</v>
      </c>
      <c r="I6" s="39"/>
      <c r="J6" s="39" t="s">
        <v>18</v>
      </c>
      <c r="K6" s="39"/>
      <c r="L6" s="39" t="s">
        <v>19</v>
      </c>
      <c r="M6" s="39"/>
      <c r="N6" s="39"/>
      <c r="O6" s="39"/>
      <c r="P6" s="39"/>
      <c r="Q6" s="39"/>
      <c r="R6" s="38" t="s">
        <v>37</v>
      </c>
      <c r="S6" s="38" t="s">
        <v>12</v>
      </c>
    </row>
    <row r="7" spans="1:21" s="1" customFormat="1" ht="30" customHeight="1" x14ac:dyDescent="0.35">
      <c r="A7" s="43"/>
      <c r="B7" s="43"/>
      <c r="C7" s="46"/>
      <c r="D7" s="46"/>
      <c r="E7" s="46" t="s">
        <v>5</v>
      </c>
      <c r="F7" s="46" t="s">
        <v>6</v>
      </c>
      <c r="G7" s="39"/>
      <c r="H7" s="16" t="s">
        <v>20</v>
      </c>
      <c r="I7" s="16" t="s">
        <v>21</v>
      </c>
      <c r="J7" s="16" t="s">
        <v>22</v>
      </c>
      <c r="K7" s="16" t="s">
        <v>23</v>
      </c>
      <c r="L7" s="17" t="s">
        <v>29</v>
      </c>
      <c r="M7" s="17" t="s">
        <v>24</v>
      </c>
      <c r="N7" s="17" t="s">
        <v>25</v>
      </c>
      <c r="O7" s="17" t="s">
        <v>26</v>
      </c>
      <c r="P7" s="17" t="s">
        <v>27</v>
      </c>
      <c r="Q7" s="17" t="s">
        <v>28</v>
      </c>
      <c r="R7" s="38"/>
      <c r="S7" s="38"/>
    </row>
    <row r="8" spans="1:21" s="1" customFormat="1" ht="30" customHeight="1" x14ac:dyDescent="0.35">
      <c r="A8" s="44"/>
      <c r="B8" s="44"/>
      <c r="C8" s="47"/>
      <c r="D8" s="47"/>
      <c r="E8" s="47"/>
      <c r="F8" s="47"/>
      <c r="G8" s="9" t="s">
        <v>35</v>
      </c>
      <c r="H8" s="9" t="s">
        <v>13</v>
      </c>
      <c r="I8" s="9" t="s">
        <v>13</v>
      </c>
      <c r="J8" s="9" t="s">
        <v>13</v>
      </c>
      <c r="K8" s="9" t="s">
        <v>13</v>
      </c>
      <c r="L8" s="9" t="s">
        <v>13</v>
      </c>
      <c r="M8" s="9" t="s">
        <v>13</v>
      </c>
      <c r="N8" s="9" t="s">
        <v>13</v>
      </c>
      <c r="O8" s="9" t="s">
        <v>13</v>
      </c>
      <c r="P8" s="9" t="s">
        <v>13</v>
      </c>
      <c r="Q8" s="9" t="s">
        <v>13</v>
      </c>
      <c r="R8" s="39"/>
      <c r="S8" s="39"/>
    </row>
    <row r="9" spans="1:21" s="1" customFormat="1" x14ac:dyDescent="0.35">
      <c r="G9" s="21"/>
      <c r="H9" s="21"/>
      <c r="I9" s="21"/>
      <c r="J9" s="21"/>
      <c r="K9" s="21"/>
      <c r="L9" s="21"/>
      <c r="M9" s="21"/>
      <c r="N9" s="21"/>
      <c r="O9" s="21"/>
      <c r="P9" s="21"/>
      <c r="Q9" s="21"/>
    </row>
    <row r="10" spans="1:21" x14ac:dyDescent="0.35">
      <c r="A10" s="33">
        <v>795</v>
      </c>
      <c r="B10" s="33" t="s">
        <v>105</v>
      </c>
      <c r="C10" s="33" t="s">
        <v>106</v>
      </c>
      <c r="D10" s="33" t="s">
        <v>93</v>
      </c>
      <c r="E10" s="33" t="s">
        <v>94</v>
      </c>
      <c r="F10" s="33" t="s">
        <v>107</v>
      </c>
      <c r="G10" s="34">
        <v>1.6450383251725E-3</v>
      </c>
      <c r="H10" s="35">
        <v>0.44292827078272001</v>
      </c>
      <c r="I10" s="35">
        <v>0.24404319033426999</v>
      </c>
      <c r="J10" s="35">
        <v>0</v>
      </c>
      <c r="K10" s="35">
        <v>0.15292610127591</v>
      </c>
      <c r="L10" s="35"/>
      <c r="M10" s="35">
        <v>0.15116332420469</v>
      </c>
      <c r="N10" s="35">
        <v>2.6489477383520001E-2</v>
      </c>
      <c r="O10" s="35">
        <v>9.7792147626199998E-3</v>
      </c>
      <c r="P10" s="35">
        <v>0.1803815247718</v>
      </c>
      <c r="Q10" s="35">
        <v>0</v>
      </c>
      <c r="R10" s="33">
        <v>9</v>
      </c>
      <c r="S10" s="33" t="s">
        <v>108</v>
      </c>
      <c r="T10" s="33"/>
      <c r="U10" s="33"/>
    </row>
    <row r="11" spans="1:21" x14ac:dyDescent="0.35">
      <c r="A11" s="33">
        <v>804</v>
      </c>
      <c r="B11" s="33" t="s">
        <v>91</v>
      </c>
      <c r="C11" s="33" t="s">
        <v>92</v>
      </c>
      <c r="D11" s="33" t="s">
        <v>93</v>
      </c>
      <c r="E11" s="33" t="s">
        <v>94</v>
      </c>
      <c r="F11" s="33" t="s">
        <v>95</v>
      </c>
      <c r="G11" s="34">
        <v>1.8248395842599E-3</v>
      </c>
      <c r="H11" s="35"/>
      <c r="I11" s="35">
        <v>0.15249610082973</v>
      </c>
      <c r="J11" s="35">
        <v>0.46375778450424998</v>
      </c>
      <c r="K11" s="35">
        <v>6.2519323183760009E-2</v>
      </c>
      <c r="L11" s="35">
        <v>0.30534768427092002</v>
      </c>
      <c r="M11" s="35">
        <v>0.10764633777797</v>
      </c>
      <c r="N11" s="35">
        <v>8.9556587350160005E-2</v>
      </c>
      <c r="O11" s="35">
        <v>3.1449264351919998E-2</v>
      </c>
      <c r="P11" s="35">
        <v>0.13324406892278001</v>
      </c>
      <c r="Q11" s="35">
        <v>0.12365930730048999</v>
      </c>
      <c r="R11" s="33">
        <v>9</v>
      </c>
      <c r="S11" s="33" t="s">
        <v>20</v>
      </c>
      <c r="T11" s="33"/>
      <c r="U11" s="33"/>
    </row>
    <row r="12" spans="1:21" x14ac:dyDescent="0.35">
      <c r="A12" s="33">
        <v>400</v>
      </c>
      <c r="B12" s="33" t="s">
        <v>96</v>
      </c>
      <c r="C12" s="33" t="s">
        <v>97</v>
      </c>
      <c r="D12" s="33" t="s">
        <v>98</v>
      </c>
      <c r="E12" s="33" t="s">
        <v>99</v>
      </c>
      <c r="F12" s="33" t="s">
        <v>100</v>
      </c>
      <c r="G12" s="34">
        <v>3.1141207123441999E-3</v>
      </c>
      <c r="H12" s="35">
        <v>0.29252966919314</v>
      </c>
      <c r="I12" s="35">
        <v>0.25766633229704</v>
      </c>
      <c r="J12" s="35">
        <v>0.46157384920913003</v>
      </c>
      <c r="K12" s="35">
        <v>0.50783764959501998</v>
      </c>
      <c r="L12" s="35">
        <v>2.8335100769679999E-2</v>
      </c>
      <c r="M12" s="35">
        <v>0.35079391224994999</v>
      </c>
      <c r="N12" s="35">
        <v>0.30830093059761998</v>
      </c>
      <c r="O12" s="35">
        <v>0</v>
      </c>
      <c r="P12" s="35">
        <v>0.26385226897207004</v>
      </c>
      <c r="Q12" s="35">
        <v>9.5312463712880005E-2</v>
      </c>
      <c r="R12" s="33">
        <v>10</v>
      </c>
      <c r="S12" s="33" t="s">
        <v>101</v>
      </c>
      <c r="T12" s="33"/>
      <c r="U12" s="33"/>
    </row>
    <row r="13" spans="1:21" x14ac:dyDescent="0.35">
      <c r="A13" s="33">
        <v>690</v>
      </c>
      <c r="B13" s="33" t="s">
        <v>134</v>
      </c>
      <c r="C13" s="33" t="s">
        <v>135</v>
      </c>
      <c r="D13" s="33" t="s">
        <v>136</v>
      </c>
      <c r="E13" s="33" t="s">
        <v>137</v>
      </c>
      <c r="F13" s="33" t="s">
        <v>107</v>
      </c>
      <c r="G13" s="34">
        <v>3.9024253910129002E-3</v>
      </c>
      <c r="H13" s="35">
        <v>0.96551185555290986</v>
      </c>
      <c r="I13" s="35">
        <v>0.60804329931581003</v>
      </c>
      <c r="J13" s="35">
        <v>0.28545681061566003</v>
      </c>
      <c r="K13" s="35"/>
      <c r="L13" s="35"/>
      <c r="M13" s="35">
        <v>9.068027169611001E-2</v>
      </c>
      <c r="N13" s="35">
        <v>0.33462539474443997</v>
      </c>
      <c r="O13" s="35">
        <v>2.006927098709E-2</v>
      </c>
      <c r="P13" s="35">
        <v>0</v>
      </c>
      <c r="Q13" s="35">
        <v>4.7091080134529999E-2</v>
      </c>
      <c r="R13" s="33">
        <v>8</v>
      </c>
      <c r="S13" s="33" t="s">
        <v>138</v>
      </c>
      <c r="T13" s="33"/>
      <c r="U13" s="33"/>
    </row>
    <row r="14" spans="1:21" x14ac:dyDescent="0.35">
      <c r="A14" s="33">
        <v>275</v>
      </c>
      <c r="B14" s="33" t="s">
        <v>114</v>
      </c>
      <c r="C14" s="33" t="s">
        <v>115</v>
      </c>
      <c r="D14" s="33" t="s">
        <v>98</v>
      </c>
      <c r="E14" s="33" t="s">
        <v>94</v>
      </c>
      <c r="F14" s="33" t="s">
        <v>116</v>
      </c>
      <c r="G14" s="34">
        <v>4.8758084446177E-3</v>
      </c>
      <c r="H14" s="35">
        <v>1.25437202083472</v>
      </c>
      <c r="I14" s="35">
        <v>0.32028030350497999</v>
      </c>
      <c r="J14" s="35">
        <v>0.21677363179091</v>
      </c>
      <c r="K14" s="35">
        <v>0.56830730002598995</v>
      </c>
      <c r="L14" s="35">
        <v>0.29640237854545004</v>
      </c>
      <c r="M14" s="35">
        <v>0.44895836106480003</v>
      </c>
      <c r="N14" s="35">
        <v>0.13806684932478999</v>
      </c>
      <c r="O14" s="35">
        <v>2.3101985885159999E-2</v>
      </c>
      <c r="P14" s="35">
        <v>0.44159377115860998</v>
      </c>
      <c r="Q14" s="35">
        <v>0.34913191098234997</v>
      </c>
      <c r="R14" s="33">
        <v>10</v>
      </c>
      <c r="S14" s="33" t="s">
        <v>101</v>
      </c>
      <c r="T14" s="33"/>
      <c r="U14" s="33"/>
    </row>
    <row r="15" spans="1:21" x14ac:dyDescent="0.35">
      <c r="A15" s="33">
        <v>688</v>
      </c>
      <c r="B15" s="33" t="s">
        <v>109</v>
      </c>
      <c r="C15" s="33" t="s">
        <v>110</v>
      </c>
      <c r="D15" s="33" t="s">
        <v>93</v>
      </c>
      <c r="E15" s="33" t="s">
        <v>94</v>
      </c>
      <c r="F15" s="33" t="s">
        <v>107</v>
      </c>
      <c r="G15" s="34">
        <v>5.2966931517379997E-3</v>
      </c>
      <c r="H15" s="35">
        <v>0.41441927308045995</v>
      </c>
      <c r="I15" s="35">
        <v>0.33986943231271</v>
      </c>
      <c r="J15" s="35">
        <v>1.2806544542370299</v>
      </c>
      <c r="K15" s="35">
        <v>0.24862965347406002</v>
      </c>
      <c r="L15" s="35">
        <v>1.7175062831388901</v>
      </c>
      <c r="M15" s="35">
        <v>0.27916266758849001</v>
      </c>
      <c r="N15" s="35">
        <v>8.9277567176249989E-2</v>
      </c>
      <c r="O15" s="35">
        <v>1.1908599104269999E-2</v>
      </c>
      <c r="P15" s="35">
        <v>0.56242051428378004</v>
      </c>
      <c r="Q15" s="35">
        <v>2.3053450679949999E-2</v>
      </c>
      <c r="R15" s="33">
        <v>10</v>
      </c>
      <c r="S15" s="33" t="s">
        <v>101</v>
      </c>
      <c r="T15" s="33"/>
      <c r="U15" s="33"/>
    </row>
    <row r="16" spans="1:21" x14ac:dyDescent="0.35">
      <c r="A16" s="33">
        <v>398</v>
      </c>
      <c r="B16" s="33" t="s">
        <v>120</v>
      </c>
      <c r="C16" s="33" t="s">
        <v>121</v>
      </c>
      <c r="D16" s="33" t="s">
        <v>93</v>
      </c>
      <c r="E16" s="33" t="s">
        <v>94</v>
      </c>
      <c r="F16" s="33" t="s">
        <v>122</v>
      </c>
      <c r="G16" s="34">
        <v>5.6589928627930001E-3</v>
      </c>
      <c r="H16" s="35">
        <v>1.24395488967518</v>
      </c>
      <c r="I16" s="35">
        <v>1.3311218567379801</v>
      </c>
      <c r="J16" s="35">
        <v>7.1953344140430003E-2</v>
      </c>
      <c r="K16" s="35">
        <v>5.317954498882E-2</v>
      </c>
      <c r="L16" s="35">
        <v>0.23909627765998998</v>
      </c>
      <c r="M16" s="35">
        <v>0.19294647759135999</v>
      </c>
      <c r="N16" s="35">
        <v>0.61992436197126</v>
      </c>
      <c r="O16" s="35">
        <v>7.6759698665800008E-3</v>
      </c>
      <c r="P16" s="35">
        <v>0.99971491271189994</v>
      </c>
      <c r="Q16" s="35">
        <v>2.6200104617919998E-2</v>
      </c>
      <c r="R16" s="33">
        <v>10</v>
      </c>
      <c r="S16" s="33" t="s">
        <v>101</v>
      </c>
      <c r="T16" s="33"/>
      <c r="U16" s="33"/>
    </row>
    <row r="17" spans="1:21" x14ac:dyDescent="0.35">
      <c r="A17" s="33">
        <v>268</v>
      </c>
      <c r="B17" s="33" t="s">
        <v>117</v>
      </c>
      <c r="C17" s="33" t="s">
        <v>118</v>
      </c>
      <c r="D17" s="33" t="s">
        <v>93</v>
      </c>
      <c r="E17" s="33" t="s">
        <v>94</v>
      </c>
      <c r="F17" s="33" t="s">
        <v>119</v>
      </c>
      <c r="G17" s="34">
        <v>6.0608492303355996E-3</v>
      </c>
      <c r="H17" s="35">
        <v>0.67791906186636997</v>
      </c>
      <c r="I17" s="35">
        <v>1.3396751774894</v>
      </c>
      <c r="J17" s="35">
        <v>0.13537080592759002</v>
      </c>
      <c r="K17" s="35">
        <v>0.29185994598098997</v>
      </c>
      <c r="L17" s="35">
        <v>1.0320904351932301</v>
      </c>
      <c r="M17" s="35">
        <v>1.01301317292008</v>
      </c>
      <c r="N17" s="35">
        <v>0.55176718680408998</v>
      </c>
      <c r="O17" s="35">
        <v>1.6101224579270001E-2</v>
      </c>
      <c r="P17" s="35">
        <v>0.83301454618473003</v>
      </c>
      <c r="Q17" s="35">
        <v>0.12906689448663</v>
      </c>
      <c r="R17" s="33">
        <v>10</v>
      </c>
      <c r="S17" s="33" t="s">
        <v>101</v>
      </c>
      <c r="T17" s="33"/>
      <c r="U17" s="33"/>
    </row>
    <row r="18" spans="1:21" x14ac:dyDescent="0.35">
      <c r="A18" s="33">
        <v>807</v>
      </c>
      <c r="B18" s="33" t="s">
        <v>111</v>
      </c>
      <c r="C18" s="33" t="s">
        <v>112</v>
      </c>
      <c r="D18" s="33" t="s">
        <v>93</v>
      </c>
      <c r="E18" s="33" t="s">
        <v>94</v>
      </c>
      <c r="F18" s="33" t="s">
        <v>113</v>
      </c>
      <c r="G18" s="34">
        <v>6.6205414959402999E-3</v>
      </c>
      <c r="H18" s="35">
        <v>0.59250808912108999</v>
      </c>
      <c r="I18" s="35">
        <v>0.54063247677933002</v>
      </c>
      <c r="J18" s="35">
        <v>1.0182701555392699</v>
      </c>
      <c r="K18" s="35">
        <v>0.72071386119389003</v>
      </c>
      <c r="L18" s="35">
        <v>2.1529973641226401</v>
      </c>
      <c r="M18" s="35">
        <v>0.87386014506571008</v>
      </c>
      <c r="N18" s="35">
        <v>2.0984123448819999E-2</v>
      </c>
      <c r="O18" s="35">
        <v>9.1460254122919998E-2</v>
      </c>
      <c r="P18" s="35">
        <v>5.4095898904649997E-2</v>
      </c>
      <c r="Q18" s="35">
        <v>0.10720288786303001</v>
      </c>
      <c r="R18" s="33">
        <v>10</v>
      </c>
      <c r="S18" s="33" t="s">
        <v>101</v>
      </c>
      <c r="T18" s="33"/>
      <c r="U18" s="33"/>
    </row>
    <row r="19" spans="1:21" x14ac:dyDescent="0.35">
      <c r="A19" s="33">
        <v>51</v>
      </c>
      <c r="B19" s="33" t="s">
        <v>127</v>
      </c>
      <c r="C19" s="33" t="s">
        <v>128</v>
      </c>
      <c r="D19" s="33" t="s">
        <v>93</v>
      </c>
      <c r="E19" s="33" t="s">
        <v>99</v>
      </c>
      <c r="F19" s="33" t="s">
        <v>129</v>
      </c>
      <c r="G19" s="34">
        <v>7.1812823658781002E-3</v>
      </c>
      <c r="H19" s="35">
        <v>1.9598483651018301</v>
      </c>
      <c r="I19" s="35">
        <v>8.4933141798810008E-2</v>
      </c>
      <c r="J19" s="35">
        <v>0.20104738453358001</v>
      </c>
      <c r="K19" s="35">
        <v>0.76518700890591995</v>
      </c>
      <c r="L19" s="35">
        <v>0.39357092577816</v>
      </c>
      <c r="M19" s="35">
        <v>2.2781717719858698</v>
      </c>
      <c r="N19" s="35">
        <v>0.19998644386185999</v>
      </c>
      <c r="O19" s="35">
        <v>2.157330213523E-2</v>
      </c>
      <c r="P19" s="35">
        <v>0.93345242970188991</v>
      </c>
      <c r="Q19" s="35">
        <v>6.6505452435270007E-2</v>
      </c>
      <c r="R19" s="33">
        <v>10</v>
      </c>
      <c r="S19" s="33" t="s">
        <v>101</v>
      </c>
      <c r="T19" s="33"/>
      <c r="U19" s="33"/>
    </row>
    <row r="20" spans="1:21" x14ac:dyDescent="0.35">
      <c r="A20" s="33">
        <v>188</v>
      </c>
      <c r="B20" s="33" t="s">
        <v>123</v>
      </c>
      <c r="C20" s="33" t="s">
        <v>124</v>
      </c>
      <c r="D20" s="33" t="s">
        <v>104</v>
      </c>
      <c r="E20" s="33" t="s">
        <v>94</v>
      </c>
      <c r="F20" s="33" t="s">
        <v>119</v>
      </c>
      <c r="G20" s="34">
        <v>7.8321198523485999E-3</v>
      </c>
      <c r="H20" s="35">
        <v>0.70135047828621999</v>
      </c>
      <c r="I20" s="35">
        <v>0.66723771339937998</v>
      </c>
      <c r="J20" s="35">
        <v>1.36582188821275</v>
      </c>
      <c r="K20" s="35">
        <v>0.53471140154038999</v>
      </c>
      <c r="L20" s="35"/>
      <c r="M20" s="35">
        <v>0.85628213616827997</v>
      </c>
      <c r="N20" s="35">
        <v>0.15186821007115001</v>
      </c>
      <c r="O20" s="35">
        <v>0.18090267983467001</v>
      </c>
      <c r="P20" s="35">
        <v>2.1300055767844199</v>
      </c>
      <c r="Q20" s="35">
        <v>0.25631730837166999</v>
      </c>
      <c r="R20" s="33">
        <v>9</v>
      </c>
      <c r="S20" s="33" t="s">
        <v>108</v>
      </c>
      <c r="T20" s="33"/>
      <c r="U20" s="33"/>
    </row>
    <row r="21" spans="1:21" x14ac:dyDescent="0.35">
      <c r="A21" s="33">
        <v>788</v>
      </c>
      <c r="B21" s="33" t="s">
        <v>125</v>
      </c>
      <c r="C21" s="33" t="s">
        <v>126</v>
      </c>
      <c r="D21" s="33" t="s">
        <v>98</v>
      </c>
      <c r="E21" s="33" t="s">
        <v>94</v>
      </c>
      <c r="F21" s="33" t="s">
        <v>119</v>
      </c>
      <c r="G21" s="34">
        <v>8.3667793045578993E-3</v>
      </c>
      <c r="H21" s="35">
        <v>0.71280258311894995</v>
      </c>
      <c r="I21" s="35">
        <v>0.12039164235671</v>
      </c>
      <c r="J21" s="35">
        <v>2.2826843751335297</v>
      </c>
      <c r="K21" s="35">
        <v>0.76175176425817004</v>
      </c>
      <c r="L21" s="35">
        <v>7.0499298473070002E-2</v>
      </c>
      <c r="M21" s="35">
        <v>1.0829418396289399</v>
      </c>
      <c r="N21" s="35">
        <v>1.43864089608149</v>
      </c>
      <c r="O21" s="35">
        <v>8.6055556825830007E-2</v>
      </c>
      <c r="P21" s="35">
        <v>0.28215869923400999</v>
      </c>
      <c r="Q21" s="35">
        <v>0.46701511260431006</v>
      </c>
      <c r="R21" s="33">
        <v>10</v>
      </c>
      <c r="S21" s="33" t="s">
        <v>101</v>
      </c>
      <c r="T21" s="33"/>
      <c r="U21" s="33"/>
    </row>
    <row r="22" spans="1:21" x14ac:dyDescent="0.35">
      <c r="A22" s="33">
        <v>192</v>
      </c>
      <c r="B22" s="33" t="s">
        <v>130</v>
      </c>
      <c r="C22" s="33" t="s">
        <v>131</v>
      </c>
      <c r="D22" s="33" t="s">
        <v>104</v>
      </c>
      <c r="E22" s="33" t="s">
        <v>94</v>
      </c>
      <c r="F22" s="33" t="s">
        <v>107</v>
      </c>
      <c r="G22" s="34">
        <v>9.0322713967734992E-3</v>
      </c>
      <c r="H22" s="35">
        <v>0.53389540614216002</v>
      </c>
      <c r="I22" s="35">
        <v>0.34349646862619998</v>
      </c>
      <c r="J22" s="35">
        <v>1.5017167417772399</v>
      </c>
      <c r="K22" s="35">
        <v>0.24171689843918001</v>
      </c>
      <c r="L22" s="35">
        <v>1.2281925276140602</v>
      </c>
      <c r="M22" s="35">
        <v>1.77060007147096</v>
      </c>
      <c r="N22" s="35">
        <v>0.79677880531439993</v>
      </c>
      <c r="O22" s="35">
        <v>0.12583234778161001</v>
      </c>
      <c r="P22" s="35">
        <v>2.60208140902138</v>
      </c>
      <c r="Q22" s="35">
        <v>1.8721264339133898</v>
      </c>
      <c r="R22" s="33">
        <v>10</v>
      </c>
      <c r="S22" s="33" t="s">
        <v>101</v>
      </c>
      <c r="T22" s="33"/>
      <c r="U22" s="33"/>
    </row>
    <row r="23" spans="1:21" x14ac:dyDescent="0.35">
      <c r="A23" s="33">
        <v>52</v>
      </c>
      <c r="B23" s="33" t="s">
        <v>102</v>
      </c>
      <c r="C23" s="33" t="s">
        <v>103</v>
      </c>
      <c r="D23" s="33" t="s">
        <v>104</v>
      </c>
      <c r="E23" s="33" t="s">
        <v>94</v>
      </c>
      <c r="F23" s="33" t="s">
        <v>95</v>
      </c>
      <c r="G23" s="34">
        <v>9.6528618293839994E-3</v>
      </c>
      <c r="H23" s="35">
        <v>2.45751361720751</v>
      </c>
      <c r="I23" s="35"/>
      <c r="J23" s="35">
        <v>0.27412986759970998</v>
      </c>
      <c r="K23" s="35">
        <v>0.12862286367481998</v>
      </c>
      <c r="L23" s="35">
        <v>1.2823068905709998E-2</v>
      </c>
      <c r="M23" s="35">
        <v>0.23464505675421998</v>
      </c>
      <c r="N23" s="35">
        <v>8.6609029334299995E-2</v>
      </c>
      <c r="O23" s="35">
        <v>0.28884633402204002</v>
      </c>
      <c r="P23" s="35">
        <v>0.60265230179193008</v>
      </c>
      <c r="Q23" s="35">
        <v>0.19623515726169999</v>
      </c>
      <c r="R23" s="33">
        <v>9</v>
      </c>
      <c r="S23" s="33" t="s">
        <v>21</v>
      </c>
      <c r="T23" s="33"/>
      <c r="U23" s="33"/>
    </row>
    <row r="24" spans="1:21" x14ac:dyDescent="0.35">
      <c r="A24" s="33">
        <v>780</v>
      </c>
      <c r="B24" s="33" t="s">
        <v>139</v>
      </c>
      <c r="C24" s="33" t="s">
        <v>140</v>
      </c>
      <c r="D24" s="33" t="s">
        <v>104</v>
      </c>
      <c r="E24" s="33" t="s">
        <v>94</v>
      </c>
      <c r="F24" s="33" t="s">
        <v>141</v>
      </c>
      <c r="G24" s="34">
        <v>1.09750956720902E-2</v>
      </c>
      <c r="H24" s="35">
        <v>1.10491559490941</v>
      </c>
      <c r="I24" s="35">
        <v>1.5116083434163499</v>
      </c>
      <c r="J24" s="35">
        <v>1.8525948862325101</v>
      </c>
      <c r="K24" s="35">
        <v>0.31357088381185</v>
      </c>
      <c r="L24" s="35">
        <v>1.943840460382E-2</v>
      </c>
      <c r="M24" s="35">
        <v>1.3065072421408599</v>
      </c>
      <c r="N24" s="35">
        <v>0.36111321745131003</v>
      </c>
      <c r="O24" s="35">
        <v>0.58543454439978992</v>
      </c>
      <c r="P24" s="35">
        <v>2.8470916783553299</v>
      </c>
      <c r="Q24" s="35">
        <v>0.28751762186340002</v>
      </c>
      <c r="R24" s="33">
        <v>10</v>
      </c>
      <c r="S24" s="33" t="s">
        <v>101</v>
      </c>
      <c r="T24" s="33"/>
      <c r="U24" s="33"/>
    </row>
    <row r="25" spans="1:21" x14ac:dyDescent="0.35">
      <c r="A25" s="33">
        <v>662</v>
      </c>
      <c r="B25" s="33" t="s">
        <v>132</v>
      </c>
      <c r="C25" s="33" t="s">
        <v>133</v>
      </c>
      <c r="D25" s="33" t="s">
        <v>104</v>
      </c>
      <c r="E25" s="33" t="s">
        <v>94</v>
      </c>
      <c r="F25" s="33" t="s">
        <v>95</v>
      </c>
      <c r="G25" s="34">
        <v>1.1154543194638201E-2</v>
      </c>
      <c r="H25" s="35">
        <v>1.5010547684743401</v>
      </c>
      <c r="I25" s="35"/>
      <c r="J25" s="35">
        <v>1.0730416153965101</v>
      </c>
      <c r="K25" s="35">
        <v>0.16576503373443999</v>
      </c>
      <c r="L25" s="35">
        <v>1.01392726477769</v>
      </c>
      <c r="M25" s="35">
        <v>1.62141146236199</v>
      </c>
      <c r="N25" s="35">
        <v>0.27589575684164003</v>
      </c>
      <c r="O25" s="35">
        <v>1.0168298597234</v>
      </c>
      <c r="P25" s="35">
        <v>2.36463994712794</v>
      </c>
      <c r="Q25" s="35">
        <v>1.0627244815035199</v>
      </c>
      <c r="R25" s="33">
        <v>9</v>
      </c>
      <c r="S25" s="33" t="s">
        <v>21</v>
      </c>
      <c r="T25" s="33"/>
      <c r="U25" s="33"/>
    </row>
    <row r="26" spans="1:21" x14ac:dyDescent="0.35">
      <c r="A26" s="33">
        <v>499</v>
      </c>
      <c r="B26" s="33" t="s">
        <v>142</v>
      </c>
      <c r="C26" s="33" t="s">
        <v>143</v>
      </c>
      <c r="D26" s="33" t="s">
        <v>93</v>
      </c>
      <c r="E26" s="33" t="s">
        <v>94</v>
      </c>
      <c r="F26" s="33" t="s">
        <v>119</v>
      </c>
      <c r="G26" s="34">
        <v>1.16993472947021E-2</v>
      </c>
      <c r="H26" s="35">
        <v>1.1773785007586</v>
      </c>
      <c r="I26" s="35">
        <v>1.2377014492640901</v>
      </c>
      <c r="J26" s="35">
        <v>1.7482845812411898</v>
      </c>
      <c r="K26" s="35">
        <v>1.04605453692451</v>
      </c>
      <c r="L26" s="35">
        <v>3.9904600038598295</v>
      </c>
      <c r="M26" s="35">
        <v>0.36524263076537999</v>
      </c>
      <c r="N26" s="35">
        <v>7.2531009316779999E-2</v>
      </c>
      <c r="O26" s="35">
        <v>0.10302593834929999</v>
      </c>
      <c r="P26" s="35">
        <v>0.79679261563239001</v>
      </c>
      <c r="Q26" s="35">
        <v>0.10251532904911</v>
      </c>
      <c r="R26" s="33">
        <v>10</v>
      </c>
      <c r="S26" s="33" t="s">
        <v>101</v>
      </c>
      <c r="T26" s="33"/>
      <c r="U26" s="33"/>
    </row>
    <row r="27" spans="1:21" x14ac:dyDescent="0.35">
      <c r="A27" s="33">
        <v>498</v>
      </c>
      <c r="B27" s="33" t="s">
        <v>153</v>
      </c>
      <c r="C27" s="33" t="s">
        <v>154</v>
      </c>
      <c r="D27" s="33" t="s">
        <v>93</v>
      </c>
      <c r="E27" s="33" t="s">
        <v>94</v>
      </c>
      <c r="F27" s="33" t="s">
        <v>95</v>
      </c>
      <c r="G27" s="34">
        <v>1.2455484968799601E-2</v>
      </c>
      <c r="H27" s="35">
        <v>1.14801742246439</v>
      </c>
      <c r="I27" s="35">
        <v>0.31584758112200001</v>
      </c>
      <c r="J27" s="35">
        <v>2.1769264405889701</v>
      </c>
      <c r="K27" s="35">
        <v>0.47640334663060996</v>
      </c>
      <c r="L27" s="35">
        <v>1.7650028928161101</v>
      </c>
      <c r="M27" s="35">
        <v>3.1647082070058801</v>
      </c>
      <c r="N27" s="35">
        <v>2.0256013684001601</v>
      </c>
      <c r="O27" s="35">
        <v>0.22247319598116999</v>
      </c>
      <c r="P27" s="35">
        <v>1.4580094345827599</v>
      </c>
      <c r="Q27" s="35">
        <v>1.43249294843666</v>
      </c>
      <c r="R27" s="33">
        <v>10</v>
      </c>
      <c r="S27" s="33" t="s">
        <v>101</v>
      </c>
      <c r="T27" s="33"/>
      <c r="U27" s="33"/>
    </row>
    <row r="28" spans="1:21" x14ac:dyDescent="0.35">
      <c r="A28" s="33">
        <v>462</v>
      </c>
      <c r="B28" s="33" t="s">
        <v>179</v>
      </c>
      <c r="C28" s="33" t="s">
        <v>180</v>
      </c>
      <c r="D28" s="33" t="s">
        <v>181</v>
      </c>
      <c r="E28" s="33" t="s">
        <v>99</v>
      </c>
      <c r="F28" s="33" t="s">
        <v>182</v>
      </c>
      <c r="G28" s="34">
        <v>1.35287267523178E-2</v>
      </c>
      <c r="H28" s="35">
        <v>4.7701838472342599</v>
      </c>
      <c r="I28" s="35">
        <v>0.60883925034996</v>
      </c>
      <c r="J28" s="35">
        <v>0.63907612325315</v>
      </c>
      <c r="K28" s="35">
        <v>0.35118923889663001</v>
      </c>
      <c r="L28" s="35">
        <v>0.19991177443069</v>
      </c>
      <c r="M28" s="35">
        <v>0.47953351013557005</v>
      </c>
      <c r="N28" s="35">
        <v>0.49431776601193006</v>
      </c>
      <c r="O28" s="35">
        <v>3.350122896972E-2</v>
      </c>
      <c r="P28" s="35">
        <v>3.9508683205228601</v>
      </c>
      <c r="Q28" s="35">
        <v>8.5709859219469997E-2</v>
      </c>
      <c r="R28" s="33">
        <v>10</v>
      </c>
      <c r="S28" s="33" t="s">
        <v>101</v>
      </c>
      <c r="T28" s="33"/>
      <c r="U28" s="33"/>
    </row>
    <row r="29" spans="1:21" x14ac:dyDescent="0.35">
      <c r="A29" s="33">
        <v>417</v>
      </c>
      <c r="B29" s="33" t="s">
        <v>149</v>
      </c>
      <c r="C29" s="33" t="s">
        <v>150</v>
      </c>
      <c r="D29" s="33" t="s">
        <v>93</v>
      </c>
      <c r="E29" s="33" t="s">
        <v>94</v>
      </c>
      <c r="F29" s="33" t="s">
        <v>119</v>
      </c>
      <c r="G29" s="34">
        <v>1.37384208990762E-2</v>
      </c>
      <c r="H29" s="35">
        <v>4.3039372061293806</v>
      </c>
      <c r="I29" s="35">
        <v>0.78460683397156994</v>
      </c>
      <c r="J29" s="35">
        <v>6.3750358074999999E-2</v>
      </c>
      <c r="K29" s="35">
        <v>0.74011249701757997</v>
      </c>
      <c r="L29" s="35">
        <v>4.4073283595525599</v>
      </c>
      <c r="M29" s="35">
        <v>0.23127163783206001</v>
      </c>
      <c r="N29" s="35">
        <v>1.2086245639528002</v>
      </c>
      <c r="O29" s="35">
        <v>2.3350503820300001E-3</v>
      </c>
      <c r="P29" s="35">
        <v>1.12856489983301</v>
      </c>
      <c r="Q29" s="35">
        <v>7.3811955040310004E-2</v>
      </c>
      <c r="R29" s="33">
        <v>10</v>
      </c>
      <c r="S29" s="33" t="s">
        <v>101</v>
      </c>
      <c r="T29" s="33"/>
      <c r="U29" s="33"/>
    </row>
    <row r="30" spans="1:21" x14ac:dyDescent="0.35">
      <c r="A30" s="33">
        <v>12</v>
      </c>
      <c r="B30" s="33" t="s">
        <v>144</v>
      </c>
      <c r="C30" s="33" t="s">
        <v>145</v>
      </c>
      <c r="D30" s="33" t="s">
        <v>98</v>
      </c>
      <c r="E30" s="33" t="s">
        <v>94</v>
      </c>
      <c r="F30" s="33" t="s">
        <v>113</v>
      </c>
      <c r="G30" s="34">
        <v>1.37780841972451E-2</v>
      </c>
      <c r="H30" s="35">
        <v>1.86640705559728</v>
      </c>
      <c r="I30" s="35">
        <v>0.44466998269408997</v>
      </c>
      <c r="J30" s="35">
        <v>2.62239823341775</v>
      </c>
      <c r="K30" s="35">
        <v>1.2344992274203299</v>
      </c>
      <c r="L30" s="35">
        <v>0.24612780789697</v>
      </c>
      <c r="M30" s="35">
        <v>2.7856264615912401</v>
      </c>
      <c r="N30" s="35">
        <v>1.53939797095539</v>
      </c>
      <c r="O30" s="35">
        <v>0.2243795872504</v>
      </c>
      <c r="P30" s="35">
        <v>1.1699665472487</v>
      </c>
      <c r="Q30" s="35">
        <v>0.33112923131947997</v>
      </c>
      <c r="R30" s="33">
        <v>10</v>
      </c>
      <c r="S30" s="33" t="s">
        <v>101</v>
      </c>
      <c r="T30" s="33"/>
      <c r="U30" s="33"/>
    </row>
    <row r="31" spans="1:21" x14ac:dyDescent="0.35">
      <c r="A31" s="33">
        <v>8</v>
      </c>
      <c r="B31" s="33" t="s">
        <v>155</v>
      </c>
      <c r="C31" s="33" t="s">
        <v>156</v>
      </c>
      <c r="D31" s="33" t="s">
        <v>93</v>
      </c>
      <c r="E31" s="33" t="s">
        <v>99</v>
      </c>
      <c r="F31" s="33" t="s">
        <v>100</v>
      </c>
      <c r="G31" s="34">
        <v>1.45119123990223E-2</v>
      </c>
      <c r="H31" s="35">
        <v>3.1678972571653503</v>
      </c>
      <c r="I31" s="35">
        <v>7.7737707683999999E-2</v>
      </c>
      <c r="J31" s="35">
        <v>1.75744002617143</v>
      </c>
      <c r="K31" s="35">
        <v>1.3616981918023301</v>
      </c>
      <c r="L31" s="35">
        <v>3.2394935993575604</v>
      </c>
      <c r="M31" s="35">
        <v>0.58138397626288996</v>
      </c>
      <c r="N31" s="35">
        <v>1.9393734031385799</v>
      </c>
      <c r="O31" s="35">
        <v>0</v>
      </c>
      <c r="P31" s="35">
        <v>1.0778933807122901</v>
      </c>
      <c r="Q31" s="35">
        <v>0.18897794838347001</v>
      </c>
      <c r="R31" s="33">
        <v>10</v>
      </c>
      <c r="S31" s="33" t="s">
        <v>101</v>
      </c>
      <c r="T31" s="33"/>
      <c r="U31" s="33"/>
    </row>
    <row r="32" spans="1:21" x14ac:dyDescent="0.35">
      <c r="A32" s="33">
        <v>764</v>
      </c>
      <c r="B32" s="33" t="s">
        <v>146</v>
      </c>
      <c r="C32" s="33" t="s">
        <v>147</v>
      </c>
      <c r="D32" s="33" t="s">
        <v>148</v>
      </c>
      <c r="E32" s="33" t="s">
        <v>94</v>
      </c>
      <c r="F32" s="33" t="s">
        <v>107</v>
      </c>
      <c r="G32" s="34">
        <v>1.6140072477038098E-2</v>
      </c>
      <c r="H32" s="35">
        <v>1.1412525736899402</v>
      </c>
      <c r="I32" s="35">
        <v>0.50354553212331998</v>
      </c>
      <c r="J32" s="35">
        <v>5.1333075796300802</v>
      </c>
      <c r="K32" s="35">
        <v>0.41508273863105005</v>
      </c>
      <c r="L32" s="35">
        <v>5.3185249262824597</v>
      </c>
      <c r="M32" s="35">
        <v>0.69239279402971998</v>
      </c>
      <c r="N32" s="35">
        <v>0.16430903257758001</v>
      </c>
      <c r="O32" s="35">
        <v>8.9131590581160006E-2</v>
      </c>
      <c r="P32" s="35">
        <v>0.75053753110012</v>
      </c>
      <c r="Q32" s="35">
        <v>0.45766890653478998</v>
      </c>
      <c r="R32" s="33">
        <v>10</v>
      </c>
      <c r="S32" s="33" t="s">
        <v>101</v>
      </c>
      <c r="T32" s="33"/>
      <c r="U32" s="33"/>
    </row>
    <row r="33" spans="1:21" x14ac:dyDescent="0.35">
      <c r="A33" s="33">
        <v>70</v>
      </c>
      <c r="B33" s="33" t="s">
        <v>169</v>
      </c>
      <c r="C33" s="33" t="s">
        <v>170</v>
      </c>
      <c r="D33" s="33" t="s">
        <v>93</v>
      </c>
      <c r="E33" s="33" t="s">
        <v>94</v>
      </c>
      <c r="F33" s="33" t="s">
        <v>171</v>
      </c>
      <c r="G33" s="34">
        <v>1.7849844677517001E-2</v>
      </c>
      <c r="H33" s="35">
        <v>1.9854476505677801</v>
      </c>
      <c r="I33" s="35"/>
      <c r="J33" s="35">
        <v>3.0778444147416599</v>
      </c>
      <c r="K33" s="35">
        <v>1.3513211037669901</v>
      </c>
      <c r="L33" s="35">
        <v>5.4401238255408702</v>
      </c>
      <c r="M33" s="35">
        <v>0.78402215764211003</v>
      </c>
      <c r="N33" s="35">
        <v>0.16704022445923</v>
      </c>
      <c r="O33" s="35">
        <v>0.14261946179260002</v>
      </c>
      <c r="P33" s="35">
        <v>0.26661668596237004</v>
      </c>
      <c r="Q33" s="35">
        <v>0.12911499940046001</v>
      </c>
      <c r="R33" s="33">
        <v>9</v>
      </c>
      <c r="S33" s="33" t="s">
        <v>21</v>
      </c>
      <c r="T33" s="33"/>
      <c r="U33" s="33"/>
    </row>
    <row r="34" spans="1:21" x14ac:dyDescent="0.35">
      <c r="A34" s="33">
        <v>776</v>
      </c>
      <c r="B34" s="33" t="s">
        <v>162</v>
      </c>
      <c r="C34" s="33" t="s">
        <v>163</v>
      </c>
      <c r="D34" s="33" t="s">
        <v>148</v>
      </c>
      <c r="E34" s="33" t="s">
        <v>94</v>
      </c>
      <c r="F34" s="33" t="s">
        <v>107</v>
      </c>
      <c r="G34" s="34">
        <v>1.8224378557396601E-2</v>
      </c>
      <c r="H34" s="35">
        <v>1.3908443664230301</v>
      </c>
      <c r="I34" s="35">
        <v>1.2996165342527299</v>
      </c>
      <c r="J34" s="35">
        <v>0.20723022419259002</v>
      </c>
      <c r="K34" s="35">
        <v>4.4609184170404399</v>
      </c>
      <c r="L34" s="35">
        <v>2.50652637875787</v>
      </c>
      <c r="M34" s="35">
        <v>1.47814418869411</v>
      </c>
      <c r="N34" s="35">
        <v>0.33039835808426998</v>
      </c>
      <c r="O34" s="35">
        <v>0.71796953078157</v>
      </c>
      <c r="P34" s="35">
        <v>5.0392943009570406</v>
      </c>
      <c r="Q34" s="35">
        <v>0.65571947017286003</v>
      </c>
      <c r="R34" s="33">
        <v>10</v>
      </c>
      <c r="S34" s="33" t="s">
        <v>101</v>
      </c>
      <c r="T34" s="33"/>
      <c r="U34" s="33"/>
    </row>
    <row r="35" spans="1:21" x14ac:dyDescent="0.35">
      <c r="A35" s="33">
        <v>740</v>
      </c>
      <c r="B35" s="33" t="s">
        <v>151</v>
      </c>
      <c r="C35" s="33" t="s">
        <v>152</v>
      </c>
      <c r="D35" s="33" t="s">
        <v>104</v>
      </c>
      <c r="E35" s="33" t="s">
        <v>94</v>
      </c>
      <c r="F35" s="33" t="s">
        <v>119</v>
      </c>
      <c r="G35" s="34">
        <v>2.0828892192089901E-2</v>
      </c>
      <c r="H35" s="35">
        <v>1.9551010796859201</v>
      </c>
      <c r="I35" s="35">
        <v>0.55035100837576001</v>
      </c>
      <c r="J35" s="35">
        <v>4.0007432207849298</v>
      </c>
      <c r="K35" s="35">
        <v>1.6073424084937</v>
      </c>
      <c r="L35" s="35">
        <v>1.99570512885597</v>
      </c>
      <c r="M35" s="35">
        <v>4.0470214349135603</v>
      </c>
      <c r="N35" s="35">
        <v>0.77947201885799999</v>
      </c>
      <c r="O35" s="35">
        <v>1.3418266131480501</v>
      </c>
      <c r="P35" s="35">
        <v>2.4307871274708299</v>
      </c>
      <c r="Q35" s="35">
        <v>2.5565797375878399</v>
      </c>
      <c r="R35" s="33">
        <v>10</v>
      </c>
      <c r="S35" s="33" t="s">
        <v>101</v>
      </c>
      <c r="T35" s="33"/>
      <c r="U35" s="33"/>
    </row>
    <row r="36" spans="1:21" x14ac:dyDescent="0.35">
      <c r="A36" s="33">
        <v>328</v>
      </c>
      <c r="B36" s="33" t="s">
        <v>160</v>
      </c>
      <c r="C36" s="33" t="s">
        <v>161</v>
      </c>
      <c r="D36" s="33" t="s">
        <v>104</v>
      </c>
      <c r="E36" s="33" t="s">
        <v>94</v>
      </c>
      <c r="F36" s="33" t="s">
        <v>116</v>
      </c>
      <c r="G36" s="34">
        <v>2.2059461619735599E-2</v>
      </c>
      <c r="H36" s="35">
        <v>3.3269705627691701</v>
      </c>
      <c r="I36" s="35">
        <v>0.52337713112688</v>
      </c>
      <c r="J36" s="35">
        <v>1.7911936801833401</v>
      </c>
      <c r="K36" s="35">
        <v>1.7082870060041899</v>
      </c>
      <c r="L36" s="35">
        <v>1.96666057165014</v>
      </c>
      <c r="M36" s="35">
        <v>2.39782371063199</v>
      </c>
      <c r="N36" s="35">
        <v>2.1284389284615601</v>
      </c>
      <c r="O36" s="35">
        <v>2.88229840447329</v>
      </c>
      <c r="P36" s="35">
        <v>5.5351453949180796</v>
      </c>
      <c r="Q36" s="35">
        <v>2.7471779801713101</v>
      </c>
      <c r="R36" s="33">
        <v>10</v>
      </c>
      <c r="S36" s="33" t="s">
        <v>101</v>
      </c>
      <c r="T36" s="33"/>
      <c r="U36" s="33"/>
    </row>
    <row r="37" spans="1:21" x14ac:dyDescent="0.35">
      <c r="A37" s="33">
        <v>360</v>
      </c>
      <c r="B37" s="33" t="s">
        <v>164</v>
      </c>
      <c r="C37" s="33" t="s">
        <v>165</v>
      </c>
      <c r="D37" s="33" t="s">
        <v>148</v>
      </c>
      <c r="E37" s="33" t="s">
        <v>99</v>
      </c>
      <c r="F37" s="33" t="s">
        <v>166</v>
      </c>
      <c r="G37" s="34">
        <v>2.5534015389216999E-2</v>
      </c>
      <c r="H37" s="35"/>
      <c r="I37" s="35">
        <v>1.4602881675945101</v>
      </c>
      <c r="J37" s="35">
        <v>3.3293542414603099</v>
      </c>
      <c r="K37" s="35">
        <v>1.65529500182458</v>
      </c>
      <c r="L37" s="35">
        <v>5.7109395847723503</v>
      </c>
      <c r="M37" s="35">
        <v>5.0575797103883495</v>
      </c>
      <c r="N37" s="35">
        <v>3.2643539307352496</v>
      </c>
      <c r="O37" s="35">
        <v>1.6043945426047899</v>
      </c>
      <c r="P37" s="35">
        <v>2.9230546215248099</v>
      </c>
      <c r="Q37" s="35">
        <v>3.6852275641122501</v>
      </c>
      <c r="R37" s="33">
        <v>9</v>
      </c>
      <c r="S37" s="33" t="s">
        <v>20</v>
      </c>
      <c r="T37" s="33"/>
      <c r="U37" s="33"/>
    </row>
    <row r="38" spans="1:21" x14ac:dyDescent="0.35">
      <c r="A38" s="33">
        <v>214</v>
      </c>
      <c r="B38" s="33" t="s">
        <v>157</v>
      </c>
      <c r="C38" s="33" t="s">
        <v>158</v>
      </c>
      <c r="D38" s="33" t="s">
        <v>104</v>
      </c>
      <c r="E38" s="33" t="s">
        <v>94</v>
      </c>
      <c r="F38" s="33" t="s">
        <v>159</v>
      </c>
      <c r="G38" s="34">
        <v>2.7624048322470399E-2</v>
      </c>
      <c r="H38" s="35"/>
      <c r="I38" s="35">
        <v>1.3188890754968601</v>
      </c>
      <c r="J38" s="35">
        <v>5.9871012843638303</v>
      </c>
      <c r="K38" s="35">
        <v>1.633541528359</v>
      </c>
      <c r="L38" s="35">
        <v>4.0292609702694699</v>
      </c>
      <c r="M38" s="35">
        <v>4.5782946516099301</v>
      </c>
      <c r="N38" s="35">
        <v>2.1253685765631798</v>
      </c>
      <c r="O38" s="35">
        <v>1.5554294840517899</v>
      </c>
      <c r="P38" s="35">
        <v>3.7553830182350296</v>
      </c>
      <c r="Q38" s="35">
        <v>2.9042863166981703</v>
      </c>
      <c r="R38" s="33">
        <v>9</v>
      </c>
      <c r="S38" s="33" t="s">
        <v>20</v>
      </c>
      <c r="T38" s="33"/>
      <c r="U38" s="33"/>
    </row>
    <row r="39" spans="1:21" x14ac:dyDescent="0.35">
      <c r="A39" s="33">
        <v>76</v>
      </c>
      <c r="B39" s="33" t="s">
        <v>172</v>
      </c>
      <c r="C39" s="33" t="s">
        <v>173</v>
      </c>
      <c r="D39" s="33" t="s">
        <v>104</v>
      </c>
      <c r="E39" s="33" t="s">
        <v>174</v>
      </c>
      <c r="F39" s="33" t="s">
        <v>122</v>
      </c>
      <c r="G39" s="34">
        <v>3.1603367497462703E-2</v>
      </c>
      <c r="H39" s="35"/>
      <c r="I39" s="35">
        <v>2.4402061820074801</v>
      </c>
      <c r="J39" s="35">
        <v>7.6091883358188603</v>
      </c>
      <c r="K39" s="35">
        <v>0.58368411506363993</v>
      </c>
      <c r="L39" s="35">
        <v>1.9699267257392201</v>
      </c>
      <c r="M39" s="35">
        <v>9.2847965807973303</v>
      </c>
      <c r="N39" s="35">
        <v>4.7558590256223496</v>
      </c>
      <c r="O39" s="35">
        <v>0.24203908781723002</v>
      </c>
      <c r="P39" s="35">
        <v>0.89648039113822997</v>
      </c>
      <c r="Q39" s="35">
        <v>0.51710400852674998</v>
      </c>
      <c r="R39" s="33">
        <v>9</v>
      </c>
      <c r="S39" s="33" t="s">
        <v>20</v>
      </c>
      <c r="T39" s="33"/>
      <c r="U39" s="33"/>
    </row>
    <row r="40" spans="1:21" x14ac:dyDescent="0.35">
      <c r="A40" s="33">
        <v>704</v>
      </c>
      <c r="B40" s="33" t="s">
        <v>185</v>
      </c>
      <c r="C40" s="33" t="s">
        <v>186</v>
      </c>
      <c r="D40" s="33" t="s">
        <v>148</v>
      </c>
      <c r="E40" s="33" t="s">
        <v>94</v>
      </c>
      <c r="F40" s="33" t="s">
        <v>187</v>
      </c>
      <c r="G40" s="34">
        <v>3.32293285943321E-2</v>
      </c>
      <c r="H40" s="35"/>
      <c r="I40" s="35">
        <v>0.88281990507450003</v>
      </c>
      <c r="J40" s="35">
        <v>7.3959235268463903</v>
      </c>
      <c r="K40" s="35">
        <v>2.0233363909259099</v>
      </c>
      <c r="L40" s="35">
        <v>9.0173154865686591</v>
      </c>
      <c r="M40" s="35">
        <v>7.0777678311899503</v>
      </c>
      <c r="N40" s="35">
        <v>2.7410018318571101</v>
      </c>
      <c r="O40" s="35">
        <v>0.58169329766066002</v>
      </c>
      <c r="P40" s="35">
        <v>4.9034268890792498</v>
      </c>
      <c r="Q40" s="35">
        <v>1.9368855912148399</v>
      </c>
      <c r="R40" s="33">
        <v>9</v>
      </c>
      <c r="S40" s="33" t="s">
        <v>20</v>
      </c>
      <c r="T40" s="33"/>
      <c r="U40" s="33"/>
    </row>
    <row r="41" spans="1:21" x14ac:dyDescent="0.35">
      <c r="A41" s="33">
        <v>388</v>
      </c>
      <c r="B41" s="33" t="s">
        <v>198</v>
      </c>
      <c r="C41" s="33" t="s">
        <v>199</v>
      </c>
      <c r="D41" s="33" t="s">
        <v>104</v>
      </c>
      <c r="E41" s="33" t="s">
        <v>200</v>
      </c>
      <c r="F41" s="33" t="s">
        <v>159</v>
      </c>
      <c r="G41" s="34">
        <v>3.3540668150777601E-2</v>
      </c>
      <c r="H41" s="35">
        <v>2.2922253504873602</v>
      </c>
      <c r="I41" s="35"/>
      <c r="J41" s="35">
        <v>1.4590300213788601</v>
      </c>
      <c r="K41" s="35">
        <v>2.4822806443916199</v>
      </c>
      <c r="L41" s="35">
        <v>7.0673953821804494</v>
      </c>
      <c r="M41" s="35">
        <v>8.5291917134655506</v>
      </c>
      <c r="N41" s="35">
        <v>5.3471264942919499</v>
      </c>
      <c r="O41" s="35">
        <v>3.4966033936657004</v>
      </c>
      <c r="P41" s="35">
        <v>7.88130748517613</v>
      </c>
      <c r="Q41" s="35">
        <v>2.4742928439829499</v>
      </c>
      <c r="R41" s="33">
        <v>9</v>
      </c>
      <c r="S41" s="33" t="s">
        <v>21</v>
      </c>
      <c r="T41" s="33"/>
      <c r="U41" s="33"/>
    </row>
    <row r="42" spans="1:21" x14ac:dyDescent="0.35">
      <c r="A42" s="33">
        <v>434</v>
      </c>
      <c r="B42" s="33" t="s">
        <v>193</v>
      </c>
      <c r="C42" s="33" t="s">
        <v>194</v>
      </c>
      <c r="D42" s="33" t="s">
        <v>98</v>
      </c>
      <c r="E42" s="33" t="s">
        <v>195</v>
      </c>
      <c r="F42" s="33" t="s">
        <v>159</v>
      </c>
      <c r="G42" s="34">
        <v>3.3567392630696503E-2</v>
      </c>
      <c r="H42" s="35">
        <v>10.033579758012589</v>
      </c>
      <c r="I42" s="35">
        <v>0.38493972574262003</v>
      </c>
      <c r="J42" s="35">
        <v>3.2130118595970703</v>
      </c>
      <c r="K42" s="35">
        <v>1.6139924680027999</v>
      </c>
      <c r="L42" s="35">
        <v>3.8158291585509999E-2</v>
      </c>
      <c r="M42" s="35">
        <v>2.9239658724055402</v>
      </c>
      <c r="N42" s="35">
        <v>9.1837648830062193</v>
      </c>
      <c r="O42" s="35">
        <v>0.17207669525501001</v>
      </c>
      <c r="P42" s="35">
        <v>2.2719274658241697</v>
      </c>
      <c r="Q42" s="35">
        <v>9.4841125417220007E-2</v>
      </c>
      <c r="R42" s="33">
        <v>10</v>
      </c>
      <c r="S42" s="33" t="s">
        <v>101</v>
      </c>
      <c r="T42" s="33"/>
      <c r="U42" s="33"/>
    </row>
    <row r="43" spans="1:21" x14ac:dyDescent="0.35">
      <c r="A43" s="33">
        <v>818</v>
      </c>
      <c r="B43" s="33" t="s">
        <v>196</v>
      </c>
      <c r="C43" s="33" t="s">
        <v>197</v>
      </c>
      <c r="D43" s="33" t="s">
        <v>98</v>
      </c>
      <c r="E43" s="33" t="s">
        <v>99</v>
      </c>
      <c r="F43" s="33" t="s">
        <v>159</v>
      </c>
      <c r="G43" s="34">
        <v>3.4325844039787397E-2</v>
      </c>
      <c r="H43" s="35">
        <v>6.5139574252902097</v>
      </c>
      <c r="I43" s="35">
        <v>0.99272161541847992</v>
      </c>
      <c r="J43" s="35">
        <v>4.8050070951136403</v>
      </c>
      <c r="K43" s="35">
        <v>4.7365546905630502</v>
      </c>
      <c r="L43" s="35"/>
      <c r="M43" s="35">
        <v>3.7229444023315303</v>
      </c>
      <c r="N43" s="35">
        <v>1.56131685467974</v>
      </c>
      <c r="O43" s="35">
        <v>9.0798085960849997E-2</v>
      </c>
      <c r="P43" s="35">
        <v>2.7534649222921499</v>
      </c>
      <c r="Q43" s="35">
        <v>0.73963893454780005</v>
      </c>
      <c r="R43" s="33">
        <v>9</v>
      </c>
      <c r="S43" s="33" t="s">
        <v>108</v>
      </c>
      <c r="T43" s="33"/>
      <c r="U43" s="33"/>
    </row>
    <row r="44" spans="1:21" x14ac:dyDescent="0.35">
      <c r="A44" s="33">
        <v>170</v>
      </c>
      <c r="B44" s="33" t="s">
        <v>167</v>
      </c>
      <c r="C44" s="33" t="s">
        <v>168</v>
      </c>
      <c r="D44" s="33" t="s">
        <v>104</v>
      </c>
      <c r="E44" s="33" t="s">
        <v>99</v>
      </c>
      <c r="F44" s="33" t="s">
        <v>129</v>
      </c>
      <c r="G44" s="34">
        <v>3.4827911889212602E-2</v>
      </c>
      <c r="H44" s="35"/>
      <c r="I44" s="35">
        <v>0.70736031042389003</v>
      </c>
      <c r="J44" s="35">
        <v>7.6720628953766798</v>
      </c>
      <c r="K44" s="35">
        <v>1.26471143783577</v>
      </c>
      <c r="L44" s="35">
        <v>7.2693382978623902</v>
      </c>
      <c r="M44" s="35">
        <v>6.6783785389518</v>
      </c>
      <c r="N44" s="35">
        <v>6.0640319242467502</v>
      </c>
      <c r="O44" s="35">
        <v>2.1590149152936897</v>
      </c>
      <c r="P44" s="35">
        <v>7.6233371800908696</v>
      </c>
      <c r="Q44" s="35">
        <v>1.8416543665323502</v>
      </c>
      <c r="R44" s="33">
        <v>9</v>
      </c>
      <c r="S44" s="33" t="s">
        <v>20</v>
      </c>
      <c r="T44" s="33"/>
      <c r="U44" s="33"/>
    </row>
    <row r="45" spans="1:21" x14ac:dyDescent="0.35">
      <c r="A45" s="33">
        <v>600</v>
      </c>
      <c r="B45" s="33" t="s">
        <v>188</v>
      </c>
      <c r="C45" s="33" t="s">
        <v>189</v>
      </c>
      <c r="D45" s="33" t="s">
        <v>104</v>
      </c>
      <c r="E45" s="33" t="s">
        <v>94</v>
      </c>
      <c r="F45" s="33" t="s">
        <v>178</v>
      </c>
      <c r="G45" s="34">
        <v>3.6364637373829799E-2</v>
      </c>
      <c r="H45" s="35">
        <v>2.44495133391833</v>
      </c>
      <c r="I45" s="35">
        <v>0.74887514184576998</v>
      </c>
      <c r="J45" s="35">
        <v>5.92205416601991</v>
      </c>
      <c r="K45" s="35">
        <v>2.3724424089407599</v>
      </c>
      <c r="L45" s="35">
        <v>10.3690145223455</v>
      </c>
      <c r="M45" s="35">
        <v>6.9929676609458795</v>
      </c>
      <c r="N45" s="35">
        <v>3.2346324158413502</v>
      </c>
      <c r="O45" s="35">
        <v>1.49765779568985</v>
      </c>
      <c r="P45" s="35">
        <v>7.0297351251337101</v>
      </c>
      <c r="Q45" s="35">
        <v>1.8673692620418201</v>
      </c>
      <c r="R45" s="33">
        <v>10</v>
      </c>
      <c r="S45" s="33" t="s">
        <v>101</v>
      </c>
      <c r="T45" s="33"/>
      <c r="U45" s="33"/>
    </row>
    <row r="46" spans="1:21" x14ac:dyDescent="0.35">
      <c r="A46" s="33">
        <v>218</v>
      </c>
      <c r="B46" s="33" t="s">
        <v>190</v>
      </c>
      <c r="C46" s="33" t="s">
        <v>191</v>
      </c>
      <c r="D46" s="33" t="s">
        <v>104</v>
      </c>
      <c r="E46" s="33" t="s">
        <v>192</v>
      </c>
      <c r="F46" s="33" t="s">
        <v>187</v>
      </c>
      <c r="G46" s="34">
        <v>3.6677639306237901E-2</v>
      </c>
      <c r="H46" s="35">
        <v>6.5082220364829499</v>
      </c>
      <c r="I46" s="35">
        <v>2.70883392182323</v>
      </c>
      <c r="J46" s="35">
        <v>3.3466257113182603</v>
      </c>
      <c r="K46" s="35">
        <v>1.4414637767648599</v>
      </c>
      <c r="L46" s="35">
        <v>2.8465516326496898</v>
      </c>
      <c r="M46" s="35">
        <v>6.3170486183764103</v>
      </c>
      <c r="N46" s="35">
        <v>5.7321997950308203</v>
      </c>
      <c r="O46" s="35">
        <v>1.07096290780363</v>
      </c>
      <c r="P46" s="35">
        <v>5.1826876097929899</v>
      </c>
      <c r="Q46" s="35">
        <v>2.8548624307019201</v>
      </c>
      <c r="R46" s="33">
        <v>10</v>
      </c>
      <c r="S46" s="33" t="s">
        <v>101</v>
      </c>
      <c r="T46" s="33"/>
      <c r="U46" s="33"/>
    </row>
    <row r="47" spans="1:21" x14ac:dyDescent="0.35">
      <c r="A47" s="33">
        <v>484</v>
      </c>
      <c r="B47" s="33" t="s">
        <v>175</v>
      </c>
      <c r="C47" s="33" t="s">
        <v>176</v>
      </c>
      <c r="D47" s="33" t="s">
        <v>104</v>
      </c>
      <c r="E47" s="33" t="s">
        <v>177</v>
      </c>
      <c r="F47" s="33" t="s">
        <v>178</v>
      </c>
      <c r="G47" s="34">
        <v>3.6987938010114498E-2</v>
      </c>
      <c r="H47" s="35">
        <v>5.2332833844113305</v>
      </c>
      <c r="I47" s="35"/>
      <c r="J47" s="35">
        <v>4.0533055632030504</v>
      </c>
      <c r="K47" s="35">
        <v>1.67691232805809</v>
      </c>
      <c r="L47" s="35">
        <v>5.2990755893801298</v>
      </c>
      <c r="M47" s="35">
        <v>4.4084145523920695</v>
      </c>
      <c r="N47" s="35">
        <v>2.4822279161539997</v>
      </c>
      <c r="O47" s="35">
        <v>0.43157471247019996</v>
      </c>
      <c r="P47" s="35">
        <v>3.2845230148844302</v>
      </c>
      <c r="Q47" s="35">
        <v>2.0821172834151898</v>
      </c>
      <c r="R47" s="33">
        <v>9</v>
      </c>
      <c r="S47" s="33" t="s">
        <v>21</v>
      </c>
      <c r="T47" s="33"/>
      <c r="U47" s="33"/>
    </row>
    <row r="48" spans="1:21" x14ac:dyDescent="0.35">
      <c r="A48" s="33">
        <v>84</v>
      </c>
      <c r="B48" s="33" t="s">
        <v>183</v>
      </c>
      <c r="C48" s="33" t="s">
        <v>184</v>
      </c>
      <c r="D48" s="33" t="s">
        <v>104</v>
      </c>
      <c r="E48" s="33" t="s">
        <v>94</v>
      </c>
      <c r="F48" s="33" t="s">
        <v>129</v>
      </c>
      <c r="G48" s="34">
        <v>3.7091288608596701E-2</v>
      </c>
      <c r="H48" s="35">
        <v>6.3906758926981695</v>
      </c>
      <c r="I48" s="35">
        <v>1.99057259228936</v>
      </c>
      <c r="J48" s="35">
        <v>1.4024505000324801</v>
      </c>
      <c r="K48" s="35">
        <v>3.2339574170467995</v>
      </c>
      <c r="L48" s="35">
        <v>6.78775916508165</v>
      </c>
      <c r="M48" s="35">
        <v>5.8096435206662598</v>
      </c>
      <c r="N48" s="35">
        <v>1.6339039743316301</v>
      </c>
      <c r="O48" s="35">
        <v>4.7376750793757205</v>
      </c>
      <c r="P48" s="35">
        <v>6.7781035470450908</v>
      </c>
      <c r="Q48" s="35">
        <v>1.96426356707463</v>
      </c>
      <c r="R48" s="33">
        <v>10</v>
      </c>
      <c r="S48" s="33" t="s">
        <v>101</v>
      </c>
      <c r="T48" s="33"/>
      <c r="U48" s="33"/>
    </row>
    <row r="49" spans="1:21" x14ac:dyDescent="0.35">
      <c r="A49" s="33">
        <v>608</v>
      </c>
      <c r="B49" s="33" t="s">
        <v>208</v>
      </c>
      <c r="C49" s="33" t="s">
        <v>209</v>
      </c>
      <c r="D49" s="33" t="s">
        <v>148</v>
      </c>
      <c r="E49" s="33" t="s">
        <v>99</v>
      </c>
      <c r="F49" s="33" t="s">
        <v>166</v>
      </c>
      <c r="G49" s="34">
        <v>4.18763461722012E-2</v>
      </c>
      <c r="H49" s="35"/>
      <c r="I49" s="35">
        <v>1.4773012914568699</v>
      </c>
      <c r="J49" s="35">
        <v>3.6333908104265698</v>
      </c>
      <c r="K49" s="35">
        <v>2.4858554373312001</v>
      </c>
      <c r="L49" s="35">
        <v>12.06218485106187</v>
      </c>
      <c r="M49" s="35">
        <v>8.2542616043837498</v>
      </c>
      <c r="N49" s="35">
        <v>4.2978902949221798</v>
      </c>
      <c r="O49" s="35">
        <v>5.4033989277652505</v>
      </c>
      <c r="P49" s="35">
        <v>10.249924976797651</v>
      </c>
      <c r="Q49" s="35">
        <v>7.8882144528668308</v>
      </c>
      <c r="R49" s="33">
        <v>9</v>
      </c>
      <c r="S49" s="33" t="s">
        <v>20</v>
      </c>
      <c r="T49" s="33"/>
      <c r="U49" s="33"/>
    </row>
    <row r="50" spans="1:21" x14ac:dyDescent="0.35">
      <c r="A50" s="33">
        <v>368</v>
      </c>
      <c r="B50" s="33" t="s">
        <v>201</v>
      </c>
      <c r="C50" s="33" t="s">
        <v>202</v>
      </c>
      <c r="D50" s="33" t="s">
        <v>98</v>
      </c>
      <c r="E50" s="33" t="s">
        <v>94</v>
      </c>
      <c r="F50" s="33" t="s">
        <v>119</v>
      </c>
      <c r="G50" s="34">
        <v>4.47220318131911E-2</v>
      </c>
      <c r="H50" s="35">
        <v>6.1874523345232397</v>
      </c>
      <c r="I50" s="35">
        <v>1.6273048206268501</v>
      </c>
      <c r="J50" s="35">
        <v>7.1247407065542809</v>
      </c>
      <c r="K50" s="35">
        <v>8.7186877509376401</v>
      </c>
      <c r="L50" s="35">
        <v>0.26897933432567001</v>
      </c>
      <c r="M50" s="35">
        <v>4.2091431925479599</v>
      </c>
      <c r="N50" s="35">
        <v>1.04308242722263</v>
      </c>
      <c r="O50" s="35">
        <v>9.1610478164129996E-2</v>
      </c>
      <c r="P50" s="35">
        <v>3.6358106034385398</v>
      </c>
      <c r="Q50" s="35">
        <v>0.27647279262478003</v>
      </c>
      <c r="R50" s="33">
        <v>10</v>
      </c>
      <c r="S50" s="33" t="s">
        <v>101</v>
      </c>
      <c r="T50" s="33"/>
      <c r="U50" s="33"/>
    </row>
    <row r="51" spans="1:21" x14ac:dyDescent="0.35">
      <c r="A51" s="33">
        <v>144</v>
      </c>
      <c r="B51" s="33" t="s">
        <v>210</v>
      </c>
      <c r="C51" s="33" t="s">
        <v>211</v>
      </c>
      <c r="D51" s="33" t="s">
        <v>181</v>
      </c>
      <c r="E51" s="33" t="s">
        <v>212</v>
      </c>
      <c r="F51" s="33" t="s">
        <v>178</v>
      </c>
      <c r="G51" s="34">
        <v>4.5243046571433999E-2</v>
      </c>
      <c r="H51" s="35">
        <v>12.559899894314592</v>
      </c>
      <c r="I51" s="35">
        <v>0.34596181544569005</v>
      </c>
      <c r="J51" s="35">
        <v>2.5331615120131401</v>
      </c>
      <c r="K51" s="35">
        <v>1.6655801670096197</v>
      </c>
      <c r="L51" s="35">
        <v>16.003665858463151</v>
      </c>
      <c r="M51" s="35">
        <v>3.53149849844411</v>
      </c>
      <c r="N51" s="35">
        <v>3.6321711272550399</v>
      </c>
      <c r="O51" s="35">
        <v>1.4907965918643999</v>
      </c>
      <c r="P51" s="35">
        <v>3.0651175225895502</v>
      </c>
      <c r="Q51" s="35">
        <v>2.4004223964826199</v>
      </c>
      <c r="R51" s="33">
        <v>10</v>
      </c>
      <c r="S51" s="33" t="s">
        <v>101</v>
      </c>
      <c r="T51" s="33"/>
      <c r="U51" s="33"/>
    </row>
    <row r="52" spans="1:21" x14ac:dyDescent="0.35">
      <c r="A52" s="33">
        <v>760</v>
      </c>
      <c r="B52" s="33" t="s">
        <v>205</v>
      </c>
      <c r="C52" s="33" t="s">
        <v>206</v>
      </c>
      <c r="D52" s="33" t="s">
        <v>98</v>
      </c>
      <c r="E52" s="33" t="s">
        <v>195</v>
      </c>
      <c r="F52" s="33" t="s">
        <v>207</v>
      </c>
      <c r="G52" s="34">
        <v>4.6876317666819801E-2</v>
      </c>
      <c r="H52" s="35">
        <v>8.1056959238339701</v>
      </c>
      <c r="I52" s="35">
        <v>3.2389392024613701</v>
      </c>
      <c r="J52" s="35">
        <v>5.2835054787745399</v>
      </c>
      <c r="K52" s="35">
        <v>6.6422168779519701</v>
      </c>
      <c r="L52" s="35">
        <v>0.18315639905720002</v>
      </c>
      <c r="M52" s="35">
        <v>4.7942392975836601</v>
      </c>
      <c r="N52" s="35">
        <v>4.6447336953587</v>
      </c>
      <c r="O52" s="35">
        <v>0.15596370028772</v>
      </c>
      <c r="P52" s="35">
        <v>3.8684586345542304</v>
      </c>
      <c r="Q52" s="35">
        <v>0.91974604533297</v>
      </c>
      <c r="R52" s="33">
        <v>10</v>
      </c>
      <c r="S52" s="33" t="s">
        <v>101</v>
      </c>
      <c r="T52" s="33"/>
      <c r="U52" s="33"/>
    </row>
    <row r="53" spans="1:21" x14ac:dyDescent="0.35">
      <c r="A53" s="33">
        <v>604</v>
      </c>
      <c r="B53" s="33" t="s">
        <v>215</v>
      </c>
      <c r="C53" s="33" t="s">
        <v>216</v>
      </c>
      <c r="D53" s="33" t="s">
        <v>104</v>
      </c>
      <c r="E53" s="33" t="s">
        <v>217</v>
      </c>
      <c r="F53" s="33" t="s">
        <v>119</v>
      </c>
      <c r="G53" s="34">
        <v>5.2668401619209299E-2</v>
      </c>
      <c r="H53" s="35">
        <v>3.8191443083758796</v>
      </c>
      <c r="I53" s="35">
        <v>0.51683510285657996</v>
      </c>
      <c r="J53" s="35">
        <v>5.1041408835269202</v>
      </c>
      <c r="K53" s="35">
        <v>4.8524119317635801</v>
      </c>
      <c r="L53" s="35">
        <v>10.78068857271329</v>
      </c>
      <c r="M53" s="35">
        <v>11.62463599208832</v>
      </c>
      <c r="N53" s="35">
        <v>5.76260234262101</v>
      </c>
      <c r="O53" s="35">
        <v>3.6320207446905601</v>
      </c>
      <c r="P53" s="35">
        <v>15.206269732375709</v>
      </c>
      <c r="Q53" s="35">
        <v>4.9193067930834697</v>
      </c>
      <c r="R53" s="33">
        <v>10</v>
      </c>
      <c r="S53" s="33" t="s">
        <v>101</v>
      </c>
      <c r="T53" s="33"/>
      <c r="U53" s="33"/>
    </row>
    <row r="54" spans="1:21" x14ac:dyDescent="0.35">
      <c r="A54" s="33">
        <v>504</v>
      </c>
      <c r="B54" s="33" t="s">
        <v>203</v>
      </c>
      <c r="C54" s="33" t="s">
        <v>204</v>
      </c>
      <c r="D54" s="33" t="s">
        <v>98</v>
      </c>
      <c r="E54" s="33" t="s">
        <v>195</v>
      </c>
      <c r="F54" s="33" t="s">
        <v>100</v>
      </c>
      <c r="G54" s="34">
        <v>5.2706413968536397E-2</v>
      </c>
      <c r="H54" s="35">
        <v>5.4938314184837598</v>
      </c>
      <c r="I54" s="35">
        <v>0.75060023509476004</v>
      </c>
      <c r="J54" s="35">
        <v>11.65059111248774</v>
      </c>
      <c r="K54" s="35">
        <v>4.0631032959460001</v>
      </c>
      <c r="L54" s="35">
        <v>2.8082947036697501</v>
      </c>
      <c r="M54" s="35">
        <v>4.2985556985284301</v>
      </c>
      <c r="N54" s="35">
        <v>9.1310482411387301</v>
      </c>
      <c r="O54" s="35">
        <v>1.4090686560380801</v>
      </c>
      <c r="P54" s="35">
        <v>9.6008721945548103</v>
      </c>
      <c r="Q54" s="35">
        <v>1.7493255671978398</v>
      </c>
      <c r="R54" s="33">
        <v>10</v>
      </c>
      <c r="S54" s="33" t="s">
        <v>101</v>
      </c>
      <c r="T54" s="33"/>
      <c r="U54" s="33"/>
    </row>
    <row r="55" spans="1:21" x14ac:dyDescent="0.35">
      <c r="A55" s="33">
        <v>710</v>
      </c>
      <c r="B55" s="33" t="s">
        <v>218</v>
      </c>
      <c r="C55" s="33" t="s">
        <v>219</v>
      </c>
      <c r="D55" s="33" t="s">
        <v>136</v>
      </c>
      <c r="E55" s="33" t="s">
        <v>99</v>
      </c>
      <c r="F55" s="33" t="s">
        <v>178</v>
      </c>
      <c r="G55" s="34">
        <v>5.4216887563998901E-2</v>
      </c>
      <c r="H55" s="35">
        <v>12.068855328349471</v>
      </c>
      <c r="I55" s="35">
        <v>1.6793119080175798</v>
      </c>
      <c r="J55" s="35">
        <v>2.9481842116428201</v>
      </c>
      <c r="K55" s="35">
        <v>0.79841115387607997</v>
      </c>
      <c r="L55" s="35">
        <v>10.60386098609626</v>
      </c>
      <c r="M55" s="35">
        <v>6.2936980722853599</v>
      </c>
      <c r="N55" s="35">
        <v>7.6250985726893301</v>
      </c>
      <c r="O55" s="35">
        <v>6.4257977948910598</v>
      </c>
      <c r="P55" s="35">
        <v>8.1546704809075408</v>
      </c>
      <c r="Q55" s="35">
        <v>6.0029819169286496</v>
      </c>
      <c r="R55" s="33">
        <v>10</v>
      </c>
      <c r="S55" s="33" t="s">
        <v>101</v>
      </c>
      <c r="T55" s="33"/>
      <c r="U55" s="33"/>
    </row>
    <row r="56" spans="1:21" x14ac:dyDescent="0.35">
      <c r="A56" s="33">
        <v>222</v>
      </c>
      <c r="B56" s="33" t="s">
        <v>213</v>
      </c>
      <c r="C56" s="33" t="s">
        <v>214</v>
      </c>
      <c r="D56" s="33" t="s">
        <v>104</v>
      </c>
      <c r="E56" s="33" t="s">
        <v>94</v>
      </c>
      <c r="F56" s="33" t="s">
        <v>159</v>
      </c>
      <c r="G56" s="34">
        <v>5.6494023649622298E-2</v>
      </c>
      <c r="H56" s="35">
        <v>4.7191162680026597</v>
      </c>
      <c r="I56" s="35">
        <v>0.67968187441653005</v>
      </c>
      <c r="J56" s="35">
        <v>9.2111437780714098</v>
      </c>
      <c r="K56" s="35">
        <v>5.0702999914877296</v>
      </c>
      <c r="L56" s="35">
        <v>11.356853354124489</v>
      </c>
      <c r="M56" s="35">
        <v>9.686209459404429</v>
      </c>
      <c r="N56" s="35">
        <v>3.2147825295239998</v>
      </c>
      <c r="O56" s="35">
        <v>3.5455962976652899</v>
      </c>
      <c r="P56" s="35">
        <v>11.1595555037167</v>
      </c>
      <c r="Q56" s="35">
        <v>3.6855175464275303</v>
      </c>
      <c r="R56" s="33">
        <v>10</v>
      </c>
      <c r="S56" s="33" t="s">
        <v>101</v>
      </c>
      <c r="T56" s="33"/>
      <c r="U56" s="33"/>
    </row>
    <row r="57" spans="1:21" x14ac:dyDescent="0.35">
      <c r="A57" s="33">
        <v>156</v>
      </c>
      <c r="B57" s="33" t="s">
        <v>223</v>
      </c>
      <c r="C57" s="33" t="s">
        <v>224</v>
      </c>
      <c r="D57" s="33" t="s">
        <v>148</v>
      </c>
      <c r="E57" s="33" t="s">
        <v>225</v>
      </c>
      <c r="F57" s="33" t="s">
        <v>159</v>
      </c>
      <c r="G57" s="34">
        <v>6.0838395552631701E-2</v>
      </c>
      <c r="H57" s="35">
        <v>16.020351039291437</v>
      </c>
      <c r="I57" s="35">
        <v>4.2045173619660002E-2</v>
      </c>
      <c r="J57" s="35">
        <v>4.7808670244518403</v>
      </c>
      <c r="K57" s="35">
        <v>2.7079149102272102</v>
      </c>
      <c r="L57" s="35">
        <v>15.044416147436248</v>
      </c>
      <c r="M57" s="35">
        <v>3.2095209728844698</v>
      </c>
      <c r="N57" s="35">
        <v>12.31701075851544</v>
      </c>
      <c r="O57" s="35">
        <v>0.12180035713991</v>
      </c>
      <c r="P57" s="35"/>
      <c r="Q57" s="35">
        <v>1.68689799938667</v>
      </c>
      <c r="R57" s="33">
        <v>9</v>
      </c>
      <c r="S57" s="33" t="s">
        <v>27</v>
      </c>
      <c r="T57" s="33"/>
      <c r="U57" s="33"/>
    </row>
    <row r="58" spans="1:21" x14ac:dyDescent="0.35">
      <c r="A58" s="33">
        <v>496</v>
      </c>
      <c r="B58" s="33" t="s">
        <v>226</v>
      </c>
      <c r="C58" s="33" t="s">
        <v>227</v>
      </c>
      <c r="D58" s="33" t="s">
        <v>148</v>
      </c>
      <c r="E58" s="33" t="s">
        <v>94</v>
      </c>
      <c r="F58" s="33" t="s">
        <v>119</v>
      </c>
      <c r="G58" s="34">
        <v>6.4496591632272393E-2</v>
      </c>
      <c r="H58" s="35">
        <v>4.8657333602090995</v>
      </c>
      <c r="I58" s="35">
        <v>1.1186390284119301</v>
      </c>
      <c r="J58" s="35">
        <v>3.36207910452119</v>
      </c>
      <c r="K58" s="35">
        <v>2.6442147844161301</v>
      </c>
      <c r="L58" s="35">
        <v>20.253725160143247</v>
      </c>
      <c r="M58" s="35">
        <v>21.90675193445453</v>
      </c>
      <c r="N58" s="35">
        <v>16.316506771873339</v>
      </c>
      <c r="O58" s="35">
        <v>1.7885755367610501</v>
      </c>
      <c r="P58" s="35">
        <v>18.470198336023859</v>
      </c>
      <c r="Q58" s="35">
        <v>1.3861060926869799</v>
      </c>
      <c r="R58" s="33">
        <v>10</v>
      </c>
      <c r="S58" s="33" t="s">
        <v>101</v>
      </c>
      <c r="T58" s="33"/>
      <c r="U58" s="33"/>
    </row>
    <row r="59" spans="1:21" x14ac:dyDescent="0.35">
      <c r="A59" s="33">
        <v>68</v>
      </c>
      <c r="B59" s="33" t="s">
        <v>220</v>
      </c>
      <c r="C59" s="33" t="s">
        <v>221</v>
      </c>
      <c r="D59" s="33" t="s">
        <v>104</v>
      </c>
      <c r="E59" s="33" t="s">
        <v>222</v>
      </c>
      <c r="F59" s="33" t="s">
        <v>178</v>
      </c>
      <c r="G59" s="34">
        <v>6.7011489513800801E-2</v>
      </c>
      <c r="H59" s="35">
        <v>7.21965369654745</v>
      </c>
      <c r="I59" s="35">
        <v>0.96652347060225008</v>
      </c>
      <c r="J59" s="35">
        <v>9.2784553965499708</v>
      </c>
      <c r="K59" s="35">
        <v>2.23996724989428</v>
      </c>
      <c r="L59" s="35">
        <v>11.536428928980879</v>
      </c>
      <c r="M59" s="35">
        <v>20.066689649313162</v>
      </c>
      <c r="N59" s="35">
        <v>5.1515867455058002</v>
      </c>
      <c r="O59" s="35">
        <v>6.3099797771219297</v>
      </c>
      <c r="P59" s="35">
        <v>12.997452529988509</v>
      </c>
      <c r="Q59" s="35">
        <v>5.44474176121859</v>
      </c>
      <c r="R59" s="33">
        <v>10</v>
      </c>
      <c r="S59" s="33" t="s">
        <v>101</v>
      </c>
      <c r="T59" s="33"/>
      <c r="U59" s="33"/>
    </row>
    <row r="60" spans="1:21" x14ac:dyDescent="0.35">
      <c r="A60" s="33">
        <v>762</v>
      </c>
      <c r="B60" s="33" t="s">
        <v>228</v>
      </c>
      <c r="C60" s="33" t="s">
        <v>229</v>
      </c>
      <c r="D60" s="33" t="s">
        <v>93</v>
      </c>
      <c r="E60" s="33" t="s">
        <v>99</v>
      </c>
      <c r="F60" s="33" t="s">
        <v>166</v>
      </c>
      <c r="G60" s="34">
        <v>7.83149101181876E-2</v>
      </c>
      <c r="H60" s="35">
        <v>19.966313362241561</v>
      </c>
      <c r="I60" s="35">
        <v>3.42517555921293</v>
      </c>
      <c r="J60" s="35">
        <v>0.24106083344865001</v>
      </c>
      <c r="K60" s="35">
        <v>9.2517244666788994</v>
      </c>
      <c r="L60" s="35">
        <v>8.4985970669559308</v>
      </c>
      <c r="M60" s="35">
        <v>1.0767978128015501</v>
      </c>
      <c r="N60" s="35">
        <v>9.9692851576487094</v>
      </c>
      <c r="O60" s="35">
        <v>0.27496818393108002</v>
      </c>
      <c r="P60" s="35">
        <v>21.89658785457592</v>
      </c>
      <c r="Q60" s="35">
        <v>0.59777613548208997</v>
      </c>
      <c r="R60" s="33">
        <v>10</v>
      </c>
      <c r="S60" s="33" t="s">
        <v>101</v>
      </c>
      <c r="T60" s="33"/>
      <c r="U60" s="33"/>
    </row>
    <row r="61" spans="1:21" x14ac:dyDescent="0.35">
      <c r="A61" s="33">
        <v>678</v>
      </c>
      <c r="B61" s="33" t="s">
        <v>230</v>
      </c>
      <c r="C61" s="33" t="s">
        <v>231</v>
      </c>
      <c r="D61" s="33" t="s">
        <v>136</v>
      </c>
      <c r="E61" s="33" t="s">
        <v>94</v>
      </c>
      <c r="F61" s="33" t="s">
        <v>107</v>
      </c>
      <c r="G61" s="34">
        <v>8.9599299963729395E-2</v>
      </c>
      <c r="H61" s="35">
        <v>8.6191991654907394</v>
      </c>
      <c r="I61" s="35">
        <v>1.35274892321397</v>
      </c>
      <c r="J61" s="35">
        <v>12.790057342387751</v>
      </c>
      <c r="K61" s="35">
        <v>5.4519128742657603</v>
      </c>
      <c r="L61" s="35">
        <v>20.241181187480439</v>
      </c>
      <c r="M61" s="35">
        <v>23.793130997172902</v>
      </c>
      <c r="N61" s="35">
        <v>6.7718040463870501</v>
      </c>
      <c r="O61" s="35">
        <v>11.887400880335349</v>
      </c>
      <c r="P61" s="35">
        <v>1.1531468255309298</v>
      </c>
      <c r="Q61" s="35">
        <v>12.790317375297461</v>
      </c>
      <c r="R61" s="33">
        <v>10</v>
      </c>
      <c r="S61" s="33" t="s">
        <v>101</v>
      </c>
      <c r="T61" s="33"/>
      <c r="U61" s="33"/>
    </row>
    <row r="62" spans="1:21" x14ac:dyDescent="0.35">
      <c r="A62" s="33">
        <v>558</v>
      </c>
      <c r="B62" s="33" t="s">
        <v>232</v>
      </c>
      <c r="C62" s="33" t="s">
        <v>233</v>
      </c>
      <c r="D62" s="33" t="s">
        <v>104</v>
      </c>
      <c r="E62" s="33" t="s">
        <v>99</v>
      </c>
      <c r="F62" s="33" t="s">
        <v>171</v>
      </c>
      <c r="G62" s="34">
        <v>0.1075794660583418</v>
      </c>
      <c r="H62" s="35">
        <v>6.5278315421843995</v>
      </c>
      <c r="I62" s="35">
        <v>0.90434900616768987</v>
      </c>
      <c r="J62" s="35">
        <v>15.93382975242387</v>
      </c>
      <c r="K62" s="35">
        <v>4.1712177280813298</v>
      </c>
      <c r="L62" s="35">
        <v>28.271496888686137</v>
      </c>
      <c r="M62" s="35">
        <v>8.4055925280862702</v>
      </c>
      <c r="N62" s="35">
        <v>21.606067466581241</v>
      </c>
      <c r="O62" s="35">
        <v>17.563529731178679</v>
      </c>
      <c r="P62" s="35">
        <v>22.493846433136593</v>
      </c>
      <c r="Q62" s="35">
        <v>12.690818206174001</v>
      </c>
      <c r="R62" s="33">
        <v>10</v>
      </c>
      <c r="S62" s="33" t="s">
        <v>101</v>
      </c>
      <c r="T62" s="33"/>
      <c r="U62" s="33"/>
    </row>
    <row r="63" spans="1:21" x14ac:dyDescent="0.35">
      <c r="A63" s="33">
        <v>266</v>
      </c>
      <c r="B63" s="33" t="s">
        <v>234</v>
      </c>
      <c r="C63" s="33" t="s">
        <v>235</v>
      </c>
      <c r="D63" s="33" t="s">
        <v>136</v>
      </c>
      <c r="E63" s="33" t="s">
        <v>99</v>
      </c>
      <c r="F63" s="33" t="s">
        <v>95</v>
      </c>
      <c r="G63" s="34">
        <v>0.11340706197185341</v>
      </c>
      <c r="H63" s="35">
        <v>18.235456090634912</v>
      </c>
      <c r="I63" s="35">
        <v>5.8383341203375805</v>
      </c>
      <c r="J63" s="35">
        <v>9.7923460595776692</v>
      </c>
      <c r="K63" s="35">
        <v>4.3952602261183795</v>
      </c>
      <c r="L63" s="35">
        <v>12.59929170084804</v>
      </c>
      <c r="M63" s="35">
        <v>32.192118438752658</v>
      </c>
      <c r="N63" s="35">
        <v>14.434458260538849</v>
      </c>
      <c r="O63" s="35">
        <v>9.2386076395181203</v>
      </c>
      <c r="P63" s="35">
        <v>12.153399670158111</v>
      </c>
      <c r="Q63" s="35">
        <v>8.7306428499863404</v>
      </c>
      <c r="R63" s="33">
        <v>10</v>
      </c>
      <c r="S63" s="33" t="s">
        <v>101</v>
      </c>
      <c r="T63" s="33"/>
      <c r="U63" s="33"/>
    </row>
    <row r="64" spans="1:21" x14ac:dyDescent="0.35">
      <c r="A64" s="33">
        <v>524</v>
      </c>
      <c r="B64" s="33" t="s">
        <v>239</v>
      </c>
      <c r="C64" s="33" t="s">
        <v>240</v>
      </c>
      <c r="D64" s="33" t="s">
        <v>181</v>
      </c>
      <c r="E64" s="33" t="s">
        <v>94</v>
      </c>
      <c r="F64" s="33" t="s">
        <v>107</v>
      </c>
      <c r="G64" s="34">
        <v>0.1192649915952665</v>
      </c>
      <c r="H64" s="35">
        <v>15.956609038282471</v>
      </c>
      <c r="I64" s="35">
        <v>1.58542002037078</v>
      </c>
      <c r="J64" s="35">
        <v>16.79461573566909</v>
      </c>
      <c r="K64" s="35">
        <v>4.4930775418208304</v>
      </c>
      <c r="L64" s="35">
        <v>29.835066261930049</v>
      </c>
      <c r="M64" s="35">
        <v>10.445759623949211</v>
      </c>
      <c r="N64" s="35">
        <v>4.5017859385593502</v>
      </c>
      <c r="O64" s="35">
        <v>8.6145984340746615</v>
      </c>
      <c r="P64" s="35">
        <v>29.813188748516119</v>
      </c>
      <c r="Q64" s="35">
        <v>14.97741394459606</v>
      </c>
      <c r="R64" s="33">
        <v>10</v>
      </c>
      <c r="S64" s="33" t="s">
        <v>101</v>
      </c>
      <c r="T64" s="33"/>
      <c r="U64" s="33"/>
    </row>
    <row r="65" spans="1:21" x14ac:dyDescent="0.35">
      <c r="A65" s="33">
        <v>72</v>
      </c>
      <c r="B65" s="33" t="s">
        <v>236</v>
      </c>
      <c r="C65" s="33" t="s">
        <v>237</v>
      </c>
      <c r="D65" s="33" t="s">
        <v>136</v>
      </c>
      <c r="E65" s="33" t="s">
        <v>238</v>
      </c>
      <c r="F65" s="33" t="s">
        <v>129</v>
      </c>
      <c r="G65" s="34">
        <v>0.12060004108368209</v>
      </c>
      <c r="H65" s="35">
        <v>21.283722706153149</v>
      </c>
      <c r="I65" s="35">
        <v>1.32514182854346</v>
      </c>
      <c r="J65" s="35">
        <v>4.9585995089209005</v>
      </c>
      <c r="K65" s="35">
        <v>3.8765178010813797</v>
      </c>
      <c r="L65" s="35">
        <v>31.432610138070583</v>
      </c>
      <c r="M65" s="35">
        <v>27.863258438721921</v>
      </c>
      <c r="N65" s="35">
        <v>6.1134273692162902</v>
      </c>
      <c r="O65" s="35">
        <v>25.157185500759422</v>
      </c>
      <c r="P65" s="35">
        <v>15.133783252628891</v>
      </c>
      <c r="Q65" s="35">
        <v>17.047859504163402</v>
      </c>
      <c r="R65" s="33">
        <v>10</v>
      </c>
      <c r="S65" s="33" t="s">
        <v>101</v>
      </c>
      <c r="T65" s="33"/>
      <c r="U65" s="33"/>
    </row>
    <row r="66" spans="1:21" x14ac:dyDescent="0.35">
      <c r="A66" s="33">
        <v>748</v>
      </c>
      <c r="B66" s="33" t="s">
        <v>241</v>
      </c>
      <c r="C66" s="33" t="s">
        <v>242</v>
      </c>
      <c r="D66" s="33" t="s">
        <v>136</v>
      </c>
      <c r="E66" s="33" t="s">
        <v>94</v>
      </c>
      <c r="F66" s="33" t="s">
        <v>159</v>
      </c>
      <c r="G66" s="34">
        <v>0.1325735430069509</v>
      </c>
      <c r="H66" s="35">
        <v>18.05940314786309</v>
      </c>
      <c r="I66" s="35">
        <v>3.9731707726566499</v>
      </c>
      <c r="J66" s="35">
        <v>7.3898042319147299</v>
      </c>
      <c r="K66" s="35">
        <v>3.23159373185812</v>
      </c>
      <c r="L66" s="35">
        <v>35.545086207942674</v>
      </c>
      <c r="M66" s="35">
        <v>25.572250121765279</v>
      </c>
      <c r="N66" s="35">
        <v>23.295680333863437</v>
      </c>
      <c r="O66" s="35">
        <v>27.65166218911763</v>
      </c>
      <c r="P66" s="35">
        <v>14.030740502758901</v>
      </c>
      <c r="Q66" s="35">
        <v>14.575037565812329</v>
      </c>
      <c r="R66" s="33">
        <v>10</v>
      </c>
      <c r="S66" s="33" t="s">
        <v>101</v>
      </c>
      <c r="T66" s="33"/>
      <c r="U66" s="33"/>
    </row>
    <row r="67" spans="1:21" x14ac:dyDescent="0.35">
      <c r="A67" s="33">
        <v>340</v>
      </c>
      <c r="B67" s="33" t="s">
        <v>243</v>
      </c>
      <c r="C67" s="33" t="s">
        <v>244</v>
      </c>
      <c r="D67" s="33" t="s">
        <v>104</v>
      </c>
      <c r="E67" s="33" t="s">
        <v>99</v>
      </c>
      <c r="F67" s="33" t="s">
        <v>171</v>
      </c>
      <c r="G67" s="34">
        <v>0.14810320566472049</v>
      </c>
      <c r="H67" s="35">
        <v>14.28071700505008</v>
      </c>
      <c r="I67" s="35">
        <v>1.5603024770656</v>
      </c>
      <c r="J67" s="35">
        <v>13.439899357496159</v>
      </c>
      <c r="K67" s="35">
        <v>11.436831597699241</v>
      </c>
      <c r="L67" s="35">
        <v>38.651389532639904</v>
      </c>
      <c r="M67" s="35">
        <v>25.335801649281319</v>
      </c>
      <c r="N67" s="35">
        <v>10.610147427287631</v>
      </c>
      <c r="O67" s="35"/>
      <c r="P67" s="35">
        <v>35.433217213468929</v>
      </c>
      <c r="Q67" s="35">
        <v>10.329871664031771</v>
      </c>
      <c r="R67" s="33">
        <v>9</v>
      </c>
      <c r="S67" s="33" t="s">
        <v>26</v>
      </c>
      <c r="T67" s="33"/>
      <c r="U67" s="33"/>
    </row>
    <row r="68" spans="1:21" x14ac:dyDescent="0.35">
      <c r="A68" s="33">
        <v>50</v>
      </c>
      <c r="B68" s="33" t="s">
        <v>251</v>
      </c>
      <c r="C68" s="33" t="s">
        <v>252</v>
      </c>
      <c r="D68" s="33" t="s">
        <v>181</v>
      </c>
      <c r="E68" s="33" t="s">
        <v>94</v>
      </c>
      <c r="F68" s="33" t="s">
        <v>107</v>
      </c>
      <c r="G68" s="34">
        <v>0.1495878965600678</v>
      </c>
      <c r="H68" s="35">
        <v>14.536491080287888</v>
      </c>
      <c r="I68" s="35">
        <v>1.82248391760679</v>
      </c>
      <c r="J68" s="35">
        <v>20.91409882717587</v>
      </c>
      <c r="K68" s="35">
        <v>8.7552883844272404</v>
      </c>
      <c r="L68" s="35">
        <v>39.179594614716379</v>
      </c>
      <c r="M68" s="35">
        <v>23.08779744362452</v>
      </c>
      <c r="N68" s="35">
        <v>2.2386031489271701</v>
      </c>
      <c r="O68" s="35">
        <v>6.9201522636946207</v>
      </c>
      <c r="P68" s="35">
        <v>37.062909062851176</v>
      </c>
      <c r="Q68" s="35">
        <v>22.684064712909311</v>
      </c>
      <c r="R68" s="33">
        <v>10</v>
      </c>
      <c r="S68" s="33" t="s">
        <v>101</v>
      </c>
      <c r="T68" s="33"/>
      <c r="U68" s="33"/>
    </row>
    <row r="69" spans="1:21" x14ac:dyDescent="0.35">
      <c r="A69" s="33">
        <v>426</v>
      </c>
      <c r="B69" s="33" t="s">
        <v>245</v>
      </c>
      <c r="C69" s="33" t="s">
        <v>246</v>
      </c>
      <c r="D69" s="33" t="s">
        <v>136</v>
      </c>
      <c r="E69" s="33" t="s">
        <v>94</v>
      </c>
      <c r="F69" s="33" t="s">
        <v>119</v>
      </c>
      <c r="G69" s="34">
        <v>0.15286176898917611</v>
      </c>
      <c r="H69" s="35">
        <v>15.75873011833643</v>
      </c>
      <c r="I69" s="35">
        <v>2.2936079329128898</v>
      </c>
      <c r="J69" s="35">
        <v>6.9365180789226102</v>
      </c>
      <c r="K69" s="35">
        <v>4.6616114827020203</v>
      </c>
      <c r="L69" s="35"/>
      <c r="M69" s="35">
        <v>31.316277559454942</v>
      </c>
      <c r="N69" s="35">
        <v>21.834225656436722</v>
      </c>
      <c r="O69" s="35">
        <v>41.033374201037923</v>
      </c>
      <c r="P69" s="35">
        <v>31.065245511243411</v>
      </c>
      <c r="Q69" s="35">
        <v>29.917356275632478</v>
      </c>
      <c r="R69" s="33">
        <v>9</v>
      </c>
      <c r="S69" s="33" t="s">
        <v>108</v>
      </c>
      <c r="T69" s="33"/>
      <c r="U69" s="33"/>
    </row>
    <row r="70" spans="1:21" x14ac:dyDescent="0.35">
      <c r="A70" s="33">
        <v>296</v>
      </c>
      <c r="B70" s="33" t="s">
        <v>249</v>
      </c>
      <c r="C70" s="33" t="s">
        <v>250</v>
      </c>
      <c r="D70" s="33" t="s">
        <v>148</v>
      </c>
      <c r="E70" s="33" t="s">
        <v>94</v>
      </c>
      <c r="F70" s="33" t="s">
        <v>113</v>
      </c>
      <c r="G70" s="34">
        <v>0.1546607651605392</v>
      </c>
      <c r="H70" s="35">
        <v>13.72058134127505</v>
      </c>
      <c r="I70" s="35">
        <v>5.7689604247150701</v>
      </c>
      <c r="J70" s="35">
        <v>0.41174290552354004</v>
      </c>
      <c r="K70" s="35">
        <v>7.4122466831136098</v>
      </c>
      <c r="L70" s="35">
        <v>36.558823884817713</v>
      </c>
      <c r="M70" s="35">
        <v>37.721459129982499</v>
      </c>
      <c r="N70" s="35">
        <v>18.743049500917841</v>
      </c>
      <c r="O70" s="35">
        <v>36.295184454233308</v>
      </c>
      <c r="P70" s="35">
        <v>48.065458013375888</v>
      </c>
      <c r="Q70" s="35">
        <v>19.064802147714673</v>
      </c>
      <c r="R70" s="33">
        <v>10</v>
      </c>
      <c r="S70" s="33" t="s">
        <v>101</v>
      </c>
      <c r="T70" s="33"/>
      <c r="U70" s="33"/>
    </row>
    <row r="71" spans="1:21" x14ac:dyDescent="0.35">
      <c r="A71" s="33">
        <v>418</v>
      </c>
      <c r="B71" s="33" t="s">
        <v>247</v>
      </c>
      <c r="C71" s="33" t="s">
        <v>248</v>
      </c>
      <c r="D71" s="33" t="s">
        <v>148</v>
      </c>
      <c r="E71" s="33" t="s">
        <v>94</v>
      </c>
      <c r="F71" s="33" t="s">
        <v>166</v>
      </c>
      <c r="G71" s="34">
        <v>0.15969885600578551</v>
      </c>
      <c r="H71" s="35">
        <v>20.961850741240621</v>
      </c>
      <c r="I71" s="35">
        <v>2.6580180474629698</v>
      </c>
      <c r="J71" s="35">
        <v>23.946918861011671</v>
      </c>
      <c r="K71" s="35">
        <v>11.874420977910951</v>
      </c>
      <c r="L71" s="35">
        <v>43.938930715535676</v>
      </c>
      <c r="M71" s="35">
        <v>21.883310250105069</v>
      </c>
      <c r="N71" s="35">
        <v>12.938949886143281</v>
      </c>
      <c r="O71" s="35">
        <v>6.6050517492183509</v>
      </c>
      <c r="P71" s="35">
        <v>15.66377880839894</v>
      </c>
      <c r="Q71" s="35">
        <v>8.1042883914187911</v>
      </c>
      <c r="R71" s="33">
        <v>10</v>
      </c>
      <c r="S71" s="33" t="s">
        <v>101</v>
      </c>
      <c r="T71" s="33"/>
      <c r="U71" s="33"/>
    </row>
    <row r="72" spans="1:21" x14ac:dyDescent="0.35">
      <c r="A72" s="33">
        <v>288</v>
      </c>
      <c r="B72" s="33" t="s">
        <v>260</v>
      </c>
      <c r="C72" s="33" t="s">
        <v>261</v>
      </c>
      <c r="D72" s="33" t="s">
        <v>136</v>
      </c>
      <c r="E72" s="33" t="s">
        <v>94</v>
      </c>
      <c r="F72" s="33" t="s">
        <v>100</v>
      </c>
      <c r="G72" s="34">
        <v>0.1616737004781913</v>
      </c>
      <c r="H72" s="35">
        <v>18.569254685411941</v>
      </c>
      <c r="I72" s="35">
        <v>4.4973464379008199</v>
      </c>
      <c r="J72" s="35">
        <v>14.40453220624204</v>
      </c>
      <c r="K72" s="35">
        <v>9.3262671335089706</v>
      </c>
      <c r="L72" s="35">
        <v>43.161642797348506</v>
      </c>
      <c r="M72" s="35">
        <v>39.642666289903538</v>
      </c>
      <c r="N72" s="35">
        <v>18.31384818982146</v>
      </c>
      <c r="O72" s="35">
        <v>16.885171245582388</v>
      </c>
      <c r="P72" s="35">
        <v>20.393692009289062</v>
      </c>
      <c r="Q72" s="35">
        <v>12.22343308311655</v>
      </c>
      <c r="R72" s="33">
        <v>10</v>
      </c>
      <c r="S72" s="33" t="s">
        <v>101</v>
      </c>
      <c r="T72" s="33"/>
      <c r="U72" s="33"/>
    </row>
    <row r="73" spans="1:21" x14ac:dyDescent="0.35">
      <c r="A73" s="33">
        <v>178</v>
      </c>
      <c r="B73" s="33" t="s">
        <v>253</v>
      </c>
      <c r="C73" s="33" t="s">
        <v>254</v>
      </c>
      <c r="D73" s="33" t="s">
        <v>136</v>
      </c>
      <c r="E73" s="33" t="s">
        <v>94</v>
      </c>
      <c r="F73" s="33" t="s">
        <v>255</v>
      </c>
      <c r="G73" s="34">
        <v>0.16434043242215651</v>
      </c>
      <c r="H73" s="35">
        <v>18.284962867885678</v>
      </c>
      <c r="I73" s="35">
        <v>4.1787878422103102</v>
      </c>
      <c r="J73" s="35">
        <v>10.704904176618991</v>
      </c>
      <c r="K73" s="35">
        <v>4.4614430230288997</v>
      </c>
      <c r="L73" s="35">
        <v>40.160707552012269</v>
      </c>
      <c r="M73" s="35">
        <v>41.626284804608041</v>
      </c>
      <c r="N73" s="35">
        <v>21.849954147980348</v>
      </c>
      <c r="O73" s="35">
        <v>32.041155703300028</v>
      </c>
      <c r="P73" s="35">
        <v>30.09624602308855</v>
      </c>
      <c r="Q73" s="35">
        <v>17.148131176564942</v>
      </c>
      <c r="R73" s="33">
        <v>10</v>
      </c>
      <c r="S73" s="33" t="s">
        <v>101</v>
      </c>
      <c r="T73" s="33"/>
      <c r="U73" s="33"/>
    </row>
    <row r="74" spans="1:21" x14ac:dyDescent="0.35">
      <c r="A74" s="33">
        <v>356</v>
      </c>
      <c r="B74" s="33" t="s">
        <v>256</v>
      </c>
      <c r="C74" s="33" t="s">
        <v>257</v>
      </c>
      <c r="D74" s="33" t="s">
        <v>181</v>
      </c>
      <c r="E74" s="33" t="s">
        <v>99</v>
      </c>
      <c r="F74" s="33" t="s">
        <v>129</v>
      </c>
      <c r="G74" s="34">
        <v>0.17016323076253609</v>
      </c>
      <c r="H74" s="35">
        <v>32.47901110727058</v>
      </c>
      <c r="I74" s="35">
        <v>2.55544335914926</v>
      </c>
      <c r="J74" s="35">
        <v>13.452523310842349</v>
      </c>
      <c r="K74" s="35">
        <v>6.1595728839828299</v>
      </c>
      <c r="L74" s="35">
        <v>39.841677407973592</v>
      </c>
      <c r="M74" s="35">
        <v>35.948383227399788</v>
      </c>
      <c r="N74" s="35">
        <v>9.8031284596901997</v>
      </c>
      <c r="O74" s="35">
        <v>11.367290858500729</v>
      </c>
      <c r="P74" s="35">
        <v>32.904122561647</v>
      </c>
      <c r="Q74" s="35">
        <v>12.48955472002535</v>
      </c>
      <c r="R74" s="33">
        <v>10</v>
      </c>
      <c r="S74" s="33" t="s">
        <v>101</v>
      </c>
      <c r="T74" s="33"/>
      <c r="U74" s="33"/>
    </row>
    <row r="75" spans="1:21" x14ac:dyDescent="0.35">
      <c r="A75" s="33">
        <v>716</v>
      </c>
      <c r="B75" s="33" t="s">
        <v>258</v>
      </c>
      <c r="C75" s="33" t="s">
        <v>259</v>
      </c>
      <c r="D75" s="33" t="s">
        <v>136</v>
      </c>
      <c r="E75" s="33" t="s">
        <v>94</v>
      </c>
      <c r="F75" s="33" t="s">
        <v>107</v>
      </c>
      <c r="G75" s="34">
        <v>0.17496205568221551</v>
      </c>
      <c r="H75" s="35">
        <v>16.60587616778481</v>
      </c>
      <c r="I75" s="35">
        <v>3.9554661275562499</v>
      </c>
      <c r="J75" s="35">
        <v>3.8968714829876698</v>
      </c>
      <c r="K75" s="35">
        <v>9.1035880585924502</v>
      </c>
      <c r="L75" s="35">
        <v>48.159287540003611</v>
      </c>
      <c r="M75" s="35">
        <v>41.536672860147114</v>
      </c>
      <c r="N75" s="35">
        <v>35.519245596115425</v>
      </c>
      <c r="O75" s="35">
        <v>35.648746590724016</v>
      </c>
      <c r="P75" s="35">
        <v>28.1692167053981</v>
      </c>
      <c r="Q75" s="35">
        <v>25.213119154487519</v>
      </c>
      <c r="R75" s="33">
        <v>10</v>
      </c>
      <c r="S75" s="33" t="s">
        <v>101</v>
      </c>
      <c r="T75" s="33"/>
      <c r="U75" s="33"/>
    </row>
    <row r="76" spans="1:21" x14ac:dyDescent="0.35">
      <c r="A76" s="33">
        <v>320</v>
      </c>
      <c r="B76" s="33" t="s">
        <v>262</v>
      </c>
      <c r="C76" s="33" t="s">
        <v>263</v>
      </c>
      <c r="D76" s="33" t="s">
        <v>104</v>
      </c>
      <c r="E76" s="33" t="s">
        <v>99</v>
      </c>
      <c r="F76" s="33" t="s">
        <v>255</v>
      </c>
      <c r="G76" s="34">
        <v>0.18609363616094959</v>
      </c>
      <c r="H76" s="35">
        <v>28.571922021027191</v>
      </c>
      <c r="I76" s="35">
        <v>2.70403948312374</v>
      </c>
      <c r="J76" s="35">
        <v>20.138525695214021</v>
      </c>
      <c r="K76" s="35">
        <v>16.116602673003879</v>
      </c>
      <c r="L76" s="35">
        <v>44.827635375415191</v>
      </c>
      <c r="M76" s="35">
        <v>14.55509504631226</v>
      </c>
      <c r="N76" s="35">
        <v>17.126753102099279</v>
      </c>
      <c r="O76" s="35">
        <v>11.96131242158051</v>
      </c>
      <c r="P76" s="35">
        <v>31.0216335814874</v>
      </c>
      <c r="Q76" s="35">
        <v>12.882839638434479</v>
      </c>
      <c r="R76" s="33">
        <v>10</v>
      </c>
      <c r="S76" s="33" t="s">
        <v>101</v>
      </c>
      <c r="T76" s="33"/>
      <c r="U76" s="33"/>
    </row>
    <row r="77" spans="1:21" x14ac:dyDescent="0.35">
      <c r="A77" s="33">
        <v>64</v>
      </c>
      <c r="B77" s="33" t="s">
        <v>264</v>
      </c>
      <c r="C77" s="33" t="s">
        <v>265</v>
      </c>
      <c r="D77" s="33" t="s">
        <v>181</v>
      </c>
      <c r="E77" s="33" t="s">
        <v>94</v>
      </c>
      <c r="F77" s="33" t="s">
        <v>266</v>
      </c>
      <c r="G77" s="34">
        <v>0.21857712793186079</v>
      </c>
      <c r="H77" s="35">
        <v>15.0436787962926</v>
      </c>
      <c r="I77" s="35">
        <v>15.26222928769455</v>
      </c>
      <c r="J77" s="35">
        <v>37.472111738032595</v>
      </c>
      <c r="K77" s="35">
        <v>9.7542557203050002</v>
      </c>
      <c r="L77" s="35">
        <v>34.160841595232419</v>
      </c>
      <c r="M77" s="35">
        <v>31.878938052035398</v>
      </c>
      <c r="N77" s="35">
        <v>3.8483601626775501</v>
      </c>
      <c r="O77" s="35">
        <v>24.875688367912723</v>
      </c>
      <c r="P77" s="35">
        <v>42.829587720591327</v>
      </c>
      <c r="Q77" s="35">
        <v>23.248580973542378</v>
      </c>
      <c r="R77" s="33">
        <v>10</v>
      </c>
      <c r="S77" s="33" t="s">
        <v>101</v>
      </c>
      <c r="T77" s="33"/>
      <c r="U77" s="33"/>
    </row>
    <row r="78" spans="1:21" x14ac:dyDescent="0.35">
      <c r="A78" s="33">
        <v>116</v>
      </c>
      <c r="B78" s="33" t="s">
        <v>267</v>
      </c>
      <c r="C78" s="33" t="s">
        <v>268</v>
      </c>
      <c r="D78" s="33" t="s">
        <v>148</v>
      </c>
      <c r="E78" s="33" t="s">
        <v>99</v>
      </c>
      <c r="F78" s="33" t="s">
        <v>159</v>
      </c>
      <c r="G78" s="34">
        <v>0.22250202778832881</v>
      </c>
      <c r="H78" s="35">
        <v>27.753868472811448</v>
      </c>
      <c r="I78" s="35">
        <v>2.1480534323353102</v>
      </c>
      <c r="J78" s="35">
        <v>24.245318981463402</v>
      </c>
      <c r="K78" s="35">
        <v>12.399892197058469</v>
      </c>
      <c r="L78" s="35">
        <v>56.069457716643221</v>
      </c>
      <c r="M78" s="35">
        <v>41.940534260632049</v>
      </c>
      <c r="N78" s="35">
        <v>29.797570069287758</v>
      </c>
      <c r="O78" s="35">
        <v>35.507293361127878</v>
      </c>
      <c r="P78" s="35">
        <v>29.843801575894918</v>
      </c>
      <c r="Q78" s="35">
        <v>7.7035864049475693</v>
      </c>
      <c r="R78" s="33">
        <v>10</v>
      </c>
      <c r="S78" s="33" t="s">
        <v>101</v>
      </c>
      <c r="T78" s="33"/>
      <c r="U78" s="33"/>
    </row>
    <row r="79" spans="1:21" x14ac:dyDescent="0.35">
      <c r="A79" s="33">
        <v>104</v>
      </c>
      <c r="B79" s="33" t="s">
        <v>274</v>
      </c>
      <c r="C79" s="33" t="s">
        <v>275</v>
      </c>
      <c r="D79" s="33" t="s">
        <v>148</v>
      </c>
      <c r="E79" s="33" t="s">
        <v>99</v>
      </c>
      <c r="F79" s="33" t="s">
        <v>129</v>
      </c>
      <c r="G79" s="34">
        <v>0.23012253788912579</v>
      </c>
      <c r="H79" s="35">
        <v>22.759794506505148</v>
      </c>
      <c r="I79" s="35">
        <v>2.23170181052184</v>
      </c>
      <c r="J79" s="35">
        <v>28.483921639592253</v>
      </c>
      <c r="K79" s="35">
        <v>9.9788847595308301</v>
      </c>
      <c r="L79" s="35">
        <v>55.414165130894432</v>
      </c>
      <c r="M79" s="35">
        <v>40.201556470893671</v>
      </c>
      <c r="N79" s="35">
        <v>19.651939329807149</v>
      </c>
      <c r="O79" s="35">
        <v>37.027354580293235</v>
      </c>
      <c r="P79" s="35">
        <v>51.986266313362286</v>
      </c>
      <c r="Q79" s="35">
        <v>19.576370893013539</v>
      </c>
      <c r="R79" s="33">
        <v>10</v>
      </c>
      <c r="S79" s="33" t="s">
        <v>101</v>
      </c>
      <c r="T79" s="33"/>
      <c r="U79" s="33"/>
    </row>
    <row r="80" spans="1:21" x14ac:dyDescent="0.35">
      <c r="A80" s="33">
        <v>586</v>
      </c>
      <c r="B80" s="33" t="s">
        <v>272</v>
      </c>
      <c r="C80" s="33" t="s">
        <v>273</v>
      </c>
      <c r="D80" s="33" t="s">
        <v>181</v>
      </c>
      <c r="E80" s="33" t="s">
        <v>99</v>
      </c>
      <c r="F80" s="33" t="s">
        <v>100</v>
      </c>
      <c r="G80" s="34">
        <v>0.23014838205892191</v>
      </c>
      <c r="H80" s="35">
        <v>33.443705034625424</v>
      </c>
      <c r="I80" s="35">
        <v>6.5319271641016501</v>
      </c>
      <c r="J80" s="35">
        <v>26.918761463395207</v>
      </c>
      <c r="K80" s="35">
        <v>27.00592418007</v>
      </c>
      <c r="L80" s="35">
        <v>39.49585103003816</v>
      </c>
      <c r="M80" s="35">
        <v>24.974443903146408</v>
      </c>
      <c r="N80" s="35">
        <v>10.039024883435831</v>
      </c>
      <c r="O80" s="35">
        <v>7.4214659519654296</v>
      </c>
      <c r="P80" s="35">
        <v>37.161754658909437</v>
      </c>
      <c r="Q80" s="35">
        <v>13.47358814138515</v>
      </c>
      <c r="R80" s="33">
        <v>10</v>
      </c>
      <c r="S80" s="33" t="s">
        <v>101</v>
      </c>
      <c r="T80" s="33"/>
      <c r="U80" s="33"/>
    </row>
    <row r="81" spans="1:21" x14ac:dyDescent="0.35">
      <c r="A81" s="33">
        <v>516</v>
      </c>
      <c r="B81" s="33" t="s">
        <v>269</v>
      </c>
      <c r="C81" s="33" t="s">
        <v>270</v>
      </c>
      <c r="D81" s="33" t="s">
        <v>136</v>
      </c>
      <c r="E81" s="33" t="s">
        <v>99</v>
      </c>
      <c r="F81" s="33" t="s">
        <v>271</v>
      </c>
      <c r="G81" s="34">
        <v>0.23263427672905959</v>
      </c>
      <c r="H81" s="35">
        <v>38.057153718398503</v>
      </c>
      <c r="I81" s="35">
        <v>4.0065071491667092</v>
      </c>
      <c r="J81" s="35">
        <v>7.8223338817348305</v>
      </c>
      <c r="K81" s="35">
        <v>8.5973022022918588</v>
      </c>
      <c r="L81" s="35">
        <v>53.686527268378207</v>
      </c>
      <c r="M81" s="35">
        <v>52.890444832641862</v>
      </c>
      <c r="N81" s="35">
        <v>25.952215939420597</v>
      </c>
      <c r="O81" s="35">
        <v>48.93832815201916</v>
      </c>
      <c r="P81" s="35">
        <v>42.592800164733532</v>
      </c>
      <c r="Q81" s="35">
        <v>19.23148384202057</v>
      </c>
      <c r="R81" s="33">
        <v>10</v>
      </c>
      <c r="S81" s="33" t="s">
        <v>101</v>
      </c>
      <c r="T81" s="33"/>
      <c r="U81" s="33"/>
    </row>
    <row r="82" spans="1:21" x14ac:dyDescent="0.35">
      <c r="A82" s="33">
        <v>174</v>
      </c>
      <c r="B82" s="33" t="s">
        <v>278</v>
      </c>
      <c r="C82" s="33" t="s">
        <v>279</v>
      </c>
      <c r="D82" s="33" t="s">
        <v>136</v>
      </c>
      <c r="E82" s="33" t="s">
        <v>99</v>
      </c>
      <c r="F82" s="33" t="s">
        <v>95</v>
      </c>
      <c r="G82" s="34">
        <v>0.23669618197635589</v>
      </c>
      <c r="H82" s="35">
        <v>25.099495753306371</v>
      </c>
      <c r="I82" s="35">
        <v>4.56501005190899</v>
      </c>
      <c r="J82" s="35">
        <v>22.0758553932653</v>
      </c>
      <c r="K82" s="35">
        <v>16.680071353810412</v>
      </c>
      <c r="L82" s="35">
        <v>54.449000641571502</v>
      </c>
      <c r="M82" s="35">
        <v>47.68356527215397</v>
      </c>
      <c r="N82" s="35">
        <v>27.144827897310801</v>
      </c>
      <c r="O82" s="35">
        <v>28.44464523001793</v>
      </c>
      <c r="P82" s="35">
        <v>32.946221560255829</v>
      </c>
      <c r="Q82" s="35">
        <v>30.123562164259631</v>
      </c>
      <c r="R82" s="33">
        <v>10</v>
      </c>
      <c r="S82" s="33" t="s">
        <v>101</v>
      </c>
      <c r="T82" s="33"/>
      <c r="U82" s="33"/>
    </row>
    <row r="83" spans="1:21" x14ac:dyDescent="0.35">
      <c r="A83" s="33">
        <v>768</v>
      </c>
      <c r="B83" s="33" t="s">
        <v>276</v>
      </c>
      <c r="C83" s="33" t="s">
        <v>277</v>
      </c>
      <c r="D83" s="33" t="s">
        <v>136</v>
      </c>
      <c r="E83" s="33" t="s">
        <v>94</v>
      </c>
      <c r="F83" s="33" t="s">
        <v>166</v>
      </c>
      <c r="G83" s="34">
        <v>0.23955934194237649</v>
      </c>
      <c r="H83" s="35">
        <v>21.12819221174319</v>
      </c>
      <c r="I83" s="35">
        <v>5.8944374459894897</v>
      </c>
      <c r="J83" s="35">
        <v>20.91566830458909</v>
      </c>
      <c r="K83" s="35">
        <v>12.54577680850174</v>
      </c>
      <c r="L83" s="35">
        <v>60.389953732884379</v>
      </c>
      <c r="M83" s="35">
        <v>56.373897526439961</v>
      </c>
      <c r="N83" s="35">
        <v>32.476704452130889</v>
      </c>
      <c r="O83" s="35">
        <v>43.863123968098087</v>
      </c>
      <c r="P83" s="35">
        <v>36.961272989693974</v>
      </c>
      <c r="Q83" s="35">
        <v>19.689630808943278</v>
      </c>
      <c r="R83" s="33">
        <v>10</v>
      </c>
      <c r="S83" s="33" t="s">
        <v>101</v>
      </c>
      <c r="T83" s="33"/>
      <c r="U83" s="33"/>
    </row>
    <row r="84" spans="1:21" x14ac:dyDescent="0.35">
      <c r="A84" s="33">
        <v>332</v>
      </c>
      <c r="B84" s="33" t="s">
        <v>282</v>
      </c>
      <c r="C84" s="33" t="s">
        <v>283</v>
      </c>
      <c r="D84" s="33" t="s">
        <v>104</v>
      </c>
      <c r="E84" s="33" t="s">
        <v>99</v>
      </c>
      <c r="F84" s="33" t="s">
        <v>182</v>
      </c>
      <c r="G84" s="34">
        <v>0.25450270352036952</v>
      </c>
      <c r="H84" s="35">
        <v>22.64620037142322</v>
      </c>
      <c r="I84" s="35">
        <v>4.4503230298494696</v>
      </c>
      <c r="J84" s="35">
        <v>23.83133119718401</v>
      </c>
      <c r="K84" s="35">
        <v>7.1056398358315107</v>
      </c>
      <c r="L84" s="35">
        <v>62.535373671984154</v>
      </c>
      <c r="M84" s="35">
        <v>51.390355910010278</v>
      </c>
      <c r="N84" s="35">
        <v>38.990066520853922</v>
      </c>
      <c r="O84" s="35">
        <v>51.487754821304691</v>
      </c>
      <c r="P84" s="35">
        <v>38.367980311753378</v>
      </c>
      <c r="Q84" s="35">
        <v>41.23284477002337</v>
      </c>
      <c r="R84" s="33">
        <v>10</v>
      </c>
      <c r="S84" s="33" t="s">
        <v>101</v>
      </c>
      <c r="T84" s="33"/>
      <c r="U84" s="33"/>
    </row>
    <row r="85" spans="1:21" x14ac:dyDescent="0.35">
      <c r="A85" s="33">
        <v>270</v>
      </c>
      <c r="B85" s="33" t="s">
        <v>280</v>
      </c>
      <c r="C85" s="33" t="s">
        <v>281</v>
      </c>
      <c r="D85" s="33" t="s">
        <v>136</v>
      </c>
      <c r="E85" s="33" t="s">
        <v>94</v>
      </c>
      <c r="F85" s="33" t="s">
        <v>119</v>
      </c>
      <c r="G85" s="34">
        <v>0.25996448834503078</v>
      </c>
      <c r="H85" s="35">
        <v>34.300861117058716</v>
      </c>
      <c r="I85" s="35">
        <v>11.376027640664949</v>
      </c>
      <c r="J85" s="35">
        <v>18.84435686658216</v>
      </c>
      <c r="K85" s="35">
        <v>31.739806854421658</v>
      </c>
      <c r="L85" s="35">
        <v>63.807342869458139</v>
      </c>
      <c r="M85" s="35">
        <v>39.927600191335884</v>
      </c>
      <c r="N85" s="35">
        <v>16.663970443724878</v>
      </c>
      <c r="O85" s="35">
        <v>33.833522726352129</v>
      </c>
      <c r="P85" s="35">
        <v>20.405814433947768</v>
      </c>
      <c r="Q85" s="35">
        <v>4.51466338130738</v>
      </c>
      <c r="R85" s="33">
        <v>10</v>
      </c>
      <c r="S85" s="33" t="s">
        <v>101</v>
      </c>
      <c r="T85" s="33"/>
      <c r="U85" s="33"/>
    </row>
    <row r="86" spans="1:21" x14ac:dyDescent="0.35">
      <c r="A86" s="33">
        <v>404</v>
      </c>
      <c r="B86" s="33" t="s">
        <v>284</v>
      </c>
      <c r="C86" s="33" t="s">
        <v>285</v>
      </c>
      <c r="D86" s="33" t="s">
        <v>136</v>
      </c>
      <c r="E86" s="33" t="s">
        <v>99</v>
      </c>
      <c r="F86" s="33" t="s">
        <v>159</v>
      </c>
      <c r="G86" s="34">
        <v>0.260744761093119</v>
      </c>
      <c r="H86" s="35">
        <v>21.821373627833378</v>
      </c>
      <c r="I86" s="35">
        <v>3.7797626810410301</v>
      </c>
      <c r="J86" s="35">
        <v>10.13907601993875</v>
      </c>
      <c r="K86" s="35">
        <v>5.5442597841353898</v>
      </c>
      <c r="L86" s="35">
        <v>70.654947211130732</v>
      </c>
      <c r="M86" s="35">
        <v>62.103266893333995</v>
      </c>
      <c r="N86" s="35">
        <v>46.572139378329467</v>
      </c>
      <c r="O86" s="35">
        <v>66.86533069744705</v>
      </c>
      <c r="P86" s="35">
        <v>72.94717718438784</v>
      </c>
      <c r="Q86" s="35">
        <v>26.344283546826254</v>
      </c>
      <c r="R86" s="33">
        <v>10</v>
      </c>
      <c r="S86" s="33" t="s">
        <v>101</v>
      </c>
      <c r="T86" s="33"/>
      <c r="U86" s="33"/>
    </row>
    <row r="87" spans="1:21" x14ac:dyDescent="0.35">
      <c r="A87" s="33">
        <v>120</v>
      </c>
      <c r="B87" s="33" t="s">
        <v>286</v>
      </c>
      <c r="C87" s="33" t="s">
        <v>287</v>
      </c>
      <c r="D87" s="33" t="s">
        <v>136</v>
      </c>
      <c r="E87" s="33" t="s">
        <v>99</v>
      </c>
      <c r="F87" s="33" t="s">
        <v>119</v>
      </c>
      <c r="G87" s="34">
        <v>0.27592235897233092</v>
      </c>
      <c r="H87" s="35">
        <v>32.091101859310776</v>
      </c>
      <c r="I87" s="35">
        <v>9.6972105312834902</v>
      </c>
      <c r="J87" s="35">
        <v>20.0328124996444</v>
      </c>
      <c r="K87" s="35">
        <v>20.85079318500301</v>
      </c>
      <c r="L87" s="35">
        <v>58.561809876145098</v>
      </c>
      <c r="M87" s="35">
        <v>43.765136017400827</v>
      </c>
      <c r="N87" s="35">
        <v>33.535774156077494</v>
      </c>
      <c r="O87" s="35">
        <v>41.147063561077104</v>
      </c>
      <c r="P87" s="35">
        <v>45.94100147436577</v>
      </c>
      <c r="Q87" s="35">
        <v>25.693700646368288</v>
      </c>
      <c r="R87" s="33">
        <v>10</v>
      </c>
      <c r="S87" s="33" t="s">
        <v>101</v>
      </c>
      <c r="T87" s="33"/>
      <c r="U87" s="33"/>
    </row>
    <row r="88" spans="1:21" x14ac:dyDescent="0.35">
      <c r="A88" s="33">
        <v>384</v>
      </c>
      <c r="B88" s="33" t="s">
        <v>288</v>
      </c>
      <c r="C88" s="33" t="s">
        <v>289</v>
      </c>
      <c r="D88" s="33" t="s">
        <v>136</v>
      </c>
      <c r="E88" s="33" t="s">
        <v>94</v>
      </c>
      <c r="F88" s="33" t="s">
        <v>178</v>
      </c>
      <c r="G88" s="34">
        <v>0.2799653389844825</v>
      </c>
      <c r="H88" s="35">
        <v>23.40514245639843</v>
      </c>
      <c r="I88" s="35">
        <v>8.0691085844792489</v>
      </c>
      <c r="J88" s="35">
        <v>36.798947530510908</v>
      </c>
      <c r="K88" s="35">
        <v>29.290563224543796</v>
      </c>
      <c r="L88" s="35">
        <v>56.949769654371075</v>
      </c>
      <c r="M88" s="35">
        <v>53.547810550078545</v>
      </c>
      <c r="N88" s="35">
        <v>26.786290589375326</v>
      </c>
      <c r="O88" s="35">
        <v>33.672538427482415</v>
      </c>
      <c r="P88" s="35">
        <v>28.156583147277971</v>
      </c>
      <c r="Q88" s="35">
        <v>12.13332461178496</v>
      </c>
      <c r="R88" s="33">
        <v>10</v>
      </c>
      <c r="S88" s="33" t="s">
        <v>101</v>
      </c>
      <c r="T88" s="33"/>
      <c r="U88" s="33"/>
    </row>
    <row r="89" spans="1:21" x14ac:dyDescent="0.35">
      <c r="A89" s="33">
        <v>626</v>
      </c>
      <c r="B89" s="33" t="s">
        <v>290</v>
      </c>
      <c r="C89" s="33" t="s">
        <v>291</v>
      </c>
      <c r="D89" s="33" t="s">
        <v>148</v>
      </c>
      <c r="E89" s="33" t="s">
        <v>99</v>
      </c>
      <c r="F89" s="33" t="s">
        <v>178</v>
      </c>
      <c r="G89" s="34">
        <v>0.28866863938407322</v>
      </c>
      <c r="H89" s="35">
        <v>52.879174115435944</v>
      </c>
      <c r="I89" s="35">
        <v>3.92646483170605</v>
      </c>
      <c r="J89" s="35">
        <v>16.92813843149688</v>
      </c>
      <c r="K89" s="35">
        <v>16.188102041868291</v>
      </c>
      <c r="L89" s="35">
        <v>70.677778433834661</v>
      </c>
      <c r="M89" s="35">
        <v>41.185738166662638</v>
      </c>
      <c r="N89" s="35">
        <v>23.419041500777499</v>
      </c>
      <c r="O89" s="35">
        <v>22.808059903268042</v>
      </c>
      <c r="P89" s="35">
        <v>56.226580031788899</v>
      </c>
      <c r="Q89" s="35">
        <v>35.520705241980821</v>
      </c>
      <c r="R89" s="33">
        <v>10</v>
      </c>
      <c r="S89" s="33" t="s">
        <v>101</v>
      </c>
      <c r="T89" s="33"/>
      <c r="U89" s="33"/>
    </row>
    <row r="90" spans="1:21" x14ac:dyDescent="0.35">
      <c r="A90" s="33">
        <v>894</v>
      </c>
      <c r="B90" s="33" t="s">
        <v>292</v>
      </c>
      <c r="C90" s="33" t="s">
        <v>293</v>
      </c>
      <c r="D90" s="33" t="s">
        <v>136</v>
      </c>
      <c r="E90" s="33" t="s">
        <v>99</v>
      </c>
      <c r="F90" s="33" t="s">
        <v>119</v>
      </c>
      <c r="G90" s="34">
        <v>0.29184910829938832</v>
      </c>
      <c r="H90" s="35">
        <v>29.909861443148639</v>
      </c>
      <c r="I90" s="35">
        <v>4.7954002027977998</v>
      </c>
      <c r="J90" s="35">
        <v>12.17173483079997</v>
      </c>
      <c r="K90" s="35">
        <v>24.623082346961439</v>
      </c>
      <c r="L90" s="35">
        <v>70.942114634840763</v>
      </c>
      <c r="M90" s="35">
        <v>55.297861626002401</v>
      </c>
      <c r="N90" s="35">
        <v>37.487203185919945</v>
      </c>
      <c r="O90" s="35">
        <v>61.746016003464362</v>
      </c>
      <c r="P90" s="35">
        <v>54.567633236006138</v>
      </c>
      <c r="Q90" s="35">
        <v>30.787321367519134</v>
      </c>
      <c r="R90" s="33">
        <v>10</v>
      </c>
      <c r="S90" s="33" t="s">
        <v>101</v>
      </c>
      <c r="T90" s="33"/>
      <c r="U90" s="33"/>
    </row>
    <row r="91" spans="1:21" x14ac:dyDescent="0.35">
      <c r="A91" s="33">
        <v>887</v>
      </c>
      <c r="B91" s="33" t="s">
        <v>294</v>
      </c>
      <c r="C91" s="33" t="s">
        <v>295</v>
      </c>
      <c r="D91" s="33" t="s">
        <v>98</v>
      </c>
      <c r="E91" s="33" t="s">
        <v>99</v>
      </c>
      <c r="F91" s="33" t="s">
        <v>271</v>
      </c>
      <c r="G91" s="34">
        <v>0.30071363887001928</v>
      </c>
      <c r="H91" s="35">
        <v>51.882670114409969</v>
      </c>
      <c r="I91" s="35">
        <v>5.2353786300262</v>
      </c>
      <c r="J91" s="35">
        <v>18.344180593097782</v>
      </c>
      <c r="K91" s="35">
        <v>31.10598064951202</v>
      </c>
      <c r="L91" s="35">
        <v>33.19287536255456</v>
      </c>
      <c r="M91" s="35">
        <v>46.148437285613433</v>
      </c>
      <c r="N91" s="35">
        <v>37.415499420150077</v>
      </c>
      <c r="O91" s="35">
        <v>21.182074149407253</v>
      </c>
      <c r="P91" s="35">
        <v>65.029655941357532</v>
      </c>
      <c r="Q91" s="35">
        <v>18.611369835778348</v>
      </c>
      <c r="R91" s="33">
        <v>10</v>
      </c>
      <c r="S91" s="33" t="s">
        <v>101</v>
      </c>
      <c r="T91" s="33"/>
      <c r="U91" s="33"/>
    </row>
    <row r="92" spans="1:21" x14ac:dyDescent="0.35">
      <c r="A92" s="33">
        <v>566</v>
      </c>
      <c r="B92" s="33" t="s">
        <v>300</v>
      </c>
      <c r="C92" s="33" t="s">
        <v>301</v>
      </c>
      <c r="D92" s="33" t="s">
        <v>136</v>
      </c>
      <c r="E92" s="33" t="s">
        <v>99</v>
      </c>
      <c r="F92" s="33" t="s">
        <v>119</v>
      </c>
      <c r="G92" s="34">
        <v>0.30270860706516978</v>
      </c>
      <c r="H92" s="35">
        <v>43.231306755030303</v>
      </c>
      <c r="I92" s="35">
        <v>14.78972111381856</v>
      </c>
      <c r="J92" s="35">
        <v>20.047788967082262</v>
      </c>
      <c r="K92" s="35">
        <v>24.886110306958408</v>
      </c>
      <c r="L92" s="35">
        <v>60.600162989691128</v>
      </c>
      <c r="M92" s="35">
        <v>48.743322484356696</v>
      </c>
      <c r="N92" s="35">
        <v>31.912073803251399</v>
      </c>
      <c r="O92" s="35">
        <v>38.475973698432966</v>
      </c>
      <c r="P92" s="35">
        <v>38.41244715438819</v>
      </c>
      <c r="Q92" s="35">
        <v>17.86672463482471</v>
      </c>
      <c r="R92" s="33">
        <v>10</v>
      </c>
      <c r="S92" s="33" t="s">
        <v>101</v>
      </c>
      <c r="T92" s="33"/>
      <c r="U92" s="33"/>
    </row>
    <row r="93" spans="1:21" x14ac:dyDescent="0.35">
      <c r="A93" s="33">
        <v>686</v>
      </c>
      <c r="B93" s="33" t="s">
        <v>296</v>
      </c>
      <c r="C93" s="33" t="s">
        <v>297</v>
      </c>
      <c r="D93" s="33" t="s">
        <v>136</v>
      </c>
      <c r="E93" s="33" t="s">
        <v>99</v>
      </c>
      <c r="F93" s="33" t="s">
        <v>107</v>
      </c>
      <c r="G93" s="34">
        <v>0.30655577039798221</v>
      </c>
      <c r="H93" s="35">
        <v>29.867318085505367</v>
      </c>
      <c r="I93" s="35">
        <v>6.4284950763777102</v>
      </c>
      <c r="J93" s="35">
        <v>35.984934904756948</v>
      </c>
      <c r="K93" s="35">
        <v>53.092054819390036</v>
      </c>
      <c r="L93" s="35">
        <v>62.16671369110076</v>
      </c>
      <c r="M93" s="35">
        <v>34.934799908540839</v>
      </c>
      <c r="N93" s="35">
        <v>18.15813658336506</v>
      </c>
      <c r="O93" s="35">
        <v>28.26563783383293</v>
      </c>
      <c r="P93" s="35">
        <v>25.536763268355113</v>
      </c>
      <c r="Q93" s="35">
        <v>6.6199193092516095</v>
      </c>
      <c r="R93" s="33">
        <v>10</v>
      </c>
      <c r="S93" s="33" t="s">
        <v>101</v>
      </c>
      <c r="T93" s="33"/>
      <c r="U93" s="33"/>
    </row>
    <row r="94" spans="1:21" x14ac:dyDescent="0.35">
      <c r="A94" s="33">
        <v>478</v>
      </c>
      <c r="B94" s="33" t="s">
        <v>298</v>
      </c>
      <c r="C94" s="33" t="s">
        <v>299</v>
      </c>
      <c r="D94" s="33" t="s">
        <v>136</v>
      </c>
      <c r="E94" s="33" t="s">
        <v>94</v>
      </c>
      <c r="F94" s="33" t="s">
        <v>122</v>
      </c>
      <c r="G94" s="34">
        <v>0.3073848540664208</v>
      </c>
      <c r="H94" s="35">
        <v>30.420339275349161</v>
      </c>
      <c r="I94" s="35">
        <v>5.4386444367903604</v>
      </c>
      <c r="J94" s="35">
        <v>23.62035228587462</v>
      </c>
      <c r="K94" s="35">
        <v>32.545342700786676</v>
      </c>
      <c r="L94" s="35">
        <v>54.424192125248553</v>
      </c>
      <c r="M94" s="35">
        <v>53.379697446364474</v>
      </c>
      <c r="N94" s="35">
        <v>40.80462758057039</v>
      </c>
      <c r="O94" s="35">
        <v>54.855737504594956</v>
      </c>
      <c r="P94" s="35">
        <v>54.927835797139871</v>
      </c>
      <c r="Q94" s="35">
        <v>18.826603244979289</v>
      </c>
      <c r="R94" s="33">
        <v>10</v>
      </c>
      <c r="S94" s="33" t="s">
        <v>101</v>
      </c>
      <c r="T94" s="33"/>
      <c r="U94" s="33"/>
    </row>
    <row r="95" spans="1:21" x14ac:dyDescent="0.35">
      <c r="A95" s="33">
        <v>4</v>
      </c>
      <c r="B95" s="33" t="s">
        <v>307</v>
      </c>
      <c r="C95" s="33" t="s">
        <v>308</v>
      </c>
      <c r="D95" s="33" t="s">
        <v>181</v>
      </c>
      <c r="E95" s="33" t="s">
        <v>99</v>
      </c>
      <c r="F95" s="33" t="s">
        <v>129</v>
      </c>
      <c r="G95" s="34">
        <v>0.31657789412474568</v>
      </c>
      <c r="H95" s="35"/>
      <c r="I95" s="35">
        <v>8.1592852251890591</v>
      </c>
      <c r="J95" s="35">
        <v>34.406370662750305</v>
      </c>
      <c r="K95" s="35">
        <v>47.640821041756901</v>
      </c>
      <c r="L95" s="35">
        <v>60.217891879839605</v>
      </c>
      <c r="M95" s="35">
        <v>61.536607912151233</v>
      </c>
      <c r="N95" s="35">
        <v>37.453119366351892</v>
      </c>
      <c r="O95" s="35">
        <v>27.773429969052348</v>
      </c>
      <c r="P95" s="35">
        <v>71.461573160622677</v>
      </c>
      <c r="Q95" s="35">
        <v>16.300292073625037</v>
      </c>
      <c r="R95" s="33">
        <v>9</v>
      </c>
      <c r="S95" s="33" t="s">
        <v>20</v>
      </c>
      <c r="T95" s="33"/>
      <c r="U95" s="33"/>
    </row>
    <row r="96" spans="1:21" x14ac:dyDescent="0.35">
      <c r="A96" s="33">
        <v>430</v>
      </c>
      <c r="B96" s="33" t="s">
        <v>311</v>
      </c>
      <c r="C96" s="33" t="s">
        <v>312</v>
      </c>
      <c r="D96" s="33" t="s">
        <v>136</v>
      </c>
      <c r="E96" s="33" t="s">
        <v>99</v>
      </c>
      <c r="F96" s="33" t="s">
        <v>116</v>
      </c>
      <c r="G96" s="34">
        <v>0.31730689932917938</v>
      </c>
      <c r="H96" s="35">
        <v>28.117194166266891</v>
      </c>
      <c r="I96" s="35">
        <v>6.3541700386873208</v>
      </c>
      <c r="J96" s="35">
        <v>26.467345565440599</v>
      </c>
      <c r="K96" s="35">
        <v>20.17289327947698</v>
      </c>
      <c r="L96" s="35">
        <v>75.003762910828343</v>
      </c>
      <c r="M96" s="35">
        <v>64.624583342007142</v>
      </c>
      <c r="N96" s="35">
        <v>28.537609631578793</v>
      </c>
      <c r="O96" s="35">
        <v>66.163280375850803</v>
      </c>
      <c r="P96" s="35">
        <v>47.996928604215377</v>
      </c>
      <c r="Q96" s="35">
        <v>45.491436474115211</v>
      </c>
      <c r="R96" s="33">
        <v>10</v>
      </c>
      <c r="S96" s="33" t="s">
        <v>101</v>
      </c>
      <c r="T96" s="33"/>
      <c r="U96" s="33"/>
    </row>
    <row r="97" spans="1:21" x14ac:dyDescent="0.35">
      <c r="A97" s="33">
        <v>454</v>
      </c>
      <c r="B97" s="33" t="s">
        <v>302</v>
      </c>
      <c r="C97" s="33" t="s">
        <v>303</v>
      </c>
      <c r="D97" s="33" t="s">
        <v>136</v>
      </c>
      <c r="E97" s="33" t="s">
        <v>99</v>
      </c>
      <c r="F97" s="33" t="s">
        <v>129</v>
      </c>
      <c r="G97" s="34">
        <v>0.32091923851569121</v>
      </c>
      <c r="H97" s="35">
        <v>30.789919742466449</v>
      </c>
      <c r="I97" s="35">
        <v>5.0119209916887497</v>
      </c>
      <c r="J97" s="35">
        <v>26.724145733594579</v>
      </c>
      <c r="K97" s="35">
        <v>7.7046374939840403</v>
      </c>
      <c r="L97" s="35">
        <v>81.493378407429148</v>
      </c>
      <c r="M97" s="35">
        <v>42.565450098005741</v>
      </c>
      <c r="N97" s="35">
        <v>45.765487324871089</v>
      </c>
      <c r="O97" s="35">
        <v>78.538694767604596</v>
      </c>
      <c r="P97" s="35">
        <v>71.547634930970787</v>
      </c>
      <c r="Q97" s="35">
        <v>47.052102287257618</v>
      </c>
      <c r="R97" s="33">
        <v>10</v>
      </c>
      <c r="S97" s="33" t="s">
        <v>101</v>
      </c>
      <c r="T97" s="33"/>
      <c r="U97" s="33"/>
    </row>
    <row r="98" spans="1:21" x14ac:dyDescent="0.35">
      <c r="A98" s="33">
        <v>24</v>
      </c>
      <c r="B98" s="33" t="s">
        <v>309</v>
      </c>
      <c r="C98" s="33" t="s">
        <v>310</v>
      </c>
      <c r="D98" s="33" t="s">
        <v>136</v>
      </c>
      <c r="E98" s="33" t="s">
        <v>99</v>
      </c>
      <c r="F98" s="33" t="s">
        <v>129</v>
      </c>
      <c r="G98" s="34">
        <v>0.32124399793298658</v>
      </c>
      <c r="H98" s="35">
        <v>34.701181863683686</v>
      </c>
      <c r="I98" s="35">
        <v>7.6517513825900707</v>
      </c>
      <c r="J98" s="35">
        <v>32.498458958076107</v>
      </c>
      <c r="K98" s="35">
        <v>26.02639656470317</v>
      </c>
      <c r="L98" s="35">
        <v>44.045774175089299</v>
      </c>
      <c r="M98" s="35">
        <v>54.270051386059805</v>
      </c>
      <c r="N98" s="35">
        <v>45.363168265542619</v>
      </c>
      <c r="O98" s="35">
        <v>49.94916155187591</v>
      </c>
      <c r="P98" s="35">
        <v>50.51347345166306</v>
      </c>
      <c r="Q98" s="35">
        <v>31.464194571238441</v>
      </c>
      <c r="R98" s="33">
        <v>10</v>
      </c>
      <c r="S98" s="33" t="s">
        <v>101</v>
      </c>
      <c r="T98" s="33"/>
      <c r="U98" s="33"/>
    </row>
    <row r="99" spans="1:21" x14ac:dyDescent="0.35">
      <c r="A99" s="33">
        <v>646</v>
      </c>
      <c r="B99" s="33" t="s">
        <v>313</v>
      </c>
      <c r="C99" s="33" t="s">
        <v>314</v>
      </c>
      <c r="D99" s="33" t="s">
        <v>136</v>
      </c>
      <c r="E99" s="33" t="s">
        <v>99</v>
      </c>
      <c r="F99" s="33" t="s">
        <v>255</v>
      </c>
      <c r="G99" s="34">
        <v>0.32250224799469601</v>
      </c>
      <c r="H99" s="35">
        <v>19.555171006417648</v>
      </c>
      <c r="I99" s="35">
        <v>3.62948866825253</v>
      </c>
      <c r="J99" s="35">
        <v>37.799003070573924</v>
      </c>
      <c r="K99" s="35">
        <v>11.330496114940871</v>
      </c>
      <c r="L99" s="35">
        <v>79.893272185477826</v>
      </c>
      <c r="M99" s="35">
        <v>36.777147984151334</v>
      </c>
      <c r="N99" s="35">
        <v>55.300442036641769</v>
      </c>
      <c r="O99" s="35">
        <v>70.740902391376352</v>
      </c>
      <c r="P99" s="35">
        <v>72.939074062637388</v>
      </c>
      <c r="Q99" s="35">
        <v>47.91072241231462</v>
      </c>
      <c r="R99" s="33">
        <v>10</v>
      </c>
      <c r="S99" s="33" t="s">
        <v>101</v>
      </c>
      <c r="T99" s="33"/>
      <c r="U99" s="33"/>
    </row>
    <row r="100" spans="1:21" x14ac:dyDescent="0.35">
      <c r="A100" s="33">
        <v>729</v>
      </c>
      <c r="B100" s="33" t="s">
        <v>315</v>
      </c>
      <c r="C100" s="33" t="s">
        <v>316</v>
      </c>
      <c r="D100" s="33" t="s">
        <v>98</v>
      </c>
      <c r="E100" s="33" t="s">
        <v>94</v>
      </c>
      <c r="F100" s="33" t="s">
        <v>159</v>
      </c>
      <c r="G100" s="34">
        <v>0.32394803062706662</v>
      </c>
      <c r="H100" s="35">
        <v>35.823210130713299</v>
      </c>
      <c r="I100" s="35">
        <v>6.2317885846457903</v>
      </c>
      <c r="J100" s="35">
        <v>27.93716309524968</v>
      </c>
      <c r="K100" s="35">
        <v>22.74195903143023</v>
      </c>
      <c r="L100" s="35">
        <v>52.552001523591727</v>
      </c>
      <c r="M100" s="35">
        <v>57.383418781141536</v>
      </c>
      <c r="N100" s="35">
        <v>42.26237113083959</v>
      </c>
      <c r="O100" s="35">
        <v>50.236088797238224</v>
      </c>
      <c r="P100" s="35">
        <v>68.866972456132629</v>
      </c>
      <c r="Q100" s="35">
        <v>33.603232550654468</v>
      </c>
      <c r="R100" s="33">
        <v>10</v>
      </c>
      <c r="S100" s="33" t="s">
        <v>101</v>
      </c>
      <c r="T100" s="33"/>
      <c r="U100" s="33"/>
    </row>
    <row r="101" spans="1:21" x14ac:dyDescent="0.35">
      <c r="A101" s="33">
        <v>598</v>
      </c>
      <c r="B101" s="33" t="s">
        <v>304</v>
      </c>
      <c r="C101" s="33" t="s">
        <v>305</v>
      </c>
      <c r="D101" s="33" t="s">
        <v>148</v>
      </c>
      <c r="E101" s="33" t="s">
        <v>99</v>
      </c>
      <c r="F101" s="33" t="s">
        <v>306</v>
      </c>
      <c r="G101" s="34">
        <v>0.32828808107384139</v>
      </c>
      <c r="H101" s="35"/>
      <c r="I101" s="35">
        <v>3.6376920331098699</v>
      </c>
      <c r="J101" s="35">
        <v>19.6067509421712</v>
      </c>
      <c r="K101" s="35">
        <v>29.528371943890306</v>
      </c>
      <c r="L101" s="35">
        <v>80.869480563327926</v>
      </c>
      <c r="M101" s="35">
        <v>70.656291346861437</v>
      </c>
      <c r="N101" s="35">
        <v>55.043541949240051</v>
      </c>
      <c r="O101" s="35">
        <v>78.227388226325019</v>
      </c>
      <c r="P101" s="35">
        <v>72.734313911297818</v>
      </c>
      <c r="Q101" s="35">
        <v>64.155998929716745</v>
      </c>
      <c r="R101" s="33">
        <v>9</v>
      </c>
      <c r="S101" s="33" t="s">
        <v>20</v>
      </c>
      <c r="T101" s="33"/>
      <c r="U101" s="33"/>
    </row>
    <row r="102" spans="1:21" x14ac:dyDescent="0.35">
      <c r="A102" s="33">
        <v>800</v>
      </c>
      <c r="B102" s="33" t="s">
        <v>317</v>
      </c>
      <c r="C102" s="33" t="s">
        <v>318</v>
      </c>
      <c r="D102" s="33" t="s">
        <v>136</v>
      </c>
      <c r="E102" s="33" t="s">
        <v>99</v>
      </c>
      <c r="F102" s="33" t="s">
        <v>178</v>
      </c>
      <c r="G102" s="34">
        <v>0.34063405522972667</v>
      </c>
      <c r="H102" s="35">
        <v>38.018324232666977</v>
      </c>
      <c r="I102" s="35">
        <v>5.8556933049594297</v>
      </c>
      <c r="J102" s="35">
        <v>22.977314625030608</v>
      </c>
      <c r="K102" s="35">
        <v>14.314825581342442</v>
      </c>
      <c r="L102" s="35">
        <v>80.172589477890739</v>
      </c>
      <c r="M102" s="35">
        <v>69.008747671326887</v>
      </c>
      <c r="N102" s="35">
        <v>55.845079921340194</v>
      </c>
      <c r="O102" s="35">
        <v>67.53572315720713</v>
      </c>
      <c r="P102" s="35">
        <v>66.276596857354747</v>
      </c>
      <c r="Q102" s="35">
        <v>30.804080140788447</v>
      </c>
      <c r="R102" s="33">
        <v>10</v>
      </c>
      <c r="S102" s="33" t="s">
        <v>101</v>
      </c>
      <c r="T102" s="33"/>
      <c r="U102" s="33"/>
    </row>
    <row r="103" spans="1:21" x14ac:dyDescent="0.35">
      <c r="A103" s="33">
        <v>834</v>
      </c>
      <c r="B103" s="33" t="s">
        <v>319</v>
      </c>
      <c r="C103" s="33" t="s">
        <v>320</v>
      </c>
      <c r="D103" s="33" t="s">
        <v>136</v>
      </c>
      <c r="E103" s="33" t="s">
        <v>99</v>
      </c>
      <c r="F103" s="33" t="s">
        <v>129</v>
      </c>
      <c r="G103" s="34">
        <v>0.34389750985974921</v>
      </c>
      <c r="H103" s="35">
        <v>35.624911508480274</v>
      </c>
      <c r="I103" s="35">
        <v>6.3720084717206094</v>
      </c>
      <c r="J103" s="35">
        <v>12.491742543879431</v>
      </c>
      <c r="K103" s="35">
        <v>27.355776326283792</v>
      </c>
      <c r="L103" s="35">
        <v>79.958584353861767</v>
      </c>
      <c r="M103" s="35">
        <v>72.499162277377252</v>
      </c>
      <c r="N103" s="35">
        <v>55.721079470567794</v>
      </c>
      <c r="O103" s="35">
        <v>73.816147742779322</v>
      </c>
      <c r="P103" s="35">
        <v>61.38142143168173</v>
      </c>
      <c r="Q103" s="35">
        <v>30.105797318924861</v>
      </c>
      <c r="R103" s="33">
        <v>10</v>
      </c>
      <c r="S103" s="33" t="s">
        <v>101</v>
      </c>
      <c r="T103" s="33"/>
      <c r="U103" s="33"/>
    </row>
    <row r="104" spans="1:21" x14ac:dyDescent="0.35">
      <c r="A104" s="33">
        <v>694</v>
      </c>
      <c r="B104" s="33" t="s">
        <v>321</v>
      </c>
      <c r="C104" s="33" t="s">
        <v>322</v>
      </c>
      <c r="D104" s="33" t="s">
        <v>136</v>
      </c>
      <c r="E104" s="33" t="s">
        <v>99</v>
      </c>
      <c r="F104" s="33" t="s">
        <v>107</v>
      </c>
      <c r="G104" s="34">
        <v>0.3465038044237016</v>
      </c>
      <c r="H104" s="35">
        <v>35.100221254883948</v>
      </c>
      <c r="I104" s="35">
        <v>10.34072136202461</v>
      </c>
      <c r="J104" s="35">
        <v>27.408475933048081</v>
      </c>
      <c r="K104" s="35">
        <v>16.415360983148769</v>
      </c>
      <c r="L104" s="35">
        <v>80.156117382321597</v>
      </c>
      <c r="M104" s="35">
        <v>69.71959018345818</v>
      </c>
      <c r="N104" s="35">
        <v>44.643568040988804</v>
      </c>
      <c r="O104" s="35">
        <v>70.322281245416022</v>
      </c>
      <c r="P104" s="35">
        <v>49.462073469237424</v>
      </c>
      <c r="Q104" s="35">
        <v>41.608870212843883</v>
      </c>
      <c r="R104" s="33">
        <v>10</v>
      </c>
      <c r="S104" s="33" t="s">
        <v>101</v>
      </c>
      <c r="T104" s="33"/>
      <c r="U104" s="33"/>
    </row>
    <row r="105" spans="1:21" x14ac:dyDescent="0.35">
      <c r="A105" s="33">
        <v>180</v>
      </c>
      <c r="B105" s="33" t="s">
        <v>323</v>
      </c>
      <c r="C105" s="33" t="s">
        <v>324</v>
      </c>
      <c r="D105" s="33" t="s">
        <v>136</v>
      </c>
      <c r="E105" s="33" t="s">
        <v>94</v>
      </c>
      <c r="F105" s="33" t="s">
        <v>100</v>
      </c>
      <c r="G105" s="34">
        <v>0.37612773028049168</v>
      </c>
      <c r="H105" s="35">
        <v>42.256953229847348</v>
      </c>
      <c r="I105" s="35">
        <v>7.7662979417110005</v>
      </c>
      <c r="J105" s="35">
        <v>16.573495887360899</v>
      </c>
      <c r="K105" s="35">
        <v>23.89087899355199</v>
      </c>
      <c r="L105" s="35">
        <v>80.683468199875918</v>
      </c>
      <c r="M105" s="35">
        <v>74.3923979876907</v>
      </c>
      <c r="N105" s="35">
        <v>58.497078590412819</v>
      </c>
      <c r="O105" s="35">
        <v>68.850066652333425</v>
      </c>
      <c r="P105" s="35">
        <v>69.91970710245738</v>
      </c>
      <c r="Q105" s="35">
        <v>53.224308670630052</v>
      </c>
      <c r="R105" s="33">
        <v>10</v>
      </c>
      <c r="S105" s="33" t="s">
        <v>101</v>
      </c>
      <c r="T105" s="33"/>
      <c r="U105" s="33"/>
    </row>
    <row r="106" spans="1:21" x14ac:dyDescent="0.35">
      <c r="A106" s="33">
        <v>624</v>
      </c>
      <c r="B106" s="33" t="s">
        <v>325</v>
      </c>
      <c r="C106" s="33" t="s">
        <v>326</v>
      </c>
      <c r="D106" s="33" t="s">
        <v>136</v>
      </c>
      <c r="E106" s="33" t="s">
        <v>94</v>
      </c>
      <c r="F106" s="33" t="s">
        <v>113</v>
      </c>
      <c r="G106" s="34">
        <v>0.39057532966505321</v>
      </c>
      <c r="H106" s="35">
        <v>33.036451815021273</v>
      </c>
      <c r="I106" s="35">
        <v>7.2252199001429807</v>
      </c>
      <c r="J106" s="35">
        <v>41.137212590040377</v>
      </c>
      <c r="K106" s="35">
        <v>31.651508918994249</v>
      </c>
      <c r="L106" s="35">
        <v>84.004509315533497</v>
      </c>
      <c r="M106" s="35">
        <v>78.567848061155445</v>
      </c>
      <c r="N106" s="35">
        <v>42.768604236841014</v>
      </c>
      <c r="O106" s="35">
        <v>60.112648974294771</v>
      </c>
      <c r="P106" s="35">
        <v>82.392426826743147</v>
      </c>
      <c r="Q106" s="35">
        <v>16.03836696457039</v>
      </c>
      <c r="R106" s="33">
        <v>10</v>
      </c>
      <c r="S106" s="33" t="s">
        <v>101</v>
      </c>
      <c r="T106" s="33"/>
      <c r="U106" s="33"/>
    </row>
    <row r="107" spans="1:21" x14ac:dyDescent="0.35">
      <c r="A107" s="33">
        <v>204</v>
      </c>
      <c r="B107" s="33" t="s">
        <v>327</v>
      </c>
      <c r="C107" s="33" t="s">
        <v>328</v>
      </c>
      <c r="D107" s="33" t="s">
        <v>136</v>
      </c>
      <c r="E107" s="33" t="s">
        <v>99</v>
      </c>
      <c r="F107" s="33" t="s">
        <v>100</v>
      </c>
      <c r="G107" s="34">
        <v>0.40459128876648792</v>
      </c>
      <c r="H107" s="35">
        <v>38.409671897209677</v>
      </c>
      <c r="I107" s="35">
        <v>10.88468059284067</v>
      </c>
      <c r="J107" s="35">
        <v>46.065542417720366</v>
      </c>
      <c r="K107" s="35">
        <v>37.300793999715992</v>
      </c>
      <c r="L107" s="35">
        <v>80.653318500359177</v>
      </c>
      <c r="M107" s="35">
        <v>76.167050624307947</v>
      </c>
      <c r="N107" s="35">
        <v>42.519404166221044</v>
      </c>
      <c r="O107" s="35">
        <v>62.780802182828587</v>
      </c>
      <c r="P107" s="35">
        <v>48.151650604114636</v>
      </c>
      <c r="Q107" s="35">
        <v>20.010018457342209</v>
      </c>
      <c r="R107" s="33">
        <v>10</v>
      </c>
      <c r="S107" s="33" t="s">
        <v>101</v>
      </c>
      <c r="T107" s="33"/>
      <c r="U107" s="33"/>
    </row>
    <row r="108" spans="1:21" x14ac:dyDescent="0.35">
      <c r="A108" s="33">
        <v>231</v>
      </c>
      <c r="B108" s="33" t="s">
        <v>329</v>
      </c>
      <c r="C108" s="33" t="s">
        <v>330</v>
      </c>
      <c r="D108" s="33" t="s">
        <v>136</v>
      </c>
      <c r="E108" s="33" t="s">
        <v>99</v>
      </c>
      <c r="F108" s="33" t="s">
        <v>107</v>
      </c>
      <c r="G108" s="34">
        <v>0.41335228268587421</v>
      </c>
      <c r="H108" s="35">
        <v>27.432123756430819</v>
      </c>
      <c r="I108" s="35">
        <v>4.1422086112495693</v>
      </c>
      <c r="J108" s="35">
        <v>38.3580136542517</v>
      </c>
      <c r="K108" s="35">
        <v>31.54347118383355</v>
      </c>
      <c r="L108" s="35">
        <v>85.837784047093407</v>
      </c>
      <c r="M108" s="35">
        <v>81.403868923035262</v>
      </c>
      <c r="N108" s="35">
        <v>54.670152195274888</v>
      </c>
      <c r="O108" s="35">
        <v>68.629497139048553</v>
      </c>
      <c r="P108" s="35">
        <v>84.863838999479384</v>
      </c>
      <c r="Q108" s="35">
        <v>64.201506921633836</v>
      </c>
      <c r="R108" s="33">
        <v>10</v>
      </c>
      <c r="S108" s="33" t="s">
        <v>101</v>
      </c>
      <c r="T108" s="33"/>
      <c r="U108" s="33"/>
    </row>
    <row r="109" spans="1:21" x14ac:dyDescent="0.35">
      <c r="A109" s="33">
        <v>466</v>
      </c>
      <c r="B109" s="33" t="s">
        <v>331</v>
      </c>
      <c r="C109" s="33" t="s">
        <v>332</v>
      </c>
      <c r="D109" s="33" t="s">
        <v>136</v>
      </c>
      <c r="E109" s="33" t="s">
        <v>99</v>
      </c>
      <c r="F109" s="33" t="s">
        <v>119</v>
      </c>
      <c r="G109" s="34">
        <v>0.41458851317125711</v>
      </c>
      <c r="H109" s="35">
        <v>35.837960465689214</v>
      </c>
      <c r="I109" s="35">
        <v>12.47135586386295</v>
      </c>
      <c r="J109" s="35">
        <v>48.65543780286805</v>
      </c>
      <c r="K109" s="35">
        <v>51.070634694359285</v>
      </c>
      <c r="L109" s="35">
        <v>82.768040600782811</v>
      </c>
      <c r="M109" s="35">
        <v>59.418794679705357</v>
      </c>
      <c r="N109" s="35">
        <v>36.485457735508859</v>
      </c>
      <c r="O109" s="35">
        <v>47.58705288551679</v>
      </c>
      <c r="P109" s="35">
        <v>67.162325593779798</v>
      </c>
      <c r="Q109" s="35">
        <v>8.73147681957796</v>
      </c>
      <c r="R109" s="33">
        <v>10</v>
      </c>
      <c r="S109" s="33" t="s">
        <v>101</v>
      </c>
      <c r="T109" s="33"/>
      <c r="U109" s="33"/>
    </row>
    <row r="110" spans="1:21" x14ac:dyDescent="0.35">
      <c r="A110" s="33">
        <v>324</v>
      </c>
      <c r="B110" s="33" t="s">
        <v>333</v>
      </c>
      <c r="C110" s="33" t="s">
        <v>334</v>
      </c>
      <c r="D110" s="33" t="s">
        <v>136</v>
      </c>
      <c r="E110" s="33" t="s">
        <v>99</v>
      </c>
      <c r="F110" s="33" t="s">
        <v>119</v>
      </c>
      <c r="G110" s="34">
        <v>0.41519773193979742</v>
      </c>
      <c r="H110" s="35">
        <v>41.107312778707424</v>
      </c>
      <c r="I110" s="35">
        <v>12.678603008576669</v>
      </c>
      <c r="J110" s="35">
        <v>48.64214286637263</v>
      </c>
      <c r="K110" s="35">
        <v>43.644131654946676</v>
      </c>
      <c r="L110" s="35">
        <v>81.677311428946098</v>
      </c>
      <c r="M110" s="35">
        <v>65.386045645904517</v>
      </c>
      <c r="N110" s="35">
        <v>40.548961704861661</v>
      </c>
      <c r="O110" s="35">
        <v>53.597363378758523</v>
      </c>
      <c r="P110" s="35">
        <v>42.057381213494146</v>
      </c>
      <c r="Q110" s="35">
        <v>25.872274797101142</v>
      </c>
      <c r="R110" s="33">
        <v>10</v>
      </c>
      <c r="S110" s="33" t="s">
        <v>101</v>
      </c>
      <c r="T110" s="33"/>
      <c r="U110" s="33"/>
    </row>
    <row r="111" spans="1:21" x14ac:dyDescent="0.35">
      <c r="A111" s="33">
        <v>450</v>
      </c>
      <c r="B111" s="33" t="s">
        <v>335</v>
      </c>
      <c r="C111" s="33" t="s">
        <v>336</v>
      </c>
      <c r="D111" s="33" t="s">
        <v>136</v>
      </c>
      <c r="E111" s="33" t="s">
        <v>94</v>
      </c>
      <c r="F111" s="33" t="s">
        <v>119</v>
      </c>
      <c r="G111" s="34">
        <v>0.42003220477496789</v>
      </c>
      <c r="H111" s="35">
        <v>32.696365362573346</v>
      </c>
      <c r="I111" s="35">
        <v>5.3279369536239001</v>
      </c>
      <c r="J111" s="35">
        <v>49.957387008027368</v>
      </c>
      <c r="K111" s="35">
        <v>27.474647792296551</v>
      </c>
      <c r="L111" s="35">
        <v>83.079462129900975</v>
      </c>
      <c r="M111" s="35">
        <v>81.305337169251644</v>
      </c>
      <c r="N111" s="35">
        <v>59.572918866505162</v>
      </c>
      <c r="O111" s="35">
        <v>62.047802601290833</v>
      </c>
      <c r="P111" s="35">
        <v>70.389387762981215</v>
      </c>
      <c r="Q111" s="35">
        <v>53.29404052702661</v>
      </c>
      <c r="R111" s="33">
        <v>10</v>
      </c>
      <c r="S111" s="33" t="s">
        <v>101</v>
      </c>
      <c r="T111" s="33"/>
      <c r="U111" s="33"/>
    </row>
    <row r="112" spans="1:21" x14ac:dyDescent="0.35">
      <c r="A112" s="33">
        <v>108</v>
      </c>
      <c r="B112" s="33" t="s">
        <v>337</v>
      </c>
      <c r="C112" s="33" t="s">
        <v>338</v>
      </c>
      <c r="D112" s="33" t="s">
        <v>136</v>
      </c>
      <c r="E112" s="33" t="s">
        <v>99</v>
      </c>
      <c r="F112" s="33" t="s">
        <v>182</v>
      </c>
      <c r="G112" s="34">
        <v>0.44822921087024259</v>
      </c>
      <c r="H112" s="35">
        <v>52.691634216751822</v>
      </c>
      <c r="I112" s="35">
        <v>7.9792013622061706</v>
      </c>
      <c r="J112" s="35">
        <v>42.799372626010069</v>
      </c>
      <c r="K112" s="35">
        <v>25.059003207226933</v>
      </c>
      <c r="L112" s="35">
        <v>90.552498305904109</v>
      </c>
      <c r="M112" s="35">
        <v>52.316977917278059</v>
      </c>
      <c r="N112" s="35">
        <v>49.095600853175903</v>
      </c>
      <c r="O112" s="35">
        <v>86.716153358978147</v>
      </c>
      <c r="P112" s="35">
        <v>82.147290532492747</v>
      </c>
      <c r="Q112" s="35">
        <v>60.396414892582243</v>
      </c>
      <c r="R112" s="33">
        <v>10</v>
      </c>
      <c r="S112" s="33" t="s">
        <v>101</v>
      </c>
      <c r="T112" s="33"/>
      <c r="U112" s="33"/>
    </row>
    <row r="113" spans="1:21" x14ac:dyDescent="0.35">
      <c r="A113" s="33">
        <v>508</v>
      </c>
      <c r="B113" s="33" t="s">
        <v>339</v>
      </c>
      <c r="C113" s="33" t="s">
        <v>340</v>
      </c>
      <c r="D113" s="33" t="s">
        <v>136</v>
      </c>
      <c r="E113" s="33" t="s">
        <v>99</v>
      </c>
      <c r="F113" s="33" t="s">
        <v>141</v>
      </c>
      <c r="G113" s="34">
        <v>0.45070243294097528</v>
      </c>
      <c r="H113" s="35">
        <v>40.107085393055556</v>
      </c>
      <c r="I113" s="35">
        <v>8.2684280691355596</v>
      </c>
      <c r="J113" s="35">
        <v>50.903690317149639</v>
      </c>
      <c r="K113" s="35">
        <v>30.837058656155452</v>
      </c>
      <c r="L113" s="35">
        <v>85.909201193949556</v>
      </c>
      <c r="M113" s="35">
        <v>73.049709911065889</v>
      </c>
      <c r="N113" s="35">
        <v>61.128671968778406</v>
      </c>
      <c r="O113" s="35">
        <v>75.940367363779941</v>
      </c>
      <c r="P113" s="35">
        <v>78.102816466714117</v>
      </c>
      <c r="Q113" s="35">
        <v>46.784817384701746</v>
      </c>
      <c r="R113" s="33">
        <v>10</v>
      </c>
      <c r="S113" s="33" t="s">
        <v>101</v>
      </c>
      <c r="T113" s="33"/>
      <c r="U113" s="33"/>
    </row>
    <row r="114" spans="1:21" x14ac:dyDescent="0.35">
      <c r="A114" s="33">
        <v>140</v>
      </c>
      <c r="B114" s="33" t="s">
        <v>341</v>
      </c>
      <c r="C114" s="33" t="s">
        <v>342</v>
      </c>
      <c r="D114" s="33" t="s">
        <v>136</v>
      </c>
      <c r="E114" s="33" t="s">
        <v>94</v>
      </c>
      <c r="F114" s="33" t="s">
        <v>113</v>
      </c>
      <c r="G114" s="34">
        <v>0.4942600757239734</v>
      </c>
      <c r="H114" s="35">
        <v>44.838899509739271</v>
      </c>
      <c r="I114" s="35">
        <v>12.109147406109209</v>
      </c>
      <c r="J114" s="35">
        <v>46.298565302753694</v>
      </c>
      <c r="K114" s="35">
        <v>31.031874971849323</v>
      </c>
      <c r="L114" s="35">
        <v>92.699625655153952</v>
      </c>
      <c r="M114" s="35">
        <v>86.220069462619492</v>
      </c>
      <c r="N114" s="35">
        <v>67.27021611506116</v>
      </c>
      <c r="O114" s="35">
        <v>84.79884488700911</v>
      </c>
      <c r="P114" s="35">
        <v>85.402377074742972</v>
      </c>
      <c r="Q114" s="35">
        <v>70.441533429149914</v>
      </c>
      <c r="R114" s="33">
        <v>10</v>
      </c>
      <c r="S114" s="33" t="s">
        <v>101</v>
      </c>
      <c r="T114" s="33"/>
      <c r="U114" s="33"/>
    </row>
    <row r="115" spans="1:21" x14ac:dyDescent="0.35">
      <c r="A115" s="33">
        <v>854</v>
      </c>
      <c r="B115" s="33" t="s">
        <v>345</v>
      </c>
      <c r="C115" s="33" t="s">
        <v>346</v>
      </c>
      <c r="D115" s="33" t="s">
        <v>136</v>
      </c>
      <c r="E115" s="33" t="s">
        <v>99</v>
      </c>
      <c r="F115" s="33" t="s">
        <v>266</v>
      </c>
      <c r="G115" s="34">
        <v>0.54133210979174662</v>
      </c>
      <c r="H115" s="35">
        <v>48.711563127917081</v>
      </c>
      <c r="I115" s="35">
        <v>17.163491671082252</v>
      </c>
      <c r="J115" s="35">
        <v>69.424534797362753</v>
      </c>
      <c r="K115" s="35">
        <v>59.926821333801563</v>
      </c>
      <c r="L115" s="35">
        <v>90.178630957229331</v>
      </c>
      <c r="M115" s="35">
        <v>80.76779448531066</v>
      </c>
      <c r="N115" s="35">
        <v>43.059829326376722</v>
      </c>
      <c r="O115" s="35">
        <v>85.932264634370597</v>
      </c>
      <c r="P115" s="35">
        <v>74.856314811211504</v>
      </c>
      <c r="Q115" s="35">
        <v>13.923723343577391</v>
      </c>
      <c r="R115" s="33">
        <v>10</v>
      </c>
      <c r="S115" s="33" t="s">
        <v>101</v>
      </c>
      <c r="T115" s="33"/>
      <c r="U115" s="33"/>
    </row>
    <row r="116" spans="1:21" x14ac:dyDescent="0.35">
      <c r="A116" s="33">
        <v>148</v>
      </c>
      <c r="B116" s="33" t="s">
        <v>343</v>
      </c>
      <c r="C116" s="33" t="s">
        <v>344</v>
      </c>
      <c r="D116" s="33" t="s">
        <v>136</v>
      </c>
      <c r="E116" s="33" t="s">
        <v>94</v>
      </c>
      <c r="F116" s="33" t="s">
        <v>107</v>
      </c>
      <c r="G116" s="34">
        <v>0.54395153072090385</v>
      </c>
      <c r="H116" s="35">
        <v>45.438876020264701</v>
      </c>
      <c r="I116" s="35">
        <v>14.923050037564561</v>
      </c>
      <c r="J116" s="35">
        <v>58.268429904801209</v>
      </c>
      <c r="K116" s="35">
        <v>56.098618204892112</v>
      </c>
      <c r="L116" s="35">
        <v>91.443673847662026</v>
      </c>
      <c r="M116" s="35">
        <v>86.299278792423436</v>
      </c>
      <c r="N116" s="35">
        <v>51.259684532576657</v>
      </c>
      <c r="O116" s="35">
        <v>89.852449574087245</v>
      </c>
      <c r="P116" s="35">
        <v>89.551737604576317</v>
      </c>
      <c r="Q116" s="35">
        <v>46.519001463980842</v>
      </c>
      <c r="R116" s="33">
        <v>10</v>
      </c>
      <c r="S116" s="33" t="s">
        <v>101</v>
      </c>
      <c r="T116" s="33"/>
      <c r="U116" s="33"/>
    </row>
    <row r="117" spans="1:21" x14ac:dyDescent="0.35">
      <c r="A117" s="33">
        <v>728</v>
      </c>
      <c r="B117" s="33" t="s">
        <v>347</v>
      </c>
      <c r="C117" s="33" t="s">
        <v>348</v>
      </c>
      <c r="D117" s="33" t="s">
        <v>136</v>
      </c>
      <c r="E117" s="33" t="s">
        <v>94</v>
      </c>
      <c r="F117" s="33" t="s">
        <v>266</v>
      </c>
      <c r="G117" s="34">
        <v>0.59641731138817644</v>
      </c>
      <c r="H117" s="35">
        <v>36.259581570728514</v>
      </c>
      <c r="I117" s="35">
        <v>12.6456118365472</v>
      </c>
      <c r="J117" s="35">
        <v>66.824721902134925</v>
      </c>
      <c r="K117" s="35">
        <v>71.440516116819268</v>
      </c>
      <c r="L117" s="35">
        <v>97.612163805185588</v>
      </c>
      <c r="M117" s="35">
        <v>91.500593860870296</v>
      </c>
      <c r="N117" s="35">
        <v>61.395099682374934</v>
      </c>
      <c r="O117" s="35">
        <v>95.048013144671472</v>
      </c>
      <c r="P117" s="35">
        <v>96.771762522219319</v>
      </c>
      <c r="Q117" s="35">
        <v>69.712226483548662</v>
      </c>
      <c r="R117" s="33">
        <v>10</v>
      </c>
      <c r="S117" s="33" t="s">
        <v>101</v>
      </c>
      <c r="T117" s="33"/>
      <c r="U117" s="33"/>
    </row>
    <row r="118" spans="1:21" x14ac:dyDescent="0.35">
      <c r="A118" s="33">
        <v>562</v>
      </c>
      <c r="B118" s="33" t="s">
        <v>349</v>
      </c>
      <c r="C118" s="33" t="s">
        <v>350</v>
      </c>
      <c r="D118" s="33" t="s">
        <v>136</v>
      </c>
      <c r="E118" s="33" t="s">
        <v>99</v>
      </c>
      <c r="F118" s="33" t="s">
        <v>95</v>
      </c>
      <c r="G118" s="34">
        <v>0.6136172871701695</v>
      </c>
      <c r="H118" s="35">
        <v>59.791698090447831</v>
      </c>
      <c r="I118" s="35">
        <v>19.055964475006739</v>
      </c>
      <c r="J118" s="35">
        <v>75.05902147416073</v>
      </c>
      <c r="K118" s="35">
        <v>58.466045563817261</v>
      </c>
      <c r="L118" s="35">
        <v>95.062128018575208</v>
      </c>
      <c r="M118" s="35">
        <v>87.810325507405409</v>
      </c>
      <c r="N118" s="35">
        <v>61.201872305586782</v>
      </c>
      <c r="O118" s="35">
        <v>84.666457975509019</v>
      </c>
      <c r="P118" s="35">
        <v>91.98875540194787</v>
      </c>
      <c r="Q118" s="35">
        <v>46.663384423190053</v>
      </c>
      <c r="R118" s="33">
        <v>10</v>
      </c>
      <c r="S118" s="33" t="s">
        <v>101</v>
      </c>
      <c r="T118" s="33"/>
      <c r="U118" s="33"/>
    </row>
    <row r="119" spans="1:21" s="1" customFormat="1" x14ac:dyDescent="0.35">
      <c r="G119" s="21"/>
      <c r="H119" s="21"/>
      <c r="I119" s="21"/>
      <c r="J119" s="21"/>
      <c r="K119" s="21"/>
      <c r="L119" s="21"/>
      <c r="M119" s="21"/>
      <c r="N119" s="21"/>
      <c r="O119" s="21"/>
      <c r="P119" s="21"/>
      <c r="Q119" s="21"/>
    </row>
    <row r="120" spans="1:21" s="6" customFormat="1" ht="23" x14ac:dyDescent="0.5">
      <c r="A120" s="12" t="str">
        <f>'2.1 Union MPI (k=1%)'!A120</f>
        <v>Notes</v>
      </c>
      <c r="G120" s="19"/>
      <c r="H120" s="19"/>
      <c r="I120" s="19"/>
    </row>
    <row r="121" spans="1:21" s="15" customFormat="1" ht="30" customHeight="1" x14ac:dyDescent="0.35">
      <c r="A121" s="15" t="str">
        <f>'2.1 Union MPI (k=1%)'!A123</f>
        <v>Tables 2.1 - 2.12 updated on 04 Oct 2021</v>
      </c>
      <c r="G121" s="23"/>
      <c r="H121" s="23"/>
      <c r="I121" s="23"/>
    </row>
    <row r="122" spans="1:21" s="1" customFormat="1" x14ac:dyDescent="0.35">
      <c r="G122" s="21"/>
      <c r="H122" s="21"/>
      <c r="I122" s="21"/>
      <c r="J122" s="21"/>
      <c r="K122" s="21"/>
      <c r="L122" s="21"/>
      <c r="M122" s="21"/>
      <c r="N122" s="21"/>
      <c r="O122" s="21"/>
      <c r="P122" s="21"/>
      <c r="Q122" s="21"/>
    </row>
    <row r="123" spans="1:21" s="1" customFormat="1" x14ac:dyDescent="0.35">
      <c r="G123" s="21"/>
      <c r="H123" s="21"/>
      <c r="I123" s="21"/>
      <c r="J123" s="21"/>
      <c r="K123" s="21"/>
      <c r="L123" s="21"/>
      <c r="M123" s="21"/>
      <c r="N123" s="21"/>
      <c r="O123" s="21"/>
      <c r="P123" s="21"/>
      <c r="Q123" s="21"/>
    </row>
    <row r="124" spans="1:21" s="1" customFormat="1" x14ac:dyDescent="0.35">
      <c r="G124" s="21"/>
      <c r="H124" s="21"/>
      <c r="I124" s="21"/>
      <c r="J124" s="21"/>
      <c r="K124" s="21"/>
      <c r="L124" s="21"/>
      <c r="M124" s="21"/>
      <c r="N124" s="21"/>
      <c r="O124" s="21"/>
      <c r="P124" s="21"/>
      <c r="Q124" s="21"/>
    </row>
    <row r="125" spans="1:21" s="1" customFormat="1" x14ac:dyDescent="0.35">
      <c r="G125" s="21"/>
      <c r="H125" s="21"/>
      <c r="I125" s="21"/>
      <c r="J125" s="21"/>
      <c r="K125" s="21"/>
      <c r="L125" s="21"/>
      <c r="M125" s="21"/>
      <c r="N125" s="21"/>
      <c r="O125" s="21"/>
      <c r="P125" s="21"/>
      <c r="Q125" s="21"/>
    </row>
    <row r="126" spans="1:21" s="1" customFormat="1" x14ac:dyDescent="0.35">
      <c r="G126" s="21"/>
      <c r="H126" s="21"/>
      <c r="I126" s="21"/>
      <c r="J126" s="21"/>
      <c r="K126" s="21"/>
      <c r="L126" s="21"/>
      <c r="M126" s="21"/>
      <c r="N126" s="21"/>
      <c r="O126" s="21"/>
      <c r="P126" s="21"/>
      <c r="Q126" s="21"/>
    </row>
    <row r="127" spans="1:21" s="1" customFormat="1" x14ac:dyDescent="0.35">
      <c r="G127" s="21"/>
      <c r="H127" s="21"/>
      <c r="I127" s="21"/>
      <c r="J127" s="21"/>
      <c r="K127" s="21"/>
      <c r="L127" s="21"/>
      <c r="M127" s="21"/>
      <c r="N127" s="21"/>
      <c r="O127" s="21"/>
      <c r="P127" s="21"/>
      <c r="Q127" s="21"/>
    </row>
    <row r="128" spans="1:21" s="1" customFormat="1" x14ac:dyDescent="0.35">
      <c r="G128" s="21"/>
      <c r="H128" s="21"/>
      <c r="I128" s="21"/>
      <c r="J128" s="21"/>
      <c r="K128" s="21"/>
      <c r="L128" s="21"/>
      <c r="M128" s="21"/>
      <c r="N128" s="21"/>
      <c r="O128" s="21"/>
      <c r="P128" s="21"/>
      <c r="Q128" s="21"/>
    </row>
    <row r="129" spans="7:17" s="1" customFormat="1" x14ac:dyDescent="0.35">
      <c r="G129" s="21"/>
      <c r="H129" s="21"/>
      <c r="I129" s="21"/>
      <c r="J129" s="21"/>
      <c r="K129" s="21"/>
      <c r="L129" s="21"/>
      <c r="M129" s="21"/>
      <c r="N129" s="21"/>
      <c r="O129" s="21"/>
      <c r="P129" s="21"/>
      <c r="Q129" s="21"/>
    </row>
    <row r="130" spans="7:17" s="1" customFormat="1" x14ac:dyDescent="0.35">
      <c r="G130" s="21"/>
      <c r="H130" s="21"/>
      <c r="I130" s="21"/>
      <c r="J130" s="21"/>
      <c r="K130" s="21"/>
      <c r="L130" s="21"/>
      <c r="M130" s="21"/>
      <c r="N130" s="21"/>
      <c r="O130" s="21"/>
      <c r="P130" s="21"/>
      <c r="Q130" s="21"/>
    </row>
    <row r="131" spans="7:17" s="1" customFormat="1" x14ac:dyDescent="0.35">
      <c r="G131" s="21"/>
      <c r="H131" s="21"/>
      <c r="I131" s="21"/>
      <c r="J131" s="21"/>
      <c r="K131" s="21"/>
      <c r="L131" s="21"/>
      <c r="M131" s="21"/>
      <c r="N131" s="21"/>
      <c r="O131" s="21"/>
      <c r="P131" s="21"/>
      <c r="Q131" s="21"/>
    </row>
    <row r="132" spans="7:17" s="1" customFormat="1" x14ac:dyDescent="0.35">
      <c r="G132" s="21"/>
      <c r="H132" s="21"/>
      <c r="I132" s="21"/>
      <c r="J132" s="21"/>
      <c r="K132" s="21"/>
      <c r="L132" s="21"/>
      <c r="M132" s="21"/>
      <c r="N132" s="21"/>
      <c r="O132" s="21"/>
      <c r="P132" s="21"/>
      <c r="Q132" s="21"/>
    </row>
    <row r="133" spans="7:17" s="1" customFormat="1" x14ac:dyDescent="0.35">
      <c r="G133" s="21"/>
      <c r="H133" s="21"/>
      <c r="I133" s="21"/>
      <c r="J133" s="21"/>
      <c r="K133" s="21"/>
      <c r="L133" s="21"/>
      <c r="M133" s="21"/>
      <c r="N133" s="21"/>
      <c r="O133" s="21"/>
      <c r="P133" s="21"/>
      <c r="Q133" s="21"/>
    </row>
    <row r="134" spans="7:17" s="1" customFormat="1" x14ac:dyDescent="0.35">
      <c r="G134" s="21"/>
      <c r="H134" s="21"/>
      <c r="I134" s="21"/>
      <c r="J134" s="21"/>
      <c r="K134" s="21"/>
      <c r="L134" s="21"/>
      <c r="M134" s="21"/>
      <c r="N134" s="21"/>
      <c r="O134" s="21"/>
      <c r="P134" s="21"/>
      <c r="Q134" s="21"/>
    </row>
    <row r="135" spans="7:17" s="1" customFormat="1" x14ac:dyDescent="0.35">
      <c r="G135" s="21"/>
      <c r="H135" s="21"/>
      <c r="I135" s="21"/>
      <c r="J135" s="21"/>
      <c r="K135" s="21"/>
      <c r="L135" s="21"/>
      <c r="M135" s="21"/>
      <c r="N135" s="21"/>
      <c r="O135" s="21"/>
      <c r="P135" s="21"/>
      <c r="Q135" s="21"/>
    </row>
    <row r="136" spans="7:17" s="1" customFormat="1" x14ac:dyDescent="0.35">
      <c r="G136" s="21"/>
      <c r="H136" s="21"/>
      <c r="I136" s="21"/>
      <c r="J136" s="21"/>
      <c r="K136" s="21"/>
      <c r="L136" s="21"/>
      <c r="M136" s="21"/>
      <c r="N136" s="21"/>
      <c r="O136" s="21"/>
      <c r="P136" s="21"/>
      <c r="Q136" s="21"/>
    </row>
    <row r="137" spans="7:17" s="1" customFormat="1" x14ac:dyDescent="0.35">
      <c r="G137" s="21"/>
      <c r="H137" s="21"/>
      <c r="I137" s="21"/>
      <c r="J137" s="21"/>
      <c r="K137" s="21"/>
      <c r="L137" s="21"/>
      <c r="M137" s="21"/>
      <c r="N137" s="21"/>
      <c r="O137" s="21"/>
      <c r="P137" s="21"/>
      <c r="Q137" s="21"/>
    </row>
    <row r="138" spans="7:17" s="1" customFormat="1" x14ac:dyDescent="0.35">
      <c r="G138" s="21"/>
      <c r="H138" s="21"/>
      <c r="I138" s="21"/>
      <c r="J138" s="21"/>
      <c r="K138" s="21"/>
      <c r="L138" s="21"/>
      <c r="M138" s="21"/>
      <c r="N138" s="21"/>
      <c r="O138" s="21"/>
      <c r="P138" s="21"/>
      <c r="Q138" s="21"/>
    </row>
    <row r="139" spans="7:17" s="1" customFormat="1" x14ac:dyDescent="0.35">
      <c r="G139" s="21"/>
      <c r="H139" s="21"/>
      <c r="I139" s="21"/>
      <c r="J139" s="21"/>
      <c r="K139" s="21"/>
      <c r="L139" s="21"/>
      <c r="M139" s="21"/>
      <c r="N139" s="21"/>
      <c r="O139" s="21"/>
      <c r="P139" s="21"/>
      <c r="Q139" s="21"/>
    </row>
    <row r="140" spans="7:17" s="1" customFormat="1" x14ac:dyDescent="0.35">
      <c r="G140" s="21"/>
      <c r="H140" s="21"/>
      <c r="I140" s="21"/>
      <c r="J140" s="21"/>
      <c r="K140" s="21"/>
      <c r="L140" s="21"/>
      <c r="M140" s="21"/>
      <c r="N140" s="21"/>
      <c r="O140" s="21"/>
      <c r="P140" s="21"/>
      <c r="Q140" s="21"/>
    </row>
    <row r="141" spans="7:17" s="1" customFormat="1" x14ac:dyDescent="0.35">
      <c r="G141" s="21"/>
      <c r="H141" s="21"/>
      <c r="I141" s="21"/>
      <c r="J141" s="21"/>
      <c r="K141" s="21"/>
      <c r="L141" s="21"/>
      <c r="M141" s="21"/>
      <c r="N141" s="21"/>
      <c r="O141" s="21"/>
      <c r="P141" s="21"/>
      <c r="Q141" s="21"/>
    </row>
    <row r="142" spans="7:17" s="1" customFormat="1" x14ac:dyDescent="0.35">
      <c r="G142" s="21"/>
      <c r="H142" s="21"/>
      <c r="I142" s="21"/>
      <c r="J142" s="21"/>
      <c r="K142" s="21"/>
      <c r="L142" s="21"/>
      <c r="M142" s="21"/>
      <c r="N142" s="21"/>
      <c r="O142" s="21"/>
      <c r="P142" s="21"/>
      <c r="Q142" s="21"/>
    </row>
    <row r="143" spans="7:17" s="1" customFormat="1" x14ac:dyDescent="0.35">
      <c r="G143" s="21"/>
      <c r="H143" s="21"/>
      <c r="I143" s="21"/>
      <c r="J143" s="21"/>
      <c r="K143" s="21"/>
      <c r="L143" s="21"/>
      <c r="M143" s="21"/>
      <c r="N143" s="21"/>
      <c r="O143" s="21"/>
      <c r="P143" s="21"/>
      <c r="Q143" s="21"/>
    </row>
    <row r="144" spans="7:17" s="1" customFormat="1" x14ac:dyDescent="0.35">
      <c r="G144" s="21"/>
      <c r="H144" s="21"/>
      <c r="I144" s="21"/>
      <c r="J144" s="21"/>
      <c r="K144" s="21"/>
      <c r="L144" s="21"/>
      <c r="M144" s="21"/>
      <c r="N144" s="21"/>
      <c r="O144" s="21"/>
      <c r="P144" s="21"/>
      <c r="Q144" s="21"/>
    </row>
    <row r="145" spans="7:17" s="1" customFormat="1" x14ac:dyDescent="0.35">
      <c r="G145" s="21"/>
      <c r="H145" s="21"/>
      <c r="I145" s="21"/>
      <c r="J145" s="21"/>
      <c r="K145" s="21"/>
      <c r="L145" s="21"/>
      <c r="M145" s="21"/>
      <c r="N145" s="21"/>
      <c r="O145" s="21"/>
      <c r="P145" s="21"/>
      <c r="Q145" s="21"/>
    </row>
    <row r="146" spans="7:17" s="1" customFormat="1" x14ac:dyDescent="0.35">
      <c r="G146" s="21"/>
      <c r="H146" s="21"/>
      <c r="I146" s="21"/>
      <c r="J146" s="21"/>
      <c r="K146" s="21"/>
      <c r="L146" s="21"/>
      <c r="M146" s="21"/>
      <c r="N146" s="21"/>
      <c r="O146" s="21"/>
      <c r="P146" s="21"/>
      <c r="Q146" s="21"/>
    </row>
    <row r="147" spans="7:17" s="1" customFormat="1" x14ac:dyDescent="0.35">
      <c r="G147" s="21"/>
      <c r="H147" s="21"/>
      <c r="I147" s="21"/>
      <c r="J147" s="21"/>
      <c r="K147" s="21"/>
      <c r="L147" s="21"/>
      <c r="M147" s="21"/>
      <c r="N147" s="21"/>
      <c r="O147" s="21"/>
      <c r="P147" s="21"/>
      <c r="Q147" s="21"/>
    </row>
    <row r="148" spans="7:17" s="1" customFormat="1" x14ac:dyDescent="0.35">
      <c r="G148" s="21"/>
      <c r="H148" s="21"/>
      <c r="I148" s="21"/>
      <c r="J148" s="21"/>
      <c r="K148" s="21"/>
      <c r="L148" s="21"/>
      <c r="M148" s="21"/>
      <c r="N148" s="21"/>
      <c r="O148" s="21"/>
      <c r="P148" s="21"/>
      <c r="Q148" s="21"/>
    </row>
    <row r="149" spans="7:17" s="1" customFormat="1" x14ac:dyDescent="0.35">
      <c r="G149" s="21"/>
      <c r="H149" s="21"/>
      <c r="I149" s="21"/>
      <c r="J149" s="21"/>
      <c r="K149" s="21"/>
      <c r="L149" s="21"/>
      <c r="M149" s="21"/>
      <c r="N149" s="21"/>
      <c r="O149" s="21"/>
      <c r="P149" s="21"/>
      <c r="Q149" s="21"/>
    </row>
    <row r="150" spans="7:17" s="1" customFormat="1" x14ac:dyDescent="0.35">
      <c r="G150" s="21"/>
      <c r="H150" s="21"/>
      <c r="I150" s="21"/>
      <c r="J150" s="21"/>
      <c r="K150" s="21"/>
      <c r="L150" s="21"/>
      <c r="M150" s="21"/>
      <c r="N150" s="21"/>
      <c r="O150" s="21"/>
      <c r="P150" s="21"/>
      <c r="Q150" s="21"/>
    </row>
    <row r="151" spans="7:17" s="1" customFormat="1" x14ac:dyDescent="0.35">
      <c r="G151" s="21"/>
      <c r="H151" s="21"/>
      <c r="I151" s="21"/>
      <c r="J151" s="21"/>
      <c r="K151" s="21"/>
      <c r="L151" s="21"/>
      <c r="M151" s="21"/>
      <c r="N151" s="21"/>
      <c r="O151" s="21"/>
      <c r="P151" s="21"/>
      <c r="Q151" s="21"/>
    </row>
    <row r="152" spans="7:17" s="1" customFormat="1" x14ac:dyDescent="0.35">
      <c r="G152" s="21"/>
      <c r="H152" s="21"/>
      <c r="I152" s="21"/>
      <c r="J152" s="21"/>
      <c r="K152" s="21"/>
      <c r="L152" s="21"/>
      <c r="M152" s="21"/>
      <c r="N152" s="21"/>
      <c r="O152" s="21"/>
      <c r="P152" s="21"/>
      <c r="Q152" s="21"/>
    </row>
    <row r="153" spans="7:17" s="1" customFormat="1" x14ac:dyDescent="0.35">
      <c r="G153" s="21"/>
      <c r="H153" s="21"/>
      <c r="I153" s="21"/>
      <c r="J153" s="21"/>
      <c r="K153" s="21"/>
      <c r="L153" s="21"/>
      <c r="M153" s="21"/>
      <c r="N153" s="21"/>
      <c r="O153" s="21"/>
      <c r="P153" s="21"/>
      <c r="Q153" s="21"/>
    </row>
    <row r="154" spans="7:17" s="1" customFormat="1" x14ac:dyDescent="0.35">
      <c r="G154" s="21"/>
      <c r="H154" s="21"/>
      <c r="I154" s="21"/>
      <c r="J154" s="21"/>
      <c r="K154" s="21"/>
      <c r="L154" s="21"/>
      <c r="M154" s="21"/>
      <c r="N154" s="21"/>
      <c r="O154" s="21"/>
      <c r="P154" s="21"/>
      <c r="Q154" s="21"/>
    </row>
    <row r="155" spans="7:17" s="1" customFormat="1" x14ac:dyDescent="0.35">
      <c r="G155" s="21"/>
      <c r="H155" s="21"/>
      <c r="I155" s="21"/>
      <c r="J155" s="21"/>
      <c r="K155" s="21"/>
      <c r="L155" s="21"/>
      <c r="M155" s="21"/>
      <c r="N155" s="21"/>
      <c r="O155" s="21"/>
      <c r="P155" s="21"/>
      <c r="Q155" s="21"/>
    </row>
    <row r="156" spans="7:17" s="1" customFormat="1" x14ac:dyDescent="0.35">
      <c r="G156" s="21"/>
      <c r="H156" s="21"/>
      <c r="I156" s="21"/>
      <c r="J156" s="21"/>
      <c r="K156" s="21"/>
      <c r="L156" s="21"/>
      <c r="M156" s="21"/>
      <c r="N156" s="21"/>
      <c r="O156" s="21"/>
      <c r="P156" s="21"/>
      <c r="Q156" s="21"/>
    </row>
    <row r="157" spans="7:17" s="1" customFormat="1" x14ac:dyDescent="0.35">
      <c r="G157" s="21"/>
      <c r="H157" s="21"/>
      <c r="I157" s="21"/>
      <c r="J157" s="21"/>
      <c r="K157" s="21"/>
      <c r="L157" s="21"/>
      <c r="M157" s="21"/>
      <c r="N157" s="21"/>
      <c r="O157" s="21"/>
      <c r="P157" s="21"/>
      <c r="Q157" s="21"/>
    </row>
    <row r="158" spans="7:17" s="1" customFormat="1" x14ac:dyDescent="0.35">
      <c r="G158" s="21"/>
      <c r="H158" s="21"/>
      <c r="I158" s="21"/>
      <c r="J158" s="21"/>
      <c r="K158" s="21"/>
      <c r="L158" s="21"/>
      <c r="M158" s="21"/>
      <c r="N158" s="21"/>
      <c r="O158" s="21"/>
      <c r="P158" s="21"/>
      <c r="Q158" s="21"/>
    </row>
    <row r="159" spans="7:17" s="1" customFormat="1" x14ac:dyDescent="0.35">
      <c r="G159" s="21"/>
      <c r="H159" s="21"/>
      <c r="I159" s="21"/>
      <c r="J159" s="21"/>
      <c r="K159" s="21"/>
      <c r="L159" s="21"/>
      <c r="M159" s="21"/>
      <c r="N159" s="21"/>
      <c r="O159" s="21"/>
      <c r="P159" s="21"/>
      <c r="Q159" s="21"/>
    </row>
    <row r="160" spans="7:17" s="1" customFormat="1" x14ac:dyDescent="0.35">
      <c r="G160" s="21"/>
      <c r="H160" s="21"/>
      <c r="I160" s="21"/>
      <c r="J160" s="21"/>
      <c r="K160" s="21"/>
      <c r="L160" s="21"/>
      <c r="M160" s="21"/>
      <c r="N160" s="21"/>
      <c r="O160" s="21"/>
      <c r="P160" s="21"/>
      <c r="Q160" s="21"/>
    </row>
    <row r="161" spans="7:17" s="1" customFormat="1" x14ac:dyDescent="0.35">
      <c r="G161" s="21"/>
      <c r="H161" s="21"/>
      <c r="I161" s="21"/>
      <c r="J161" s="21"/>
      <c r="K161" s="21"/>
      <c r="L161" s="21"/>
      <c r="M161" s="21"/>
      <c r="N161" s="21"/>
      <c r="O161" s="21"/>
      <c r="P161" s="21"/>
      <c r="Q161" s="21"/>
    </row>
    <row r="162" spans="7:17" s="1" customFormat="1" x14ac:dyDescent="0.35">
      <c r="G162" s="21"/>
      <c r="H162" s="21"/>
      <c r="I162" s="21"/>
      <c r="J162" s="21"/>
      <c r="K162" s="21"/>
      <c r="L162" s="21"/>
      <c r="M162" s="21"/>
      <c r="N162" s="21"/>
      <c r="O162" s="21"/>
      <c r="P162" s="21"/>
      <c r="Q162" s="21"/>
    </row>
    <row r="163" spans="7:17" s="1" customFormat="1" x14ac:dyDescent="0.35">
      <c r="G163" s="21"/>
      <c r="H163" s="21"/>
      <c r="I163" s="21"/>
      <c r="J163" s="21"/>
      <c r="K163" s="21"/>
      <c r="L163" s="21"/>
      <c r="M163" s="21"/>
      <c r="N163" s="21"/>
      <c r="O163" s="21"/>
      <c r="P163" s="21"/>
      <c r="Q163" s="21"/>
    </row>
    <row r="164" spans="7:17" s="1" customFormat="1" x14ac:dyDescent="0.35">
      <c r="G164" s="21"/>
      <c r="H164" s="21"/>
      <c r="I164" s="21"/>
      <c r="J164" s="21"/>
      <c r="K164" s="21"/>
      <c r="L164" s="21"/>
      <c r="M164" s="21"/>
      <c r="N164" s="21"/>
      <c r="O164" s="21"/>
      <c r="P164" s="21"/>
      <c r="Q164" s="21"/>
    </row>
    <row r="165" spans="7:17" s="1" customFormat="1" x14ac:dyDescent="0.35">
      <c r="G165" s="21"/>
      <c r="H165" s="21"/>
      <c r="I165" s="21"/>
      <c r="J165" s="21"/>
      <c r="K165" s="21"/>
      <c r="L165" s="21"/>
      <c r="M165" s="21"/>
      <c r="N165" s="21"/>
      <c r="O165" s="21"/>
      <c r="P165" s="21"/>
      <c r="Q165" s="21"/>
    </row>
    <row r="166" spans="7:17" s="1" customFormat="1" x14ac:dyDescent="0.35">
      <c r="G166" s="21"/>
      <c r="H166" s="21"/>
      <c r="I166" s="21"/>
      <c r="J166" s="21"/>
      <c r="K166" s="21"/>
      <c r="L166" s="21"/>
      <c r="M166" s="21"/>
      <c r="N166" s="21"/>
      <c r="O166" s="21"/>
      <c r="P166" s="21"/>
      <c r="Q166" s="21"/>
    </row>
    <row r="167" spans="7:17" s="1" customFormat="1" x14ac:dyDescent="0.35">
      <c r="G167" s="21"/>
      <c r="H167" s="21"/>
      <c r="I167" s="21"/>
      <c r="J167" s="21"/>
      <c r="K167" s="21"/>
      <c r="L167" s="21"/>
      <c r="M167" s="21"/>
      <c r="N167" s="21"/>
      <c r="O167" s="21"/>
      <c r="P167" s="21"/>
      <c r="Q167" s="21"/>
    </row>
    <row r="168" spans="7:17" s="1" customFormat="1" x14ac:dyDescent="0.35">
      <c r="G168" s="21"/>
      <c r="H168" s="21"/>
      <c r="I168" s="21"/>
      <c r="J168" s="21"/>
      <c r="K168" s="21"/>
      <c r="L168" s="21"/>
      <c r="M168" s="21"/>
      <c r="N168" s="21"/>
      <c r="O168" s="21"/>
      <c r="P168" s="21"/>
      <c r="Q168" s="21"/>
    </row>
    <row r="169" spans="7:17" s="1" customFormat="1" x14ac:dyDescent="0.35">
      <c r="G169" s="21"/>
      <c r="H169" s="21"/>
      <c r="I169" s="21"/>
      <c r="J169" s="21"/>
      <c r="K169" s="21"/>
      <c r="L169" s="21"/>
      <c r="M169" s="21"/>
      <c r="N169" s="21"/>
      <c r="O169" s="21"/>
      <c r="P169" s="21"/>
      <c r="Q169" s="21"/>
    </row>
    <row r="170" spans="7:17" s="1" customFormat="1" x14ac:dyDescent="0.35">
      <c r="G170" s="21"/>
      <c r="H170" s="21"/>
      <c r="I170" s="21"/>
      <c r="J170" s="21"/>
      <c r="K170" s="21"/>
      <c r="L170" s="21"/>
      <c r="M170" s="21"/>
      <c r="N170" s="21"/>
      <c r="O170" s="21"/>
      <c r="P170" s="21"/>
      <c r="Q170" s="21"/>
    </row>
    <row r="171" spans="7:17" s="1" customFormat="1" x14ac:dyDescent="0.35">
      <c r="G171" s="21"/>
      <c r="H171" s="21"/>
      <c r="I171" s="21"/>
      <c r="J171" s="21"/>
      <c r="K171" s="21"/>
      <c r="L171" s="21"/>
      <c r="M171" s="21"/>
      <c r="N171" s="21"/>
      <c r="O171" s="21"/>
      <c r="P171" s="21"/>
      <c r="Q171" s="21"/>
    </row>
    <row r="172" spans="7:17" s="1" customFormat="1" x14ac:dyDescent="0.35">
      <c r="G172" s="21"/>
      <c r="H172" s="21"/>
      <c r="I172" s="21"/>
      <c r="J172" s="21"/>
      <c r="K172" s="21"/>
      <c r="L172" s="21"/>
      <c r="M172" s="21"/>
      <c r="N172" s="21"/>
      <c r="O172" s="21"/>
      <c r="P172" s="21"/>
      <c r="Q172" s="21"/>
    </row>
    <row r="173" spans="7:17" s="1" customFormat="1" x14ac:dyDescent="0.35">
      <c r="G173" s="21"/>
      <c r="H173" s="21"/>
      <c r="I173" s="21"/>
      <c r="J173" s="21"/>
      <c r="K173" s="21"/>
      <c r="L173" s="21"/>
      <c r="M173" s="21"/>
      <c r="N173" s="21"/>
      <c r="O173" s="21"/>
      <c r="P173" s="21"/>
      <c r="Q173" s="21"/>
    </row>
    <row r="174" spans="7:17" s="1" customFormat="1" x14ac:dyDescent="0.35">
      <c r="G174" s="21"/>
      <c r="H174" s="21"/>
      <c r="I174" s="21"/>
      <c r="J174" s="21"/>
      <c r="K174" s="21"/>
      <c r="L174" s="21"/>
      <c r="M174" s="21"/>
      <c r="N174" s="21"/>
      <c r="O174" s="21"/>
      <c r="P174" s="21"/>
      <c r="Q174" s="21"/>
    </row>
    <row r="175" spans="7:17" s="1" customFormat="1" x14ac:dyDescent="0.35">
      <c r="G175" s="21"/>
      <c r="H175" s="21"/>
      <c r="I175" s="21"/>
      <c r="J175" s="21"/>
      <c r="K175" s="21"/>
      <c r="L175" s="21"/>
      <c r="M175" s="21"/>
      <c r="N175" s="21"/>
      <c r="O175" s="21"/>
      <c r="P175" s="21"/>
      <c r="Q175" s="21"/>
    </row>
    <row r="176" spans="7:17" s="1" customFormat="1" x14ac:dyDescent="0.35">
      <c r="G176" s="21"/>
      <c r="H176" s="21"/>
      <c r="I176" s="21"/>
      <c r="J176" s="21"/>
      <c r="K176" s="21"/>
      <c r="L176" s="21"/>
      <c r="M176" s="21"/>
      <c r="N176" s="21"/>
      <c r="O176" s="21"/>
      <c r="P176" s="21"/>
      <c r="Q176" s="21"/>
    </row>
    <row r="177" spans="7:17" s="1" customFormat="1" x14ac:dyDescent="0.35">
      <c r="G177" s="21"/>
      <c r="H177" s="21"/>
      <c r="I177" s="21"/>
      <c r="J177" s="21"/>
      <c r="K177" s="21"/>
      <c r="L177" s="21"/>
      <c r="M177" s="21"/>
      <c r="N177" s="21"/>
      <c r="O177" s="21"/>
      <c r="P177" s="21"/>
      <c r="Q177" s="21"/>
    </row>
    <row r="178" spans="7:17" s="1" customFormat="1" x14ac:dyDescent="0.35">
      <c r="G178" s="21"/>
      <c r="H178" s="21"/>
      <c r="I178" s="21"/>
      <c r="J178" s="21"/>
      <c r="K178" s="21"/>
      <c r="L178" s="21"/>
      <c r="M178" s="21"/>
      <c r="N178" s="21"/>
      <c r="O178" s="21"/>
      <c r="P178" s="21"/>
      <c r="Q178" s="21"/>
    </row>
    <row r="179" spans="7:17" s="1" customFormat="1" x14ac:dyDescent="0.35">
      <c r="G179" s="21"/>
      <c r="H179" s="21"/>
      <c r="I179" s="21"/>
      <c r="J179" s="21"/>
      <c r="K179" s="21"/>
      <c r="L179" s="21"/>
      <c r="M179" s="21"/>
      <c r="N179" s="21"/>
      <c r="O179" s="21"/>
      <c r="P179" s="21"/>
      <c r="Q179" s="21"/>
    </row>
    <row r="180" spans="7:17" s="1" customFormat="1" x14ac:dyDescent="0.35">
      <c r="G180" s="21"/>
      <c r="H180" s="21"/>
      <c r="I180" s="21"/>
      <c r="J180" s="21"/>
      <c r="K180" s="21"/>
      <c r="L180" s="21"/>
      <c r="M180" s="21"/>
      <c r="N180" s="21"/>
      <c r="O180" s="21"/>
      <c r="P180" s="21"/>
      <c r="Q180" s="21"/>
    </row>
    <row r="181" spans="7:17" s="1" customFormat="1" x14ac:dyDescent="0.35">
      <c r="G181" s="21"/>
      <c r="H181" s="21"/>
      <c r="I181" s="21"/>
      <c r="J181" s="21"/>
      <c r="K181" s="21"/>
      <c r="L181" s="21"/>
      <c r="M181" s="21"/>
      <c r="N181" s="21"/>
      <c r="O181" s="21"/>
      <c r="P181" s="21"/>
      <c r="Q181" s="21"/>
    </row>
    <row r="182" spans="7:17" s="1" customFormat="1" x14ac:dyDescent="0.35">
      <c r="G182" s="21"/>
      <c r="H182" s="21"/>
      <c r="I182" s="21"/>
      <c r="J182" s="21"/>
      <c r="K182" s="21"/>
      <c r="L182" s="21"/>
      <c r="M182" s="21"/>
      <c r="N182" s="21"/>
      <c r="O182" s="21"/>
      <c r="P182" s="21"/>
      <c r="Q182" s="21"/>
    </row>
    <row r="183" spans="7:17" s="1" customFormat="1" x14ac:dyDescent="0.35">
      <c r="G183" s="21"/>
      <c r="H183" s="21"/>
      <c r="I183" s="21"/>
      <c r="J183" s="21"/>
      <c r="K183" s="21"/>
      <c r="L183" s="21"/>
      <c r="M183" s="21"/>
      <c r="N183" s="21"/>
      <c r="O183" s="21"/>
      <c r="P183" s="21"/>
      <c r="Q183" s="21"/>
    </row>
    <row r="184" spans="7:17" s="1" customFormat="1" x14ac:dyDescent="0.35">
      <c r="G184" s="21"/>
      <c r="H184" s="21"/>
      <c r="I184" s="21"/>
      <c r="J184" s="21"/>
      <c r="K184" s="21"/>
      <c r="L184" s="21"/>
      <c r="M184" s="21"/>
      <c r="N184" s="21"/>
      <c r="O184" s="21"/>
      <c r="P184" s="21"/>
      <c r="Q184" s="21"/>
    </row>
    <row r="185" spans="7:17" s="1" customFormat="1" x14ac:dyDescent="0.35">
      <c r="G185" s="21"/>
      <c r="H185" s="21"/>
      <c r="I185" s="21"/>
      <c r="J185" s="21"/>
      <c r="K185" s="21"/>
      <c r="L185" s="21"/>
      <c r="M185" s="21"/>
      <c r="N185" s="21"/>
      <c r="O185" s="21"/>
      <c r="P185" s="21"/>
      <c r="Q185" s="21"/>
    </row>
    <row r="186" spans="7:17" s="1" customFormat="1" x14ac:dyDescent="0.35">
      <c r="G186" s="21"/>
      <c r="H186" s="21"/>
      <c r="I186" s="21"/>
      <c r="J186" s="21"/>
      <c r="K186" s="21"/>
      <c r="L186" s="21"/>
      <c r="M186" s="21"/>
      <c r="N186" s="21"/>
      <c r="O186" s="21"/>
      <c r="P186" s="21"/>
      <c r="Q186" s="21"/>
    </row>
    <row r="187" spans="7:17" s="1" customFormat="1" x14ac:dyDescent="0.35">
      <c r="G187" s="21"/>
      <c r="H187" s="21"/>
      <c r="I187" s="21"/>
      <c r="J187" s="21"/>
      <c r="K187" s="21"/>
      <c r="L187" s="21"/>
      <c r="M187" s="21"/>
      <c r="N187" s="21"/>
      <c r="O187" s="21"/>
      <c r="P187" s="21"/>
      <c r="Q187" s="21"/>
    </row>
    <row r="188" spans="7:17" s="1" customFormat="1" x14ac:dyDescent="0.35">
      <c r="G188" s="21"/>
      <c r="H188" s="21"/>
      <c r="I188" s="21"/>
      <c r="J188" s="21"/>
      <c r="K188" s="21"/>
      <c r="L188" s="21"/>
      <c r="M188" s="21"/>
      <c r="N188" s="21"/>
      <c r="O188" s="21"/>
      <c r="P188" s="21"/>
      <c r="Q188" s="21"/>
    </row>
    <row r="189" spans="7:17" s="1" customFormat="1" x14ac:dyDescent="0.35">
      <c r="G189" s="21"/>
      <c r="H189" s="21"/>
      <c r="I189" s="21"/>
      <c r="J189" s="21"/>
      <c r="K189" s="21"/>
      <c r="L189" s="21"/>
      <c r="M189" s="21"/>
      <c r="N189" s="21"/>
      <c r="O189" s="21"/>
      <c r="P189" s="21"/>
      <c r="Q189" s="21"/>
    </row>
    <row r="190" spans="7:17" s="1" customFormat="1" x14ac:dyDescent="0.35">
      <c r="G190" s="21"/>
      <c r="H190" s="21"/>
      <c r="I190" s="21"/>
      <c r="J190" s="21"/>
      <c r="K190" s="21"/>
      <c r="L190" s="21"/>
      <c r="M190" s="21"/>
      <c r="N190" s="21"/>
      <c r="O190" s="21"/>
      <c r="P190" s="21"/>
      <c r="Q190" s="21"/>
    </row>
    <row r="191" spans="7:17" s="1" customFormat="1" x14ac:dyDescent="0.35">
      <c r="G191" s="21"/>
      <c r="H191" s="21"/>
      <c r="I191" s="21"/>
      <c r="J191" s="21"/>
      <c r="K191" s="21"/>
      <c r="L191" s="21"/>
      <c r="M191" s="21"/>
      <c r="N191" s="21"/>
      <c r="O191" s="21"/>
      <c r="P191" s="21"/>
      <c r="Q191" s="21"/>
    </row>
    <row r="192" spans="7:17" s="1" customFormat="1" x14ac:dyDescent="0.35">
      <c r="G192" s="21"/>
      <c r="H192" s="21"/>
      <c r="I192" s="21"/>
      <c r="J192" s="21"/>
      <c r="K192" s="21"/>
      <c r="L192" s="21"/>
      <c r="M192" s="21"/>
      <c r="N192" s="21"/>
      <c r="O192" s="21"/>
      <c r="P192" s="21"/>
      <c r="Q192" s="21"/>
    </row>
    <row r="193" spans="7:17" s="1" customFormat="1" x14ac:dyDescent="0.35">
      <c r="G193" s="21"/>
      <c r="H193" s="21"/>
      <c r="I193" s="21"/>
      <c r="J193" s="21"/>
      <c r="K193" s="21"/>
      <c r="L193" s="21"/>
      <c r="M193" s="21"/>
      <c r="N193" s="21"/>
      <c r="O193" s="21"/>
      <c r="P193" s="21"/>
      <c r="Q193" s="21"/>
    </row>
    <row r="194" spans="7:17" s="1" customFormat="1" x14ac:dyDescent="0.35">
      <c r="G194" s="21"/>
      <c r="H194" s="21"/>
      <c r="I194" s="21"/>
      <c r="J194" s="21"/>
      <c r="K194" s="21"/>
      <c r="L194" s="21"/>
      <c r="M194" s="21"/>
      <c r="N194" s="21"/>
      <c r="O194" s="21"/>
      <c r="P194" s="21"/>
      <c r="Q194" s="21"/>
    </row>
    <row r="195" spans="7:17" s="1" customFormat="1" x14ac:dyDescent="0.35">
      <c r="G195" s="21"/>
      <c r="H195" s="21"/>
      <c r="I195" s="21"/>
      <c r="J195" s="21"/>
      <c r="K195" s="21"/>
      <c r="L195" s="21"/>
      <c r="M195" s="21"/>
      <c r="N195" s="21"/>
      <c r="O195" s="21"/>
      <c r="P195" s="21"/>
      <c r="Q195" s="21"/>
    </row>
    <row r="196" spans="7:17" s="1" customFormat="1" x14ac:dyDescent="0.35">
      <c r="G196" s="21"/>
      <c r="H196" s="21"/>
      <c r="I196" s="21"/>
      <c r="J196" s="21"/>
      <c r="K196" s="21"/>
      <c r="L196" s="21"/>
      <c r="M196" s="21"/>
      <c r="N196" s="21"/>
      <c r="O196" s="21"/>
      <c r="P196" s="21"/>
      <c r="Q196" s="21"/>
    </row>
    <row r="197" spans="7:17" s="1" customFormat="1" x14ac:dyDescent="0.35">
      <c r="G197" s="21"/>
      <c r="H197" s="21"/>
      <c r="I197" s="21"/>
      <c r="J197" s="21"/>
      <c r="K197" s="21"/>
      <c r="L197" s="21"/>
      <c r="M197" s="21"/>
      <c r="N197" s="21"/>
      <c r="O197" s="21"/>
      <c r="P197" s="21"/>
      <c r="Q197" s="21"/>
    </row>
    <row r="198" spans="7:17" s="1" customFormat="1" x14ac:dyDescent="0.35">
      <c r="G198" s="21"/>
      <c r="H198" s="21"/>
      <c r="I198" s="21"/>
      <c r="J198" s="21"/>
      <c r="K198" s="21"/>
      <c r="L198" s="21"/>
      <c r="M198" s="21"/>
      <c r="N198" s="21"/>
      <c r="O198" s="21"/>
      <c r="P198" s="21"/>
      <c r="Q198" s="21"/>
    </row>
    <row r="199" spans="7:17" s="1" customFormat="1" x14ac:dyDescent="0.35">
      <c r="G199" s="21"/>
      <c r="H199" s="21"/>
      <c r="I199" s="21"/>
      <c r="J199" s="21"/>
      <c r="K199" s="21"/>
      <c r="L199" s="21"/>
      <c r="M199" s="21"/>
      <c r="N199" s="21"/>
      <c r="O199" s="21"/>
      <c r="P199" s="21"/>
      <c r="Q199" s="21"/>
    </row>
    <row r="200" spans="7:17" s="1" customFormat="1" x14ac:dyDescent="0.35">
      <c r="G200" s="21"/>
      <c r="H200" s="21"/>
      <c r="I200" s="21"/>
      <c r="J200" s="21"/>
      <c r="K200" s="21"/>
      <c r="L200" s="21"/>
      <c r="M200" s="21"/>
      <c r="N200" s="21"/>
      <c r="O200" s="21"/>
      <c r="P200" s="21"/>
      <c r="Q200" s="21"/>
    </row>
    <row r="201" spans="7:17" s="1" customFormat="1" x14ac:dyDescent="0.35">
      <c r="G201" s="21"/>
      <c r="H201" s="21"/>
      <c r="I201" s="21"/>
      <c r="J201" s="21"/>
      <c r="K201" s="21"/>
      <c r="L201" s="21"/>
      <c r="M201" s="21"/>
      <c r="N201" s="21"/>
      <c r="O201" s="21"/>
      <c r="P201" s="21"/>
      <c r="Q201" s="21"/>
    </row>
    <row r="202" spans="7:17" s="1" customFormat="1" x14ac:dyDescent="0.35">
      <c r="G202" s="21"/>
      <c r="H202" s="21"/>
      <c r="I202" s="21"/>
      <c r="J202" s="21"/>
      <c r="K202" s="21"/>
      <c r="L202" s="21"/>
      <c r="M202" s="21"/>
      <c r="N202" s="21"/>
      <c r="O202" s="21"/>
      <c r="P202" s="21"/>
      <c r="Q202" s="21"/>
    </row>
    <row r="203" spans="7:17" s="1" customFormat="1" x14ac:dyDescent="0.35">
      <c r="G203" s="21"/>
      <c r="H203" s="21"/>
      <c r="I203" s="21"/>
      <c r="J203" s="21"/>
      <c r="K203" s="21"/>
      <c r="L203" s="21"/>
      <c r="M203" s="21"/>
      <c r="N203" s="21"/>
      <c r="O203" s="21"/>
      <c r="P203" s="21"/>
      <c r="Q203" s="21"/>
    </row>
    <row r="204" spans="7:17" s="1" customFormat="1" x14ac:dyDescent="0.35">
      <c r="G204" s="21"/>
      <c r="H204" s="21"/>
      <c r="I204" s="21"/>
      <c r="J204" s="21"/>
      <c r="K204" s="21"/>
      <c r="L204" s="21"/>
      <c r="M204" s="21"/>
      <c r="N204" s="21"/>
      <c r="O204" s="21"/>
      <c r="P204" s="21"/>
      <c r="Q204" s="21"/>
    </row>
    <row r="205" spans="7:17" s="1" customFormat="1" x14ac:dyDescent="0.35">
      <c r="G205" s="21"/>
      <c r="H205" s="21"/>
      <c r="I205" s="21"/>
      <c r="J205" s="21"/>
      <c r="K205" s="21"/>
      <c r="L205" s="21"/>
      <c r="M205" s="21"/>
      <c r="N205" s="21"/>
      <c r="O205" s="21"/>
      <c r="P205" s="21"/>
      <c r="Q205" s="21"/>
    </row>
    <row r="206" spans="7:17" s="1" customFormat="1" x14ac:dyDescent="0.35">
      <c r="G206" s="21"/>
      <c r="H206" s="21"/>
      <c r="I206" s="21"/>
      <c r="J206" s="21"/>
      <c r="K206" s="21"/>
      <c r="L206" s="21"/>
      <c r="M206" s="21"/>
      <c r="N206" s="21"/>
      <c r="O206" s="21"/>
      <c r="P206" s="21"/>
      <c r="Q206" s="21"/>
    </row>
    <row r="207" spans="7:17" s="1" customFormat="1" x14ac:dyDescent="0.35">
      <c r="G207" s="21"/>
      <c r="H207" s="21"/>
      <c r="I207" s="21"/>
      <c r="J207" s="21"/>
      <c r="K207" s="21"/>
      <c r="L207" s="21"/>
      <c r="M207" s="21"/>
      <c r="N207" s="21"/>
      <c r="O207" s="21"/>
      <c r="P207" s="21"/>
      <c r="Q207" s="21"/>
    </row>
    <row r="208" spans="7:17" s="1" customFormat="1" x14ac:dyDescent="0.35">
      <c r="G208" s="21"/>
      <c r="H208" s="21"/>
      <c r="I208" s="21"/>
      <c r="J208" s="21"/>
      <c r="K208" s="21"/>
      <c r="L208" s="21"/>
      <c r="M208" s="21"/>
      <c r="N208" s="21"/>
      <c r="O208" s="21"/>
      <c r="P208" s="21"/>
      <c r="Q208" s="21"/>
    </row>
    <row r="209" spans="7:17" s="1" customFormat="1" x14ac:dyDescent="0.35">
      <c r="G209" s="21"/>
      <c r="H209" s="21"/>
      <c r="I209" s="21"/>
      <c r="J209" s="21"/>
      <c r="K209" s="21"/>
      <c r="L209" s="21"/>
      <c r="M209" s="21"/>
      <c r="N209" s="21"/>
      <c r="O209" s="21"/>
      <c r="P209" s="21"/>
      <c r="Q209" s="21"/>
    </row>
    <row r="210" spans="7:17" s="1" customFormat="1" x14ac:dyDescent="0.35">
      <c r="G210" s="21"/>
      <c r="H210" s="21"/>
      <c r="I210" s="21"/>
      <c r="J210" s="21"/>
      <c r="K210" s="21"/>
      <c r="L210" s="21"/>
      <c r="M210" s="21"/>
      <c r="N210" s="21"/>
      <c r="O210" s="21"/>
      <c r="P210" s="21"/>
      <c r="Q210" s="21"/>
    </row>
    <row r="211" spans="7:17" s="1" customFormat="1" x14ac:dyDescent="0.35">
      <c r="G211" s="21"/>
      <c r="H211" s="21"/>
      <c r="I211" s="21"/>
      <c r="J211" s="21"/>
      <c r="K211" s="21"/>
      <c r="L211" s="21"/>
      <c r="M211" s="21"/>
      <c r="N211" s="21"/>
      <c r="O211" s="21"/>
      <c r="P211" s="21"/>
      <c r="Q211" s="21"/>
    </row>
    <row r="212" spans="7:17" s="1" customFormat="1" x14ac:dyDescent="0.35">
      <c r="G212" s="21"/>
      <c r="H212" s="21"/>
      <c r="I212" s="21"/>
      <c r="J212" s="21"/>
      <c r="K212" s="21"/>
      <c r="L212" s="21"/>
      <c r="M212" s="21"/>
      <c r="N212" s="21"/>
      <c r="O212" s="21"/>
      <c r="P212" s="21"/>
      <c r="Q212" s="21"/>
    </row>
    <row r="213" spans="7:17" s="1" customFormat="1" x14ac:dyDescent="0.35">
      <c r="G213" s="21"/>
      <c r="H213" s="21"/>
      <c r="I213" s="21"/>
      <c r="J213" s="21"/>
      <c r="K213" s="21"/>
      <c r="L213" s="21"/>
      <c r="M213" s="21"/>
      <c r="N213" s="21"/>
      <c r="O213" s="21"/>
      <c r="P213" s="21"/>
      <c r="Q213" s="21"/>
    </row>
    <row r="214" spans="7:17" s="1" customFormat="1" x14ac:dyDescent="0.35">
      <c r="G214" s="21"/>
      <c r="H214" s="21"/>
      <c r="I214" s="21"/>
      <c r="J214" s="21"/>
      <c r="K214" s="21"/>
      <c r="L214" s="21"/>
      <c r="M214" s="21"/>
      <c r="N214" s="21"/>
      <c r="O214" s="21"/>
      <c r="P214" s="21"/>
      <c r="Q214" s="21"/>
    </row>
    <row r="215" spans="7:17" s="1" customFormat="1" x14ac:dyDescent="0.35">
      <c r="G215" s="21"/>
      <c r="H215" s="21"/>
      <c r="I215" s="21"/>
      <c r="J215" s="21"/>
      <c r="K215" s="21"/>
      <c r="L215" s="21"/>
      <c r="M215" s="21"/>
      <c r="N215" s="21"/>
      <c r="O215" s="21"/>
      <c r="P215" s="21"/>
      <c r="Q215" s="21"/>
    </row>
    <row r="216" spans="7:17" s="1" customFormat="1" x14ac:dyDescent="0.35">
      <c r="G216" s="21"/>
      <c r="H216" s="21"/>
      <c r="I216" s="21"/>
      <c r="J216" s="21"/>
      <c r="K216" s="21"/>
      <c r="L216" s="21"/>
      <c r="M216" s="21"/>
      <c r="N216" s="21"/>
      <c r="O216" s="21"/>
      <c r="P216" s="21"/>
      <c r="Q216" s="21"/>
    </row>
    <row r="217" spans="7:17" s="1" customFormat="1" x14ac:dyDescent="0.35">
      <c r="G217" s="21"/>
      <c r="H217" s="21"/>
      <c r="I217" s="21"/>
      <c r="J217" s="21"/>
      <c r="K217" s="21"/>
      <c r="L217" s="21"/>
      <c r="M217" s="21"/>
      <c r="N217" s="21"/>
      <c r="O217" s="21"/>
      <c r="P217" s="21"/>
      <c r="Q217" s="21"/>
    </row>
    <row r="218" spans="7:17" s="1" customFormat="1" x14ac:dyDescent="0.35">
      <c r="G218" s="21"/>
      <c r="H218" s="21"/>
      <c r="I218" s="21"/>
      <c r="J218" s="21"/>
      <c r="K218" s="21"/>
      <c r="L218" s="21"/>
      <c r="M218" s="21"/>
      <c r="N218" s="21"/>
      <c r="O218" s="21"/>
      <c r="P218" s="21"/>
      <c r="Q218" s="21"/>
    </row>
    <row r="219" spans="7:17" s="1" customFormat="1" x14ac:dyDescent="0.35">
      <c r="G219" s="21"/>
      <c r="H219" s="21"/>
      <c r="I219" s="21"/>
      <c r="J219" s="21"/>
      <c r="K219" s="21"/>
      <c r="L219" s="21"/>
      <c r="M219" s="21"/>
      <c r="N219" s="21"/>
      <c r="O219" s="21"/>
      <c r="P219" s="21"/>
      <c r="Q219" s="21"/>
    </row>
    <row r="220" spans="7:17" s="1" customFormat="1" x14ac:dyDescent="0.35">
      <c r="G220" s="21"/>
      <c r="H220" s="21"/>
      <c r="I220" s="21"/>
      <c r="J220" s="21"/>
      <c r="K220" s="21"/>
      <c r="L220" s="21"/>
      <c r="M220" s="21"/>
      <c r="N220" s="21"/>
      <c r="O220" s="21"/>
      <c r="P220" s="21"/>
      <c r="Q220" s="21"/>
    </row>
    <row r="221" spans="7:17" s="1" customFormat="1" x14ac:dyDescent="0.35">
      <c r="G221" s="21"/>
      <c r="H221" s="21"/>
      <c r="I221" s="21"/>
      <c r="J221" s="21"/>
      <c r="K221" s="21"/>
      <c r="L221" s="21"/>
      <c r="M221" s="21"/>
      <c r="N221" s="21"/>
      <c r="O221" s="21"/>
      <c r="P221" s="21"/>
      <c r="Q221" s="21"/>
    </row>
    <row r="222" spans="7:17" s="1" customFormat="1" x14ac:dyDescent="0.35">
      <c r="G222" s="21"/>
      <c r="H222" s="21"/>
      <c r="I222" s="21"/>
      <c r="J222" s="21"/>
      <c r="K222" s="21"/>
      <c r="L222" s="21"/>
      <c r="M222" s="21"/>
      <c r="N222" s="21"/>
      <c r="O222" s="21"/>
      <c r="P222" s="21"/>
      <c r="Q222" s="21"/>
    </row>
    <row r="223" spans="7:17" s="1" customFormat="1" x14ac:dyDescent="0.35">
      <c r="G223" s="21"/>
      <c r="H223" s="21"/>
      <c r="I223" s="21"/>
      <c r="J223" s="21"/>
      <c r="K223" s="21"/>
      <c r="L223" s="21"/>
      <c r="M223" s="21"/>
      <c r="N223" s="21"/>
      <c r="O223" s="21"/>
      <c r="P223" s="21"/>
      <c r="Q223" s="21"/>
    </row>
    <row r="224" spans="7:17" s="1" customFormat="1" x14ac:dyDescent="0.35">
      <c r="G224" s="21"/>
      <c r="H224" s="21"/>
      <c r="I224" s="21"/>
      <c r="J224" s="21"/>
      <c r="K224" s="21"/>
      <c r="L224" s="21"/>
      <c r="M224" s="21"/>
      <c r="N224" s="21"/>
      <c r="O224" s="21"/>
      <c r="P224" s="21"/>
      <c r="Q224" s="21"/>
    </row>
    <row r="225" spans="7:17" s="1" customFormat="1" x14ac:dyDescent="0.35">
      <c r="G225" s="21"/>
      <c r="H225" s="21"/>
      <c r="I225" s="21"/>
      <c r="J225" s="21"/>
      <c r="K225" s="21"/>
      <c r="L225" s="21"/>
      <c r="M225" s="21"/>
      <c r="N225" s="21"/>
      <c r="O225" s="21"/>
      <c r="P225" s="21"/>
      <c r="Q225" s="21"/>
    </row>
    <row r="226" spans="7:17" s="1" customFormat="1" x14ac:dyDescent="0.35">
      <c r="G226" s="21"/>
      <c r="H226" s="21"/>
      <c r="I226" s="21"/>
      <c r="J226" s="21"/>
      <c r="K226" s="21"/>
      <c r="L226" s="21"/>
      <c r="M226" s="21"/>
      <c r="N226" s="21"/>
      <c r="O226" s="21"/>
      <c r="P226" s="21"/>
      <c r="Q226" s="21"/>
    </row>
    <row r="227" spans="7:17" s="1" customFormat="1" x14ac:dyDescent="0.35">
      <c r="G227" s="21"/>
      <c r="H227" s="21"/>
      <c r="I227" s="21"/>
      <c r="J227" s="21"/>
      <c r="K227" s="21"/>
      <c r="L227" s="21"/>
      <c r="M227" s="21"/>
      <c r="N227" s="21"/>
      <c r="O227" s="21"/>
      <c r="P227" s="21"/>
      <c r="Q227" s="21"/>
    </row>
    <row r="228" spans="7:17" s="1" customFormat="1" x14ac:dyDescent="0.35">
      <c r="G228" s="21"/>
      <c r="H228" s="21"/>
      <c r="I228" s="21"/>
      <c r="J228" s="21"/>
      <c r="K228" s="21"/>
      <c r="L228" s="21"/>
      <c r="M228" s="21"/>
      <c r="N228" s="21"/>
      <c r="O228" s="21"/>
      <c r="P228" s="21"/>
      <c r="Q228" s="21"/>
    </row>
    <row r="229" spans="7:17" s="1" customFormat="1" x14ac:dyDescent="0.35">
      <c r="G229" s="21"/>
      <c r="H229" s="21"/>
      <c r="I229" s="21"/>
      <c r="J229" s="21"/>
      <c r="K229" s="21"/>
      <c r="L229" s="21"/>
      <c r="M229" s="21"/>
      <c r="N229" s="21"/>
      <c r="O229" s="21"/>
      <c r="P229" s="21"/>
      <c r="Q229" s="21"/>
    </row>
    <row r="230" spans="7:17" s="1" customFormat="1" x14ac:dyDescent="0.35">
      <c r="G230" s="21"/>
      <c r="H230" s="21"/>
      <c r="I230" s="21"/>
      <c r="J230" s="21"/>
      <c r="K230" s="21"/>
      <c r="L230" s="21"/>
      <c r="M230" s="21"/>
      <c r="N230" s="21"/>
      <c r="O230" s="21"/>
      <c r="P230" s="21"/>
      <c r="Q230" s="21"/>
    </row>
    <row r="231" spans="7:17" s="1" customFormat="1" x14ac:dyDescent="0.35">
      <c r="G231" s="21"/>
      <c r="H231" s="21"/>
      <c r="I231" s="21"/>
      <c r="J231" s="21"/>
      <c r="K231" s="21"/>
      <c r="L231" s="21"/>
      <c r="M231" s="21"/>
      <c r="N231" s="21"/>
      <c r="O231" s="21"/>
      <c r="P231" s="21"/>
      <c r="Q231" s="21"/>
    </row>
    <row r="232" spans="7:17" s="1" customFormat="1" x14ac:dyDescent="0.35">
      <c r="G232" s="21"/>
      <c r="H232" s="21"/>
      <c r="I232" s="21"/>
      <c r="J232" s="21"/>
      <c r="K232" s="21"/>
      <c r="L232" s="21"/>
      <c r="M232" s="21"/>
      <c r="N232" s="21"/>
      <c r="O232" s="21"/>
      <c r="P232" s="21"/>
      <c r="Q232" s="21"/>
    </row>
    <row r="233" spans="7:17" s="1" customFormat="1" x14ac:dyDescent="0.35">
      <c r="G233" s="21"/>
      <c r="H233" s="21"/>
      <c r="I233" s="21"/>
      <c r="J233" s="21"/>
      <c r="K233" s="21"/>
      <c r="L233" s="21"/>
      <c r="M233" s="21"/>
      <c r="N233" s="21"/>
      <c r="O233" s="21"/>
      <c r="P233" s="21"/>
      <c r="Q233" s="21"/>
    </row>
    <row r="234" spans="7:17" s="1" customFormat="1" x14ac:dyDescent="0.35">
      <c r="G234" s="21"/>
      <c r="H234" s="21"/>
      <c r="I234" s="21"/>
      <c r="J234" s="21"/>
      <c r="K234" s="21"/>
      <c r="L234" s="21"/>
      <c r="M234" s="21"/>
      <c r="N234" s="21"/>
      <c r="O234" s="21"/>
      <c r="P234" s="21"/>
      <c r="Q234" s="21"/>
    </row>
    <row r="235" spans="7:17" s="1" customFormat="1" x14ac:dyDescent="0.35">
      <c r="G235" s="21"/>
      <c r="H235" s="21"/>
      <c r="I235" s="21"/>
      <c r="J235" s="21"/>
      <c r="K235" s="21"/>
      <c r="L235" s="21"/>
      <c r="M235" s="21"/>
      <c r="N235" s="21"/>
      <c r="O235" s="21"/>
      <c r="P235" s="21"/>
      <c r="Q235" s="21"/>
    </row>
    <row r="236" spans="7:17" s="1" customFormat="1" x14ac:dyDescent="0.35">
      <c r="G236" s="21"/>
      <c r="H236" s="21"/>
      <c r="I236" s="21"/>
      <c r="J236" s="21"/>
      <c r="K236" s="21"/>
      <c r="L236" s="21"/>
      <c r="M236" s="21"/>
      <c r="N236" s="21"/>
      <c r="O236" s="21"/>
      <c r="P236" s="21"/>
      <c r="Q236" s="21"/>
    </row>
    <row r="237" spans="7:17" s="1" customFormat="1" x14ac:dyDescent="0.35">
      <c r="G237" s="21"/>
      <c r="H237" s="21"/>
      <c r="I237" s="21"/>
      <c r="J237" s="21"/>
      <c r="K237" s="21"/>
      <c r="L237" s="21"/>
      <c r="M237" s="21"/>
      <c r="N237" s="21"/>
      <c r="O237" s="21"/>
      <c r="P237" s="21"/>
      <c r="Q237" s="21"/>
    </row>
    <row r="238" spans="7:17" s="1" customFormat="1" x14ac:dyDescent="0.35">
      <c r="G238" s="21"/>
      <c r="H238" s="21"/>
      <c r="I238" s="21"/>
      <c r="J238" s="21"/>
      <c r="K238" s="21"/>
      <c r="L238" s="21"/>
      <c r="M238" s="21"/>
      <c r="N238" s="21"/>
      <c r="O238" s="21"/>
      <c r="P238" s="21"/>
      <c r="Q238" s="21"/>
    </row>
    <row r="239" spans="7:17" s="1" customFormat="1" x14ac:dyDescent="0.35">
      <c r="G239" s="21"/>
      <c r="H239" s="21"/>
      <c r="I239" s="21"/>
      <c r="J239" s="21"/>
      <c r="K239" s="21"/>
      <c r="L239" s="21"/>
      <c r="M239" s="21"/>
      <c r="N239" s="21"/>
      <c r="O239" s="21"/>
      <c r="P239" s="21"/>
      <c r="Q239" s="21"/>
    </row>
    <row r="240" spans="7:17" s="1" customFormat="1" x14ac:dyDescent="0.35">
      <c r="G240" s="21"/>
      <c r="H240" s="21"/>
      <c r="I240" s="21"/>
      <c r="J240" s="21"/>
      <c r="K240" s="21"/>
      <c r="L240" s="21"/>
      <c r="M240" s="21"/>
      <c r="N240" s="21"/>
      <c r="O240" s="21"/>
      <c r="P240" s="21"/>
      <c r="Q240" s="21"/>
    </row>
    <row r="241" spans="7:17" s="1" customFormat="1" x14ac:dyDescent="0.35">
      <c r="G241" s="21"/>
      <c r="H241" s="21"/>
      <c r="I241" s="21"/>
      <c r="J241" s="21"/>
      <c r="K241" s="21"/>
      <c r="L241" s="21"/>
      <c r="M241" s="21"/>
      <c r="N241" s="21"/>
      <c r="O241" s="21"/>
      <c r="P241" s="21"/>
      <c r="Q241" s="21"/>
    </row>
    <row r="242" spans="7:17" s="1" customFormat="1" x14ac:dyDescent="0.35">
      <c r="G242" s="21"/>
      <c r="H242" s="21"/>
      <c r="I242" s="21"/>
      <c r="J242" s="21"/>
      <c r="K242" s="21"/>
      <c r="L242" s="21"/>
      <c r="M242" s="21"/>
      <c r="N242" s="21"/>
      <c r="O242" s="21"/>
      <c r="P242" s="21"/>
      <c r="Q242" s="21"/>
    </row>
    <row r="243" spans="7:17" s="1" customFormat="1" x14ac:dyDescent="0.35">
      <c r="G243" s="21"/>
      <c r="H243" s="21"/>
      <c r="I243" s="21"/>
      <c r="J243" s="21"/>
      <c r="K243" s="21"/>
      <c r="L243" s="21"/>
      <c r="M243" s="21"/>
      <c r="N243" s="21"/>
      <c r="O243" s="21"/>
      <c r="P243" s="21"/>
      <c r="Q243" s="21"/>
    </row>
    <row r="244" spans="7:17" s="1" customFormat="1" x14ac:dyDescent="0.35">
      <c r="G244" s="21"/>
      <c r="H244" s="21"/>
      <c r="I244" s="21"/>
      <c r="J244" s="21"/>
      <c r="K244" s="21"/>
      <c r="L244" s="21"/>
      <c r="M244" s="21"/>
      <c r="N244" s="21"/>
      <c r="O244" s="21"/>
      <c r="P244" s="21"/>
      <c r="Q244" s="21"/>
    </row>
    <row r="245" spans="7:17" s="1" customFormat="1" x14ac:dyDescent="0.35">
      <c r="G245" s="21"/>
      <c r="H245" s="21"/>
      <c r="I245" s="21"/>
      <c r="J245" s="21"/>
      <c r="K245" s="21"/>
      <c r="L245" s="21"/>
      <c r="M245" s="21"/>
      <c r="N245" s="21"/>
      <c r="O245" s="21"/>
      <c r="P245" s="21"/>
      <c r="Q245" s="21"/>
    </row>
    <row r="246" spans="7:17" s="1" customFormat="1" x14ac:dyDescent="0.35">
      <c r="G246" s="21"/>
      <c r="H246" s="21"/>
      <c r="I246" s="21"/>
      <c r="J246" s="21"/>
      <c r="K246" s="21"/>
      <c r="L246" s="21"/>
      <c r="M246" s="21"/>
      <c r="N246" s="21"/>
      <c r="O246" s="21"/>
      <c r="P246" s="21"/>
      <c r="Q246" s="21"/>
    </row>
    <row r="247" spans="7:17" s="1" customFormat="1" x14ac:dyDescent="0.35">
      <c r="G247" s="21"/>
      <c r="H247" s="21"/>
      <c r="I247" s="21"/>
      <c r="J247" s="21"/>
      <c r="K247" s="21"/>
      <c r="L247" s="21"/>
      <c r="M247" s="21"/>
      <c r="N247" s="21"/>
      <c r="O247" s="21"/>
      <c r="P247" s="21"/>
      <c r="Q247" s="21"/>
    </row>
    <row r="248" spans="7:17" s="1" customFormat="1" x14ac:dyDescent="0.35">
      <c r="G248" s="21"/>
      <c r="H248" s="21"/>
      <c r="I248" s="21"/>
      <c r="J248" s="21"/>
      <c r="K248" s="21"/>
      <c r="L248" s="21"/>
      <c r="M248" s="21"/>
      <c r="N248" s="21"/>
      <c r="O248" s="21"/>
      <c r="P248" s="21"/>
      <c r="Q248" s="21"/>
    </row>
    <row r="249" spans="7:17" s="1" customFormat="1" x14ac:dyDescent="0.35">
      <c r="G249" s="21"/>
      <c r="H249" s="21"/>
      <c r="I249" s="21"/>
      <c r="J249" s="21"/>
      <c r="K249" s="21"/>
      <c r="L249" s="21"/>
      <c r="M249" s="21"/>
      <c r="N249" s="21"/>
      <c r="O249" s="21"/>
      <c r="P249" s="21"/>
      <c r="Q249" s="21"/>
    </row>
    <row r="250" spans="7:17" s="1" customFormat="1" x14ac:dyDescent="0.35">
      <c r="G250" s="21"/>
      <c r="H250" s="21"/>
      <c r="I250" s="21"/>
      <c r="J250" s="21"/>
      <c r="K250" s="21"/>
      <c r="L250" s="21"/>
      <c r="M250" s="21"/>
      <c r="N250" s="21"/>
      <c r="O250" s="21"/>
      <c r="P250" s="21"/>
      <c r="Q250" s="21"/>
    </row>
    <row r="251" spans="7:17" s="1" customFormat="1" x14ac:dyDescent="0.35">
      <c r="G251" s="21"/>
      <c r="H251" s="21"/>
      <c r="I251" s="21"/>
      <c r="J251" s="21"/>
      <c r="K251" s="21"/>
      <c r="L251" s="21"/>
      <c r="M251" s="21"/>
      <c r="N251" s="21"/>
      <c r="O251" s="21"/>
      <c r="P251" s="21"/>
      <c r="Q251" s="21"/>
    </row>
    <row r="252" spans="7:17" s="1" customFormat="1" x14ac:dyDescent="0.35">
      <c r="G252" s="21"/>
      <c r="H252" s="21"/>
      <c r="I252" s="21"/>
      <c r="J252" s="21"/>
      <c r="K252" s="21"/>
      <c r="L252" s="21"/>
      <c r="M252" s="21"/>
      <c r="N252" s="21"/>
      <c r="O252" s="21"/>
      <c r="P252" s="21"/>
      <c r="Q252" s="21"/>
    </row>
    <row r="253" spans="7:17" s="1" customFormat="1" x14ac:dyDescent="0.35">
      <c r="G253" s="21"/>
      <c r="H253" s="21"/>
      <c r="I253" s="21"/>
      <c r="J253" s="21"/>
      <c r="K253" s="21"/>
      <c r="L253" s="21"/>
      <c r="M253" s="21"/>
      <c r="N253" s="21"/>
      <c r="O253" s="21"/>
      <c r="P253" s="21"/>
      <c r="Q253" s="21"/>
    </row>
    <row r="254" spans="7:17" s="1" customFormat="1" x14ac:dyDescent="0.35">
      <c r="G254" s="21"/>
      <c r="H254" s="21"/>
      <c r="I254" s="21"/>
      <c r="J254" s="21"/>
      <c r="K254" s="21"/>
      <c r="L254" s="21"/>
      <c r="M254" s="21"/>
      <c r="N254" s="21"/>
      <c r="O254" s="21"/>
      <c r="P254" s="21"/>
      <c r="Q254" s="21"/>
    </row>
    <row r="255" spans="7:17" s="1" customFormat="1" x14ac:dyDescent="0.35">
      <c r="G255" s="21"/>
      <c r="H255" s="21"/>
      <c r="I255" s="21"/>
      <c r="J255" s="21"/>
      <c r="K255" s="21"/>
      <c r="L255" s="21"/>
      <c r="M255" s="21"/>
      <c r="N255" s="21"/>
      <c r="O255" s="21"/>
      <c r="P255" s="21"/>
      <c r="Q255" s="21"/>
    </row>
    <row r="256" spans="7:17" s="1" customFormat="1" x14ac:dyDescent="0.35">
      <c r="G256" s="21"/>
      <c r="H256" s="21"/>
      <c r="I256" s="21"/>
      <c r="J256" s="21"/>
      <c r="K256" s="21"/>
      <c r="L256" s="21"/>
      <c r="M256" s="21"/>
      <c r="N256" s="21"/>
      <c r="O256" s="21"/>
      <c r="P256" s="21"/>
      <c r="Q256" s="21"/>
    </row>
    <row r="257" spans="7:17" s="1" customFormat="1" x14ac:dyDescent="0.35">
      <c r="G257" s="21"/>
      <c r="H257" s="21"/>
      <c r="I257" s="21"/>
      <c r="J257" s="21"/>
      <c r="K257" s="21"/>
      <c r="L257" s="21"/>
      <c r="M257" s="21"/>
      <c r="N257" s="21"/>
      <c r="O257" s="21"/>
      <c r="P257" s="21"/>
      <c r="Q257" s="21"/>
    </row>
    <row r="258" spans="7:17" s="1" customFormat="1" x14ac:dyDescent="0.35">
      <c r="G258" s="21"/>
      <c r="H258" s="21"/>
      <c r="I258" s="21"/>
      <c r="J258" s="21"/>
      <c r="K258" s="21"/>
      <c r="L258" s="21"/>
      <c r="M258" s="21"/>
      <c r="N258" s="21"/>
      <c r="O258" s="21"/>
      <c r="P258" s="21"/>
      <c r="Q258" s="21"/>
    </row>
    <row r="259" spans="7:17" s="1" customFormat="1" x14ac:dyDescent="0.35">
      <c r="G259" s="21"/>
      <c r="H259" s="21"/>
      <c r="I259" s="21"/>
      <c r="J259" s="21"/>
      <c r="K259" s="21"/>
      <c r="L259" s="21"/>
      <c r="M259" s="21"/>
      <c r="N259" s="21"/>
      <c r="O259" s="21"/>
      <c r="P259" s="21"/>
      <c r="Q259" s="21"/>
    </row>
    <row r="260" spans="7:17" s="1" customFormat="1" x14ac:dyDescent="0.35">
      <c r="G260" s="21"/>
      <c r="H260" s="21"/>
      <c r="I260" s="21"/>
      <c r="J260" s="21"/>
      <c r="K260" s="21"/>
      <c r="L260" s="21"/>
      <c r="M260" s="21"/>
      <c r="N260" s="21"/>
      <c r="O260" s="21"/>
      <c r="P260" s="21"/>
      <c r="Q260" s="21"/>
    </row>
    <row r="261" spans="7:17" s="1" customFormat="1" x14ac:dyDescent="0.35">
      <c r="G261" s="21"/>
      <c r="H261" s="21"/>
      <c r="I261" s="21"/>
      <c r="J261" s="21"/>
      <c r="K261" s="21"/>
      <c r="L261" s="21"/>
      <c r="M261" s="21"/>
      <c r="N261" s="21"/>
      <c r="O261" s="21"/>
      <c r="P261" s="21"/>
      <c r="Q261" s="21"/>
    </row>
    <row r="262" spans="7:17" s="1" customFormat="1" x14ac:dyDescent="0.35">
      <c r="G262" s="21"/>
      <c r="H262" s="21"/>
      <c r="I262" s="21"/>
      <c r="J262" s="21"/>
      <c r="K262" s="21"/>
      <c r="L262" s="21"/>
      <c r="M262" s="21"/>
      <c r="N262" s="21"/>
      <c r="O262" s="21"/>
      <c r="P262" s="21"/>
      <c r="Q262" s="21"/>
    </row>
    <row r="263" spans="7:17" s="1" customFormat="1" x14ac:dyDescent="0.35">
      <c r="G263" s="21"/>
      <c r="H263" s="21"/>
      <c r="I263" s="21"/>
      <c r="J263" s="21"/>
      <c r="K263" s="21"/>
      <c r="L263" s="21"/>
      <c r="M263" s="21"/>
      <c r="N263" s="21"/>
      <c r="O263" s="21"/>
      <c r="P263" s="21"/>
      <c r="Q263" s="21"/>
    </row>
    <row r="264" spans="7:17" s="1" customFormat="1" x14ac:dyDescent="0.35">
      <c r="G264" s="21"/>
      <c r="H264" s="21"/>
      <c r="I264" s="21"/>
      <c r="J264" s="21"/>
      <c r="K264" s="21"/>
      <c r="L264" s="21"/>
      <c r="M264" s="21"/>
      <c r="N264" s="21"/>
      <c r="O264" s="21"/>
      <c r="P264" s="21"/>
      <c r="Q264" s="21"/>
    </row>
    <row r="265" spans="7:17" s="1" customFormat="1" x14ac:dyDescent="0.35">
      <c r="G265" s="21"/>
      <c r="H265" s="21"/>
      <c r="I265" s="21"/>
      <c r="J265" s="21"/>
      <c r="K265" s="21"/>
      <c r="L265" s="21"/>
      <c r="M265" s="21"/>
      <c r="N265" s="21"/>
      <c r="O265" s="21"/>
      <c r="P265" s="21"/>
      <c r="Q265" s="21"/>
    </row>
    <row r="266" spans="7:17" s="1" customFormat="1" x14ac:dyDescent="0.35">
      <c r="G266" s="21"/>
      <c r="H266" s="21"/>
      <c r="I266" s="21"/>
      <c r="J266" s="21"/>
      <c r="K266" s="21"/>
      <c r="L266" s="21"/>
      <c r="M266" s="21"/>
      <c r="N266" s="21"/>
      <c r="O266" s="21"/>
      <c r="P266" s="21"/>
      <c r="Q266" s="21"/>
    </row>
  </sheetData>
  <autoFilter ref="A9:S9" xr:uid="{00000000-0009-0000-0000-000004000000}">
    <sortState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6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7.90625" style="24" customWidth="1"/>
    <col min="8" max="20" width="12.7265625" style="24" customWidth="1"/>
    <col min="21" max="22" width="12.7265625" style="14" customWidth="1"/>
  </cols>
  <sheetData>
    <row r="1" spans="1:22" s="3" customFormat="1" ht="21" customHeight="1" x14ac:dyDescent="0.35">
      <c r="A1" s="2" t="s">
        <v>43</v>
      </c>
      <c r="B1" s="4"/>
      <c r="C1" s="4"/>
      <c r="D1" s="4"/>
      <c r="G1" s="18"/>
      <c r="H1" s="18"/>
      <c r="I1" s="18"/>
      <c r="J1" s="18"/>
      <c r="K1" s="18"/>
      <c r="L1" s="18"/>
      <c r="M1" s="18"/>
      <c r="N1" s="18"/>
      <c r="O1" s="18"/>
      <c r="P1" s="18"/>
      <c r="Q1" s="18"/>
      <c r="R1" s="18"/>
      <c r="S1" s="18"/>
      <c r="T1" s="18"/>
    </row>
    <row r="2" spans="1:22" s="3" customFormat="1" ht="21" customHeight="1" x14ac:dyDescent="0.35">
      <c r="A2" s="3" t="s">
        <v>78</v>
      </c>
      <c r="G2" s="18"/>
      <c r="H2" s="18"/>
      <c r="I2" s="18"/>
      <c r="J2" s="18"/>
      <c r="K2" s="18"/>
      <c r="L2" s="18"/>
      <c r="M2" s="18"/>
      <c r="N2" s="18"/>
      <c r="O2" s="18"/>
      <c r="P2" s="18"/>
      <c r="Q2" s="18"/>
      <c r="R2" s="18"/>
      <c r="S2" s="18"/>
      <c r="T2" s="18"/>
    </row>
    <row r="3" spans="1:22" s="3" customFormat="1" ht="21" customHeight="1" x14ac:dyDescent="0.35">
      <c r="A3" s="3" t="str">
        <f>'2.4 MPI (k=20%)'!A3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c r="R3" s="18"/>
      <c r="S3" s="18"/>
      <c r="T3" s="18"/>
    </row>
    <row r="4" spans="1:22" s="6" customFormat="1" ht="18" x14ac:dyDescent="0.4">
      <c r="A4" s="13"/>
      <c r="G4" s="19"/>
      <c r="H4" s="19"/>
      <c r="I4" s="19"/>
      <c r="J4" s="19"/>
      <c r="K4" s="19"/>
      <c r="L4" s="19"/>
      <c r="M4" s="19"/>
      <c r="N4" s="19"/>
      <c r="O4" s="19"/>
      <c r="P4" s="19"/>
      <c r="Q4" s="19"/>
      <c r="R4" s="19"/>
      <c r="S4" s="19"/>
      <c r="T4" s="19"/>
    </row>
    <row r="5" spans="1:22" s="1" customFormat="1" ht="30" customHeight="1" x14ac:dyDescent="0.35">
      <c r="A5" s="42" t="s">
        <v>0</v>
      </c>
      <c r="B5" s="42" t="s">
        <v>1</v>
      </c>
      <c r="C5" s="45" t="s">
        <v>2</v>
      </c>
      <c r="D5" s="45" t="s">
        <v>3</v>
      </c>
      <c r="E5" s="45" t="s">
        <v>4</v>
      </c>
      <c r="F5" s="45"/>
      <c r="G5" s="40" t="s">
        <v>49</v>
      </c>
      <c r="H5" s="40" t="s">
        <v>31</v>
      </c>
      <c r="I5" s="40"/>
      <c r="J5" s="40"/>
      <c r="K5" s="41" t="s">
        <v>30</v>
      </c>
      <c r="L5" s="41"/>
      <c r="M5" s="41"/>
      <c r="N5" s="41"/>
      <c r="O5" s="41"/>
      <c r="P5" s="41"/>
      <c r="Q5" s="41"/>
      <c r="R5" s="41"/>
      <c r="S5" s="41"/>
      <c r="T5" s="41"/>
      <c r="U5" s="37" t="s">
        <v>11</v>
      </c>
      <c r="V5" s="37"/>
    </row>
    <row r="6" spans="1:22" s="1" customFormat="1" ht="30" customHeight="1" x14ac:dyDescent="0.35">
      <c r="A6" s="43"/>
      <c r="B6" s="43"/>
      <c r="C6" s="46"/>
      <c r="D6" s="46"/>
      <c r="E6" s="47"/>
      <c r="F6" s="47"/>
      <c r="G6" s="38"/>
      <c r="H6" s="39"/>
      <c r="I6" s="39"/>
      <c r="J6" s="39"/>
      <c r="K6" s="37" t="s">
        <v>17</v>
      </c>
      <c r="L6" s="37"/>
      <c r="M6" s="37" t="s">
        <v>18</v>
      </c>
      <c r="N6" s="37"/>
      <c r="O6" s="37" t="s">
        <v>19</v>
      </c>
      <c r="P6" s="37"/>
      <c r="Q6" s="37"/>
      <c r="R6" s="37"/>
      <c r="S6" s="37"/>
      <c r="T6" s="37"/>
      <c r="U6" s="38" t="s">
        <v>37</v>
      </c>
      <c r="V6" s="38" t="s">
        <v>12</v>
      </c>
    </row>
    <row r="7" spans="1:22" s="1" customFormat="1" ht="30" customHeight="1" x14ac:dyDescent="0.35">
      <c r="A7" s="43"/>
      <c r="B7" s="43"/>
      <c r="C7" s="46"/>
      <c r="D7" s="46"/>
      <c r="E7" s="46" t="s">
        <v>5</v>
      </c>
      <c r="F7" s="46" t="s">
        <v>6</v>
      </c>
      <c r="G7" s="39"/>
      <c r="H7" s="16" t="s">
        <v>32</v>
      </c>
      <c r="I7" s="16" t="s">
        <v>18</v>
      </c>
      <c r="J7" s="16" t="s">
        <v>19</v>
      </c>
      <c r="K7" s="16" t="s">
        <v>20</v>
      </c>
      <c r="L7" s="16" t="s">
        <v>21</v>
      </c>
      <c r="M7" s="16" t="s">
        <v>22</v>
      </c>
      <c r="N7" s="16" t="s">
        <v>23</v>
      </c>
      <c r="O7" s="17" t="s">
        <v>29</v>
      </c>
      <c r="P7" s="17" t="s">
        <v>24</v>
      </c>
      <c r="Q7" s="17" t="s">
        <v>25</v>
      </c>
      <c r="R7" s="17" t="s">
        <v>26</v>
      </c>
      <c r="S7" s="17" t="s">
        <v>27</v>
      </c>
      <c r="T7" s="17" t="s">
        <v>28</v>
      </c>
      <c r="U7" s="38"/>
      <c r="V7" s="38"/>
    </row>
    <row r="8" spans="1:22" s="1" customFormat="1" ht="30" customHeight="1" x14ac:dyDescent="0.35">
      <c r="A8" s="44"/>
      <c r="B8" s="44"/>
      <c r="C8" s="47"/>
      <c r="D8" s="47"/>
      <c r="E8" s="47"/>
      <c r="F8" s="47"/>
      <c r="G8" s="9" t="s">
        <v>34</v>
      </c>
      <c r="H8" s="9" t="s">
        <v>33</v>
      </c>
      <c r="I8" s="9" t="s">
        <v>33</v>
      </c>
      <c r="J8" s="9" t="s">
        <v>33</v>
      </c>
      <c r="K8" s="9" t="s">
        <v>33</v>
      </c>
      <c r="L8" s="9" t="s">
        <v>33</v>
      </c>
      <c r="M8" s="9" t="s">
        <v>33</v>
      </c>
      <c r="N8" s="9" t="s">
        <v>33</v>
      </c>
      <c r="O8" s="9" t="s">
        <v>33</v>
      </c>
      <c r="P8" s="9" t="s">
        <v>33</v>
      </c>
      <c r="Q8" s="9" t="s">
        <v>33</v>
      </c>
      <c r="R8" s="9" t="s">
        <v>33</v>
      </c>
      <c r="S8" s="9" t="s">
        <v>33</v>
      </c>
      <c r="T8" s="9" t="s">
        <v>33</v>
      </c>
      <c r="U8" s="39"/>
      <c r="V8" s="39"/>
    </row>
    <row r="9" spans="1:22" s="1" customFormat="1" x14ac:dyDescent="0.35">
      <c r="G9" s="21"/>
      <c r="H9" s="21"/>
      <c r="I9" s="21"/>
      <c r="J9" s="21"/>
      <c r="K9" s="21"/>
      <c r="L9" s="21"/>
      <c r="M9" s="21"/>
      <c r="N9" s="21"/>
      <c r="O9" s="21"/>
      <c r="P9" s="21"/>
      <c r="Q9" s="21"/>
      <c r="R9" s="21"/>
      <c r="S9" s="21"/>
      <c r="T9" s="21"/>
      <c r="U9" s="5"/>
      <c r="V9" s="5"/>
    </row>
    <row r="10" spans="1:22" x14ac:dyDescent="0.35">
      <c r="A10" s="33">
        <v>795</v>
      </c>
      <c r="B10" s="33" t="s">
        <v>105</v>
      </c>
      <c r="C10" s="33" t="s">
        <v>106</v>
      </c>
      <c r="D10" s="33" t="s">
        <v>93</v>
      </c>
      <c r="E10" s="33" t="s">
        <v>94</v>
      </c>
      <c r="F10" s="33" t="s">
        <v>107</v>
      </c>
      <c r="G10" s="34">
        <v>1.6450383251725E-3</v>
      </c>
      <c r="H10" s="35">
        <v>69.60034966468811</v>
      </c>
      <c r="I10" s="35">
        <v>15.493671596050262</v>
      </c>
      <c r="J10" s="35">
        <v>14.905977249145508</v>
      </c>
      <c r="K10" s="35">
        <v>44.875173747755547</v>
      </c>
      <c r="L10" s="35">
        <v>24.725178523497622</v>
      </c>
      <c r="M10" s="35">
        <v>0</v>
      </c>
      <c r="N10" s="35">
        <v>15.493672041290498</v>
      </c>
      <c r="O10" s="35"/>
      <c r="P10" s="35">
        <v>6.1260308154263399</v>
      </c>
      <c r="Q10" s="35">
        <v>1.07351009637912</v>
      </c>
      <c r="R10" s="35">
        <v>0.39631154780216998</v>
      </c>
      <c r="S10" s="35">
        <v>7.3101248937165799</v>
      </c>
      <c r="T10" s="35">
        <v>0</v>
      </c>
      <c r="U10" s="33">
        <v>9</v>
      </c>
      <c r="V10" s="14" t="s">
        <v>108</v>
      </c>
    </row>
    <row r="11" spans="1:22" x14ac:dyDescent="0.35">
      <c r="A11" s="33">
        <v>804</v>
      </c>
      <c r="B11" s="33" t="s">
        <v>91</v>
      </c>
      <c r="C11" s="33" t="s">
        <v>92</v>
      </c>
      <c r="D11" s="33" t="s">
        <v>93</v>
      </c>
      <c r="E11" s="33" t="s">
        <v>94</v>
      </c>
      <c r="F11" s="33" t="s">
        <v>95</v>
      </c>
      <c r="G11" s="34">
        <v>1.8248395842599E-3</v>
      </c>
      <c r="H11" s="35">
        <v>27.855619788169861</v>
      </c>
      <c r="I11" s="35">
        <v>48.066061735153198</v>
      </c>
      <c r="J11" s="35">
        <v>24.078318476676941</v>
      </c>
      <c r="K11" s="35"/>
      <c r="L11" s="35">
        <v>27.855618413406081</v>
      </c>
      <c r="M11" s="35">
        <v>42.35603340383426</v>
      </c>
      <c r="N11" s="35">
        <v>5.7100293076202995</v>
      </c>
      <c r="O11" s="35">
        <v>9.2960282700923003</v>
      </c>
      <c r="P11" s="35">
        <v>3.2771933461529499</v>
      </c>
      <c r="Q11" s="35">
        <v>2.72646759960837</v>
      </c>
      <c r="R11" s="35">
        <v>0.95744381093667996</v>
      </c>
      <c r="S11" s="35">
        <v>4.0564926322783901</v>
      </c>
      <c r="T11" s="35">
        <v>3.7646934158684005</v>
      </c>
      <c r="U11" s="33">
        <v>9</v>
      </c>
      <c r="V11" s="14" t="s">
        <v>20</v>
      </c>
    </row>
    <row r="12" spans="1:22" x14ac:dyDescent="0.35">
      <c r="A12" s="33">
        <v>400</v>
      </c>
      <c r="B12" s="33" t="s">
        <v>96</v>
      </c>
      <c r="C12" s="33" t="s">
        <v>97</v>
      </c>
      <c r="D12" s="33" t="s">
        <v>98</v>
      </c>
      <c r="E12" s="33" t="s">
        <v>99</v>
      </c>
      <c r="F12" s="33" t="s">
        <v>100</v>
      </c>
      <c r="G12" s="34">
        <v>3.1141207123441999E-3</v>
      </c>
      <c r="H12" s="35">
        <v>29.446300864219666</v>
      </c>
      <c r="I12" s="35">
        <v>51.88257098197937</v>
      </c>
      <c r="J12" s="35">
        <v>18.671128153800964</v>
      </c>
      <c r="K12" s="35">
        <v>15.656087487318979</v>
      </c>
      <c r="L12" s="35">
        <v>13.7902136631331</v>
      </c>
      <c r="M12" s="35">
        <v>24.70327397904239</v>
      </c>
      <c r="N12" s="35">
        <v>27.179296696106007</v>
      </c>
      <c r="O12" s="35">
        <v>0.50549494451859001</v>
      </c>
      <c r="P12" s="35">
        <v>6.258123119152641</v>
      </c>
      <c r="Q12" s="35">
        <v>5.5000532051836704</v>
      </c>
      <c r="R12" s="35">
        <v>0</v>
      </c>
      <c r="S12" s="35">
        <v>4.7070941850280903</v>
      </c>
      <c r="T12" s="35">
        <v>1.7003634096135201</v>
      </c>
      <c r="U12" s="33">
        <v>10</v>
      </c>
      <c r="V12" s="14" t="s">
        <v>101</v>
      </c>
    </row>
    <row r="13" spans="1:22" x14ac:dyDescent="0.35">
      <c r="A13" s="33">
        <v>690</v>
      </c>
      <c r="B13" s="33" t="s">
        <v>134</v>
      </c>
      <c r="C13" s="33" t="s">
        <v>135</v>
      </c>
      <c r="D13" s="33" t="s">
        <v>136</v>
      </c>
      <c r="E13" s="33" t="s">
        <v>137</v>
      </c>
      <c r="F13" s="33" t="s">
        <v>107</v>
      </c>
      <c r="G13" s="34">
        <v>3.9024253910129002E-3</v>
      </c>
      <c r="H13" s="35">
        <v>67.204153537750244</v>
      </c>
      <c r="I13" s="35">
        <v>24.382854998111725</v>
      </c>
      <c r="J13" s="35">
        <v>8.412991464138031</v>
      </c>
      <c r="K13" s="35">
        <v>41.235547451718055</v>
      </c>
      <c r="L13" s="35">
        <v>25.968607404906329</v>
      </c>
      <c r="M13" s="35">
        <v>24.3828551495466</v>
      </c>
      <c r="N13" s="35"/>
      <c r="O13" s="35"/>
      <c r="P13" s="35">
        <v>1.54912680089128</v>
      </c>
      <c r="Q13" s="35">
        <v>5.71653742938335</v>
      </c>
      <c r="R13" s="35">
        <v>0.34285126167953001</v>
      </c>
      <c r="S13" s="35">
        <v>0</v>
      </c>
      <c r="T13" s="35">
        <v>0.80447547139904996</v>
      </c>
      <c r="U13" s="33">
        <v>8</v>
      </c>
      <c r="V13" s="14" t="s">
        <v>138</v>
      </c>
    </row>
    <row r="14" spans="1:22" x14ac:dyDescent="0.35">
      <c r="A14" s="33">
        <v>275</v>
      </c>
      <c r="B14" s="33" t="s">
        <v>114</v>
      </c>
      <c r="C14" s="33" t="s">
        <v>115</v>
      </c>
      <c r="D14" s="33" t="s">
        <v>98</v>
      </c>
      <c r="E14" s="33" t="s">
        <v>94</v>
      </c>
      <c r="F14" s="33" t="s">
        <v>116</v>
      </c>
      <c r="G14" s="34">
        <v>4.8758084446177E-3</v>
      </c>
      <c r="H14" s="35">
        <v>53.825342655181885</v>
      </c>
      <c r="I14" s="35">
        <v>26.835924386978149</v>
      </c>
      <c r="J14" s="35">
        <v>19.338732957839966</v>
      </c>
      <c r="K14" s="35">
        <v>42.877404245391233</v>
      </c>
      <c r="L14" s="35">
        <v>10.947938743149729</v>
      </c>
      <c r="M14" s="35">
        <v>7.4098357470181702</v>
      </c>
      <c r="N14" s="35">
        <v>19.426088460268559</v>
      </c>
      <c r="O14" s="35">
        <v>3.3772448441742</v>
      </c>
      <c r="P14" s="35">
        <v>5.1154863115326901</v>
      </c>
      <c r="Q14" s="35">
        <v>1.5731505169484901</v>
      </c>
      <c r="R14" s="35">
        <v>0.2632268442099</v>
      </c>
      <c r="S14" s="35">
        <v>5.0315732761104597</v>
      </c>
      <c r="T14" s="35">
        <v>3.9780515665498299</v>
      </c>
      <c r="U14" s="33">
        <v>10</v>
      </c>
      <c r="V14" s="14" t="s">
        <v>101</v>
      </c>
    </row>
    <row r="15" spans="1:22" x14ac:dyDescent="0.35">
      <c r="A15" s="33">
        <v>688</v>
      </c>
      <c r="B15" s="33" t="s">
        <v>109</v>
      </c>
      <c r="C15" s="33" t="s">
        <v>110</v>
      </c>
      <c r="D15" s="33" t="s">
        <v>93</v>
      </c>
      <c r="E15" s="33" t="s">
        <v>94</v>
      </c>
      <c r="F15" s="33" t="s">
        <v>107</v>
      </c>
      <c r="G15" s="34">
        <v>5.2966931517379997E-3</v>
      </c>
      <c r="H15" s="35">
        <v>23.734579980373383</v>
      </c>
      <c r="I15" s="35">
        <v>48.12072217464447</v>
      </c>
      <c r="J15" s="35">
        <v>28.144699335098267</v>
      </c>
      <c r="K15" s="35">
        <v>13.04018921362692</v>
      </c>
      <c r="L15" s="35">
        <v>10.69439090595889</v>
      </c>
      <c r="M15" s="35">
        <v>40.297296687943181</v>
      </c>
      <c r="N15" s="35">
        <v>7.8234240925150109</v>
      </c>
      <c r="O15" s="35">
        <v>18.014450470769781</v>
      </c>
      <c r="P15" s="35">
        <v>2.9280603500151501</v>
      </c>
      <c r="Q15" s="35">
        <v>0.93640781861251998</v>
      </c>
      <c r="R15" s="35">
        <v>0.12490601684908001</v>
      </c>
      <c r="S15" s="35">
        <v>5.89907390603162</v>
      </c>
      <c r="T15" s="35">
        <v>0.24180129617647003</v>
      </c>
      <c r="U15" s="33">
        <v>10</v>
      </c>
      <c r="V15" s="14" t="s">
        <v>101</v>
      </c>
    </row>
    <row r="16" spans="1:22" x14ac:dyDescent="0.35">
      <c r="A16" s="33">
        <v>398</v>
      </c>
      <c r="B16" s="33" t="s">
        <v>120</v>
      </c>
      <c r="C16" s="33" t="s">
        <v>121</v>
      </c>
      <c r="D16" s="33" t="s">
        <v>93</v>
      </c>
      <c r="E16" s="33" t="s">
        <v>94</v>
      </c>
      <c r="F16" s="33" t="s">
        <v>122</v>
      </c>
      <c r="G16" s="34">
        <v>5.6589928627930001E-3</v>
      </c>
      <c r="H16" s="35">
        <v>75.840258598327637</v>
      </c>
      <c r="I16" s="35">
        <v>3.6853700876235962</v>
      </c>
      <c r="J16" s="35">
        <v>20.474374294281006</v>
      </c>
      <c r="K16" s="35">
        <v>36.636522814472237</v>
      </c>
      <c r="L16" s="35">
        <v>39.203733735037687</v>
      </c>
      <c r="M16" s="35">
        <v>2.1191446378466701</v>
      </c>
      <c r="N16" s="35">
        <v>1.5662252943551402</v>
      </c>
      <c r="O16" s="35">
        <v>2.3472598318629099</v>
      </c>
      <c r="P16" s="35">
        <v>1.8941972705810401</v>
      </c>
      <c r="Q16" s="35">
        <v>6.0859314410476806</v>
      </c>
      <c r="R16" s="35">
        <v>7.5356655129629996E-2</v>
      </c>
      <c r="S16" s="35">
        <v>9.8144173589351311</v>
      </c>
      <c r="T16" s="35">
        <v>0.25721208946507002</v>
      </c>
      <c r="U16" s="33">
        <v>10</v>
      </c>
      <c r="V16" s="14" t="s">
        <v>101</v>
      </c>
    </row>
    <row r="17" spans="1:22" x14ac:dyDescent="0.35">
      <c r="A17" s="33">
        <v>268</v>
      </c>
      <c r="B17" s="33" t="s">
        <v>117</v>
      </c>
      <c r="C17" s="33" t="s">
        <v>118</v>
      </c>
      <c r="D17" s="33" t="s">
        <v>93</v>
      </c>
      <c r="E17" s="33" t="s">
        <v>94</v>
      </c>
      <c r="F17" s="33" t="s">
        <v>119</v>
      </c>
      <c r="G17" s="34">
        <v>6.0608492303355996E-3</v>
      </c>
      <c r="H17" s="35">
        <v>55.481618642807007</v>
      </c>
      <c r="I17" s="35">
        <v>11.748374253511429</v>
      </c>
      <c r="J17" s="35">
        <v>32.770007848739624</v>
      </c>
      <c r="K17" s="35">
        <v>18.642026782782832</v>
      </c>
      <c r="L17" s="35">
        <v>36.839590363826368</v>
      </c>
      <c r="M17" s="35">
        <v>3.7225479141437501</v>
      </c>
      <c r="N17" s="35">
        <v>8.0258267333861504</v>
      </c>
      <c r="O17" s="35">
        <v>9.4604494780948993</v>
      </c>
      <c r="P17" s="35">
        <v>9.2855815888466697</v>
      </c>
      <c r="Q17" s="35">
        <v>5.0576629880824102</v>
      </c>
      <c r="R17" s="35">
        <v>0.14758863804328001</v>
      </c>
      <c r="S17" s="35">
        <v>7.6356603646107395</v>
      </c>
      <c r="T17" s="35">
        <v>1.1830657401225999</v>
      </c>
      <c r="U17" s="33">
        <v>10</v>
      </c>
      <c r="V17" s="14" t="s">
        <v>101</v>
      </c>
    </row>
    <row r="18" spans="1:22" x14ac:dyDescent="0.35">
      <c r="A18" s="33">
        <v>807</v>
      </c>
      <c r="B18" s="33" t="s">
        <v>111</v>
      </c>
      <c r="C18" s="33" t="s">
        <v>112</v>
      </c>
      <c r="D18" s="33" t="s">
        <v>93</v>
      </c>
      <c r="E18" s="33" t="s">
        <v>94</v>
      </c>
      <c r="F18" s="33" t="s">
        <v>113</v>
      </c>
      <c r="G18" s="34">
        <v>6.6205414959402999E-3</v>
      </c>
      <c r="H18" s="35">
        <v>28.525879979133606</v>
      </c>
      <c r="I18" s="35">
        <v>43.777486681938171</v>
      </c>
      <c r="J18" s="35">
        <v>27.696630358695984</v>
      </c>
      <c r="K18" s="35">
        <v>14.915902451547499</v>
      </c>
      <c r="L18" s="35">
        <v>13.609976697096149</v>
      </c>
      <c r="M18" s="35">
        <v>25.634111311249718</v>
      </c>
      <c r="N18" s="35">
        <v>18.14337702121934</v>
      </c>
      <c r="O18" s="35">
        <v>18.06664388977795</v>
      </c>
      <c r="P18" s="35">
        <v>7.3329026377166304</v>
      </c>
      <c r="Q18" s="35">
        <v>0.17608599620529999</v>
      </c>
      <c r="R18" s="35">
        <v>0.76747880366347998</v>
      </c>
      <c r="S18" s="35">
        <v>0.45393986899097</v>
      </c>
      <c r="T18" s="35">
        <v>0.89958140741451997</v>
      </c>
      <c r="U18" s="33">
        <v>10</v>
      </c>
      <c r="V18" s="14" t="s">
        <v>101</v>
      </c>
    </row>
    <row r="19" spans="1:22" x14ac:dyDescent="0.35">
      <c r="A19" s="33">
        <v>51</v>
      </c>
      <c r="B19" s="33" t="s">
        <v>127</v>
      </c>
      <c r="C19" s="33" t="s">
        <v>128</v>
      </c>
      <c r="D19" s="33" t="s">
        <v>93</v>
      </c>
      <c r="E19" s="33" t="s">
        <v>99</v>
      </c>
      <c r="F19" s="33" t="s">
        <v>129</v>
      </c>
      <c r="G19" s="34">
        <v>7.1812823658781002E-3</v>
      </c>
      <c r="H19" s="35">
        <v>47.456276416778564</v>
      </c>
      <c r="I19" s="35">
        <v>22.424834966659546</v>
      </c>
      <c r="J19" s="35">
        <v>30.11888861656189</v>
      </c>
      <c r="K19" s="35">
        <v>45.48510798995207</v>
      </c>
      <c r="L19" s="35">
        <v>1.9711694003653599</v>
      </c>
      <c r="M19" s="35">
        <v>4.6660048600914701</v>
      </c>
      <c r="N19" s="35">
        <v>17.758829893345272</v>
      </c>
      <c r="O19" s="35">
        <v>3.04472801388772</v>
      </c>
      <c r="P19" s="35">
        <v>17.62430342358001</v>
      </c>
      <c r="Q19" s="35">
        <v>1.5471273108399901</v>
      </c>
      <c r="R19" s="35">
        <v>0.16689453681905</v>
      </c>
      <c r="S19" s="35">
        <v>7.2213382041001504</v>
      </c>
      <c r="T19" s="35">
        <v>0.51449688186592002</v>
      </c>
      <c r="U19" s="33">
        <v>10</v>
      </c>
      <c r="V19" s="14" t="s">
        <v>101</v>
      </c>
    </row>
    <row r="20" spans="1:22" x14ac:dyDescent="0.35">
      <c r="A20" s="33">
        <v>188</v>
      </c>
      <c r="B20" s="33" t="s">
        <v>123</v>
      </c>
      <c r="C20" s="33" t="s">
        <v>124</v>
      </c>
      <c r="D20" s="33" t="s">
        <v>104</v>
      </c>
      <c r="E20" s="33" t="s">
        <v>94</v>
      </c>
      <c r="F20" s="33" t="s">
        <v>119</v>
      </c>
      <c r="G20" s="34">
        <v>7.8321198523485999E-3</v>
      </c>
      <c r="H20" s="35">
        <v>29.123410582542419</v>
      </c>
      <c r="I20" s="35">
        <v>40.443143248558044</v>
      </c>
      <c r="J20" s="35">
        <v>30.433446168899536</v>
      </c>
      <c r="K20" s="35">
        <v>14.924663062916371</v>
      </c>
      <c r="L20" s="35">
        <v>14.19874707961997</v>
      </c>
      <c r="M20" s="35">
        <v>29.064543500906581</v>
      </c>
      <c r="N20" s="35">
        <v>11.378601356900079</v>
      </c>
      <c r="O20" s="35"/>
      <c r="P20" s="35">
        <v>7.2886370226666903</v>
      </c>
      <c r="Q20" s="35">
        <v>1.2926957269527899</v>
      </c>
      <c r="R20" s="35">
        <v>1.5398358952609099</v>
      </c>
      <c r="S20" s="35">
        <v>18.130516624939229</v>
      </c>
      <c r="T20" s="35">
        <v>2.1817619969370301</v>
      </c>
      <c r="U20" s="33">
        <v>9</v>
      </c>
      <c r="V20" s="14" t="s">
        <v>108</v>
      </c>
    </row>
    <row r="21" spans="1:22" x14ac:dyDescent="0.35">
      <c r="A21" s="33">
        <v>788</v>
      </c>
      <c r="B21" s="33" t="s">
        <v>125</v>
      </c>
      <c r="C21" s="33" t="s">
        <v>126</v>
      </c>
      <c r="D21" s="33" t="s">
        <v>98</v>
      </c>
      <c r="E21" s="33" t="s">
        <v>94</v>
      </c>
      <c r="F21" s="33" t="s">
        <v>119</v>
      </c>
      <c r="G21" s="34">
        <v>8.3667793045578993E-3</v>
      </c>
      <c r="H21" s="35">
        <v>16.597270965576172</v>
      </c>
      <c r="I21" s="35">
        <v>60.645323991775513</v>
      </c>
      <c r="J21" s="35">
        <v>22.757405042648315</v>
      </c>
      <c r="K21" s="35">
        <v>14.19906390929156</v>
      </c>
      <c r="L21" s="35">
        <v>2.3982076727158299</v>
      </c>
      <c r="M21" s="35">
        <v>45.471189491822237</v>
      </c>
      <c r="N21" s="35">
        <v>15.17413410090351</v>
      </c>
      <c r="O21" s="35">
        <v>0.46811653320361002</v>
      </c>
      <c r="P21" s="35">
        <v>7.1907521153832699</v>
      </c>
      <c r="Q21" s="35">
        <v>9.5525998610594112</v>
      </c>
      <c r="R21" s="35">
        <v>0.57141035154560993</v>
      </c>
      <c r="S21" s="35">
        <v>1.8735385310128601</v>
      </c>
      <c r="T21" s="35">
        <v>3.1009882396141197</v>
      </c>
      <c r="U21" s="33">
        <v>10</v>
      </c>
      <c r="V21" s="14" t="s">
        <v>101</v>
      </c>
    </row>
    <row r="22" spans="1:22" x14ac:dyDescent="0.35">
      <c r="A22" s="33">
        <v>192</v>
      </c>
      <c r="B22" s="33" t="s">
        <v>130</v>
      </c>
      <c r="C22" s="33" t="s">
        <v>131</v>
      </c>
      <c r="D22" s="33" t="s">
        <v>104</v>
      </c>
      <c r="E22" s="33" t="s">
        <v>94</v>
      </c>
      <c r="F22" s="33" t="s">
        <v>107</v>
      </c>
      <c r="G22" s="34">
        <v>9.0322713967734992E-3</v>
      </c>
      <c r="H22" s="35">
        <v>16.189946234226227</v>
      </c>
      <c r="I22" s="35">
        <v>32.170453667640686</v>
      </c>
      <c r="J22" s="35">
        <v>51.639598608016968</v>
      </c>
      <c r="K22" s="35">
        <v>9.8516271747582405</v>
      </c>
      <c r="L22" s="35">
        <v>6.3383185279746597</v>
      </c>
      <c r="M22" s="35">
        <v>27.710209325425172</v>
      </c>
      <c r="N22" s="35">
        <v>4.4602458419124398</v>
      </c>
      <c r="O22" s="35">
        <v>7.5543477063287403</v>
      </c>
      <c r="P22" s="35">
        <v>10.89057968356677</v>
      </c>
      <c r="Q22" s="35">
        <v>4.9008148193762899</v>
      </c>
      <c r="R22" s="35">
        <v>0.77396766913459991</v>
      </c>
      <c r="S22" s="35">
        <v>16.00484230441295</v>
      </c>
      <c r="T22" s="35">
        <v>11.51504647196095</v>
      </c>
      <c r="U22" s="33">
        <v>10</v>
      </c>
      <c r="V22" s="14" t="s">
        <v>101</v>
      </c>
    </row>
    <row r="23" spans="1:22" x14ac:dyDescent="0.35">
      <c r="A23" s="33">
        <v>52</v>
      </c>
      <c r="B23" s="33" t="s">
        <v>102</v>
      </c>
      <c r="C23" s="33" t="s">
        <v>103</v>
      </c>
      <c r="D23" s="33" t="s">
        <v>104</v>
      </c>
      <c r="E23" s="33" t="s">
        <v>94</v>
      </c>
      <c r="F23" s="33" t="s">
        <v>95</v>
      </c>
      <c r="G23" s="34">
        <v>9.6528618293839994E-3</v>
      </c>
      <c r="H23" s="35">
        <v>84.863042831420898</v>
      </c>
      <c r="I23" s="35">
        <v>6.9539435207843781</v>
      </c>
      <c r="J23" s="35">
        <v>8.1830129027366638</v>
      </c>
      <c r="K23" s="35">
        <v>84.863043170827567</v>
      </c>
      <c r="L23" s="35"/>
      <c r="M23" s="35">
        <v>4.7331364973191903</v>
      </c>
      <c r="N23" s="35">
        <v>2.22080715165988</v>
      </c>
      <c r="O23" s="35">
        <v>7.3801193354179992E-2</v>
      </c>
      <c r="P23" s="35">
        <v>1.35046339768257</v>
      </c>
      <c r="Q23" s="35">
        <v>0.49846489690721996</v>
      </c>
      <c r="R23" s="35">
        <v>1.6624104809509901</v>
      </c>
      <c r="S23" s="35">
        <v>3.46847228046075</v>
      </c>
      <c r="T23" s="35">
        <v>1.12940115119491</v>
      </c>
      <c r="U23" s="33">
        <v>9</v>
      </c>
      <c r="V23" s="14" t="s">
        <v>21</v>
      </c>
    </row>
    <row r="24" spans="1:22" x14ac:dyDescent="0.35">
      <c r="A24" s="33">
        <v>780</v>
      </c>
      <c r="B24" s="33" t="s">
        <v>139</v>
      </c>
      <c r="C24" s="33" t="s">
        <v>140</v>
      </c>
      <c r="D24" s="33" t="s">
        <v>104</v>
      </c>
      <c r="E24" s="33" t="s">
        <v>94</v>
      </c>
      <c r="F24" s="33" t="s">
        <v>141</v>
      </c>
      <c r="G24" s="34">
        <v>1.09750956720902E-2</v>
      </c>
      <c r="H24" s="35">
        <v>39.734262228012085</v>
      </c>
      <c r="I24" s="35">
        <v>32.895168662071228</v>
      </c>
      <c r="J24" s="35">
        <v>27.370569109916687</v>
      </c>
      <c r="K24" s="35">
        <v>16.77913433666199</v>
      </c>
      <c r="L24" s="35">
        <v>22.955128496201169</v>
      </c>
      <c r="M24" s="35">
        <v>28.133314988695513</v>
      </c>
      <c r="N24" s="35">
        <v>4.7618551206857607</v>
      </c>
      <c r="O24" s="35">
        <v>9.8396534043059994E-2</v>
      </c>
      <c r="P24" s="35">
        <v>6.6134946230905793</v>
      </c>
      <c r="Q24" s="35">
        <v>1.8279426588005701</v>
      </c>
      <c r="R24" s="35">
        <v>2.9634494832306801</v>
      </c>
      <c r="S24" s="35">
        <v>14.4118799337041</v>
      </c>
      <c r="T24" s="35">
        <v>1.4554042908492499</v>
      </c>
      <c r="U24" s="33">
        <v>10</v>
      </c>
      <c r="V24" s="14" t="s">
        <v>101</v>
      </c>
    </row>
    <row r="25" spans="1:22" x14ac:dyDescent="0.35">
      <c r="A25" s="33">
        <v>662</v>
      </c>
      <c r="B25" s="33" t="s">
        <v>132</v>
      </c>
      <c r="C25" s="33" t="s">
        <v>133</v>
      </c>
      <c r="D25" s="33" t="s">
        <v>104</v>
      </c>
      <c r="E25" s="33" t="s">
        <v>94</v>
      </c>
      <c r="F25" s="33" t="s">
        <v>95</v>
      </c>
      <c r="G25" s="34">
        <v>1.1154543194638201E-2</v>
      </c>
      <c r="H25" s="35">
        <v>44.856306910514832</v>
      </c>
      <c r="I25" s="35">
        <v>18.509747087955475</v>
      </c>
      <c r="J25" s="35">
        <v>36.633947491645813</v>
      </c>
      <c r="K25" s="35">
        <v>44.856306141124989</v>
      </c>
      <c r="L25" s="35"/>
      <c r="M25" s="35">
        <v>16.032953698056808</v>
      </c>
      <c r="N25" s="35">
        <v>2.4767940706932099</v>
      </c>
      <c r="O25" s="35">
        <v>5.0498968827708604</v>
      </c>
      <c r="P25" s="35">
        <v>8.0754911855200611</v>
      </c>
      <c r="Q25" s="35">
        <v>1.37410756258711</v>
      </c>
      <c r="R25" s="35">
        <v>5.0643533489075097</v>
      </c>
      <c r="S25" s="35">
        <v>11.77716421354439</v>
      </c>
      <c r="T25" s="35">
        <v>5.2929329674999197</v>
      </c>
      <c r="U25" s="33">
        <v>9</v>
      </c>
      <c r="V25" s="14" t="s">
        <v>21</v>
      </c>
    </row>
    <row r="26" spans="1:22" x14ac:dyDescent="0.35">
      <c r="A26" s="33">
        <v>499</v>
      </c>
      <c r="B26" s="33" t="s">
        <v>142</v>
      </c>
      <c r="C26" s="33" t="s">
        <v>143</v>
      </c>
      <c r="D26" s="33" t="s">
        <v>93</v>
      </c>
      <c r="E26" s="33" t="s">
        <v>94</v>
      </c>
      <c r="F26" s="33" t="s">
        <v>119</v>
      </c>
      <c r="G26" s="34">
        <v>1.16993472947021E-2</v>
      </c>
      <c r="H26" s="35">
        <v>34.40476655960083</v>
      </c>
      <c r="I26" s="35">
        <v>39.807623624801636</v>
      </c>
      <c r="J26" s="35">
        <v>25.787609815597534</v>
      </c>
      <c r="K26" s="35">
        <v>16.772709710344248</v>
      </c>
      <c r="L26" s="35">
        <v>17.63205893703962</v>
      </c>
      <c r="M26" s="35">
        <v>24.90572891668721</v>
      </c>
      <c r="N26" s="35">
        <v>14.901893552259409</v>
      </c>
      <c r="O26" s="35">
        <v>18.949110450699099</v>
      </c>
      <c r="P26" s="35">
        <v>1.73439226179005</v>
      </c>
      <c r="Q26" s="35">
        <v>0.34442097034301999</v>
      </c>
      <c r="R26" s="35">
        <v>0.48922928263397003</v>
      </c>
      <c r="S26" s="35">
        <v>3.7836518259337102</v>
      </c>
      <c r="T26" s="35">
        <v>0.48680460176582002</v>
      </c>
      <c r="U26" s="33">
        <v>10</v>
      </c>
      <c r="V26" s="14" t="s">
        <v>101</v>
      </c>
    </row>
    <row r="27" spans="1:22" x14ac:dyDescent="0.35">
      <c r="A27" s="33">
        <v>498</v>
      </c>
      <c r="B27" s="33" t="s">
        <v>153</v>
      </c>
      <c r="C27" s="33" t="s">
        <v>154</v>
      </c>
      <c r="D27" s="33" t="s">
        <v>93</v>
      </c>
      <c r="E27" s="33" t="s">
        <v>94</v>
      </c>
      <c r="F27" s="33" t="s">
        <v>95</v>
      </c>
      <c r="G27" s="34">
        <v>1.2455484968799601E-2</v>
      </c>
      <c r="H27" s="35">
        <v>19.587957859039307</v>
      </c>
      <c r="I27" s="35">
        <v>35.504168272018433</v>
      </c>
      <c r="J27" s="35">
        <v>44.907870888710022</v>
      </c>
      <c r="K27" s="35">
        <v>15.361605209187251</v>
      </c>
      <c r="L27" s="35">
        <v>4.22635210279081</v>
      </c>
      <c r="M27" s="35">
        <v>29.129422511709478</v>
      </c>
      <c r="N27" s="35">
        <v>6.3747465744597305</v>
      </c>
      <c r="O27" s="35">
        <v>7.8724929012206406</v>
      </c>
      <c r="P27" s="35">
        <v>14.115638560986879</v>
      </c>
      <c r="Q27" s="35">
        <v>9.0348477378356904</v>
      </c>
      <c r="R27" s="35">
        <v>0.99230356120218999</v>
      </c>
      <c r="S27" s="35">
        <v>6.5032011960908394</v>
      </c>
      <c r="T27" s="35">
        <v>6.3893892828827097</v>
      </c>
      <c r="U27" s="33">
        <v>10</v>
      </c>
      <c r="V27" s="14" t="s">
        <v>101</v>
      </c>
    </row>
    <row r="28" spans="1:22" x14ac:dyDescent="0.35">
      <c r="A28" s="33">
        <v>462</v>
      </c>
      <c r="B28" s="33" t="s">
        <v>179</v>
      </c>
      <c r="C28" s="33" t="s">
        <v>180</v>
      </c>
      <c r="D28" s="33" t="s">
        <v>181</v>
      </c>
      <c r="E28" s="33" t="s">
        <v>99</v>
      </c>
      <c r="F28" s="33" t="s">
        <v>182</v>
      </c>
      <c r="G28" s="34">
        <v>1.35287267523178E-2</v>
      </c>
      <c r="H28" s="35">
        <v>66.266685724258423</v>
      </c>
      <c r="I28" s="35">
        <v>12.199538946151733</v>
      </c>
      <c r="J28" s="35">
        <v>21.533778309822083</v>
      </c>
      <c r="K28" s="35">
        <v>58.766111508849939</v>
      </c>
      <c r="L28" s="35">
        <v>7.5005736514275307</v>
      </c>
      <c r="M28" s="35">
        <v>7.8730757397355493</v>
      </c>
      <c r="N28" s="35">
        <v>4.3264634308954601</v>
      </c>
      <c r="O28" s="35">
        <v>0.82093533092008997</v>
      </c>
      <c r="P28" s="35">
        <v>1.9691986725219399</v>
      </c>
      <c r="Q28" s="35">
        <v>2.0299100439498101</v>
      </c>
      <c r="R28" s="35">
        <v>0.13757239946875</v>
      </c>
      <c r="S28" s="35">
        <v>16.22419390436994</v>
      </c>
      <c r="T28" s="35">
        <v>0.35196652044046001</v>
      </c>
      <c r="U28" s="33">
        <v>10</v>
      </c>
      <c r="V28" s="14" t="s">
        <v>101</v>
      </c>
    </row>
    <row r="29" spans="1:22" x14ac:dyDescent="0.35">
      <c r="A29" s="33">
        <v>417</v>
      </c>
      <c r="B29" s="33" t="s">
        <v>149</v>
      </c>
      <c r="C29" s="33" t="s">
        <v>150</v>
      </c>
      <c r="D29" s="33" t="s">
        <v>93</v>
      </c>
      <c r="E29" s="33" t="s">
        <v>94</v>
      </c>
      <c r="F29" s="33" t="s">
        <v>119</v>
      </c>
      <c r="G29" s="34">
        <v>1.37384208990762E-2</v>
      </c>
      <c r="H29" s="35">
        <v>61.731308698654175</v>
      </c>
      <c r="I29" s="35">
        <v>9.7520045936107635</v>
      </c>
      <c r="J29" s="35">
        <v>28.516685962677002</v>
      </c>
      <c r="K29" s="35">
        <v>52.212906733289742</v>
      </c>
      <c r="L29" s="35">
        <v>9.5184017522647704</v>
      </c>
      <c r="M29" s="35">
        <v>0.77338291451910002</v>
      </c>
      <c r="N29" s="35">
        <v>8.9786218822820807</v>
      </c>
      <c r="O29" s="35">
        <v>17.822395976487908</v>
      </c>
      <c r="P29" s="35">
        <v>0.93521842969563995</v>
      </c>
      <c r="Q29" s="35">
        <v>4.8874474076770706</v>
      </c>
      <c r="R29" s="35">
        <v>9.44249875173E-3</v>
      </c>
      <c r="S29" s="35">
        <v>4.5637013830372695</v>
      </c>
      <c r="T29" s="35">
        <v>0.29848147975538997</v>
      </c>
      <c r="U29" s="33">
        <v>10</v>
      </c>
      <c r="V29" s="14" t="s">
        <v>101</v>
      </c>
    </row>
    <row r="30" spans="1:22" x14ac:dyDescent="0.35">
      <c r="A30" s="33">
        <v>12</v>
      </c>
      <c r="B30" s="33" t="s">
        <v>144</v>
      </c>
      <c r="C30" s="33" t="s">
        <v>145</v>
      </c>
      <c r="D30" s="33" t="s">
        <v>98</v>
      </c>
      <c r="E30" s="33" t="s">
        <v>94</v>
      </c>
      <c r="F30" s="33" t="s">
        <v>113</v>
      </c>
      <c r="G30" s="34">
        <v>1.37780841972451E-2</v>
      </c>
      <c r="H30" s="35">
        <v>27.955955266952515</v>
      </c>
      <c r="I30" s="35">
        <v>46.654981374740601</v>
      </c>
      <c r="J30" s="35">
        <v>25.389063358306885</v>
      </c>
      <c r="K30" s="35">
        <v>22.577003262336991</v>
      </c>
      <c r="L30" s="35">
        <v>5.3789529030338201</v>
      </c>
      <c r="M30" s="35">
        <v>31.721854722667853</v>
      </c>
      <c r="N30" s="35">
        <v>14.933126726689361</v>
      </c>
      <c r="O30" s="35">
        <v>0.99242877395049989</v>
      </c>
      <c r="P30" s="35">
        <v>11.232115044547591</v>
      </c>
      <c r="Q30" s="35">
        <v>6.2071118822001194</v>
      </c>
      <c r="R30" s="35">
        <v>0.9047362854978499</v>
      </c>
      <c r="S30" s="35">
        <v>4.7175021626779099</v>
      </c>
      <c r="T30" s="35">
        <v>1.3351688290139401</v>
      </c>
      <c r="U30" s="33">
        <v>10</v>
      </c>
      <c r="V30" s="14" t="s">
        <v>101</v>
      </c>
    </row>
    <row r="31" spans="1:22" x14ac:dyDescent="0.35">
      <c r="A31" s="33">
        <v>8</v>
      </c>
      <c r="B31" s="33" t="s">
        <v>155</v>
      </c>
      <c r="C31" s="33" t="s">
        <v>156</v>
      </c>
      <c r="D31" s="33" t="s">
        <v>93</v>
      </c>
      <c r="E31" s="33" t="s">
        <v>99</v>
      </c>
      <c r="F31" s="33" t="s">
        <v>100</v>
      </c>
      <c r="G31" s="34">
        <v>1.45119123990223E-2</v>
      </c>
      <c r="H31" s="35">
        <v>37.27552592754364</v>
      </c>
      <c r="I31" s="35">
        <v>35.822734236717224</v>
      </c>
      <c r="J31" s="35">
        <v>26.901739835739136</v>
      </c>
      <c r="K31" s="35">
        <v>36.382723200901438</v>
      </c>
      <c r="L31" s="35">
        <v>0.89280341859019996</v>
      </c>
      <c r="M31" s="35">
        <v>20.183878713160812</v>
      </c>
      <c r="N31" s="35">
        <v>15.638855800469631</v>
      </c>
      <c r="O31" s="35">
        <v>12.40166444113885</v>
      </c>
      <c r="P31" s="35">
        <v>2.22569632071421</v>
      </c>
      <c r="Q31" s="35">
        <v>7.4244499747009405</v>
      </c>
      <c r="R31" s="35">
        <v>0</v>
      </c>
      <c r="S31" s="35">
        <v>4.1264696474688201</v>
      </c>
      <c r="T31" s="35">
        <v>0.72345909344948001</v>
      </c>
      <c r="U31" s="33">
        <v>10</v>
      </c>
      <c r="V31" s="14" t="s">
        <v>101</v>
      </c>
    </row>
    <row r="32" spans="1:22" x14ac:dyDescent="0.35">
      <c r="A32" s="33">
        <v>764</v>
      </c>
      <c r="B32" s="33" t="s">
        <v>146</v>
      </c>
      <c r="C32" s="33" t="s">
        <v>147</v>
      </c>
      <c r="D32" s="33" t="s">
        <v>148</v>
      </c>
      <c r="E32" s="33" t="s">
        <v>94</v>
      </c>
      <c r="F32" s="33" t="s">
        <v>107</v>
      </c>
      <c r="G32" s="34">
        <v>1.6140072477038098E-2</v>
      </c>
      <c r="H32" s="35">
        <v>16.984622180461884</v>
      </c>
      <c r="I32" s="35">
        <v>57.294148206710815</v>
      </c>
      <c r="J32" s="35">
        <v>25.721228122711182</v>
      </c>
      <c r="K32" s="35">
        <v>11.7848769403576</v>
      </c>
      <c r="L32" s="35">
        <v>5.1997447951012594</v>
      </c>
      <c r="M32" s="35">
        <v>53.007896339150932</v>
      </c>
      <c r="N32" s="35">
        <v>4.2862545133349101</v>
      </c>
      <c r="O32" s="35">
        <v>18.306832861968001</v>
      </c>
      <c r="P32" s="35">
        <v>2.3832771926093201</v>
      </c>
      <c r="Q32" s="35">
        <v>0.56556621221137993</v>
      </c>
      <c r="R32" s="35">
        <v>0.30679881247285001</v>
      </c>
      <c r="S32" s="35">
        <v>2.5834165165957002</v>
      </c>
      <c r="T32" s="35">
        <v>1.57533682631593</v>
      </c>
      <c r="U32" s="33">
        <v>10</v>
      </c>
      <c r="V32" s="14" t="s">
        <v>101</v>
      </c>
    </row>
    <row r="33" spans="1:22" x14ac:dyDescent="0.35">
      <c r="A33" s="33">
        <v>70</v>
      </c>
      <c r="B33" s="33" t="s">
        <v>169</v>
      </c>
      <c r="C33" s="33" t="s">
        <v>170</v>
      </c>
      <c r="D33" s="33" t="s">
        <v>93</v>
      </c>
      <c r="E33" s="33" t="s">
        <v>94</v>
      </c>
      <c r="F33" s="33" t="s">
        <v>171</v>
      </c>
      <c r="G33" s="34">
        <v>1.7849844677517001E-2</v>
      </c>
      <c r="H33" s="35">
        <v>37.076842784881592</v>
      </c>
      <c r="I33" s="35">
        <v>41.355779767036438</v>
      </c>
      <c r="J33" s="35">
        <v>21.567372977733612</v>
      </c>
      <c r="K33" s="35">
        <v>37.076843815891529</v>
      </c>
      <c r="L33" s="35"/>
      <c r="M33" s="35">
        <v>28.738294012022092</v>
      </c>
      <c r="N33" s="35">
        <v>12.61748742032035</v>
      </c>
      <c r="O33" s="35">
        <v>16.931749778830639</v>
      </c>
      <c r="P33" s="35">
        <v>2.4401773599216501</v>
      </c>
      <c r="Q33" s="35">
        <v>0.51989318152371999</v>
      </c>
      <c r="R33" s="35">
        <v>0.44388641106414006</v>
      </c>
      <c r="S33" s="35">
        <v>0.82981328336349003</v>
      </c>
      <c r="T33" s="35">
        <v>0.40185534974016002</v>
      </c>
      <c r="U33" s="33">
        <v>9</v>
      </c>
      <c r="V33" s="14" t="s">
        <v>21</v>
      </c>
    </row>
    <row r="34" spans="1:22" x14ac:dyDescent="0.35">
      <c r="A34" s="33">
        <v>776</v>
      </c>
      <c r="B34" s="33" t="s">
        <v>162</v>
      </c>
      <c r="C34" s="33" t="s">
        <v>163</v>
      </c>
      <c r="D34" s="33" t="s">
        <v>148</v>
      </c>
      <c r="E34" s="33" t="s">
        <v>94</v>
      </c>
      <c r="F34" s="33" t="s">
        <v>107</v>
      </c>
      <c r="G34" s="34">
        <v>1.8224378557396601E-2</v>
      </c>
      <c r="H34" s="35">
        <v>24.604964256286621</v>
      </c>
      <c r="I34" s="35">
        <v>42.691430449485779</v>
      </c>
      <c r="J34" s="35">
        <v>32.703608274459839</v>
      </c>
      <c r="K34" s="35">
        <v>12.719632693217321</v>
      </c>
      <c r="L34" s="35">
        <v>11.885330491894159</v>
      </c>
      <c r="M34" s="35">
        <v>1.8951741821709298</v>
      </c>
      <c r="N34" s="35">
        <v>40.796256654574591</v>
      </c>
      <c r="O34" s="35">
        <v>7.6409445779171401</v>
      </c>
      <c r="P34" s="35">
        <v>4.50600397414492</v>
      </c>
      <c r="Q34" s="35">
        <v>1.0071928881944701</v>
      </c>
      <c r="R34" s="35">
        <v>2.1886725150101203</v>
      </c>
      <c r="S34" s="35">
        <v>15.361884395770051</v>
      </c>
      <c r="T34" s="35">
        <v>1.9989081992965001</v>
      </c>
      <c r="U34" s="33">
        <v>10</v>
      </c>
      <c r="V34" s="14" t="s">
        <v>101</v>
      </c>
    </row>
    <row r="35" spans="1:22" x14ac:dyDescent="0.35">
      <c r="A35" s="33">
        <v>740</v>
      </c>
      <c r="B35" s="33" t="s">
        <v>151</v>
      </c>
      <c r="C35" s="33" t="s">
        <v>152</v>
      </c>
      <c r="D35" s="33" t="s">
        <v>104</v>
      </c>
      <c r="E35" s="33" t="s">
        <v>94</v>
      </c>
      <c r="F35" s="33" t="s">
        <v>119</v>
      </c>
      <c r="G35" s="34">
        <v>2.0828892192089901E-2</v>
      </c>
      <c r="H35" s="35">
        <v>20.047891139984131</v>
      </c>
      <c r="I35" s="35">
        <v>44.874250888824463</v>
      </c>
      <c r="J35" s="35">
        <v>35.077857971191406</v>
      </c>
      <c r="K35" s="35">
        <v>15.644144040578862</v>
      </c>
      <c r="L35" s="35">
        <v>4.4037469660092299</v>
      </c>
      <c r="M35" s="35">
        <v>32.012771035543402</v>
      </c>
      <c r="N35" s="35">
        <v>12.861481394632509</v>
      </c>
      <c r="O35" s="35">
        <v>5.3230151158415602</v>
      </c>
      <c r="P35" s="35">
        <v>10.794358325134299</v>
      </c>
      <c r="Q35" s="35">
        <v>2.0790352636589899</v>
      </c>
      <c r="R35" s="35">
        <v>3.5789672739479204</v>
      </c>
      <c r="S35" s="35">
        <v>6.4834811695541301</v>
      </c>
      <c r="T35" s="35">
        <v>6.8189996564449604</v>
      </c>
      <c r="U35" s="33">
        <v>10</v>
      </c>
      <c r="V35" s="14" t="s">
        <v>101</v>
      </c>
    </row>
    <row r="36" spans="1:22" x14ac:dyDescent="0.35">
      <c r="A36" s="33">
        <v>328</v>
      </c>
      <c r="B36" s="33" t="s">
        <v>160</v>
      </c>
      <c r="C36" s="33" t="s">
        <v>161</v>
      </c>
      <c r="D36" s="33" t="s">
        <v>104</v>
      </c>
      <c r="E36" s="33" t="s">
        <v>94</v>
      </c>
      <c r="F36" s="33" t="s">
        <v>116</v>
      </c>
      <c r="G36" s="34">
        <v>2.2059461619735599E-2</v>
      </c>
      <c r="H36" s="35">
        <v>29.090675711631775</v>
      </c>
      <c r="I36" s="35">
        <v>26.439756155014038</v>
      </c>
      <c r="J36" s="35">
        <v>44.469568133354187</v>
      </c>
      <c r="K36" s="35">
        <v>25.136384553648337</v>
      </c>
      <c r="L36" s="35">
        <v>3.9542907237629299</v>
      </c>
      <c r="M36" s="35">
        <v>13.533072296761588</v>
      </c>
      <c r="N36" s="35">
        <v>12.906684414779198</v>
      </c>
      <c r="O36" s="35">
        <v>4.9529278340830798</v>
      </c>
      <c r="P36" s="35">
        <v>6.0387887817615304</v>
      </c>
      <c r="Q36" s="35">
        <v>5.36035783901331</v>
      </c>
      <c r="R36" s="35">
        <v>7.2589119848325803</v>
      </c>
      <c r="S36" s="35">
        <v>13.93996304567368</v>
      </c>
      <c r="T36" s="35">
        <v>6.9186185350499692</v>
      </c>
      <c r="U36" s="33">
        <v>10</v>
      </c>
      <c r="V36" s="14" t="s">
        <v>101</v>
      </c>
    </row>
    <row r="37" spans="1:22" x14ac:dyDescent="0.35">
      <c r="A37" s="33">
        <v>360</v>
      </c>
      <c r="B37" s="33" t="s">
        <v>164</v>
      </c>
      <c r="C37" s="33" t="s">
        <v>165</v>
      </c>
      <c r="D37" s="33" t="s">
        <v>148</v>
      </c>
      <c r="E37" s="33" t="s">
        <v>99</v>
      </c>
      <c r="F37" s="33" t="s">
        <v>166</v>
      </c>
      <c r="G37" s="34">
        <v>2.5534015389216999E-2</v>
      </c>
      <c r="H37" s="35">
        <v>19.063305854797363</v>
      </c>
      <c r="I37" s="35">
        <v>32.536005973815918</v>
      </c>
      <c r="J37" s="35">
        <v>48.400688171386719</v>
      </c>
      <c r="K37" s="35"/>
      <c r="L37" s="35">
        <v>19.063305540409232</v>
      </c>
      <c r="M37" s="35">
        <v>21.731497441962038</v>
      </c>
      <c r="N37" s="35">
        <v>10.804509369980821</v>
      </c>
      <c r="O37" s="35">
        <v>12.42555935303843</v>
      </c>
      <c r="P37" s="35">
        <v>11.004013602546051</v>
      </c>
      <c r="Q37" s="35">
        <v>7.1024080912760494</v>
      </c>
      <c r="R37" s="35">
        <v>3.4907565241948801</v>
      </c>
      <c r="S37" s="35">
        <v>6.3598271620269502</v>
      </c>
      <c r="T37" s="35">
        <v>8.0181226132084511</v>
      </c>
      <c r="U37" s="33">
        <v>9</v>
      </c>
      <c r="V37" s="14" t="s">
        <v>20</v>
      </c>
    </row>
    <row r="38" spans="1:22" x14ac:dyDescent="0.35">
      <c r="A38" s="33">
        <v>214</v>
      </c>
      <c r="B38" s="33" t="s">
        <v>157</v>
      </c>
      <c r="C38" s="33" t="s">
        <v>158</v>
      </c>
      <c r="D38" s="33" t="s">
        <v>104</v>
      </c>
      <c r="E38" s="33" t="s">
        <v>94</v>
      </c>
      <c r="F38" s="33" t="s">
        <v>159</v>
      </c>
      <c r="G38" s="34">
        <v>2.7624048322470399E-2</v>
      </c>
      <c r="H38" s="35">
        <v>15.914745628833771</v>
      </c>
      <c r="I38" s="35">
        <v>45.978313684463501</v>
      </c>
      <c r="J38" s="35">
        <v>38.106939196586609</v>
      </c>
      <c r="K38" s="35"/>
      <c r="L38" s="35">
        <v>15.914745724531789</v>
      </c>
      <c r="M38" s="35">
        <v>36.122520209583371</v>
      </c>
      <c r="N38" s="35">
        <v>9.8557939925700495</v>
      </c>
      <c r="O38" s="35">
        <v>8.1033681499665811</v>
      </c>
      <c r="P38" s="35">
        <v>9.2075463303974399</v>
      </c>
      <c r="Q38" s="35">
        <v>4.2743927874967396</v>
      </c>
      <c r="R38" s="35">
        <v>3.1281711047227803</v>
      </c>
      <c r="S38" s="35">
        <v>7.5525639479380402</v>
      </c>
      <c r="T38" s="35">
        <v>5.8408977256049397</v>
      </c>
      <c r="U38" s="33">
        <v>9</v>
      </c>
      <c r="V38" s="14" t="s">
        <v>20</v>
      </c>
    </row>
    <row r="39" spans="1:22" x14ac:dyDescent="0.35">
      <c r="A39" s="33">
        <v>76</v>
      </c>
      <c r="B39" s="33" t="s">
        <v>172</v>
      </c>
      <c r="C39" s="33" t="s">
        <v>173</v>
      </c>
      <c r="D39" s="33" t="s">
        <v>104</v>
      </c>
      <c r="E39" s="33" t="s">
        <v>174</v>
      </c>
      <c r="F39" s="33" t="s">
        <v>122</v>
      </c>
      <c r="G39" s="34">
        <v>3.1603367497462703E-2</v>
      </c>
      <c r="H39" s="35">
        <v>25.737830996513367</v>
      </c>
      <c r="I39" s="35">
        <v>43.206748366355896</v>
      </c>
      <c r="J39" s="35">
        <v>31.055420637130737</v>
      </c>
      <c r="K39" s="35"/>
      <c r="L39" s="35">
        <v>25.737829520089662</v>
      </c>
      <c r="M39" s="35">
        <v>40.1285747117578</v>
      </c>
      <c r="N39" s="35">
        <v>3.0781747783979201</v>
      </c>
      <c r="O39" s="35">
        <v>3.4629339571600899</v>
      </c>
      <c r="P39" s="35">
        <v>16.321742806399282</v>
      </c>
      <c r="Q39" s="35">
        <v>8.3603240161704697</v>
      </c>
      <c r="R39" s="35">
        <v>0.42548048372093999</v>
      </c>
      <c r="S39" s="35">
        <v>1.5759227730847598</v>
      </c>
      <c r="T39" s="35">
        <v>0.90901707515996</v>
      </c>
      <c r="U39" s="33">
        <v>9</v>
      </c>
      <c r="V39" s="14" t="s">
        <v>20</v>
      </c>
    </row>
    <row r="40" spans="1:22" x14ac:dyDescent="0.35">
      <c r="A40" s="33">
        <v>704</v>
      </c>
      <c r="B40" s="33" t="s">
        <v>185</v>
      </c>
      <c r="C40" s="33" t="s">
        <v>186</v>
      </c>
      <c r="D40" s="33" t="s">
        <v>148</v>
      </c>
      <c r="E40" s="33" t="s">
        <v>94</v>
      </c>
      <c r="F40" s="33" t="s">
        <v>187</v>
      </c>
      <c r="G40" s="34">
        <v>3.32293285943321E-2</v>
      </c>
      <c r="H40" s="35">
        <v>8.8558308780193329</v>
      </c>
      <c r="I40" s="35">
        <v>47.243708372116089</v>
      </c>
      <c r="J40" s="35">
        <v>43.900460004806519</v>
      </c>
      <c r="K40" s="35"/>
      <c r="L40" s="35">
        <v>8.8558307648667896</v>
      </c>
      <c r="M40" s="35">
        <v>37.095361538161661</v>
      </c>
      <c r="N40" s="35">
        <v>10.14834654012707</v>
      </c>
      <c r="O40" s="35">
        <v>15.075898201987451</v>
      </c>
      <c r="P40" s="35">
        <v>11.83320107622461</v>
      </c>
      <c r="Q40" s="35">
        <v>4.5826348928447302</v>
      </c>
      <c r="R40" s="35">
        <v>0.97252324745348995</v>
      </c>
      <c r="S40" s="35">
        <v>8.1979570007011695</v>
      </c>
      <c r="T40" s="35">
        <v>3.2382464654303202</v>
      </c>
      <c r="U40" s="33">
        <v>9</v>
      </c>
      <c r="V40" s="14" t="s">
        <v>20</v>
      </c>
    </row>
    <row r="41" spans="1:22" x14ac:dyDescent="0.35">
      <c r="A41" s="33">
        <v>388</v>
      </c>
      <c r="B41" s="33" t="s">
        <v>198</v>
      </c>
      <c r="C41" s="33" t="s">
        <v>199</v>
      </c>
      <c r="D41" s="33" t="s">
        <v>104</v>
      </c>
      <c r="E41" s="33" t="s">
        <v>200</v>
      </c>
      <c r="F41" s="33" t="s">
        <v>159</v>
      </c>
      <c r="G41" s="34">
        <v>3.3540668150777601E-2</v>
      </c>
      <c r="H41" s="35">
        <v>22.780558466911316</v>
      </c>
      <c r="I41" s="35">
        <v>19.584736227989197</v>
      </c>
      <c r="J41" s="35">
        <v>57.634705305099487</v>
      </c>
      <c r="K41" s="35">
        <v>22.780558102347211</v>
      </c>
      <c r="L41" s="35"/>
      <c r="M41" s="35">
        <v>7.2500546615155397</v>
      </c>
      <c r="N41" s="35">
        <v>12.33468132482529</v>
      </c>
      <c r="O41" s="35">
        <v>11.70617943411618</v>
      </c>
      <c r="P41" s="35">
        <v>14.12744628347089</v>
      </c>
      <c r="Q41" s="35">
        <v>8.8567879415551101</v>
      </c>
      <c r="R41" s="35">
        <v>5.7916480574151601</v>
      </c>
      <c r="S41" s="35">
        <v>13.05431415787727</v>
      </c>
      <c r="T41" s="35">
        <v>4.0983296445030399</v>
      </c>
      <c r="U41" s="33">
        <v>9</v>
      </c>
      <c r="V41" s="14" t="s">
        <v>21</v>
      </c>
    </row>
    <row r="42" spans="1:22" x14ac:dyDescent="0.35">
      <c r="A42" s="33">
        <v>434</v>
      </c>
      <c r="B42" s="33" t="s">
        <v>193</v>
      </c>
      <c r="C42" s="33" t="s">
        <v>194</v>
      </c>
      <c r="D42" s="33" t="s">
        <v>98</v>
      </c>
      <c r="E42" s="33" t="s">
        <v>195</v>
      </c>
      <c r="F42" s="33" t="s">
        <v>159</v>
      </c>
      <c r="G42" s="34">
        <v>3.3567392630696503E-2</v>
      </c>
      <c r="H42" s="35">
        <v>51.729369163513184</v>
      </c>
      <c r="I42" s="35">
        <v>23.966734111309052</v>
      </c>
      <c r="J42" s="35">
        <v>24.303901195526123</v>
      </c>
      <c r="K42" s="35">
        <v>49.81808868020407</v>
      </c>
      <c r="L42" s="35">
        <v>1.9112781137026202</v>
      </c>
      <c r="M42" s="35">
        <v>15.953041049395059</v>
      </c>
      <c r="N42" s="35">
        <v>8.0136922055096402</v>
      </c>
      <c r="O42" s="35">
        <v>6.3153701784369992E-2</v>
      </c>
      <c r="P42" s="35">
        <v>4.8392960235076501</v>
      </c>
      <c r="Q42" s="35">
        <v>15.199547059897201</v>
      </c>
      <c r="R42" s="35">
        <v>0.28479472860631999</v>
      </c>
      <c r="S42" s="35">
        <v>3.7601429123437597</v>
      </c>
      <c r="T42" s="35">
        <v>0.15696636045855999</v>
      </c>
      <c r="U42" s="33">
        <v>10</v>
      </c>
      <c r="V42" s="14" t="s">
        <v>101</v>
      </c>
    </row>
    <row r="43" spans="1:22" x14ac:dyDescent="0.35">
      <c r="A43" s="33">
        <v>818</v>
      </c>
      <c r="B43" s="33" t="s">
        <v>196</v>
      </c>
      <c r="C43" s="33" t="s">
        <v>197</v>
      </c>
      <c r="D43" s="33" t="s">
        <v>98</v>
      </c>
      <c r="E43" s="33" t="s">
        <v>99</v>
      </c>
      <c r="F43" s="33" t="s">
        <v>159</v>
      </c>
      <c r="G43" s="34">
        <v>3.4325844039787397E-2</v>
      </c>
      <c r="H43" s="35">
        <v>36.448141932487488</v>
      </c>
      <c r="I43" s="35">
        <v>46.328368782997131</v>
      </c>
      <c r="J43" s="35">
        <v>17.22349226474762</v>
      </c>
      <c r="K43" s="35">
        <v>31.628052670129041</v>
      </c>
      <c r="L43" s="35">
        <v>4.8200885405437397</v>
      </c>
      <c r="M43" s="35">
        <v>23.33036701998823</v>
      </c>
      <c r="N43" s="35">
        <v>22.998001283590082</v>
      </c>
      <c r="O43" s="35"/>
      <c r="P43" s="35">
        <v>7.2305958782998099</v>
      </c>
      <c r="Q43" s="35">
        <v>3.0323448309078498</v>
      </c>
      <c r="R43" s="35">
        <v>0.17634543929662</v>
      </c>
      <c r="S43" s="35">
        <v>5.3477006279493997</v>
      </c>
      <c r="T43" s="35">
        <v>1.43650553261609</v>
      </c>
      <c r="U43" s="33">
        <v>9</v>
      </c>
      <c r="V43" s="14" t="s">
        <v>108</v>
      </c>
    </row>
    <row r="44" spans="1:22" x14ac:dyDescent="0.35">
      <c r="A44" s="33">
        <v>170</v>
      </c>
      <c r="B44" s="33" t="s">
        <v>167</v>
      </c>
      <c r="C44" s="33" t="s">
        <v>168</v>
      </c>
      <c r="D44" s="33" t="s">
        <v>104</v>
      </c>
      <c r="E44" s="33" t="s">
        <v>99</v>
      </c>
      <c r="F44" s="33" t="s">
        <v>129</v>
      </c>
      <c r="G44" s="34">
        <v>3.4827911889212602E-2</v>
      </c>
      <c r="H44" s="35">
        <v>6.7700520157814026</v>
      </c>
      <c r="I44" s="35">
        <v>42.766344547271729</v>
      </c>
      <c r="J44" s="35">
        <v>50.463604927062988</v>
      </c>
      <c r="K44" s="35"/>
      <c r="L44" s="35">
        <v>6.7700520754251299</v>
      </c>
      <c r="M44" s="35">
        <v>36.714150173701022</v>
      </c>
      <c r="N44" s="35">
        <v>6.0521930396427397</v>
      </c>
      <c r="O44" s="35">
        <v>11.59564581283546</v>
      </c>
      <c r="P44" s="35">
        <v>10.652979537972319</v>
      </c>
      <c r="Q44" s="35">
        <v>9.6730078461157305</v>
      </c>
      <c r="R44" s="35">
        <v>3.4439410076342498</v>
      </c>
      <c r="S44" s="35">
        <v>12.160325222193521</v>
      </c>
      <c r="T44" s="35">
        <v>2.9377050384696801</v>
      </c>
      <c r="U44" s="33">
        <v>9</v>
      </c>
      <c r="V44" s="14" t="s">
        <v>20</v>
      </c>
    </row>
    <row r="45" spans="1:22" x14ac:dyDescent="0.35">
      <c r="A45" s="33">
        <v>600</v>
      </c>
      <c r="B45" s="33" t="s">
        <v>188</v>
      </c>
      <c r="C45" s="33" t="s">
        <v>189</v>
      </c>
      <c r="D45" s="33" t="s">
        <v>104</v>
      </c>
      <c r="E45" s="33" t="s">
        <v>94</v>
      </c>
      <c r="F45" s="33" t="s">
        <v>178</v>
      </c>
      <c r="G45" s="34">
        <v>3.6364637373829799E-2</v>
      </c>
      <c r="H45" s="35">
        <v>14.637969434261322</v>
      </c>
      <c r="I45" s="35">
        <v>38.015398383140564</v>
      </c>
      <c r="J45" s="35">
        <v>47.346633672714233</v>
      </c>
      <c r="K45" s="35">
        <v>11.205718812524811</v>
      </c>
      <c r="L45" s="35">
        <v>3.4322500201935195</v>
      </c>
      <c r="M45" s="35">
        <v>27.142001910773672</v>
      </c>
      <c r="N45" s="35">
        <v>10.873395377933159</v>
      </c>
      <c r="O45" s="35">
        <v>15.84111401201573</v>
      </c>
      <c r="P45" s="35">
        <v>10.68340658224135</v>
      </c>
      <c r="Q45" s="35">
        <v>4.9416635279930299</v>
      </c>
      <c r="R45" s="35">
        <v>2.28802533175933</v>
      </c>
      <c r="S45" s="35">
        <v>10.7395775511292</v>
      </c>
      <c r="T45" s="35">
        <v>2.8528467501699297</v>
      </c>
      <c r="U45" s="33">
        <v>10</v>
      </c>
      <c r="V45" s="14" t="s">
        <v>101</v>
      </c>
    </row>
    <row r="46" spans="1:22" x14ac:dyDescent="0.35">
      <c r="A46" s="33">
        <v>218</v>
      </c>
      <c r="B46" s="33" t="s">
        <v>190</v>
      </c>
      <c r="C46" s="33" t="s">
        <v>191</v>
      </c>
      <c r="D46" s="33" t="s">
        <v>104</v>
      </c>
      <c r="E46" s="33" t="s">
        <v>192</v>
      </c>
      <c r="F46" s="33" t="s">
        <v>187</v>
      </c>
      <c r="G46" s="34">
        <v>3.6677639306237901E-2</v>
      </c>
      <c r="H46" s="35">
        <v>41.883176565170288</v>
      </c>
      <c r="I46" s="35">
        <v>21.75753265619278</v>
      </c>
      <c r="J46" s="35">
        <v>36.359292268753052</v>
      </c>
      <c r="K46" s="35">
        <v>29.573978194647033</v>
      </c>
      <c r="L46" s="35">
        <v>12.30919825535214</v>
      </c>
      <c r="M46" s="35">
        <v>15.20738463705767</v>
      </c>
      <c r="N46" s="35">
        <v>6.5501481147153209</v>
      </c>
      <c r="O46" s="35">
        <v>4.3116667686072701</v>
      </c>
      <c r="P46" s="35">
        <v>9.5684224698839593</v>
      </c>
      <c r="Q46" s="35">
        <v>8.6825529822713694</v>
      </c>
      <c r="R46" s="35">
        <v>1.6221856392921299</v>
      </c>
      <c r="S46" s="35">
        <v>7.8502078384632803</v>
      </c>
      <c r="T46" s="35">
        <v>4.3242551198500196</v>
      </c>
      <c r="U46" s="33">
        <v>10</v>
      </c>
      <c r="V46" s="14" t="s">
        <v>101</v>
      </c>
    </row>
    <row r="47" spans="1:22" x14ac:dyDescent="0.35">
      <c r="A47" s="33">
        <v>484</v>
      </c>
      <c r="B47" s="33" t="s">
        <v>175</v>
      </c>
      <c r="C47" s="33" t="s">
        <v>176</v>
      </c>
      <c r="D47" s="33" t="s">
        <v>104</v>
      </c>
      <c r="E47" s="33" t="s">
        <v>177</v>
      </c>
      <c r="F47" s="33" t="s">
        <v>178</v>
      </c>
      <c r="G47" s="34">
        <v>3.6987938010114498E-2</v>
      </c>
      <c r="H47" s="35">
        <v>47.162073850631714</v>
      </c>
      <c r="I47" s="35">
        <v>25.820210576057434</v>
      </c>
      <c r="J47" s="35">
        <v>27.017715573310852</v>
      </c>
      <c r="K47" s="35">
        <v>47.162073384972132</v>
      </c>
      <c r="L47" s="35"/>
      <c r="M47" s="35">
        <v>18.264087799346328</v>
      </c>
      <c r="N47" s="35">
        <v>7.5561226544333504</v>
      </c>
      <c r="O47" s="35">
        <v>7.9591646988215397</v>
      </c>
      <c r="P47" s="35">
        <v>6.6213996934651203</v>
      </c>
      <c r="Q47" s="35">
        <v>3.7282843906352503</v>
      </c>
      <c r="R47" s="35">
        <v>0.64822140361252001</v>
      </c>
      <c r="S47" s="35">
        <v>4.9333245377602006</v>
      </c>
      <c r="T47" s="35">
        <v>3.1273217566807396</v>
      </c>
      <c r="U47" s="33">
        <v>9</v>
      </c>
      <c r="V47" s="14" t="s">
        <v>21</v>
      </c>
    </row>
    <row r="48" spans="1:22" x14ac:dyDescent="0.35">
      <c r="A48" s="33">
        <v>84</v>
      </c>
      <c r="B48" s="33" t="s">
        <v>183</v>
      </c>
      <c r="C48" s="33" t="s">
        <v>184</v>
      </c>
      <c r="D48" s="33" t="s">
        <v>104</v>
      </c>
      <c r="E48" s="33" t="s">
        <v>94</v>
      </c>
      <c r="F48" s="33" t="s">
        <v>129</v>
      </c>
      <c r="G48" s="34">
        <v>3.7091288608596701E-2</v>
      </c>
      <c r="H48" s="35">
        <v>37.660455703735352</v>
      </c>
      <c r="I48" s="35">
        <v>20.833319425582886</v>
      </c>
      <c r="J48" s="35">
        <v>41.506224870681763</v>
      </c>
      <c r="K48" s="35">
        <v>28.715979424855181</v>
      </c>
      <c r="L48" s="35">
        <v>8.9444751327747998</v>
      </c>
      <c r="M48" s="35">
        <v>6.3017966142400201</v>
      </c>
      <c r="N48" s="35">
        <v>14.531523145287432</v>
      </c>
      <c r="O48" s="35">
        <v>10.166746649929379</v>
      </c>
      <c r="P48" s="35">
        <v>8.7017191335937394</v>
      </c>
      <c r="Q48" s="35">
        <v>2.4472712353727899</v>
      </c>
      <c r="R48" s="35">
        <v>7.0961183315815708</v>
      </c>
      <c r="S48" s="35">
        <v>10.15228440695064</v>
      </c>
      <c r="T48" s="35">
        <v>2.9420858275094601</v>
      </c>
      <c r="U48" s="33">
        <v>10</v>
      </c>
      <c r="V48" s="14" t="s">
        <v>101</v>
      </c>
    </row>
    <row r="49" spans="1:22" x14ac:dyDescent="0.35">
      <c r="A49" s="33">
        <v>608</v>
      </c>
      <c r="B49" s="33" t="s">
        <v>208</v>
      </c>
      <c r="C49" s="33" t="s">
        <v>209</v>
      </c>
      <c r="D49" s="33" t="s">
        <v>148</v>
      </c>
      <c r="E49" s="33" t="s">
        <v>99</v>
      </c>
      <c r="F49" s="33" t="s">
        <v>166</v>
      </c>
      <c r="G49" s="34">
        <v>4.18763461722012E-2</v>
      </c>
      <c r="H49" s="35">
        <v>11.759234219789505</v>
      </c>
      <c r="I49" s="35">
        <v>24.354428052902222</v>
      </c>
      <c r="J49" s="35">
        <v>63.886338472366333</v>
      </c>
      <c r="K49" s="35"/>
      <c r="L49" s="35">
        <v>11.759234591996719</v>
      </c>
      <c r="M49" s="35">
        <v>14.460792511078091</v>
      </c>
      <c r="N49" s="35">
        <v>9.8936342296637108</v>
      </c>
      <c r="O49" s="35">
        <v>16.002384325787268</v>
      </c>
      <c r="P49" s="35">
        <v>10.95057555077269</v>
      </c>
      <c r="Q49" s="35">
        <v>5.7018270851123303</v>
      </c>
      <c r="R49" s="35">
        <v>7.1684580675311897</v>
      </c>
      <c r="S49" s="35">
        <v>13.59813672352753</v>
      </c>
      <c r="T49" s="35">
        <v>10.464956463330349</v>
      </c>
      <c r="U49" s="33">
        <v>9</v>
      </c>
      <c r="V49" s="14" t="s">
        <v>20</v>
      </c>
    </row>
    <row r="50" spans="1:22" x14ac:dyDescent="0.35">
      <c r="A50" s="33">
        <v>368</v>
      </c>
      <c r="B50" s="33" t="s">
        <v>201</v>
      </c>
      <c r="C50" s="33" t="s">
        <v>202</v>
      </c>
      <c r="D50" s="33" t="s">
        <v>98</v>
      </c>
      <c r="E50" s="33" t="s">
        <v>94</v>
      </c>
      <c r="F50" s="33" t="s">
        <v>119</v>
      </c>
      <c r="G50" s="34">
        <v>4.47220318131911E-2</v>
      </c>
      <c r="H50" s="35">
        <v>29.123443365097046</v>
      </c>
      <c r="I50" s="35">
        <v>59.044086933135986</v>
      </c>
      <c r="J50" s="35">
        <v>11.832471191883087</v>
      </c>
      <c r="K50" s="35">
        <v>23.05892743860387</v>
      </c>
      <c r="L50" s="35">
        <v>6.0645160157368698</v>
      </c>
      <c r="M50" s="35">
        <v>26.551942558755943</v>
      </c>
      <c r="N50" s="35">
        <v>32.492143347429092</v>
      </c>
      <c r="O50" s="35">
        <v>0.33413724414808998</v>
      </c>
      <c r="P50" s="35">
        <v>5.2287716084530196</v>
      </c>
      <c r="Q50" s="35">
        <v>1.29576009445201</v>
      </c>
      <c r="R50" s="35">
        <v>0.11380232160063</v>
      </c>
      <c r="S50" s="35">
        <v>4.5165541744051998</v>
      </c>
      <c r="T50" s="35">
        <v>0.34344592769985</v>
      </c>
      <c r="U50" s="33">
        <v>10</v>
      </c>
      <c r="V50" s="14" t="s">
        <v>101</v>
      </c>
    </row>
    <row r="51" spans="1:22" x14ac:dyDescent="0.35">
      <c r="A51" s="33">
        <v>144</v>
      </c>
      <c r="B51" s="33" t="s">
        <v>210</v>
      </c>
      <c r="C51" s="33" t="s">
        <v>211</v>
      </c>
      <c r="D51" s="33" t="s">
        <v>181</v>
      </c>
      <c r="E51" s="33" t="s">
        <v>212</v>
      </c>
      <c r="F51" s="33" t="s">
        <v>178</v>
      </c>
      <c r="G51" s="34">
        <v>4.5243046571433999E-2</v>
      </c>
      <c r="H51" s="35">
        <v>47.542709112167358</v>
      </c>
      <c r="I51" s="35">
        <v>15.467356145381927</v>
      </c>
      <c r="J51" s="35">
        <v>36.989933252334595</v>
      </c>
      <c r="K51" s="35">
        <v>46.268252694544643</v>
      </c>
      <c r="L51" s="35">
        <v>1.2744567101964199</v>
      </c>
      <c r="M51" s="35">
        <v>9.3316792283490191</v>
      </c>
      <c r="N51" s="35">
        <v>6.1356766135617598</v>
      </c>
      <c r="O51" s="35">
        <v>19.651474020717881</v>
      </c>
      <c r="P51" s="35">
        <v>4.3364533857521499</v>
      </c>
      <c r="Q51" s="35">
        <v>4.4600729093770495</v>
      </c>
      <c r="R51" s="35">
        <v>1.8306024853490299</v>
      </c>
      <c r="S51" s="35">
        <v>3.76376749541808</v>
      </c>
      <c r="T51" s="35">
        <v>2.9475645630455198</v>
      </c>
      <c r="U51" s="33">
        <v>10</v>
      </c>
      <c r="V51" s="14" t="s">
        <v>101</v>
      </c>
    </row>
    <row r="52" spans="1:22" x14ac:dyDescent="0.35">
      <c r="A52" s="33">
        <v>760</v>
      </c>
      <c r="B52" s="33" t="s">
        <v>205</v>
      </c>
      <c r="C52" s="33" t="s">
        <v>206</v>
      </c>
      <c r="D52" s="33" t="s">
        <v>98</v>
      </c>
      <c r="E52" s="33" t="s">
        <v>195</v>
      </c>
      <c r="F52" s="33" t="s">
        <v>207</v>
      </c>
      <c r="G52" s="34">
        <v>4.6876317666819801E-2</v>
      </c>
      <c r="H52" s="35">
        <v>40.33534824848175</v>
      </c>
      <c r="I52" s="35">
        <v>42.401376366615295</v>
      </c>
      <c r="J52" s="35">
        <v>17.263275384902954</v>
      </c>
      <c r="K52" s="35">
        <v>28.81944291150657</v>
      </c>
      <c r="L52" s="35">
        <v>11.51590490394617</v>
      </c>
      <c r="M52" s="35">
        <v>18.78526975955856</v>
      </c>
      <c r="N52" s="35">
        <v>23.61610797132386</v>
      </c>
      <c r="O52" s="35">
        <v>0.21706815051715</v>
      </c>
      <c r="P52" s="35">
        <v>5.6819017125256899</v>
      </c>
      <c r="Q52" s="35">
        <v>5.5047148671084001</v>
      </c>
      <c r="R52" s="35">
        <v>0.18484067247190999</v>
      </c>
      <c r="S52" s="35">
        <v>4.5847110200750194</v>
      </c>
      <c r="T52" s="35">
        <v>1.09003875394789</v>
      </c>
      <c r="U52" s="33">
        <v>10</v>
      </c>
      <c r="V52" s="14" t="s">
        <v>101</v>
      </c>
    </row>
    <row r="53" spans="1:22" x14ac:dyDescent="0.35">
      <c r="A53" s="33">
        <v>604</v>
      </c>
      <c r="B53" s="33" t="s">
        <v>215</v>
      </c>
      <c r="C53" s="33" t="s">
        <v>216</v>
      </c>
      <c r="D53" s="33" t="s">
        <v>104</v>
      </c>
      <c r="E53" s="33" t="s">
        <v>217</v>
      </c>
      <c r="F53" s="33" t="s">
        <v>119</v>
      </c>
      <c r="G53" s="34">
        <v>5.2668401619209299E-2</v>
      </c>
      <c r="H53" s="35">
        <v>13.721002638339996</v>
      </c>
      <c r="I53" s="35">
        <v>31.507042050361633</v>
      </c>
      <c r="J53" s="35">
        <v>54.771953821182251</v>
      </c>
      <c r="K53" s="35">
        <v>12.085501947979049</v>
      </c>
      <c r="L53" s="35">
        <v>1.63550029483263</v>
      </c>
      <c r="M53" s="35">
        <v>16.151812974267191</v>
      </c>
      <c r="N53" s="35">
        <v>15.355228584872298</v>
      </c>
      <c r="O53" s="35">
        <v>11.371659837355951</v>
      </c>
      <c r="P53" s="35">
        <v>12.26187041240574</v>
      </c>
      <c r="Q53" s="35">
        <v>6.0784942609416106</v>
      </c>
      <c r="R53" s="35">
        <v>3.8311193345645602</v>
      </c>
      <c r="S53" s="35">
        <v>16.039840648892582</v>
      </c>
      <c r="T53" s="35">
        <v>5.1889712896567</v>
      </c>
      <c r="U53" s="33">
        <v>10</v>
      </c>
      <c r="V53" s="14" t="s">
        <v>101</v>
      </c>
    </row>
    <row r="54" spans="1:22" x14ac:dyDescent="0.35">
      <c r="A54" s="33">
        <v>504</v>
      </c>
      <c r="B54" s="33" t="s">
        <v>203</v>
      </c>
      <c r="C54" s="33" t="s">
        <v>204</v>
      </c>
      <c r="D54" s="33" t="s">
        <v>98</v>
      </c>
      <c r="E54" s="33" t="s">
        <v>195</v>
      </c>
      <c r="F54" s="33" t="s">
        <v>100</v>
      </c>
      <c r="G54" s="34">
        <v>5.2706413968536397E-2</v>
      </c>
      <c r="H54" s="35">
        <v>19.745957851409912</v>
      </c>
      <c r="I54" s="35">
        <v>49.689382314682007</v>
      </c>
      <c r="J54" s="35">
        <v>30.564659833908081</v>
      </c>
      <c r="K54" s="35">
        <v>17.37243208354219</v>
      </c>
      <c r="L54" s="35">
        <v>2.37352598083057</v>
      </c>
      <c r="M54" s="35">
        <v>36.841156456648598</v>
      </c>
      <c r="N54" s="35">
        <v>12.848225706335819</v>
      </c>
      <c r="O54" s="35">
        <v>2.9601022312321801</v>
      </c>
      <c r="P54" s="35">
        <v>4.5309220209910306</v>
      </c>
      <c r="Q54" s="35">
        <v>9.6246438227309987</v>
      </c>
      <c r="R54" s="35">
        <v>1.48523844995584</v>
      </c>
      <c r="S54" s="35">
        <v>10.119864972767701</v>
      </c>
      <c r="T54" s="35">
        <v>1.84388857332074</v>
      </c>
      <c r="U54" s="33">
        <v>10</v>
      </c>
      <c r="V54" s="14" t="s">
        <v>101</v>
      </c>
    </row>
    <row r="55" spans="1:22" x14ac:dyDescent="0.35">
      <c r="A55" s="33">
        <v>710</v>
      </c>
      <c r="B55" s="33" t="s">
        <v>218</v>
      </c>
      <c r="C55" s="33" t="s">
        <v>219</v>
      </c>
      <c r="D55" s="33" t="s">
        <v>136</v>
      </c>
      <c r="E55" s="33" t="s">
        <v>99</v>
      </c>
      <c r="F55" s="33" t="s">
        <v>178</v>
      </c>
      <c r="G55" s="34">
        <v>5.4216887563998901E-2</v>
      </c>
      <c r="H55" s="35">
        <v>42.262870073318481</v>
      </c>
      <c r="I55" s="35">
        <v>11.517307907342911</v>
      </c>
      <c r="J55" s="35">
        <v>46.219819784164429</v>
      </c>
      <c r="K55" s="35">
        <v>37.100542623930188</v>
      </c>
      <c r="L55" s="35">
        <v>5.1623274392833496</v>
      </c>
      <c r="M55" s="35">
        <v>9.0629335617540505</v>
      </c>
      <c r="N55" s="35">
        <v>2.45437419207606</v>
      </c>
      <c r="O55" s="35">
        <v>10.865680768012579</v>
      </c>
      <c r="P55" s="35">
        <v>6.4490956825419801</v>
      </c>
      <c r="Q55" s="35">
        <v>7.81336977390648</v>
      </c>
      <c r="R55" s="35">
        <v>6.5844570775337496</v>
      </c>
      <c r="S55" s="35">
        <v>8.3560173346347106</v>
      </c>
      <c r="T55" s="35">
        <v>6.1512014586973303</v>
      </c>
      <c r="U55" s="33">
        <v>10</v>
      </c>
      <c r="V55" s="14" t="s">
        <v>101</v>
      </c>
    </row>
    <row r="56" spans="1:22" x14ac:dyDescent="0.35">
      <c r="A56" s="33">
        <v>222</v>
      </c>
      <c r="B56" s="33" t="s">
        <v>213</v>
      </c>
      <c r="C56" s="33" t="s">
        <v>214</v>
      </c>
      <c r="D56" s="33" t="s">
        <v>104</v>
      </c>
      <c r="E56" s="33" t="s">
        <v>94</v>
      </c>
      <c r="F56" s="33" t="s">
        <v>159</v>
      </c>
      <c r="G56" s="34">
        <v>5.6494023649622298E-2</v>
      </c>
      <c r="H56" s="35">
        <v>15.92734307050705</v>
      </c>
      <c r="I56" s="35">
        <v>42.132610082626343</v>
      </c>
      <c r="J56" s="35">
        <v>41.940048336982727</v>
      </c>
      <c r="K56" s="35">
        <v>13.922170003654649</v>
      </c>
      <c r="L56" s="35">
        <v>2.00517344066933</v>
      </c>
      <c r="M56" s="35">
        <v>27.17439078073231</v>
      </c>
      <c r="N56" s="35">
        <v>14.95821981112101</v>
      </c>
      <c r="O56" s="35">
        <v>11.16819552569442</v>
      </c>
      <c r="P56" s="35">
        <v>9.5253040408567706</v>
      </c>
      <c r="Q56" s="35">
        <v>3.1613791904138195</v>
      </c>
      <c r="R56" s="35">
        <v>3.4866975448902298</v>
      </c>
      <c r="S56" s="35">
        <v>10.9741751486194</v>
      </c>
      <c r="T56" s="35">
        <v>3.6242944492130702</v>
      </c>
      <c r="U56" s="33">
        <v>10</v>
      </c>
      <c r="V56" s="14" t="s">
        <v>101</v>
      </c>
    </row>
    <row r="57" spans="1:22" x14ac:dyDescent="0.35">
      <c r="A57" s="33">
        <v>156</v>
      </c>
      <c r="B57" s="33" t="s">
        <v>223</v>
      </c>
      <c r="C57" s="33" t="s">
        <v>224</v>
      </c>
      <c r="D57" s="33" t="s">
        <v>148</v>
      </c>
      <c r="E57" s="33" t="s">
        <v>225</v>
      </c>
      <c r="F57" s="33" t="s">
        <v>159</v>
      </c>
      <c r="G57" s="34">
        <v>6.0838395552631701E-2</v>
      </c>
      <c r="H57" s="35">
        <v>44.002905488014221</v>
      </c>
      <c r="I57" s="35">
        <v>20.515504479408264</v>
      </c>
      <c r="J57" s="35">
        <v>35.481593012809753</v>
      </c>
      <c r="K57" s="35">
        <v>43.887721920816141</v>
      </c>
      <c r="L57" s="35">
        <v>0.11518267504915999</v>
      </c>
      <c r="M57" s="35">
        <v>13.09717633495889</v>
      </c>
      <c r="N57" s="35">
        <v>7.4183278677106808</v>
      </c>
      <c r="O57" s="35">
        <v>16.48566040727648</v>
      </c>
      <c r="P57" s="35">
        <v>3.5169907765428103</v>
      </c>
      <c r="Q57" s="35">
        <v>13.49697154131562</v>
      </c>
      <c r="R57" s="35">
        <v>0.13346874385920998</v>
      </c>
      <c r="S57" s="35"/>
      <c r="T57" s="35">
        <v>1.84850161595282</v>
      </c>
      <c r="U57" s="33">
        <v>9</v>
      </c>
      <c r="V57" s="14" t="s">
        <v>27</v>
      </c>
    </row>
    <row r="58" spans="1:22" x14ac:dyDescent="0.35">
      <c r="A58" s="33">
        <v>496</v>
      </c>
      <c r="B58" s="33" t="s">
        <v>226</v>
      </c>
      <c r="C58" s="33" t="s">
        <v>227</v>
      </c>
      <c r="D58" s="33" t="s">
        <v>148</v>
      </c>
      <c r="E58" s="33" t="s">
        <v>94</v>
      </c>
      <c r="F58" s="33" t="s">
        <v>119</v>
      </c>
      <c r="G58" s="34">
        <v>6.4496591632272393E-2</v>
      </c>
      <c r="H58" s="35">
        <v>15.464311838150024</v>
      </c>
      <c r="I58" s="35">
        <v>15.520960092544556</v>
      </c>
      <c r="J58" s="35">
        <v>69.014734029769897</v>
      </c>
      <c r="K58" s="35">
        <v>12.573619220481369</v>
      </c>
      <c r="L58" s="35">
        <v>2.8906929638693404</v>
      </c>
      <c r="M58" s="35">
        <v>8.6880022639731802</v>
      </c>
      <c r="N58" s="35">
        <v>6.8329576191546293</v>
      </c>
      <c r="O58" s="35">
        <v>17.44599107096888</v>
      </c>
      <c r="P58" s="35">
        <v>18.869861994301932</v>
      </c>
      <c r="Q58" s="35">
        <v>14.054581525164339</v>
      </c>
      <c r="R58" s="35">
        <v>1.54062882740658</v>
      </c>
      <c r="S58" s="35">
        <v>15.90971106309892</v>
      </c>
      <c r="T58" s="35">
        <v>1.1939529308919301</v>
      </c>
      <c r="U58" s="33">
        <v>10</v>
      </c>
      <c r="V58" s="14" t="s">
        <v>101</v>
      </c>
    </row>
    <row r="59" spans="1:22" x14ac:dyDescent="0.35">
      <c r="A59" s="33">
        <v>68</v>
      </c>
      <c r="B59" s="33" t="s">
        <v>220</v>
      </c>
      <c r="C59" s="33" t="s">
        <v>221</v>
      </c>
      <c r="D59" s="33" t="s">
        <v>104</v>
      </c>
      <c r="E59" s="33" t="s">
        <v>222</v>
      </c>
      <c r="F59" s="33" t="s">
        <v>178</v>
      </c>
      <c r="G59" s="34">
        <v>6.7011489513800801E-2</v>
      </c>
      <c r="H59" s="35">
        <v>20.360134541988373</v>
      </c>
      <c r="I59" s="35">
        <v>28.647881746292114</v>
      </c>
      <c r="J59" s="35">
        <v>50.991988182067871</v>
      </c>
      <c r="K59" s="35">
        <v>17.956258854741968</v>
      </c>
      <c r="L59" s="35">
        <v>2.4038750827642898</v>
      </c>
      <c r="M59" s="35">
        <v>23.076778177366339</v>
      </c>
      <c r="N59" s="35">
        <v>5.5711026395186503</v>
      </c>
      <c r="O59" s="35">
        <v>9.5642214148945701</v>
      </c>
      <c r="P59" s="35">
        <v>16.63619340538504</v>
      </c>
      <c r="Q59" s="35">
        <v>4.2708984361945497</v>
      </c>
      <c r="R59" s="35">
        <v>5.2312586575465696</v>
      </c>
      <c r="S59" s="35">
        <v>10.775476067304391</v>
      </c>
      <c r="T59" s="35">
        <v>4.5139372046405004</v>
      </c>
      <c r="U59" s="33">
        <v>10</v>
      </c>
      <c r="V59" s="14" t="s">
        <v>101</v>
      </c>
    </row>
    <row r="60" spans="1:22" x14ac:dyDescent="0.35">
      <c r="A60" s="33">
        <v>762</v>
      </c>
      <c r="B60" s="33" t="s">
        <v>228</v>
      </c>
      <c r="C60" s="33" t="s">
        <v>229</v>
      </c>
      <c r="D60" s="33" t="s">
        <v>93</v>
      </c>
      <c r="E60" s="33" t="s">
        <v>99</v>
      </c>
      <c r="F60" s="33" t="s">
        <v>166</v>
      </c>
      <c r="G60" s="34">
        <v>7.83149101181876E-2</v>
      </c>
      <c r="H60" s="35">
        <v>49.780833721160889</v>
      </c>
      <c r="I60" s="35">
        <v>20.202167332172394</v>
      </c>
      <c r="J60" s="35">
        <v>30.016997456550598</v>
      </c>
      <c r="K60" s="35">
        <v>42.491512636081261</v>
      </c>
      <c r="L60" s="35">
        <v>7.2893221655193701</v>
      </c>
      <c r="M60" s="35">
        <v>0.51301606183935</v>
      </c>
      <c r="N60" s="35">
        <v>19.689151419653601</v>
      </c>
      <c r="O60" s="35">
        <v>6.0287917626765299</v>
      </c>
      <c r="P60" s="35">
        <v>0.76386605138951003</v>
      </c>
      <c r="Q60" s="35">
        <v>7.0720783400705391</v>
      </c>
      <c r="R60" s="35">
        <v>0.19505877372718</v>
      </c>
      <c r="S60" s="35">
        <v>15.53314828887086</v>
      </c>
      <c r="T60" s="35">
        <v>0.42405444253046004</v>
      </c>
      <c r="U60" s="33">
        <v>10</v>
      </c>
      <c r="V60" s="14" t="s">
        <v>101</v>
      </c>
    </row>
    <row r="61" spans="1:22" x14ac:dyDescent="0.35">
      <c r="A61" s="33">
        <v>678</v>
      </c>
      <c r="B61" s="33" t="s">
        <v>230</v>
      </c>
      <c r="C61" s="33" t="s">
        <v>231</v>
      </c>
      <c r="D61" s="33" t="s">
        <v>136</v>
      </c>
      <c r="E61" s="33" t="s">
        <v>94</v>
      </c>
      <c r="F61" s="33" t="s">
        <v>107</v>
      </c>
      <c r="G61" s="34">
        <v>8.9599299963729395E-2</v>
      </c>
      <c r="H61" s="35">
        <v>18.549156188964844</v>
      </c>
      <c r="I61" s="35">
        <v>33.932504057884216</v>
      </c>
      <c r="J61" s="35">
        <v>47.51833975315094</v>
      </c>
      <c r="K61" s="35">
        <v>16.032862283989992</v>
      </c>
      <c r="L61" s="35">
        <v>2.5162937732708199</v>
      </c>
      <c r="M61" s="35">
        <v>23.79121587024639</v>
      </c>
      <c r="N61" s="35">
        <v>10.141286518518241</v>
      </c>
      <c r="O61" s="35">
        <v>12.550433706563849</v>
      </c>
      <c r="P61" s="35">
        <v>14.75280076225522</v>
      </c>
      <c r="Q61" s="35">
        <v>4.1988200674073699</v>
      </c>
      <c r="R61" s="35">
        <v>7.3707179096976496</v>
      </c>
      <c r="S61" s="35">
        <v>0.71500238319649001</v>
      </c>
      <c r="T61" s="35">
        <v>7.9305663448074508</v>
      </c>
      <c r="U61" s="33">
        <v>10</v>
      </c>
      <c r="V61" s="14" t="s">
        <v>101</v>
      </c>
    </row>
    <row r="62" spans="1:22" x14ac:dyDescent="0.35">
      <c r="A62" s="33">
        <v>558</v>
      </c>
      <c r="B62" s="33" t="s">
        <v>232</v>
      </c>
      <c r="C62" s="33" t="s">
        <v>233</v>
      </c>
      <c r="D62" s="33" t="s">
        <v>104</v>
      </c>
      <c r="E62" s="33" t="s">
        <v>99</v>
      </c>
      <c r="F62" s="33" t="s">
        <v>171</v>
      </c>
      <c r="G62" s="34">
        <v>0.1075794660583418</v>
      </c>
      <c r="H62" s="35">
        <v>11.514249444007874</v>
      </c>
      <c r="I62" s="35">
        <v>31.147593259811401</v>
      </c>
      <c r="J62" s="35">
        <v>57.338160276412964</v>
      </c>
      <c r="K62" s="35">
        <v>10.1131934929987</v>
      </c>
      <c r="L62" s="35">
        <v>1.4010558369149499</v>
      </c>
      <c r="M62" s="35">
        <v>24.685364861121968</v>
      </c>
      <c r="N62" s="35">
        <v>6.4622274200717005</v>
      </c>
      <c r="O62" s="35">
        <v>14.59980036421177</v>
      </c>
      <c r="P62" s="35">
        <v>4.3407667212018701</v>
      </c>
      <c r="Q62" s="35">
        <v>11.15767845295848</v>
      </c>
      <c r="R62" s="35">
        <v>9.0700548604034701</v>
      </c>
      <c r="S62" s="35">
        <v>11.616140052296311</v>
      </c>
      <c r="T62" s="35">
        <v>6.5537177956359303</v>
      </c>
      <c r="U62" s="33">
        <v>10</v>
      </c>
      <c r="V62" s="14" t="s">
        <v>101</v>
      </c>
    </row>
    <row r="63" spans="1:22" x14ac:dyDescent="0.35">
      <c r="A63" s="33">
        <v>266</v>
      </c>
      <c r="B63" s="33" t="s">
        <v>234</v>
      </c>
      <c r="C63" s="33" t="s">
        <v>235</v>
      </c>
      <c r="D63" s="33" t="s">
        <v>136</v>
      </c>
      <c r="E63" s="33" t="s">
        <v>99</v>
      </c>
      <c r="F63" s="33" t="s">
        <v>95</v>
      </c>
      <c r="G63" s="34">
        <v>0.11340706197185341</v>
      </c>
      <c r="H63" s="35">
        <v>35.379618406295776</v>
      </c>
      <c r="I63" s="35">
        <v>20.850563049316406</v>
      </c>
      <c r="J63" s="35">
        <v>43.769818544387817</v>
      </c>
      <c r="K63" s="35">
        <v>26.799413718199038</v>
      </c>
      <c r="L63" s="35">
        <v>8.5802039026794112</v>
      </c>
      <c r="M63" s="35">
        <v>14.391147225386568</v>
      </c>
      <c r="N63" s="35">
        <v>6.4594160197278896</v>
      </c>
      <c r="O63" s="35">
        <v>6.1721081834920399</v>
      </c>
      <c r="P63" s="35">
        <v>15.770191085138269</v>
      </c>
      <c r="Q63" s="35">
        <v>7.0711147951395601</v>
      </c>
      <c r="R63" s="35">
        <v>4.5257850337812</v>
      </c>
      <c r="S63" s="35">
        <v>5.95367575753352</v>
      </c>
      <c r="T63" s="35">
        <v>4.2769445664886403</v>
      </c>
      <c r="U63" s="33">
        <v>10</v>
      </c>
      <c r="V63" s="14" t="s">
        <v>101</v>
      </c>
    </row>
    <row r="64" spans="1:22" x14ac:dyDescent="0.35">
      <c r="A64" s="33">
        <v>524</v>
      </c>
      <c r="B64" s="33" t="s">
        <v>239</v>
      </c>
      <c r="C64" s="33" t="s">
        <v>240</v>
      </c>
      <c r="D64" s="33" t="s">
        <v>181</v>
      </c>
      <c r="E64" s="33" t="s">
        <v>94</v>
      </c>
      <c r="F64" s="33" t="s">
        <v>107</v>
      </c>
      <c r="G64" s="34">
        <v>0.1192649915952665</v>
      </c>
      <c r="H64" s="35">
        <v>24.514080584049225</v>
      </c>
      <c r="I64" s="35">
        <v>29.748451709747314</v>
      </c>
      <c r="J64" s="35">
        <v>45.737466216087341</v>
      </c>
      <c r="K64" s="35">
        <v>22.29853776367165</v>
      </c>
      <c r="L64" s="35">
        <v>2.21554267016898</v>
      </c>
      <c r="M64" s="35">
        <v>23.469608881792929</v>
      </c>
      <c r="N64" s="35">
        <v>6.2788440201189806</v>
      </c>
      <c r="O64" s="35">
        <v>13.897654889311589</v>
      </c>
      <c r="P64" s="35">
        <v>4.8658032476231599</v>
      </c>
      <c r="Q64" s="35">
        <v>2.09700447152975</v>
      </c>
      <c r="R64" s="35">
        <v>4.0128188419525301</v>
      </c>
      <c r="S64" s="35">
        <v>13.887463990836791</v>
      </c>
      <c r="T64" s="35">
        <v>6.9767208930909694</v>
      </c>
      <c r="U64" s="33">
        <v>10</v>
      </c>
      <c r="V64" s="14" t="s">
        <v>101</v>
      </c>
    </row>
    <row r="65" spans="1:22" x14ac:dyDescent="0.35">
      <c r="A65" s="33">
        <v>72</v>
      </c>
      <c r="B65" s="33" t="s">
        <v>236</v>
      </c>
      <c r="C65" s="33" t="s">
        <v>237</v>
      </c>
      <c r="D65" s="33" t="s">
        <v>136</v>
      </c>
      <c r="E65" s="33" t="s">
        <v>238</v>
      </c>
      <c r="F65" s="33" t="s">
        <v>129</v>
      </c>
      <c r="G65" s="34">
        <v>0.12060004108368209</v>
      </c>
      <c r="H65" s="35">
        <v>31.244966387748718</v>
      </c>
      <c r="I65" s="35">
        <v>12.209942936897278</v>
      </c>
      <c r="J65" s="35">
        <v>56.545090675354004</v>
      </c>
      <c r="K65" s="35">
        <v>29.413648548829453</v>
      </c>
      <c r="L65" s="35">
        <v>1.8313176017305599</v>
      </c>
      <c r="M65" s="35">
        <v>6.852678230375191</v>
      </c>
      <c r="N65" s="35">
        <v>5.35726450529845</v>
      </c>
      <c r="O65" s="35">
        <v>14.47973082016405</v>
      </c>
      <c r="P65" s="35">
        <v>12.835475011243268</v>
      </c>
      <c r="Q65" s="35">
        <v>2.8162084633137301</v>
      </c>
      <c r="R65" s="35">
        <v>11.588896774523171</v>
      </c>
      <c r="S65" s="35">
        <v>6.9715211949058302</v>
      </c>
      <c r="T65" s="35">
        <v>7.8532586252288903</v>
      </c>
      <c r="U65" s="33">
        <v>10</v>
      </c>
      <c r="V65" s="14" t="s">
        <v>101</v>
      </c>
    </row>
    <row r="66" spans="1:22" x14ac:dyDescent="0.35">
      <c r="A66" s="33">
        <v>748</v>
      </c>
      <c r="B66" s="33" t="s">
        <v>241</v>
      </c>
      <c r="C66" s="33" t="s">
        <v>242</v>
      </c>
      <c r="D66" s="33" t="s">
        <v>136</v>
      </c>
      <c r="E66" s="33" t="s">
        <v>94</v>
      </c>
      <c r="F66" s="33" t="s">
        <v>159</v>
      </c>
      <c r="G66" s="34">
        <v>0.1325735430069509</v>
      </c>
      <c r="H66" s="35">
        <v>27.698555588722229</v>
      </c>
      <c r="I66" s="35">
        <v>13.352838158607483</v>
      </c>
      <c r="J66" s="35">
        <v>58.948600292205811</v>
      </c>
      <c r="K66" s="35">
        <v>22.703629593636691</v>
      </c>
      <c r="L66" s="35">
        <v>4.9949268420498099</v>
      </c>
      <c r="M66" s="35">
        <v>9.2901950677552403</v>
      </c>
      <c r="N66" s="35">
        <v>4.0626429613708801</v>
      </c>
      <c r="O66" s="35">
        <v>14.89533266951835</v>
      </c>
      <c r="P66" s="35">
        <v>10.716169611841121</v>
      </c>
      <c r="Q66" s="35">
        <v>9.7621625196147797</v>
      </c>
      <c r="R66" s="35">
        <v>11.587556849982111</v>
      </c>
      <c r="S66" s="35">
        <v>5.8796466596156405</v>
      </c>
      <c r="T66" s="35">
        <v>6.1077368597010402</v>
      </c>
      <c r="U66" s="33">
        <v>10</v>
      </c>
      <c r="V66" s="14" t="s">
        <v>101</v>
      </c>
    </row>
    <row r="67" spans="1:22" x14ac:dyDescent="0.35">
      <c r="A67" s="33">
        <v>340</v>
      </c>
      <c r="B67" s="33" t="s">
        <v>243</v>
      </c>
      <c r="C67" s="33" t="s">
        <v>244</v>
      </c>
      <c r="D67" s="33" t="s">
        <v>104</v>
      </c>
      <c r="E67" s="33" t="s">
        <v>99</v>
      </c>
      <c r="F67" s="33" t="s">
        <v>171</v>
      </c>
      <c r="G67" s="34">
        <v>0.14810320566472049</v>
      </c>
      <c r="H67" s="35">
        <v>17.826555669307709</v>
      </c>
      <c r="I67" s="35">
        <v>27.994817495346069</v>
      </c>
      <c r="J67" s="35">
        <v>54.17863130569458</v>
      </c>
      <c r="K67" s="35">
        <v>16.07068234000927</v>
      </c>
      <c r="L67" s="35">
        <v>1.7558730037422901</v>
      </c>
      <c r="M67" s="35">
        <v>15.124475415319541</v>
      </c>
      <c r="N67" s="35">
        <v>12.870340299986971</v>
      </c>
      <c r="O67" s="35">
        <v>17.39840420738641</v>
      </c>
      <c r="P67" s="35">
        <v>11.40457104757175</v>
      </c>
      <c r="Q67" s="35">
        <v>4.77601545176074</v>
      </c>
      <c r="R67" s="35"/>
      <c r="S67" s="35">
        <v>15.949787133201371</v>
      </c>
      <c r="T67" s="35">
        <v>4.6498530788778307</v>
      </c>
      <c r="U67" s="33">
        <v>9</v>
      </c>
      <c r="V67" s="14" t="s">
        <v>26</v>
      </c>
    </row>
    <row r="68" spans="1:22" x14ac:dyDescent="0.35">
      <c r="A68" s="33">
        <v>50</v>
      </c>
      <c r="B68" s="33" t="s">
        <v>251</v>
      </c>
      <c r="C68" s="33" t="s">
        <v>252</v>
      </c>
      <c r="D68" s="33" t="s">
        <v>181</v>
      </c>
      <c r="E68" s="33" t="s">
        <v>94</v>
      </c>
      <c r="F68" s="33" t="s">
        <v>107</v>
      </c>
      <c r="G68" s="34">
        <v>0.1495878965600678</v>
      </c>
      <c r="H68" s="35">
        <v>18.226714432239532</v>
      </c>
      <c r="I68" s="35">
        <v>33.056804537773132</v>
      </c>
      <c r="J68" s="35">
        <v>48.716476559638977</v>
      </c>
      <c r="K68" s="35">
        <v>16.196153841982081</v>
      </c>
      <c r="L68" s="35">
        <v>2.0305608651406</v>
      </c>
      <c r="M68" s="35">
        <v>23.301906918285649</v>
      </c>
      <c r="N68" s="35">
        <v>9.75489867684737</v>
      </c>
      <c r="O68" s="35">
        <v>14.55093768636377</v>
      </c>
      <c r="P68" s="35">
        <v>8.57459361744848</v>
      </c>
      <c r="Q68" s="35">
        <v>0.83139642573794004</v>
      </c>
      <c r="R68" s="35">
        <v>2.5700803022435199</v>
      </c>
      <c r="S68" s="35">
        <v>13.764820324259919</v>
      </c>
      <c r="T68" s="35">
        <v>8.424651029620529</v>
      </c>
      <c r="U68" s="33">
        <v>10</v>
      </c>
      <c r="V68" s="14" t="s">
        <v>101</v>
      </c>
    </row>
    <row r="69" spans="1:22" x14ac:dyDescent="0.35">
      <c r="A69" s="33">
        <v>426</v>
      </c>
      <c r="B69" s="33" t="s">
        <v>245</v>
      </c>
      <c r="C69" s="33" t="s">
        <v>246</v>
      </c>
      <c r="D69" s="33" t="s">
        <v>136</v>
      </c>
      <c r="E69" s="33" t="s">
        <v>94</v>
      </c>
      <c r="F69" s="33" t="s">
        <v>119</v>
      </c>
      <c r="G69" s="34">
        <v>0.15286176898917611</v>
      </c>
      <c r="H69" s="35">
        <v>19.682639837265015</v>
      </c>
      <c r="I69" s="35">
        <v>12.645553052425385</v>
      </c>
      <c r="J69" s="35">
        <v>67.671811580657959</v>
      </c>
      <c r="K69" s="35">
        <v>17.181896528902822</v>
      </c>
      <c r="L69" s="35">
        <v>2.5007430094462499</v>
      </c>
      <c r="M69" s="35">
        <v>7.5629530430395997</v>
      </c>
      <c r="N69" s="35">
        <v>5.0826002826544201</v>
      </c>
      <c r="O69" s="35"/>
      <c r="P69" s="35">
        <v>13.657776957490739</v>
      </c>
      <c r="Q69" s="35">
        <v>9.5224275455145904</v>
      </c>
      <c r="R69" s="35">
        <v>17.895634996434122</v>
      </c>
      <c r="S69" s="35">
        <v>13.548295882763888</v>
      </c>
      <c r="T69" s="35">
        <v>13.047673957884228</v>
      </c>
      <c r="U69" s="33">
        <v>9</v>
      </c>
      <c r="V69" s="14" t="s">
        <v>108</v>
      </c>
    </row>
    <row r="70" spans="1:22" x14ac:dyDescent="0.35">
      <c r="A70" s="33">
        <v>296</v>
      </c>
      <c r="B70" s="33" t="s">
        <v>249</v>
      </c>
      <c r="C70" s="33" t="s">
        <v>250</v>
      </c>
      <c r="D70" s="33" t="s">
        <v>148</v>
      </c>
      <c r="E70" s="33" t="s">
        <v>94</v>
      </c>
      <c r="F70" s="33" t="s">
        <v>113</v>
      </c>
      <c r="G70" s="34">
        <v>0.1546607651605392</v>
      </c>
      <c r="H70" s="35">
        <v>21.00246250629425</v>
      </c>
      <c r="I70" s="35">
        <v>8.4313452243804932</v>
      </c>
      <c r="J70" s="35">
        <v>70.566189289093018</v>
      </c>
      <c r="K70" s="35">
        <v>14.785673811045012</v>
      </c>
      <c r="L70" s="35">
        <v>6.2167895766971801</v>
      </c>
      <c r="M70" s="35">
        <v>0.44370541915516004</v>
      </c>
      <c r="N70" s="35">
        <v>7.9876398045779506</v>
      </c>
      <c r="O70" s="35">
        <v>13.132262629137301</v>
      </c>
      <c r="P70" s="35">
        <v>13.549891802042129</v>
      </c>
      <c r="Q70" s="35">
        <v>6.7326741498155807</v>
      </c>
      <c r="R70" s="35">
        <v>13.03756094363607</v>
      </c>
      <c r="S70" s="35">
        <v>17.265550445772128</v>
      </c>
      <c r="T70" s="35">
        <v>6.8482506320533094</v>
      </c>
      <c r="U70" s="33">
        <v>10</v>
      </c>
      <c r="V70" s="14" t="s">
        <v>101</v>
      </c>
    </row>
    <row r="71" spans="1:22" x14ac:dyDescent="0.35">
      <c r="A71" s="33">
        <v>418</v>
      </c>
      <c r="B71" s="33" t="s">
        <v>247</v>
      </c>
      <c r="C71" s="33" t="s">
        <v>248</v>
      </c>
      <c r="D71" s="33" t="s">
        <v>148</v>
      </c>
      <c r="E71" s="33" t="s">
        <v>94</v>
      </c>
      <c r="F71" s="33" t="s">
        <v>166</v>
      </c>
      <c r="G71" s="34">
        <v>0.15969885600578551</v>
      </c>
      <c r="H71" s="35">
        <v>24.650426208972931</v>
      </c>
      <c r="I71" s="35">
        <v>37.384259700775146</v>
      </c>
      <c r="J71" s="35">
        <v>37.965315580368042</v>
      </c>
      <c r="K71" s="35">
        <v>21.876436573841502</v>
      </c>
      <c r="L71" s="35">
        <v>2.7739899470350102</v>
      </c>
      <c r="M71" s="35">
        <v>24.991746104325312</v>
      </c>
      <c r="N71" s="35">
        <v>12.392513456041709</v>
      </c>
      <c r="O71" s="35">
        <v>15.285342585783098</v>
      </c>
      <c r="P71" s="35">
        <v>7.6126999141006495</v>
      </c>
      <c r="Q71" s="35">
        <v>4.5011628296190702</v>
      </c>
      <c r="R71" s="35">
        <v>2.2977454648874698</v>
      </c>
      <c r="S71" s="35">
        <v>5.4490680900809805</v>
      </c>
      <c r="T71" s="35">
        <v>2.81929538246635</v>
      </c>
      <c r="U71" s="33">
        <v>10</v>
      </c>
      <c r="V71" s="14" t="s">
        <v>101</v>
      </c>
    </row>
    <row r="72" spans="1:22" x14ac:dyDescent="0.35">
      <c r="A72" s="33">
        <v>288</v>
      </c>
      <c r="B72" s="33" t="s">
        <v>260</v>
      </c>
      <c r="C72" s="33" t="s">
        <v>261</v>
      </c>
      <c r="D72" s="33" t="s">
        <v>136</v>
      </c>
      <c r="E72" s="33" t="s">
        <v>94</v>
      </c>
      <c r="F72" s="33" t="s">
        <v>100</v>
      </c>
      <c r="G72" s="34">
        <v>0.1616737004781913</v>
      </c>
      <c r="H72" s="35">
        <v>23.778967559337616</v>
      </c>
      <c r="I72" s="35">
        <v>24.463677406311035</v>
      </c>
      <c r="J72" s="35">
        <v>51.757359504699707</v>
      </c>
      <c r="K72" s="35">
        <v>19.142729237856539</v>
      </c>
      <c r="L72" s="35">
        <v>4.6362380509115502</v>
      </c>
      <c r="M72" s="35">
        <v>14.849387576050649</v>
      </c>
      <c r="N72" s="35">
        <v>9.6142903719736612</v>
      </c>
      <c r="O72" s="35">
        <v>14.83153447388327</v>
      </c>
      <c r="P72" s="35">
        <v>13.622316798179751</v>
      </c>
      <c r="Q72" s="35">
        <v>6.2931448659661697</v>
      </c>
      <c r="R72" s="35">
        <v>5.8022119455022301</v>
      </c>
      <c r="S72" s="35">
        <v>7.0078367384132294</v>
      </c>
      <c r="T72" s="35">
        <v>4.20030975217154</v>
      </c>
      <c r="U72" s="33">
        <v>10</v>
      </c>
      <c r="V72" s="14" t="s">
        <v>101</v>
      </c>
    </row>
    <row r="73" spans="1:22" x14ac:dyDescent="0.35">
      <c r="A73" s="33">
        <v>178</v>
      </c>
      <c r="B73" s="33" t="s">
        <v>253</v>
      </c>
      <c r="C73" s="33" t="s">
        <v>254</v>
      </c>
      <c r="D73" s="33" t="s">
        <v>136</v>
      </c>
      <c r="E73" s="33" t="s">
        <v>94</v>
      </c>
      <c r="F73" s="33" t="s">
        <v>255</v>
      </c>
      <c r="G73" s="34">
        <v>0.16434043242215651</v>
      </c>
      <c r="H73" s="35">
        <v>22.781725227832794</v>
      </c>
      <c r="I73" s="35">
        <v>15.38102775812149</v>
      </c>
      <c r="J73" s="35">
        <v>61.837249994277954</v>
      </c>
      <c r="K73" s="35">
        <v>18.543786560744298</v>
      </c>
      <c r="L73" s="35">
        <v>4.2379385940498997</v>
      </c>
      <c r="M73" s="35">
        <v>10.856432120684879</v>
      </c>
      <c r="N73" s="35">
        <v>4.5245947596248399</v>
      </c>
      <c r="O73" s="35">
        <v>13.57639385083532</v>
      </c>
      <c r="P73" s="35">
        <v>14.071834673791312</v>
      </c>
      <c r="Q73" s="35">
        <v>7.3864132685283801</v>
      </c>
      <c r="R73" s="35">
        <v>10.83156587070992</v>
      </c>
      <c r="S73" s="35">
        <v>10.174085924953131</v>
      </c>
      <c r="T73" s="35">
        <v>5.7969542084715604</v>
      </c>
      <c r="U73" s="33">
        <v>10</v>
      </c>
      <c r="V73" s="14" t="s">
        <v>101</v>
      </c>
    </row>
    <row r="74" spans="1:22" x14ac:dyDescent="0.35">
      <c r="A74" s="33">
        <v>356</v>
      </c>
      <c r="B74" s="33" t="s">
        <v>256</v>
      </c>
      <c r="C74" s="33" t="s">
        <v>257</v>
      </c>
      <c r="D74" s="33" t="s">
        <v>181</v>
      </c>
      <c r="E74" s="33" t="s">
        <v>99</v>
      </c>
      <c r="F74" s="33" t="s">
        <v>129</v>
      </c>
      <c r="G74" s="34">
        <v>0.17016323076253609</v>
      </c>
      <c r="H74" s="35">
        <v>34.314557909965515</v>
      </c>
      <c r="I74" s="35">
        <v>19.209101796150208</v>
      </c>
      <c r="J74" s="35">
        <v>46.476340293884277</v>
      </c>
      <c r="K74" s="35">
        <v>31.81162378585184</v>
      </c>
      <c r="L74" s="35">
        <v>2.50293343226563</v>
      </c>
      <c r="M74" s="35">
        <v>13.17609729931444</v>
      </c>
      <c r="N74" s="35">
        <v>6.03300434916678</v>
      </c>
      <c r="O74" s="35">
        <v>13.007666399124048</v>
      </c>
      <c r="P74" s="35">
        <v>11.736568513962441</v>
      </c>
      <c r="Q74" s="35">
        <v>3.20056365513123</v>
      </c>
      <c r="R74" s="35">
        <v>3.7112375022542796</v>
      </c>
      <c r="S74" s="35">
        <v>10.74266640571002</v>
      </c>
      <c r="T74" s="35">
        <v>4.07763858956391</v>
      </c>
      <c r="U74" s="33">
        <v>10</v>
      </c>
      <c r="V74" s="14" t="s">
        <v>101</v>
      </c>
    </row>
    <row r="75" spans="1:22" x14ac:dyDescent="0.35">
      <c r="A75" s="33">
        <v>716</v>
      </c>
      <c r="B75" s="33" t="s">
        <v>258</v>
      </c>
      <c r="C75" s="33" t="s">
        <v>259</v>
      </c>
      <c r="D75" s="33" t="s">
        <v>136</v>
      </c>
      <c r="E75" s="33" t="s">
        <v>94</v>
      </c>
      <c r="F75" s="33" t="s">
        <v>107</v>
      </c>
      <c r="G75" s="34">
        <v>0.17496205568221551</v>
      </c>
      <c r="H75" s="35">
        <v>19.586478173732758</v>
      </c>
      <c r="I75" s="35">
        <v>12.384075671434402</v>
      </c>
      <c r="J75" s="35">
        <v>68.02944540977478</v>
      </c>
      <c r="K75" s="35">
        <v>15.818550483159319</v>
      </c>
      <c r="L75" s="35">
        <v>3.7679276896307297</v>
      </c>
      <c r="M75" s="35">
        <v>3.7121111621686604</v>
      </c>
      <c r="N75" s="35">
        <v>8.671964419564949</v>
      </c>
      <c r="O75" s="35">
        <v>15.291978503261261</v>
      </c>
      <c r="P75" s="35">
        <v>13.189105174090379</v>
      </c>
      <c r="Q75" s="35">
        <v>11.278396501540499</v>
      </c>
      <c r="R75" s="35">
        <v>11.31951684461162</v>
      </c>
      <c r="S75" s="35">
        <v>8.9445479432152908</v>
      </c>
      <c r="T75" s="35">
        <v>8.0059007473962804</v>
      </c>
      <c r="U75" s="33">
        <v>10</v>
      </c>
      <c r="V75" s="14" t="s">
        <v>101</v>
      </c>
    </row>
    <row r="76" spans="1:22" x14ac:dyDescent="0.35">
      <c r="A76" s="33">
        <v>320</v>
      </c>
      <c r="B76" s="33" t="s">
        <v>262</v>
      </c>
      <c r="C76" s="33" t="s">
        <v>263</v>
      </c>
      <c r="D76" s="33" t="s">
        <v>104</v>
      </c>
      <c r="E76" s="33" t="s">
        <v>99</v>
      </c>
      <c r="F76" s="33" t="s">
        <v>255</v>
      </c>
      <c r="G76" s="34">
        <v>0.18609363616094959</v>
      </c>
      <c r="H76" s="35">
        <v>28.010955452919006</v>
      </c>
      <c r="I76" s="35">
        <v>32.470327615737915</v>
      </c>
      <c r="J76" s="35">
        <v>39.518716931343079</v>
      </c>
      <c r="K76" s="35">
        <v>25.589199306656131</v>
      </c>
      <c r="L76" s="35">
        <v>2.4217553588379102</v>
      </c>
      <c r="M76" s="35">
        <v>18.0361946731411</v>
      </c>
      <c r="N76" s="35">
        <v>14.434134239977919</v>
      </c>
      <c r="O76" s="35">
        <v>13.382640360277151</v>
      </c>
      <c r="P76" s="35">
        <v>4.3452125186436605</v>
      </c>
      <c r="Q76" s="35">
        <v>5.11294373181138</v>
      </c>
      <c r="R76" s="35">
        <v>3.5708763363128302</v>
      </c>
      <c r="S76" s="35">
        <v>9.2610587672670093</v>
      </c>
      <c r="T76" s="35">
        <v>3.84598492105264</v>
      </c>
      <c r="U76" s="33">
        <v>10</v>
      </c>
      <c r="V76" s="14" t="s">
        <v>101</v>
      </c>
    </row>
    <row r="77" spans="1:22" x14ac:dyDescent="0.35">
      <c r="A77" s="33">
        <v>64</v>
      </c>
      <c r="B77" s="33" t="s">
        <v>264</v>
      </c>
      <c r="C77" s="33" t="s">
        <v>265</v>
      </c>
      <c r="D77" s="33" t="s">
        <v>181</v>
      </c>
      <c r="E77" s="33" t="s">
        <v>94</v>
      </c>
      <c r="F77" s="33" t="s">
        <v>266</v>
      </c>
      <c r="G77" s="34">
        <v>0.21857712793186079</v>
      </c>
      <c r="H77" s="35">
        <v>23.108477890491486</v>
      </c>
      <c r="I77" s="35">
        <v>36.010453104972839</v>
      </c>
      <c r="J77" s="35">
        <v>40.881067514419556</v>
      </c>
      <c r="K77" s="35">
        <v>11.47091600035272</v>
      </c>
      <c r="L77" s="35">
        <v>11.637562361436039</v>
      </c>
      <c r="M77" s="35">
        <v>28.572761484958793</v>
      </c>
      <c r="N77" s="35">
        <v>7.4376919055964805</v>
      </c>
      <c r="O77" s="35">
        <v>8.6826310015376205</v>
      </c>
      <c r="P77" s="35">
        <v>8.1026415890565193</v>
      </c>
      <c r="Q77" s="35">
        <v>0.97813431090089009</v>
      </c>
      <c r="R77" s="35">
        <v>6.3226317889654604</v>
      </c>
      <c r="S77" s="35">
        <v>10.88595856425804</v>
      </c>
      <c r="T77" s="35">
        <v>5.9090713365449297</v>
      </c>
      <c r="U77" s="33">
        <v>10</v>
      </c>
      <c r="V77" s="14" t="s">
        <v>101</v>
      </c>
    </row>
    <row r="78" spans="1:22" x14ac:dyDescent="0.35">
      <c r="A78" s="33">
        <v>116</v>
      </c>
      <c r="B78" s="33" t="s">
        <v>267</v>
      </c>
      <c r="C78" s="33" t="s">
        <v>268</v>
      </c>
      <c r="D78" s="33" t="s">
        <v>148</v>
      </c>
      <c r="E78" s="33" t="s">
        <v>99</v>
      </c>
      <c r="F78" s="33" t="s">
        <v>159</v>
      </c>
      <c r="G78" s="34">
        <v>0.22250202778832881</v>
      </c>
      <c r="H78" s="35">
        <v>22.398239374160767</v>
      </c>
      <c r="I78" s="35">
        <v>27.449345588684082</v>
      </c>
      <c r="J78" s="35">
        <v>50.152415037155151</v>
      </c>
      <c r="K78" s="35">
        <v>20.78922574010863</v>
      </c>
      <c r="L78" s="35">
        <v>1.6090141722182101</v>
      </c>
      <c r="M78" s="35">
        <v>18.16112265359898</v>
      </c>
      <c r="N78" s="35">
        <v>9.2882243889781702</v>
      </c>
      <c r="O78" s="35">
        <v>13.99973711393995</v>
      </c>
      <c r="P78" s="35">
        <v>10.471948151065209</v>
      </c>
      <c r="Q78" s="35">
        <v>7.4400246514316297</v>
      </c>
      <c r="R78" s="35">
        <v>8.8656604313077612</v>
      </c>
      <c r="S78" s="35">
        <v>7.4515679936582204</v>
      </c>
      <c r="T78" s="35">
        <v>1.9234747203872902</v>
      </c>
      <c r="U78" s="33">
        <v>10</v>
      </c>
      <c r="V78" s="14" t="s">
        <v>101</v>
      </c>
    </row>
    <row r="79" spans="1:22" x14ac:dyDescent="0.35">
      <c r="A79" s="33">
        <v>104</v>
      </c>
      <c r="B79" s="33" t="s">
        <v>274</v>
      </c>
      <c r="C79" s="33" t="s">
        <v>275</v>
      </c>
      <c r="D79" s="33" t="s">
        <v>148</v>
      </c>
      <c r="E79" s="33" t="s">
        <v>99</v>
      </c>
      <c r="F79" s="33" t="s">
        <v>129</v>
      </c>
      <c r="G79" s="34">
        <v>0.23012253788912579</v>
      </c>
      <c r="H79" s="35">
        <v>18.100136518478394</v>
      </c>
      <c r="I79" s="35">
        <v>27.856758236885071</v>
      </c>
      <c r="J79" s="35">
        <v>54.043108224868774</v>
      </c>
      <c r="K79" s="35">
        <v>16.48382306340908</v>
      </c>
      <c r="L79" s="35">
        <v>1.6163141439795199</v>
      </c>
      <c r="M79" s="35">
        <v>20.62953267547498</v>
      </c>
      <c r="N79" s="35">
        <v>7.2272256543986195</v>
      </c>
      <c r="O79" s="35">
        <v>13.37793673175466</v>
      </c>
      <c r="P79" s="35">
        <v>9.705350206310829</v>
      </c>
      <c r="Q79" s="35">
        <v>4.7443176377273497</v>
      </c>
      <c r="R79" s="35">
        <v>8.9390430361862894</v>
      </c>
      <c r="S79" s="35">
        <v>12.55038274090248</v>
      </c>
      <c r="T79" s="35">
        <v>4.7260741116549898</v>
      </c>
      <c r="U79" s="33">
        <v>10</v>
      </c>
      <c r="V79" s="14" t="s">
        <v>101</v>
      </c>
    </row>
    <row r="80" spans="1:22" x14ac:dyDescent="0.35">
      <c r="A80" s="33">
        <v>586</v>
      </c>
      <c r="B80" s="33" t="s">
        <v>272</v>
      </c>
      <c r="C80" s="33" t="s">
        <v>273</v>
      </c>
      <c r="D80" s="33" t="s">
        <v>181</v>
      </c>
      <c r="E80" s="33" t="s">
        <v>99</v>
      </c>
      <c r="F80" s="33" t="s">
        <v>100</v>
      </c>
      <c r="G80" s="34">
        <v>0.23014838205892191</v>
      </c>
      <c r="H80" s="35">
        <v>28.949174284934998</v>
      </c>
      <c r="I80" s="35">
        <v>39.050668478012085</v>
      </c>
      <c r="J80" s="35">
        <v>32.000160217285156</v>
      </c>
      <c r="K80" s="35">
        <v>24.218944992600562</v>
      </c>
      <c r="L80" s="35">
        <v>4.7302290376998002</v>
      </c>
      <c r="M80" s="35">
        <v>19.49377326692499</v>
      </c>
      <c r="N80" s="35">
        <v>19.556893936072321</v>
      </c>
      <c r="O80" s="35">
        <v>9.533910005501161</v>
      </c>
      <c r="P80" s="35">
        <v>6.0285851399668999</v>
      </c>
      <c r="Q80" s="35">
        <v>2.4233218752236101</v>
      </c>
      <c r="R80" s="35">
        <v>1.79146889229243</v>
      </c>
      <c r="S80" s="35">
        <v>8.9704820968434795</v>
      </c>
      <c r="T80" s="35">
        <v>3.2523916675059801</v>
      </c>
      <c r="U80" s="33">
        <v>10</v>
      </c>
      <c r="V80" s="14" t="s">
        <v>101</v>
      </c>
    </row>
    <row r="81" spans="1:22" x14ac:dyDescent="0.35">
      <c r="A81" s="33">
        <v>516</v>
      </c>
      <c r="B81" s="33" t="s">
        <v>269</v>
      </c>
      <c r="C81" s="33" t="s">
        <v>270</v>
      </c>
      <c r="D81" s="33" t="s">
        <v>136</v>
      </c>
      <c r="E81" s="33" t="s">
        <v>99</v>
      </c>
      <c r="F81" s="33" t="s">
        <v>271</v>
      </c>
      <c r="G81" s="34">
        <v>0.23263427672905959</v>
      </c>
      <c r="H81" s="35">
        <v>30.135759711265564</v>
      </c>
      <c r="I81" s="35">
        <v>11.763554811477661</v>
      </c>
      <c r="J81" s="35">
        <v>58.100682497024536</v>
      </c>
      <c r="K81" s="35">
        <v>27.265367903998527</v>
      </c>
      <c r="L81" s="35">
        <v>2.8703904721918398</v>
      </c>
      <c r="M81" s="35">
        <v>5.6041713663495898</v>
      </c>
      <c r="N81" s="35">
        <v>6.1593835750786194</v>
      </c>
      <c r="O81" s="35">
        <v>12.820917503653231</v>
      </c>
      <c r="P81" s="35">
        <v>12.630804494784838</v>
      </c>
      <c r="Q81" s="35">
        <v>6.1976670223608501</v>
      </c>
      <c r="R81" s="35">
        <v>11.68699671832398</v>
      </c>
      <c r="S81" s="35">
        <v>10.17161669690034</v>
      </c>
      <c r="T81" s="35">
        <v>4.5926842423389802</v>
      </c>
      <c r="U81" s="33">
        <v>10</v>
      </c>
      <c r="V81" s="14" t="s">
        <v>101</v>
      </c>
    </row>
    <row r="82" spans="1:22" x14ac:dyDescent="0.35">
      <c r="A82" s="33">
        <v>174</v>
      </c>
      <c r="B82" s="33" t="s">
        <v>278</v>
      </c>
      <c r="C82" s="33" t="s">
        <v>279</v>
      </c>
      <c r="D82" s="33" t="s">
        <v>136</v>
      </c>
      <c r="E82" s="33" t="s">
        <v>99</v>
      </c>
      <c r="F82" s="33" t="s">
        <v>95</v>
      </c>
      <c r="G82" s="34">
        <v>0.23669618197635589</v>
      </c>
      <c r="H82" s="35">
        <v>20.887893438339233</v>
      </c>
      <c r="I82" s="35">
        <v>27.289503812789917</v>
      </c>
      <c r="J82" s="35">
        <v>51.82260274887085</v>
      </c>
      <c r="K82" s="35">
        <v>17.673497654076439</v>
      </c>
      <c r="L82" s="35">
        <v>3.2143950315265202</v>
      </c>
      <c r="M82" s="35">
        <v>15.544438913806029</v>
      </c>
      <c r="N82" s="35">
        <v>11.74506471519704</v>
      </c>
      <c r="O82" s="35">
        <v>12.77986183540084</v>
      </c>
      <c r="P82" s="35">
        <v>11.191929490294001</v>
      </c>
      <c r="Q82" s="35">
        <v>6.3712308028754103</v>
      </c>
      <c r="R82" s="35">
        <v>6.6763141970153592</v>
      </c>
      <c r="S82" s="35">
        <v>7.7328904952775996</v>
      </c>
      <c r="T82" s="35">
        <v>7.0703770117576505</v>
      </c>
      <c r="U82" s="33">
        <v>10</v>
      </c>
      <c r="V82" s="14" t="s">
        <v>101</v>
      </c>
    </row>
    <row r="83" spans="1:22" x14ac:dyDescent="0.35">
      <c r="A83" s="33">
        <v>768</v>
      </c>
      <c r="B83" s="33" t="s">
        <v>276</v>
      </c>
      <c r="C83" s="33" t="s">
        <v>277</v>
      </c>
      <c r="D83" s="33" t="s">
        <v>136</v>
      </c>
      <c r="E83" s="33" t="s">
        <v>94</v>
      </c>
      <c r="F83" s="33" t="s">
        <v>166</v>
      </c>
      <c r="G83" s="34">
        <v>0.23955934194237649</v>
      </c>
      <c r="H83" s="35">
        <v>18.800234794616699</v>
      </c>
      <c r="I83" s="35">
        <v>23.279859125614166</v>
      </c>
      <c r="J83" s="35">
        <v>57.919907569885254</v>
      </c>
      <c r="K83" s="35">
        <v>14.69934524371695</v>
      </c>
      <c r="L83" s="35">
        <v>4.1008890002399303</v>
      </c>
      <c r="M83" s="35">
        <v>14.5514877151364</v>
      </c>
      <c r="N83" s="35">
        <v>8.7283712118202796</v>
      </c>
      <c r="O83" s="35">
        <v>14.004870055989219</v>
      </c>
      <c r="P83" s="35">
        <v>13.07351737508507</v>
      </c>
      <c r="Q83" s="35">
        <v>7.5315842716267998</v>
      </c>
      <c r="R83" s="35">
        <v>10.17217787813032</v>
      </c>
      <c r="S83" s="35">
        <v>8.5715883740234702</v>
      </c>
      <c r="T83" s="35">
        <v>4.5661687728615998</v>
      </c>
      <c r="U83" s="33">
        <v>10</v>
      </c>
      <c r="V83" s="14" t="s">
        <v>101</v>
      </c>
    </row>
    <row r="84" spans="1:22" x14ac:dyDescent="0.35">
      <c r="A84" s="33">
        <v>332</v>
      </c>
      <c r="B84" s="33" t="s">
        <v>282</v>
      </c>
      <c r="C84" s="33" t="s">
        <v>283</v>
      </c>
      <c r="D84" s="33" t="s">
        <v>104</v>
      </c>
      <c r="E84" s="33" t="s">
        <v>99</v>
      </c>
      <c r="F84" s="33" t="s">
        <v>182</v>
      </c>
      <c r="G84" s="34">
        <v>0.25450270352036952</v>
      </c>
      <c r="H84" s="35">
        <v>17.744751274585724</v>
      </c>
      <c r="I84" s="35">
        <v>20.259752869606018</v>
      </c>
      <c r="J84" s="35">
        <v>61.995494365692139</v>
      </c>
      <c r="K84" s="35">
        <v>14.830360498522019</v>
      </c>
      <c r="L84" s="35">
        <v>2.91439154405903</v>
      </c>
      <c r="M84" s="35">
        <v>15.606469386356512</v>
      </c>
      <c r="N84" s="35">
        <v>4.6532839332736806</v>
      </c>
      <c r="O84" s="35">
        <v>13.650886234409651</v>
      </c>
      <c r="P84" s="35">
        <v>11.21803326470951</v>
      </c>
      <c r="Q84" s="35">
        <v>8.5111662583168997</v>
      </c>
      <c r="R84" s="35">
        <v>11.23929453460156</v>
      </c>
      <c r="S84" s="35">
        <v>8.3753706666415901</v>
      </c>
      <c r="T84" s="35">
        <v>9.0007437395199901</v>
      </c>
      <c r="U84" s="33">
        <v>10</v>
      </c>
      <c r="V84" s="14" t="s">
        <v>101</v>
      </c>
    </row>
    <row r="85" spans="1:22" x14ac:dyDescent="0.35">
      <c r="A85" s="33">
        <v>270</v>
      </c>
      <c r="B85" s="33" t="s">
        <v>280</v>
      </c>
      <c r="C85" s="33" t="s">
        <v>281</v>
      </c>
      <c r="D85" s="33" t="s">
        <v>136</v>
      </c>
      <c r="E85" s="33" t="s">
        <v>94</v>
      </c>
      <c r="F85" s="33" t="s">
        <v>119</v>
      </c>
      <c r="G85" s="34">
        <v>0.25996448834503078</v>
      </c>
      <c r="H85" s="35">
        <v>29.284057021141052</v>
      </c>
      <c r="I85" s="35">
        <v>32.430177927017212</v>
      </c>
      <c r="J85" s="35">
        <v>38.285765051841736</v>
      </c>
      <c r="K85" s="35">
        <v>21.990735707578558</v>
      </c>
      <c r="L85" s="35">
        <v>7.2933217738828509</v>
      </c>
      <c r="M85" s="35">
        <v>12.081366412874619</v>
      </c>
      <c r="N85" s="35">
        <v>20.348809948624218</v>
      </c>
      <c r="O85" s="35">
        <v>13.635910160711751</v>
      </c>
      <c r="P85" s="35">
        <v>8.5327039907580104</v>
      </c>
      <c r="Q85" s="35">
        <v>3.5611638672413002</v>
      </c>
      <c r="R85" s="35">
        <v>7.2303727998956697</v>
      </c>
      <c r="S85" s="35">
        <v>4.3608124059755902</v>
      </c>
      <c r="T85" s="35">
        <v>0.96480344588726996</v>
      </c>
      <c r="U85" s="33">
        <v>10</v>
      </c>
      <c r="V85" s="14" t="s">
        <v>101</v>
      </c>
    </row>
    <row r="86" spans="1:22" x14ac:dyDescent="0.35">
      <c r="A86" s="33">
        <v>404</v>
      </c>
      <c r="B86" s="33" t="s">
        <v>284</v>
      </c>
      <c r="C86" s="33" t="s">
        <v>285</v>
      </c>
      <c r="D86" s="33" t="s">
        <v>136</v>
      </c>
      <c r="E86" s="33" t="s">
        <v>99</v>
      </c>
      <c r="F86" s="33" t="s">
        <v>159</v>
      </c>
      <c r="G86" s="34">
        <v>0.260744761093119</v>
      </c>
      <c r="H86" s="35">
        <v>16.364111006259918</v>
      </c>
      <c r="I86" s="35">
        <v>10.024704784154892</v>
      </c>
      <c r="J86" s="35">
        <v>73.611181974411011</v>
      </c>
      <c r="K86" s="35">
        <v>13.948106561295621</v>
      </c>
      <c r="L86" s="35">
        <v>2.4160043061781997</v>
      </c>
      <c r="M86" s="35">
        <v>6.4808437438970996</v>
      </c>
      <c r="N86" s="35">
        <v>3.54386151813971</v>
      </c>
      <c r="O86" s="35">
        <v>15.054089132422192</v>
      </c>
      <c r="P86" s="35">
        <v>13.232026236367661</v>
      </c>
      <c r="Q86" s="35">
        <v>9.9228881339892201</v>
      </c>
      <c r="R86" s="35">
        <v>14.24665487584828</v>
      </c>
      <c r="S86" s="35">
        <v>15.542482878246011</v>
      </c>
      <c r="T86" s="35">
        <v>5.6130420911452106</v>
      </c>
      <c r="U86" s="33">
        <v>10</v>
      </c>
      <c r="V86" s="14" t="s">
        <v>101</v>
      </c>
    </row>
    <row r="87" spans="1:22" x14ac:dyDescent="0.35">
      <c r="A87" s="33">
        <v>120</v>
      </c>
      <c r="B87" s="33" t="s">
        <v>286</v>
      </c>
      <c r="C87" s="33" t="s">
        <v>287</v>
      </c>
      <c r="D87" s="33" t="s">
        <v>136</v>
      </c>
      <c r="E87" s="33" t="s">
        <v>99</v>
      </c>
      <c r="F87" s="33" t="s">
        <v>119</v>
      </c>
      <c r="G87" s="34">
        <v>0.27592235897233092</v>
      </c>
      <c r="H87" s="35">
        <v>25.241589546203613</v>
      </c>
      <c r="I87" s="35">
        <v>24.69511479139328</v>
      </c>
      <c r="J87" s="35">
        <v>50.063294172286987</v>
      </c>
      <c r="K87" s="35">
        <v>19.384138189708551</v>
      </c>
      <c r="L87" s="35">
        <v>5.8574513837878301</v>
      </c>
      <c r="M87" s="35">
        <v>12.100513329957941</v>
      </c>
      <c r="N87" s="35">
        <v>12.594602025042889</v>
      </c>
      <c r="O87" s="35">
        <v>11.791120945636321</v>
      </c>
      <c r="P87" s="35">
        <v>8.8118863312932803</v>
      </c>
      <c r="Q87" s="35">
        <v>6.7522566313465902</v>
      </c>
      <c r="R87" s="35">
        <v>8.2847508304909407</v>
      </c>
      <c r="S87" s="35">
        <v>9.2499857141293695</v>
      </c>
      <c r="T87" s="35">
        <v>5.1732952329007906</v>
      </c>
      <c r="U87" s="33">
        <v>10</v>
      </c>
      <c r="V87" s="14" t="s">
        <v>101</v>
      </c>
    </row>
    <row r="88" spans="1:22" x14ac:dyDescent="0.35">
      <c r="A88" s="33">
        <v>384</v>
      </c>
      <c r="B88" s="33" t="s">
        <v>288</v>
      </c>
      <c r="C88" s="33" t="s">
        <v>289</v>
      </c>
      <c r="D88" s="33" t="s">
        <v>136</v>
      </c>
      <c r="E88" s="33" t="s">
        <v>94</v>
      </c>
      <c r="F88" s="33" t="s">
        <v>178</v>
      </c>
      <c r="G88" s="34">
        <v>0.2799653389844825</v>
      </c>
      <c r="H88" s="35">
        <v>18.73699277639389</v>
      </c>
      <c r="I88" s="35">
        <v>39.34386670589447</v>
      </c>
      <c r="J88" s="35">
        <v>41.919142007827759</v>
      </c>
      <c r="K88" s="35">
        <v>13.93335763087954</v>
      </c>
      <c r="L88" s="35">
        <v>4.8036356061235397</v>
      </c>
      <c r="M88" s="35">
        <v>21.906847921893792</v>
      </c>
      <c r="N88" s="35">
        <v>17.437018098810501</v>
      </c>
      <c r="O88" s="35">
        <v>11.300956493252521</v>
      </c>
      <c r="P88" s="35">
        <v>10.62588103530498</v>
      </c>
      <c r="Q88" s="35">
        <v>5.3153982255469598</v>
      </c>
      <c r="R88" s="35">
        <v>6.6818864078961209</v>
      </c>
      <c r="S88" s="35">
        <v>5.5873153320404896</v>
      </c>
      <c r="T88" s="35">
        <v>2.4077037429381503</v>
      </c>
      <c r="U88" s="33">
        <v>10</v>
      </c>
      <c r="V88" s="14" t="s">
        <v>101</v>
      </c>
    </row>
    <row r="89" spans="1:22" x14ac:dyDescent="0.35">
      <c r="A89" s="33">
        <v>626</v>
      </c>
      <c r="B89" s="33" t="s">
        <v>290</v>
      </c>
      <c r="C89" s="33" t="s">
        <v>291</v>
      </c>
      <c r="D89" s="33" t="s">
        <v>148</v>
      </c>
      <c r="E89" s="33" t="s">
        <v>99</v>
      </c>
      <c r="F89" s="33" t="s">
        <v>178</v>
      </c>
      <c r="G89" s="34">
        <v>0.28866863938407322</v>
      </c>
      <c r="H89" s="35">
        <v>32.797488570213318</v>
      </c>
      <c r="I89" s="35">
        <v>19.120101630687714</v>
      </c>
      <c r="J89" s="35">
        <v>48.082411289215088</v>
      </c>
      <c r="K89" s="35">
        <v>30.530493258168029</v>
      </c>
      <c r="L89" s="35">
        <v>2.2669966026916701</v>
      </c>
      <c r="M89" s="35">
        <v>9.7736854801837989</v>
      </c>
      <c r="N89" s="35">
        <v>9.346415645087081</v>
      </c>
      <c r="O89" s="35">
        <v>13.602250954441519</v>
      </c>
      <c r="P89" s="35">
        <v>7.9263774088670802</v>
      </c>
      <c r="Q89" s="35">
        <v>4.5070980818145996</v>
      </c>
      <c r="R89" s="35">
        <v>4.3895119719787896</v>
      </c>
      <c r="S89" s="35">
        <v>10.821053927414431</v>
      </c>
      <c r="T89" s="35">
        <v>6.83611677512586</v>
      </c>
      <c r="U89" s="33">
        <v>10</v>
      </c>
      <c r="V89" s="14" t="s">
        <v>101</v>
      </c>
    </row>
    <row r="90" spans="1:22" x14ac:dyDescent="0.35">
      <c r="A90" s="33">
        <v>894</v>
      </c>
      <c r="B90" s="33" t="s">
        <v>292</v>
      </c>
      <c r="C90" s="33" t="s">
        <v>293</v>
      </c>
      <c r="D90" s="33" t="s">
        <v>136</v>
      </c>
      <c r="E90" s="33" t="s">
        <v>99</v>
      </c>
      <c r="F90" s="33" t="s">
        <v>119</v>
      </c>
      <c r="G90" s="34">
        <v>0.29184910829938832</v>
      </c>
      <c r="H90" s="35">
        <v>19.819182157516479</v>
      </c>
      <c r="I90" s="35">
        <v>21.0124671459198</v>
      </c>
      <c r="J90" s="35">
        <v>59.168350696563721</v>
      </c>
      <c r="K90" s="35">
        <v>17.08066570702616</v>
      </c>
      <c r="L90" s="35">
        <v>2.7385157885496301</v>
      </c>
      <c r="M90" s="35">
        <v>6.9509293486574402</v>
      </c>
      <c r="N90" s="35">
        <v>14.061537498073621</v>
      </c>
      <c r="O90" s="35">
        <v>13.504336686703269</v>
      </c>
      <c r="P90" s="35">
        <v>10.526341726576261</v>
      </c>
      <c r="Q90" s="35">
        <v>7.1359560660304702</v>
      </c>
      <c r="R90" s="35">
        <v>11.75379382846657</v>
      </c>
      <c r="S90" s="35">
        <v>10.38733755271625</v>
      </c>
      <c r="T90" s="35">
        <v>5.8605858532518003</v>
      </c>
      <c r="U90" s="33">
        <v>10</v>
      </c>
      <c r="V90" s="14" t="s">
        <v>101</v>
      </c>
    </row>
    <row r="91" spans="1:22" x14ac:dyDescent="0.35">
      <c r="A91" s="33">
        <v>887</v>
      </c>
      <c r="B91" s="33" t="s">
        <v>294</v>
      </c>
      <c r="C91" s="33" t="s">
        <v>295</v>
      </c>
      <c r="D91" s="33" t="s">
        <v>98</v>
      </c>
      <c r="E91" s="33" t="s">
        <v>99</v>
      </c>
      <c r="F91" s="33" t="s">
        <v>271</v>
      </c>
      <c r="G91" s="34">
        <v>0.30071363887001928</v>
      </c>
      <c r="H91" s="35">
        <v>31.656944751739502</v>
      </c>
      <c r="I91" s="35">
        <v>27.407115697860718</v>
      </c>
      <c r="J91" s="35">
        <v>40.93593955039978</v>
      </c>
      <c r="K91" s="35">
        <v>28.755303470542032</v>
      </c>
      <c r="L91" s="35">
        <v>2.9016413564994998</v>
      </c>
      <c r="M91" s="35">
        <v>10.167026460082869</v>
      </c>
      <c r="N91" s="35">
        <v>17.24009021419073</v>
      </c>
      <c r="O91" s="35">
        <v>6.1322414637441502</v>
      </c>
      <c r="P91" s="35">
        <v>8.5257260035112807</v>
      </c>
      <c r="Q91" s="35">
        <v>6.9123531608767097</v>
      </c>
      <c r="R91" s="35">
        <v>3.9132974160361398</v>
      </c>
      <c r="S91" s="35">
        <v>12.01395022820083</v>
      </c>
      <c r="T91" s="35">
        <v>3.4383708117311298</v>
      </c>
      <c r="U91" s="33">
        <v>10</v>
      </c>
      <c r="V91" s="14" t="s">
        <v>101</v>
      </c>
    </row>
    <row r="92" spans="1:22" x14ac:dyDescent="0.35">
      <c r="A92" s="33">
        <v>566</v>
      </c>
      <c r="B92" s="33" t="s">
        <v>300</v>
      </c>
      <c r="C92" s="33" t="s">
        <v>301</v>
      </c>
      <c r="D92" s="33" t="s">
        <v>136</v>
      </c>
      <c r="E92" s="33" t="s">
        <v>99</v>
      </c>
      <c r="F92" s="33" t="s">
        <v>119</v>
      </c>
      <c r="G92" s="34">
        <v>0.30270860706516978</v>
      </c>
      <c r="H92" s="35">
        <v>31.945478916168213</v>
      </c>
      <c r="I92" s="35">
        <v>24.739909172058105</v>
      </c>
      <c r="J92" s="35">
        <v>43.314611911773682</v>
      </c>
      <c r="K92" s="35">
        <v>23.8024880663082</v>
      </c>
      <c r="L92" s="35">
        <v>8.1429914277279707</v>
      </c>
      <c r="M92" s="35">
        <v>11.038002167013101</v>
      </c>
      <c r="N92" s="35">
        <v>13.701906975765329</v>
      </c>
      <c r="O92" s="35">
        <v>11.12183686937092</v>
      </c>
      <c r="P92" s="35">
        <v>8.9457726579773489</v>
      </c>
      <c r="Q92" s="35">
        <v>5.85676442922205</v>
      </c>
      <c r="R92" s="35">
        <v>7.0614249492524497</v>
      </c>
      <c r="S92" s="35">
        <v>7.0497660390304198</v>
      </c>
      <c r="T92" s="35">
        <v>3.2790472331285598</v>
      </c>
      <c r="U92" s="33">
        <v>10</v>
      </c>
      <c r="V92" s="14" t="s">
        <v>101</v>
      </c>
    </row>
    <row r="93" spans="1:22" x14ac:dyDescent="0.35">
      <c r="A93" s="33">
        <v>686</v>
      </c>
      <c r="B93" s="33" t="s">
        <v>296</v>
      </c>
      <c r="C93" s="33" t="s">
        <v>297</v>
      </c>
      <c r="D93" s="33" t="s">
        <v>136</v>
      </c>
      <c r="E93" s="33" t="s">
        <v>99</v>
      </c>
      <c r="F93" s="33" t="s">
        <v>107</v>
      </c>
      <c r="G93" s="34">
        <v>0.30655577039798221</v>
      </c>
      <c r="H93" s="35">
        <v>19.733121991157532</v>
      </c>
      <c r="I93" s="35">
        <v>48.428922891616821</v>
      </c>
      <c r="J93" s="35">
        <v>31.837955117225647</v>
      </c>
      <c r="K93" s="35">
        <v>16.238110571117069</v>
      </c>
      <c r="L93" s="35">
        <v>3.4950112881665505</v>
      </c>
      <c r="M93" s="35">
        <v>19.564105160197258</v>
      </c>
      <c r="N93" s="35">
        <v>28.864816524100362</v>
      </c>
      <c r="O93" s="35">
        <v>11.26615994675427</v>
      </c>
      <c r="P93" s="35">
        <v>6.3310575725962606</v>
      </c>
      <c r="Q93" s="35">
        <v>3.29070750144027</v>
      </c>
      <c r="R93" s="35">
        <v>5.1224389697564199</v>
      </c>
      <c r="S93" s="35">
        <v>4.6278987969870897</v>
      </c>
      <c r="T93" s="35">
        <v>1.19969458484196</v>
      </c>
      <c r="U93" s="33">
        <v>10</v>
      </c>
      <c r="V93" s="14" t="s">
        <v>101</v>
      </c>
    </row>
    <row r="94" spans="1:22" x14ac:dyDescent="0.35">
      <c r="A94" s="33">
        <v>478</v>
      </c>
      <c r="B94" s="33" t="s">
        <v>298</v>
      </c>
      <c r="C94" s="33" t="s">
        <v>299</v>
      </c>
      <c r="D94" s="33" t="s">
        <v>136</v>
      </c>
      <c r="E94" s="33" t="s">
        <v>94</v>
      </c>
      <c r="F94" s="33" t="s">
        <v>122</v>
      </c>
      <c r="G94" s="34">
        <v>0.3073848540664208</v>
      </c>
      <c r="H94" s="35">
        <v>19.443044066429138</v>
      </c>
      <c r="I94" s="35">
        <v>30.45351505279541</v>
      </c>
      <c r="J94" s="35">
        <v>50.103437900543213</v>
      </c>
      <c r="K94" s="35">
        <v>16.49416563607129</v>
      </c>
      <c r="L94" s="35">
        <v>2.94887908264753</v>
      </c>
      <c r="M94" s="35">
        <v>12.807155089860531</v>
      </c>
      <c r="N94" s="35">
        <v>17.646360493568761</v>
      </c>
      <c r="O94" s="35">
        <v>9.8364191068912792</v>
      </c>
      <c r="P94" s="35">
        <v>9.6476411569535809</v>
      </c>
      <c r="Q94" s="35">
        <v>7.3748714075426793</v>
      </c>
      <c r="R94" s="35">
        <v>9.9144149585362111</v>
      </c>
      <c r="S94" s="35">
        <v>9.9274457265580995</v>
      </c>
      <c r="T94" s="35">
        <v>3.4026478418016195</v>
      </c>
      <c r="U94" s="33">
        <v>10</v>
      </c>
      <c r="V94" s="14" t="s">
        <v>101</v>
      </c>
    </row>
    <row r="95" spans="1:22" x14ac:dyDescent="0.35">
      <c r="A95" s="33">
        <v>4</v>
      </c>
      <c r="B95" s="33" t="s">
        <v>307</v>
      </c>
      <c r="C95" s="33" t="s">
        <v>308</v>
      </c>
      <c r="D95" s="33" t="s">
        <v>181</v>
      </c>
      <c r="E95" s="33" t="s">
        <v>99</v>
      </c>
      <c r="F95" s="33" t="s">
        <v>129</v>
      </c>
      <c r="G95" s="34">
        <v>0.31657789412474568</v>
      </c>
      <c r="H95" s="35">
        <v>8.5911296308040619</v>
      </c>
      <c r="I95" s="35">
        <v>43.194842338562012</v>
      </c>
      <c r="J95" s="35">
        <v>48.214027285575867</v>
      </c>
      <c r="K95" s="35"/>
      <c r="L95" s="35">
        <v>8.5911299344011098</v>
      </c>
      <c r="M95" s="35">
        <v>18.113694568632081</v>
      </c>
      <c r="N95" s="35">
        <v>25.08114819222968</v>
      </c>
      <c r="O95" s="35">
        <v>10.567504948326469</v>
      </c>
      <c r="P95" s="35">
        <v>10.798923514501679</v>
      </c>
      <c r="Q95" s="35">
        <v>6.5725652605700997</v>
      </c>
      <c r="R95" s="35">
        <v>4.8738979307948895</v>
      </c>
      <c r="S95" s="35">
        <v>12.540633762088529</v>
      </c>
      <c r="T95" s="35">
        <v>2.8605022821278503</v>
      </c>
      <c r="U95" s="33">
        <v>9</v>
      </c>
      <c r="V95" s="14" t="s">
        <v>20</v>
      </c>
    </row>
    <row r="96" spans="1:22" x14ac:dyDescent="0.35">
      <c r="A96" s="33">
        <v>430</v>
      </c>
      <c r="B96" s="33" t="s">
        <v>311</v>
      </c>
      <c r="C96" s="33" t="s">
        <v>312</v>
      </c>
      <c r="D96" s="33" t="s">
        <v>136</v>
      </c>
      <c r="E96" s="33" t="s">
        <v>99</v>
      </c>
      <c r="F96" s="33" t="s">
        <v>116</v>
      </c>
      <c r="G96" s="34">
        <v>0.31730689932917938</v>
      </c>
      <c r="H96" s="35">
        <v>18.106217682361603</v>
      </c>
      <c r="I96" s="35">
        <v>24.497964978218079</v>
      </c>
      <c r="J96" s="35">
        <v>57.395815849304199</v>
      </c>
      <c r="K96" s="35">
        <v>14.768664587116859</v>
      </c>
      <c r="L96" s="35">
        <v>3.3375522989938302</v>
      </c>
      <c r="M96" s="35">
        <v>13.902075251742859</v>
      </c>
      <c r="N96" s="35">
        <v>10.59588993249308</v>
      </c>
      <c r="O96" s="35">
        <v>13.132004873272511</v>
      </c>
      <c r="P96" s="35">
        <v>11.3147702254539</v>
      </c>
      <c r="Q96" s="35">
        <v>4.9964963651089302</v>
      </c>
      <c r="R96" s="35">
        <v>11.58417240159471</v>
      </c>
      <c r="S96" s="35">
        <v>8.4035237149638995</v>
      </c>
      <c r="T96" s="35">
        <v>7.9648505926361706</v>
      </c>
      <c r="U96" s="33">
        <v>10</v>
      </c>
      <c r="V96" s="14" t="s">
        <v>101</v>
      </c>
    </row>
    <row r="97" spans="1:22" x14ac:dyDescent="0.35">
      <c r="A97" s="33">
        <v>454</v>
      </c>
      <c r="B97" s="33" t="s">
        <v>302</v>
      </c>
      <c r="C97" s="33" t="s">
        <v>303</v>
      </c>
      <c r="D97" s="33" t="s">
        <v>136</v>
      </c>
      <c r="E97" s="33" t="s">
        <v>99</v>
      </c>
      <c r="F97" s="33" t="s">
        <v>129</v>
      </c>
      <c r="G97" s="34">
        <v>0.32091923851569121</v>
      </c>
      <c r="H97" s="35">
        <v>18.593381345272064</v>
      </c>
      <c r="I97" s="35">
        <v>17.880295217037201</v>
      </c>
      <c r="J97" s="35">
        <v>63.526320457458496</v>
      </c>
      <c r="K97" s="35">
        <v>15.99048242505229</v>
      </c>
      <c r="L97" s="35">
        <v>2.6028984551984302</v>
      </c>
      <c r="M97" s="35">
        <v>13.87895734226913</v>
      </c>
      <c r="N97" s="35">
        <v>4.0013378232041301</v>
      </c>
      <c r="O97" s="35">
        <v>14.10763021312107</v>
      </c>
      <c r="P97" s="35">
        <v>7.3686677564832896</v>
      </c>
      <c r="Q97" s="35">
        <v>7.9226384317341898</v>
      </c>
      <c r="R97" s="35">
        <v>13.596133635092238</v>
      </c>
      <c r="S97" s="35">
        <v>12.38588454614243</v>
      </c>
      <c r="T97" s="35">
        <v>8.145369265462401</v>
      </c>
      <c r="U97" s="33">
        <v>10</v>
      </c>
      <c r="V97" s="14" t="s">
        <v>101</v>
      </c>
    </row>
    <row r="98" spans="1:22" x14ac:dyDescent="0.35">
      <c r="A98" s="33">
        <v>24</v>
      </c>
      <c r="B98" s="33" t="s">
        <v>309</v>
      </c>
      <c r="C98" s="33" t="s">
        <v>310</v>
      </c>
      <c r="D98" s="33" t="s">
        <v>136</v>
      </c>
      <c r="E98" s="33" t="s">
        <v>99</v>
      </c>
      <c r="F98" s="33" t="s">
        <v>129</v>
      </c>
      <c r="G98" s="34">
        <v>0.32124399793298658</v>
      </c>
      <c r="H98" s="35">
        <v>21.973398327827454</v>
      </c>
      <c r="I98" s="35">
        <v>30.36365807056427</v>
      </c>
      <c r="J98" s="35">
        <v>47.662943601608276</v>
      </c>
      <c r="K98" s="35">
        <v>18.003544097912979</v>
      </c>
      <c r="L98" s="35">
        <v>3.9698545134249899</v>
      </c>
      <c r="M98" s="35">
        <v>16.860735212544871</v>
      </c>
      <c r="N98" s="35">
        <v>13.502922756437192</v>
      </c>
      <c r="O98" s="35">
        <v>7.61722394238621</v>
      </c>
      <c r="P98" s="35">
        <v>9.3853983160596304</v>
      </c>
      <c r="Q98" s="35">
        <v>7.8450525138053795</v>
      </c>
      <c r="R98" s="35">
        <v>8.6381487532178696</v>
      </c>
      <c r="S98" s="35">
        <v>8.7357401838269499</v>
      </c>
      <c r="T98" s="35">
        <v>5.44138048892522</v>
      </c>
      <c r="U98" s="33">
        <v>10</v>
      </c>
      <c r="V98" s="14" t="s">
        <v>101</v>
      </c>
    </row>
    <row r="99" spans="1:22" x14ac:dyDescent="0.35">
      <c r="A99" s="33">
        <v>646</v>
      </c>
      <c r="B99" s="33" t="s">
        <v>313</v>
      </c>
      <c r="C99" s="33" t="s">
        <v>314</v>
      </c>
      <c r="D99" s="33" t="s">
        <v>136</v>
      </c>
      <c r="E99" s="33" t="s">
        <v>99</v>
      </c>
      <c r="F99" s="33" t="s">
        <v>255</v>
      </c>
      <c r="G99" s="34">
        <v>0.32250224799469601</v>
      </c>
      <c r="H99" s="35">
        <v>11.981653422117233</v>
      </c>
      <c r="I99" s="35">
        <v>25.389745831489563</v>
      </c>
      <c r="J99" s="35">
        <v>62.628602981567383</v>
      </c>
      <c r="K99" s="35">
        <v>10.10596138517753</v>
      </c>
      <c r="L99" s="35">
        <v>1.8756917194568099</v>
      </c>
      <c r="M99" s="35">
        <v>19.534232930208631</v>
      </c>
      <c r="N99" s="35">
        <v>5.8555129062751305</v>
      </c>
      <c r="O99" s="35">
        <v>13.762741754771449</v>
      </c>
      <c r="P99" s="35">
        <v>6.33538189558457</v>
      </c>
      <c r="Q99" s="35">
        <v>9.5262802718618005</v>
      </c>
      <c r="R99" s="35">
        <v>12.18611710948257</v>
      </c>
      <c r="S99" s="35">
        <v>12.56478315002208</v>
      </c>
      <c r="T99" s="35">
        <v>8.2532969523943809</v>
      </c>
      <c r="U99" s="33">
        <v>10</v>
      </c>
      <c r="V99" s="14" t="s">
        <v>101</v>
      </c>
    </row>
    <row r="100" spans="1:22" x14ac:dyDescent="0.35">
      <c r="A100" s="33">
        <v>729</v>
      </c>
      <c r="B100" s="33" t="s">
        <v>315</v>
      </c>
      <c r="C100" s="33" t="s">
        <v>316</v>
      </c>
      <c r="D100" s="33" t="s">
        <v>98</v>
      </c>
      <c r="E100" s="33" t="s">
        <v>94</v>
      </c>
      <c r="F100" s="33" t="s">
        <v>159</v>
      </c>
      <c r="G100" s="34">
        <v>0.32394803062706662</v>
      </c>
      <c r="H100" s="35">
        <v>21.636700630187988</v>
      </c>
      <c r="I100" s="35">
        <v>26.073691248893738</v>
      </c>
      <c r="J100" s="35">
        <v>52.289611101150513</v>
      </c>
      <c r="K100" s="35">
        <v>18.430534021655241</v>
      </c>
      <c r="L100" s="35">
        <v>3.2061669265816097</v>
      </c>
      <c r="M100" s="35">
        <v>14.37327456184852</v>
      </c>
      <c r="N100" s="35">
        <v>11.70041568353205</v>
      </c>
      <c r="O100" s="35">
        <v>9.0124198511100904</v>
      </c>
      <c r="P100" s="35">
        <v>9.8409850729579311</v>
      </c>
      <c r="Q100" s="35">
        <v>7.2477968772241397</v>
      </c>
      <c r="R100" s="35">
        <v>8.6152517657223395</v>
      </c>
      <c r="S100" s="35">
        <v>11.81036024614356</v>
      </c>
      <c r="T100" s="35">
        <v>5.7627955419554402</v>
      </c>
      <c r="U100" s="33">
        <v>10</v>
      </c>
      <c r="V100" s="14" t="s">
        <v>101</v>
      </c>
    </row>
    <row r="101" spans="1:22" x14ac:dyDescent="0.35">
      <c r="A101" s="33">
        <v>598</v>
      </c>
      <c r="B101" s="33" t="s">
        <v>304</v>
      </c>
      <c r="C101" s="33" t="s">
        <v>305</v>
      </c>
      <c r="D101" s="33" t="s">
        <v>148</v>
      </c>
      <c r="E101" s="33" t="s">
        <v>99</v>
      </c>
      <c r="F101" s="33" t="s">
        <v>306</v>
      </c>
      <c r="G101" s="34">
        <v>0.32828808107384139</v>
      </c>
      <c r="H101" s="35">
        <v>3.6935973912477493</v>
      </c>
      <c r="I101" s="35">
        <v>24.945124983787537</v>
      </c>
      <c r="J101" s="35">
        <v>71.361279487609863</v>
      </c>
      <c r="K101" s="35"/>
      <c r="L101" s="35">
        <v>3.6935975354561799</v>
      </c>
      <c r="M101" s="35">
        <v>9.95403765617767</v>
      </c>
      <c r="N101" s="35">
        <v>14.99108787182638</v>
      </c>
      <c r="O101" s="35">
        <v>13.68538552774484</v>
      </c>
      <c r="P101" s="35">
        <v>11.957027302596019</v>
      </c>
      <c r="Q101" s="35">
        <v>9.3149119685272801</v>
      </c>
      <c r="R101" s="35">
        <v>13.238269360064431</v>
      </c>
      <c r="S101" s="35">
        <v>12.30868703543412</v>
      </c>
      <c r="T101" s="35">
        <v>10.856995409822209</v>
      </c>
      <c r="U101" s="33">
        <v>9</v>
      </c>
      <c r="V101" s="14" t="s">
        <v>20</v>
      </c>
    </row>
    <row r="102" spans="1:22" x14ac:dyDescent="0.35">
      <c r="A102" s="33">
        <v>800</v>
      </c>
      <c r="B102" s="33" t="s">
        <v>317</v>
      </c>
      <c r="C102" s="33" t="s">
        <v>318</v>
      </c>
      <c r="D102" s="33" t="s">
        <v>136</v>
      </c>
      <c r="E102" s="33" t="s">
        <v>99</v>
      </c>
      <c r="F102" s="33" t="s">
        <v>178</v>
      </c>
      <c r="G102" s="34">
        <v>0.34063405522972667</v>
      </c>
      <c r="H102" s="35">
        <v>21.46683931350708</v>
      </c>
      <c r="I102" s="35">
        <v>18.24643462896347</v>
      </c>
      <c r="J102" s="35">
        <v>60.28672456741333</v>
      </c>
      <c r="K102" s="35">
        <v>18.60174419928962</v>
      </c>
      <c r="L102" s="35">
        <v>2.8650949553098299</v>
      </c>
      <c r="M102" s="35">
        <v>11.24242421695584</v>
      </c>
      <c r="N102" s="35">
        <v>7.0040100161168795</v>
      </c>
      <c r="O102" s="35">
        <v>13.075711936532189</v>
      </c>
      <c r="P102" s="35">
        <v>11.254950245806249</v>
      </c>
      <c r="Q102" s="35">
        <v>9.1080278544007296</v>
      </c>
      <c r="R102" s="35">
        <v>11.014707984111629</v>
      </c>
      <c r="S102" s="35">
        <v>10.80935135417365</v>
      </c>
      <c r="T102" s="35">
        <v>5.0239774094097394</v>
      </c>
      <c r="U102" s="33">
        <v>10</v>
      </c>
      <c r="V102" s="14" t="s">
        <v>101</v>
      </c>
    </row>
    <row r="103" spans="1:22" x14ac:dyDescent="0.35">
      <c r="A103" s="33">
        <v>834</v>
      </c>
      <c r="B103" s="33" t="s">
        <v>319</v>
      </c>
      <c r="C103" s="33" t="s">
        <v>320</v>
      </c>
      <c r="D103" s="33" t="s">
        <v>136</v>
      </c>
      <c r="E103" s="33" t="s">
        <v>99</v>
      </c>
      <c r="F103" s="33" t="s">
        <v>129</v>
      </c>
      <c r="G103" s="34">
        <v>0.34389750985974921</v>
      </c>
      <c r="H103" s="35">
        <v>20.353409647941589</v>
      </c>
      <c r="I103" s="35">
        <v>19.311723113059998</v>
      </c>
      <c r="J103" s="35">
        <v>60.334867238998413</v>
      </c>
      <c r="K103" s="35">
        <v>17.265276014316232</v>
      </c>
      <c r="L103" s="35">
        <v>3.0881335664126102</v>
      </c>
      <c r="M103" s="35">
        <v>6.0540047339770897</v>
      </c>
      <c r="N103" s="35">
        <v>13.257717952415321</v>
      </c>
      <c r="O103" s="35">
        <v>12.917056625745648</v>
      </c>
      <c r="P103" s="35">
        <v>11.712010561762479</v>
      </c>
      <c r="Q103" s="35">
        <v>9.0015643046367089</v>
      </c>
      <c r="R103" s="35">
        <v>11.924765401900709</v>
      </c>
      <c r="S103" s="35">
        <v>9.9159746612435402</v>
      </c>
      <c r="T103" s="35">
        <v>4.8634964197310993</v>
      </c>
      <c r="U103" s="33">
        <v>10</v>
      </c>
      <c r="V103" s="14" t="s">
        <v>101</v>
      </c>
    </row>
    <row r="104" spans="1:22" x14ac:dyDescent="0.35">
      <c r="A104" s="33">
        <v>694</v>
      </c>
      <c r="B104" s="33" t="s">
        <v>321</v>
      </c>
      <c r="C104" s="33" t="s">
        <v>322</v>
      </c>
      <c r="D104" s="33" t="s">
        <v>136</v>
      </c>
      <c r="E104" s="33" t="s">
        <v>99</v>
      </c>
      <c r="F104" s="33" t="s">
        <v>107</v>
      </c>
      <c r="G104" s="34">
        <v>0.3465038044237016</v>
      </c>
      <c r="H104" s="35">
        <v>21.856875717639923</v>
      </c>
      <c r="I104" s="35">
        <v>21.079055964946747</v>
      </c>
      <c r="J104" s="35">
        <v>57.06406831741333</v>
      </c>
      <c r="K104" s="35">
        <v>16.883038441347669</v>
      </c>
      <c r="L104" s="35">
        <v>4.9738374866237098</v>
      </c>
      <c r="M104" s="35">
        <v>13.18334575261445</v>
      </c>
      <c r="N104" s="35">
        <v>7.8957100724411893</v>
      </c>
      <c r="O104" s="35">
        <v>12.851569329623292</v>
      </c>
      <c r="P104" s="35">
        <v>11.17826282181232</v>
      </c>
      <c r="Q104" s="35">
        <v>7.1577806976845597</v>
      </c>
      <c r="R104" s="35">
        <v>11.27489332513565</v>
      </c>
      <c r="S104" s="35">
        <v>7.93034003062892</v>
      </c>
      <c r="T104" s="35">
        <v>6.6712223312551693</v>
      </c>
      <c r="U104" s="33">
        <v>10</v>
      </c>
      <c r="V104" s="14" t="s">
        <v>101</v>
      </c>
    </row>
    <row r="105" spans="1:22" x14ac:dyDescent="0.35">
      <c r="A105" s="33">
        <v>180</v>
      </c>
      <c r="B105" s="33" t="s">
        <v>323</v>
      </c>
      <c r="C105" s="33" t="s">
        <v>324</v>
      </c>
      <c r="D105" s="33" t="s">
        <v>136</v>
      </c>
      <c r="E105" s="33" t="s">
        <v>94</v>
      </c>
      <c r="F105" s="33" t="s">
        <v>100</v>
      </c>
      <c r="G105" s="34">
        <v>0.37612773028049168</v>
      </c>
      <c r="H105" s="35">
        <v>22.165897488594055</v>
      </c>
      <c r="I105" s="35">
        <v>17.930245399475098</v>
      </c>
      <c r="J105" s="35">
        <v>59.903854131698608</v>
      </c>
      <c r="K105" s="35">
        <v>18.724558657101912</v>
      </c>
      <c r="L105" s="35">
        <v>3.4413390044264398</v>
      </c>
      <c r="M105" s="35">
        <v>7.34391318295354</v>
      </c>
      <c r="N105" s="35">
        <v>10.586332683552641</v>
      </c>
      <c r="O105" s="35">
        <v>11.91726791865786</v>
      </c>
      <c r="P105" s="35">
        <v>10.98805192328228</v>
      </c>
      <c r="Q105" s="35">
        <v>8.6402502715147094</v>
      </c>
      <c r="R105" s="35">
        <v>10.169427626495629</v>
      </c>
      <c r="S105" s="35">
        <v>10.327417758862879</v>
      </c>
      <c r="T105" s="35">
        <v>7.8614412638029405</v>
      </c>
      <c r="U105" s="33">
        <v>10</v>
      </c>
      <c r="V105" s="14" t="s">
        <v>101</v>
      </c>
    </row>
    <row r="106" spans="1:22" x14ac:dyDescent="0.35">
      <c r="A106" s="33">
        <v>624</v>
      </c>
      <c r="B106" s="33" t="s">
        <v>325</v>
      </c>
      <c r="C106" s="33" t="s">
        <v>326</v>
      </c>
      <c r="D106" s="33" t="s">
        <v>136</v>
      </c>
      <c r="E106" s="33" t="s">
        <v>94</v>
      </c>
      <c r="F106" s="33" t="s">
        <v>113</v>
      </c>
      <c r="G106" s="34">
        <v>0.39057532966505321</v>
      </c>
      <c r="H106" s="35">
        <v>17.180497944355011</v>
      </c>
      <c r="I106" s="35">
        <v>31.060472130775452</v>
      </c>
      <c r="J106" s="35">
        <v>51.759028434753418</v>
      </c>
      <c r="K106" s="35">
        <v>14.09734575739863</v>
      </c>
      <c r="L106" s="35">
        <v>3.0831526241337999</v>
      </c>
      <c r="M106" s="35">
        <v>17.554110006260601</v>
      </c>
      <c r="N106" s="35">
        <v>13.506361623604098</v>
      </c>
      <c r="O106" s="35">
        <v>11.94882744634805</v>
      </c>
      <c r="P106" s="35">
        <v>11.175515064166159</v>
      </c>
      <c r="Q106" s="35">
        <v>6.0834195248691696</v>
      </c>
      <c r="R106" s="35">
        <v>8.550441824959611</v>
      </c>
      <c r="S106" s="35">
        <v>11.71952433339872</v>
      </c>
      <c r="T106" s="35">
        <v>2.28130228891682</v>
      </c>
      <c r="U106" s="33">
        <v>10</v>
      </c>
      <c r="V106" s="14" t="s">
        <v>101</v>
      </c>
    </row>
    <row r="107" spans="1:22" x14ac:dyDescent="0.35">
      <c r="A107" s="33">
        <v>204</v>
      </c>
      <c r="B107" s="33" t="s">
        <v>327</v>
      </c>
      <c r="C107" s="33" t="s">
        <v>328</v>
      </c>
      <c r="D107" s="33" t="s">
        <v>136</v>
      </c>
      <c r="E107" s="33" t="s">
        <v>99</v>
      </c>
      <c r="F107" s="33" t="s">
        <v>100</v>
      </c>
      <c r="G107" s="34">
        <v>0.40459128876648792</v>
      </c>
      <c r="H107" s="35">
        <v>20.306234061717987</v>
      </c>
      <c r="I107" s="35">
        <v>34.341791272163391</v>
      </c>
      <c r="J107" s="35">
        <v>45.351973176002502</v>
      </c>
      <c r="K107" s="35">
        <v>15.82241721804728</v>
      </c>
      <c r="L107" s="35">
        <v>4.4838174636325299</v>
      </c>
      <c r="M107" s="35">
        <v>18.976163958374482</v>
      </c>
      <c r="N107" s="35">
        <v>15.365627876420652</v>
      </c>
      <c r="O107" s="35">
        <v>11.074731647661359</v>
      </c>
      <c r="P107" s="35">
        <v>10.45870971886033</v>
      </c>
      <c r="Q107" s="35">
        <v>5.8384577313737207</v>
      </c>
      <c r="R107" s="35">
        <v>8.6206066870843596</v>
      </c>
      <c r="S107" s="35">
        <v>6.6118371661316706</v>
      </c>
      <c r="T107" s="35">
        <v>2.7476313287572101</v>
      </c>
      <c r="U107" s="33">
        <v>10</v>
      </c>
      <c r="V107" s="14" t="s">
        <v>101</v>
      </c>
    </row>
    <row r="108" spans="1:22" x14ac:dyDescent="0.35">
      <c r="A108" s="33">
        <v>231</v>
      </c>
      <c r="B108" s="33" t="s">
        <v>329</v>
      </c>
      <c r="C108" s="33" t="s">
        <v>330</v>
      </c>
      <c r="D108" s="33" t="s">
        <v>136</v>
      </c>
      <c r="E108" s="33" t="s">
        <v>99</v>
      </c>
      <c r="F108" s="33" t="s">
        <v>107</v>
      </c>
      <c r="G108" s="34">
        <v>0.41335228268587421</v>
      </c>
      <c r="H108" s="35">
        <v>12.731002271175385</v>
      </c>
      <c r="I108" s="35">
        <v>28.184792399406433</v>
      </c>
      <c r="J108" s="35">
        <v>59.084206819534302</v>
      </c>
      <c r="K108" s="35">
        <v>11.06083346781284</v>
      </c>
      <c r="L108" s="35">
        <v>1.67016888829951</v>
      </c>
      <c r="M108" s="35">
        <v>15.46623239793146</v>
      </c>
      <c r="N108" s="35">
        <v>12.718558900469789</v>
      </c>
      <c r="O108" s="35">
        <v>11.53680774408169</v>
      </c>
      <c r="P108" s="35">
        <v>10.940878726252249</v>
      </c>
      <c r="Q108" s="35">
        <v>7.3478019291660894</v>
      </c>
      <c r="R108" s="35">
        <v>9.2239719705701404</v>
      </c>
      <c r="S108" s="35">
        <v>11.405907151849929</v>
      </c>
      <c r="T108" s="35">
        <v>8.6288392746586791</v>
      </c>
      <c r="U108" s="33">
        <v>10</v>
      </c>
      <c r="V108" s="14" t="s">
        <v>101</v>
      </c>
    </row>
    <row r="109" spans="1:22" x14ac:dyDescent="0.35">
      <c r="A109" s="33">
        <v>466</v>
      </c>
      <c r="B109" s="33" t="s">
        <v>331</v>
      </c>
      <c r="C109" s="33" t="s">
        <v>332</v>
      </c>
      <c r="D109" s="33" t="s">
        <v>136</v>
      </c>
      <c r="E109" s="33" t="s">
        <v>99</v>
      </c>
      <c r="F109" s="33" t="s">
        <v>119</v>
      </c>
      <c r="G109" s="34">
        <v>0.41458851317125711</v>
      </c>
      <c r="H109" s="35">
        <v>19.42058801651001</v>
      </c>
      <c r="I109" s="35">
        <v>40.090382099151611</v>
      </c>
      <c r="J109" s="35">
        <v>40.489029884338379</v>
      </c>
      <c r="K109" s="35">
        <v>14.407040714341679</v>
      </c>
      <c r="L109" s="35">
        <v>5.0135479072737903</v>
      </c>
      <c r="M109" s="35">
        <v>19.559731198184117</v>
      </c>
      <c r="N109" s="35">
        <v>20.530652520065122</v>
      </c>
      <c r="O109" s="35">
        <v>11.09105623044791</v>
      </c>
      <c r="P109" s="35">
        <v>7.9622181237407403</v>
      </c>
      <c r="Q109" s="35">
        <v>4.8891125173541505</v>
      </c>
      <c r="R109" s="35">
        <v>6.3767448832124707</v>
      </c>
      <c r="S109" s="35">
        <v>8.9998642509995808</v>
      </c>
      <c r="T109" s="35">
        <v>1.1700325352377199</v>
      </c>
      <c r="U109" s="33">
        <v>10</v>
      </c>
      <c r="V109" s="14" t="s">
        <v>101</v>
      </c>
    </row>
    <row r="110" spans="1:22" x14ac:dyDescent="0.35">
      <c r="A110" s="33">
        <v>324</v>
      </c>
      <c r="B110" s="33" t="s">
        <v>333</v>
      </c>
      <c r="C110" s="33" t="s">
        <v>334</v>
      </c>
      <c r="D110" s="33" t="s">
        <v>136</v>
      </c>
      <c r="E110" s="33" t="s">
        <v>99</v>
      </c>
      <c r="F110" s="33" t="s">
        <v>119</v>
      </c>
      <c r="G110" s="34">
        <v>0.41519773193979742</v>
      </c>
      <c r="H110" s="35">
        <v>21.59048318862915</v>
      </c>
      <c r="I110" s="35">
        <v>37.045112252235413</v>
      </c>
      <c r="J110" s="35">
        <v>41.364407539367676</v>
      </c>
      <c r="K110" s="35">
        <v>16.501099292196081</v>
      </c>
      <c r="L110" s="35">
        <v>5.0893836884230899</v>
      </c>
      <c r="M110" s="35">
        <v>19.525694455974211</v>
      </c>
      <c r="N110" s="35">
        <v>17.519416893944591</v>
      </c>
      <c r="O110" s="35">
        <v>10.928837268275201</v>
      </c>
      <c r="P110" s="35">
        <v>8.7489835301662193</v>
      </c>
      <c r="Q110" s="35">
        <v>5.4256561108218104</v>
      </c>
      <c r="R110" s="35">
        <v>7.1715982336739703</v>
      </c>
      <c r="S110" s="35">
        <v>5.62749026835868</v>
      </c>
      <c r="T110" s="35">
        <v>3.4618411902991699</v>
      </c>
      <c r="U110" s="33">
        <v>10</v>
      </c>
      <c r="V110" s="14" t="s">
        <v>101</v>
      </c>
    </row>
    <row r="111" spans="1:22" x14ac:dyDescent="0.35">
      <c r="A111" s="33">
        <v>450</v>
      </c>
      <c r="B111" s="33" t="s">
        <v>335</v>
      </c>
      <c r="C111" s="33" t="s">
        <v>336</v>
      </c>
      <c r="D111" s="33" t="s">
        <v>136</v>
      </c>
      <c r="E111" s="33" t="s">
        <v>94</v>
      </c>
      <c r="F111" s="33" t="s">
        <v>119</v>
      </c>
      <c r="G111" s="34">
        <v>0.42003220477496789</v>
      </c>
      <c r="H111" s="35">
        <v>15.087851881980896</v>
      </c>
      <c r="I111" s="35">
        <v>30.724641680717468</v>
      </c>
      <c r="J111" s="35">
        <v>54.187506437301636</v>
      </c>
      <c r="K111" s="35">
        <v>12.973753744476941</v>
      </c>
      <c r="L111" s="35">
        <v>2.1140986539604398</v>
      </c>
      <c r="M111" s="35">
        <v>19.822840538158989</v>
      </c>
      <c r="N111" s="35">
        <v>10.90180240894631</v>
      </c>
      <c r="O111" s="35">
        <v>10.98850434752846</v>
      </c>
      <c r="P111" s="35">
        <v>10.75384972479306</v>
      </c>
      <c r="Q111" s="35">
        <v>7.8794116039895803</v>
      </c>
      <c r="R111" s="35">
        <v>8.2067520799881493</v>
      </c>
      <c r="S111" s="35">
        <v>9.3100517700030405</v>
      </c>
      <c r="T111" s="35">
        <v>7.0489358141597593</v>
      </c>
      <c r="U111" s="33">
        <v>10</v>
      </c>
      <c r="V111" s="14" t="s">
        <v>101</v>
      </c>
    </row>
    <row r="112" spans="1:22" x14ac:dyDescent="0.35">
      <c r="A112" s="33">
        <v>108</v>
      </c>
      <c r="B112" s="33" t="s">
        <v>337</v>
      </c>
      <c r="C112" s="33" t="s">
        <v>338</v>
      </c>
      <c r="D112" s="33" t="s">
        <v>136</v>
      </c>
      <c r="E112" s="33" t="s">
        <v>99</v>
      </c>
      <c r="F112" s="33" t="s">
        <v>182</v>
      </c>
      <c r="G112" s="34">
        <v>0.44822921087024259</v>
      </c>
      <c r="H112" s="35">
        <v>22.559453547000885</v>
      </c>
      <c r="I112" s="35">
        <v>25.232023000717163</v>
      </c>
      <c r="J112" s="35">
        <v>52.208524942398071</v>
      </c>
      <c r="K112" s="35">
        <v>19.592518927531248</v>
      </c>
      <c r="L112" s="35">
        <v>2.9669349990649097</v>
      </c>
      <c r="M112" s="35">
        <v>15.914243897088651</v>
      </c>
      <c r="N112" s="35">
        <v>9.317778845556731</v>
      </c>
      <c r="O112" s="35">
        <v>11.22348625615585</v>
      </c>
      <c r="P112" s="35">
        <v>6.4844029000123902</v>
      </c>
      <c r="Q112" s="35">
        <v>6.0851308547209504</v>
      </c>
      <c r="R112" s="35">
        <v>10.74799230964709</v>
      </c>
      <c r="S112" s="35">
        <v>10.18170678358578</v>
      </c>
      <c r="T112" s="35">
        <v>7.4858048662338996</v>
      </c>
      <c r="U112" s="33">
        <v>10</v>
      </c>
      <c r="V112" s="14" t="s">
        <v>101</v>
      </c>
    </row>
    <row r="113" spans="1:22" x14ac:dyDescent="0.35">
      <c r="A113" s="33">
        <v>508</v>
      </c>
      <c r="B113" s="33" t="s">
        <v>339</v>
      </c>
      <c r="C113" s="33" t="s">
        <v>340</v>
      </c>
      <c r="D113" s="33" t="s">
        <v>136</v>
      </c>
      <c r="E113" s="33" t="s">
        <v>99</v>
      </c>
      <c r="F113" s="33" t="s">
        <v>141</v>
      </c>
      <c r="G113" s="34">
        <v>0.45070243294097528</v>
      </c>
      <c r="H113" s="35">
        <v>17.888933420181274</v>
      </c>
      <c r="I113" s="35">
        <v>30.227169394493103</v>
      </c>
      <c r="J113" s="35">
        <v>51.883894205093384</v>
      </c>
      <c r="K113" s="35">
        <v>14.83132537752517</v>
      </c>
      <c r="L113" s="35">
        <v>3.0576080473612599</v>
      </c>
      <c r="M113" s="35">
        <v>18.823835903596731</v>
      </c>
      <c r="N113" s="35">
        <v>11.403333005455909</v>
      </c>
      <c r="O113" s="35">
        <v>10.58954442309048</v>
      </c>
      <c r="P113" s="35">
        <v>9.0044272027475287</v>
      </c>
      <c r="Q113" s="35">
        <v>7.5349878516096496</v>
      </c>
      <c r="R113" s="35">
        <v>9.3607423015033397</v>
      </c>
      <c r="S113" s="35">
        <v>9.6272952494989301</v>
      </c>
      <c r="T113" s="35">
        <v>5.76690150922225</v>
      </c>
      <c r="U113" s="33">
        <v>10</v>
      </c>
      <c r="V113" s="14" t="s">
        <v>101</v>
      </c>
    </row>
    <row r="114" spans="1:22" x14ac:dyDescent="0.35">
      <c r="A114" s="33">
        <v>140</v>
      </c>
      <c r="B114" s="33" t="s">
        <v>341</v>
      </c>
      <c r="C114" s="33" t="s">
        <v>342</v>
      </c>
      <c r="D114" s="33" t="s">
        <v>136</v>
      </c>
      <c r="E114" s="33" t="s">
        <v>94</v>
      </c>
      <c r="F114" s="33" t="s">
        <v>113</v>
      </c>
      <c r="G114" s="34">
        <v>0.4942600757239734</v>
      </c>
      <c r="H114" s="35">
        <v>19.203132390975952</v>
      </c>
      <c r="I114" s="35">
        <v>26.076164841651917</v>
      </c>
      <c r="J114" s="35">
        <v>54.720699787139893</v>
      </c>
      <c r="K114" s="35">
        <v>15.11987414735105</v>
      </c>
      <c r="L114" s="35">
        <v>4.0832577697926302</v>
      </c>
      <c r="M114" s="35">
        <v>15.612079873381148</v>
      </c>
      <c r="N114" s="35">
        <v>10.464084740277469</v>
      </c>
      <c r="O114" s="35">
        <v>10.419573609886699</v>
      </c>
      <c r="P114" s="35">
        <v>9.69126200959324</v>
      </c>
      <c r="Q114" s="35">
        <v>7.5612707560583399</v>
      </c>
      <c r="R114" s="35">
        <v>9.5315142870205989</v>
      </c>
      <c r="S114" s="35">
        <v>9.5993521883236301</v>
      </c>
      <c r="T114" s="35">
        <v>7.9177314640808296</v>
      </c>
      <c r="U114" s="33">
        <v>10</v>
      </c>
      <c r="V114" s="14" t="s">
        <v>101</v>
      </c>
    </row>
    <row r="115" spans="1:22" x14ac:dyDescent="0.35">
      <c r="A115" s="33">
        <v>854</v>
      </c>
      <c r="B115" s="33" t="s">
        <v>345</v>
      </c>
      <c r="C115" s="33" t="s">
        <v>346</v>
      </c>
      <c r="D115" s="33" t="s">
        <v>136</v>
      </c>
      <c r="E115" s="33" t="s">
        <v>99</v>
      </c>
      <c r="F115" s="33" t="s">
        <v>266</v>
      </c>
      <c r="G115" s="34">
        <v>0.54133210979174662</v>
      </c>
      <c r="H115" s="35">
        <v>20.281775295734406</v>
      </c>
      <c r="I115" s="35">
        <v>39.825016260147095</v>
      </c>
      <c r="J115" s="35">
        <v>39.893209934234619</v>
      </c>
      <c r="K115" s="35">
        <v>14.997436785579248</v>
      </c>
      <c r="L115" s="35">
        <v>5.2843383547540004</v>
      </c>
      <c r="M115" s="35">
        <v>21.374597839480781</v>
      </c>
      <c r="N115" s="35">
        <v>18.450418278597848</v>
      </c>
      <c r="O115" s="35">
        <v>9.2548065942783495</v>
      </c>
      <c r="P115" s="35">
        <v>8.28899606340776</v>
      </c>
      <c r="Q115" s="35">
        <v>4.4191222262762304</v>
      </c>
      <c r="R115" s="35">
        <v>8.81901267470605</v>
      </c>
      <c r="S115" s="35">
        <v>7.6823157391550501</v>
      </c>
      <c r="T115" s="35">
        <v>1.42895678554008</v>
      </c>
      <c r="U115" s="33">
        <v>10</v>
      </c>
      <c r="V115" s="14" t="s">
        <v>101</v>
      </c>
    </row>
    <row r="116" spans="1:22" x14ac:dyDescent="0.35">
      <c r="A116" s="33">
        <v>148</v>
      </c>
      <c r="B116" s="33" t="s">
        <v>343</v>
      </c>
      <c r="C116" s="33" t="s">
        <v>344</v>
      </c>
      <c r="D116" s="33" t="s">
        <v>136</v>
      </c>
      <c r="E116" s="33" t="s">
        <v>94</v>
      </c>
      <c r="F116" s="33" t="s">
        <v>107</v>
      </c>
      <c r="G116" s="34">
        <v>0.54395153072090385</v>
      </c>
      <c r="H116" s="35">
        <v>18.494886159896851</v>
      </c>
      <c r="I116" s="35">
        <v>35.042047500610352</v>
      </c>
      <c r="J116" s="35">
        <v>46.463069319725037</v>
      </c>
      <c r="K116" s="35">
        <v>13.922465148757359</v>
      </c>
      <c r="L116" s="35">
        <v>4.5724204086495304</v>
      </c>
      <c r="M116" s="35">
        <v>17.853438633926331</v>
      </c>
      <c r="N116" s="35">
        <v>17.18860863773817</v>
      </c>
      <c r="O116" s="35">
        <v>9.3394426774852803</v>
      </c>
      <c r="P116" s="35">
        <v>8.8140287181907802</v>
      </c>
      <c r="Q116" s="35">
        <v>5.2353198992806096</v>
      </c>
      <c r="R116" s="35">
        <v>9.1769257174292793</v>
      </c>
      <c r="S116" s="35">
        <v>9.1462130165555795</v>
      </c>
      <c r="T116" s="35">
        <v>4.7511383708238295</v>
      </c>
      <c r="U116" s="33">
        <v>10</v>
      </c>
      <c r="V116" s="14" t="s">
        <v>101</v>
      </c>
    </row>
    <row r="117" spans="1:22" x14ac:dyDescent="0.35">
      <c r="A117" s="33">
        <v>728</v>
      </c>
      <c r="B117" s="33" t="s">
        <v>347</v>
      </c>
      <c r="C117" s="33" t="s">
        <v>348</v>
      </c>
      <c r="D117" s="33" t="s">
        <v>136</v>
      </c>
      <c r="E117" s="33" t="s">
        <v>94</v>
      </c>
      <c r="F117" s="33" t="s">
        <v>266</v>
      </c>
      <c r="G117" s="34">
        <v>0.59641731138817644</v>
      </c>
      <c r="H117" s="35">
        <v>13.666380941867828</v>
      </c>
      <c r="I117" s="35">
        <v>38.63772451877594</v>
      </c>
      <c r="J117" s="35">
        <v>47.69589900970459</v>
      </c>
      <c r="K117" s="35">
        <v>10.132609600413719</v>
      </c>
      <c r="L117" s="35">
        <v>3.5337707261781004</v>
      </c>
      <c r="M117" s="35">
        <v>18.673928086285958</v>
      </c>
      <c r="N117" s="35">
        <v>19.963795170990771</v>
      </c>
      <c r="O117" s="35">
        <v>9.0924557789224103</v>
      </c>
      <c r="P117" s="35">
        <v>8.5231703815678497</v>
      </c>
      <c r="Q117" s="35">
        <v>5.7188797701344303</v>
      </c>
      <c r="R117" s="35">
        <v>8.8536082256834909</v>
      </c>
      <c r="S117" s="35">
        <v>9.0141734091434689</v>
      </c>
      <c r="T117" s="35">
        <v>6.4936101387624898</v>
      </c>
      <c r="U117" s="33">
        <v>10</v>
      </c>
      <c r="V117" s="14" t="s">
        <v>101</v>
      </c>
    </row>
    <row r="118" spans="1:22" x14ac:dyDescent="0.35">
      <c r="A118" s="33">
        <v>562</v>
      </c>
      <c r="B118" s="33" t="s">
        <v>349</v>
      </c>
      <c r="C118" s="33" t="s">
        <v>350</v>
      </c>
      <c r="D118" s="33" t="s">
        <v>136</v>
      </c>
      <c r="E118" s="33" t="s">
        <v>99</v>
      </c>
      <c r="F118" s="33" t="s">
        <v>95</v>
      </c>
      <c r="G118" s="34">
        <v>0.6136172871701695</v>
      </c>
      <c r="H118" s="35">
        <v>21.416081488132477</v>
      </c>
      <c r="I118" s="35">
        <v>36.267197132110596</v>
      </c>
      <c r="J118" s="35">
        <v>42.316725850105286</v>
      </c>
      <c r="K118" s="35">
        <v>16.240225822221571</v>
      </c>
      <c r="L118" s="35">
        <v>5.17585511396915</v>
      </c>
      <c r="M118" s="35">
        <v>20.387035285256179</v>
      </c>
      <c r="N118" s="35">
        <v>15.880160845279271</v>
      </c>
      <c r="O118" s="35">
        <v>8.6067154301807403</v>
      </c>
      <c r="P118" s="35">
        <v>7.9501532232279004</v>
      </c>
      <c r="Q118" s="35">
        <v>5.5410825499879399</v>
      </c>
      <c r="R118" s="35">
        <v>7.66551439006472</v>
      </c>
      <c r="S118" s="35">
        <v>8.3284590511835095</v>
      </c>
      <c r="T118" s="35">
        <v>4.2247999188599197</v>
      </c>
      <c r="U118" s="33">
        <v>10</v>
      </c>
      <c r="V118" s="14" t="s">
        <v>101</v>
      </c>
    </row>
    <row r="119" spans="1:22" s="1" customFormat="1" x14ac:dyDescent="0.35">
      <c r="G119" s="21"/>
      <c r="H119" s="21"/>
      <c r="I119" s="21"/>
      <c r="J119" s="21"/>
      <c r="K119" s="21"/>
      <c r="L119" s="21"/>
      <c r="M119" s="21"/>
      <c r="N119" s="21"/>
      <c r="O119" s="21"/>
      <c r="P119" s="21"/>
      <c r="Q119" s="21"/>
      <c r="R119" s="21"/>
      <c r="S119" s="21"/>
      <c r="T119" s="21"/>
      <c r="U119" s="5"/>
      <c r="V119" s="5"/>
    </row>
    <row r="120" spans="1:22" s="6" customFormat="1" ht="23" x14ac:dyDescent="0.5">
      <c r="A120" s="12" t="str">
        <f>'2.1 Union MPI (k=1%)'!A120</f>
        <v>Notes</v>
      </c>
      <c r="G120" s="19"/>
      <c r="H120" s="19"/>
      <c r="I120" s="19"/>
    </row>
    <row r="121" spans="1:22" s="15" customFormat="1" ht="30" customHeight="1" x14ac:dyDescent="0.35">
      <c r="A121" s="15" t="str">
        <f>'2.1 Union MPI (k=1%)'!A123</f>
        <v>Tables 2.1 - 2.12 updated on 04 Oct 2021</v>
      </c>
      <c r="G121" s="23"/>
      <c r="H121" s="23"/>
      <c r="I121" s="23"/>
    </row>
    <row r="122" spans="1:22" s="1" customFormat="1" x14ac:dyDescent="0.35">
      <c r="G122" s="21"/>
      <c r="H122" s="21"/>
      <c r="I122" s="21"/>
      <c r="J122" s="21"/>
      <c r="K122" s="21"/>
      <c r="L122" s="21"/>
      <c r="M122" s="21"/>
      <c r="N122" s="21"/>
      <c r="O122" s="21"/>
      <c r="P122" s="21"/>
      <c r="Q122" s="21"/>
      <c r="R122" s="21"/>
      <c r="S122" s="21"/>
      <c r="T122" s="21"/>
      <c r="U122" s="5"/>
      <c r="V122" s="5"/>
    </row>
    <row r="123" spans="1:22" s="1" customFormat="1" x14ac:dyDescent="0.35">
      <c r="G123" s="21"/>
      <c r="H123" s="21"/>
      <c r="I123" s="21"/>
      <c r="J123" s="21"/>
      <c r="K123" s="21"/>
      <c r="L123" s="21"/>
      <c r="M123" s="21"/>
      <c r="N123" s="21"/>
      <c r="O123" s="21"/>
      <c r="P123" s="21"/>
      <c r="Q123" s="21"/>
      <c r="R123" s="21"/>
      <c r="S123" s="21"/>
      <c r="T123" s="21"/>
      <c r="U123" s="5"/>
      <c r="V123" s="5"/>
    </row>
    <row r="124" spans="1:22" s="1" customFormat="1" x14ac:dyDescent="0.35">
      <c r="G124" s="21"/>
      <c r="H124" s="21"/>
      <c r="I124" s="21"/>
      <c r="J124" s="21"/>
      <c r="K124" s="21"/>
      <c r="L124" s="21"/>
      <c r="M124" s="21"/>
      <c r="N124" s="21"/>
      <c r="O124" s="21"/>
      <c r="P124" s="21"/>
      <c r="Q124" s="21"/>
      <c r="R124" s="21"/>
      <c r="S124" s="21"/>
      <c r="T124" s="21"/>
      <c r="U124" s="5"/>
      <c r="V124" s="5"/>
    </row>
    <row r="125" spans="1:22" s="1" customFormat="1" x14ac:dyDescent="0.35">
      <c r="G125" s="21"/>
      <c r="H125" s="21"/>
      <c r="I125" s="21"/>
      <c r="J125" s="21"/>
      <c r="K125" s="21"/>
      <c r="L125" s="21"/>
      <c r="M125" s="21"/>
      <c r="N125" s="21"/>
      <c r="O125" s="21"/>
      <c r="P125" s="21"/>
      <c r="Q125" s="21"/>
      <c r="R125" s="21"/>
      <c r="S125" s="21"/>
      <c r="T125" s="21"/>
      <c r="U125" s="5"/>
      <c r="V125" s="5"/>
    </row>
    <row r="126" spans="1:22" s="1" customFormat="1" x14ac:dyDescent="0.35">
      <c r="G126" s="21"/>
      <c r="H126" s="21"/>
      <c r="I126" s="21"/>
      <c r="J126" s="21"/>
      <c r="K126" s="21"/>
      <c r="L126" s="21"/>
      <c r="M126" s="21"/>
      <c r="N126" s="21"/>
      <c r="O126" s="21"/>
      <c r="P126" s="21"/>
      <c r="Q126" s="21"/>
      <c r="R126" s="21"/>
      <c r="S126" s="21"/>
      <c r="T126" s="21"/>
      <c r="U126" s="5"/>
      <c r="V126" s="5"/>
    </row>
    <row r="127" spans="1:22" s="1" customFormat="1" x14ac:dyDescent="0.35">
      <c r="G127" s="21"/>
      <c r="H127" s="21"/>
      <c r="I127" s="21"/>
      <c r="J127" s="21"/>
      <c r="K127" s="21"/>
      <c r="L127" s="21"/>
      <c r="M127" s="21"/>
      <c r="N127" s="21"/>
      <c r="O127" s="21"/>
      <c r="P127" s="21"/>
      <c r="Q127" s="21"/>
      <c r="R127" s="21"/>
      <c r="S127" s="21"/>
      <c r="T127" s="21"/>
      <c r="U127" s="5"/>
      <c r="V127" s="5"/>
    </row>
    <row r="128" spans="1:22" s="1" customFormat="1" x14ac:dyDescent="0.35">
      <c r="G128" s="21"/>
      <c r="H128" s="21"/>
      <c r="I128" s="21"/>
      <c r="J128" s="21"/>
      <c r="K128" s="21"/>
      <c r="L128" s="21"/>
      <c r="M128" s="21"/>
      <c r="N128" s="21"/>
      <c r="O128" s="21"/>
      <c r="P128" s="21"/>
      <c r="Q128" s="21"/>
      <c r="R128" s="21"/>
      <c r="S128" s="21"/>
      <c r="T128" s="21"/>
      <c r="U128" s="5"/>
      <c r="V128" s="5"/>
    </row>
    <row r="129" spans="7:22" s="1" customFormat="1" x14ac:dyDescent="0.35">
      <c r="G129" s="21"/>
      <c r="H129" s="21"/>
      <c r="I129" s="21"/>
      <c r="J129" s="21"/>
      <c r="K129" s="21"/>
      <c r="L129" s="21"/>
      <c r="M129" s="21"/>
      <c r="N129" s="21"/>
      <c r="O129" s="21"/>
      <c r="P129" s="21"/>
      <c r="Q129" s="21"/>
      <c r="R129" s="21"/>
      <c r="S129" s="21"/>
      <c r="T129" s="21"/>
      <c r="U129" s="5"/>
      <c r="V129" s="5"/>
    </row>
    <row r="130" spans="7:22" s="1" customFormat="1" x14ac:dyDescent="0.35">
      <c r="G130" s="21"/>
      <c r="H130" s="21"/>
      <c r="I130" s="21"/>
      <c r="J130" s="21"/>
      <c r="K130" s="21"/>
      <c r="L130" s="21"/>
      <c r="M130" s="21"/>
      <c r="N130" s="21"/>
      <c r="O130" s="21"/>
      <c r="P130" s="21"/>
      <c r="Q130" s="21"/>
      <c r="R130" s="21"/>
      <c r="S130" s="21"/>
      <c r="T130" s="21"/>
      <c r="U130" s="5"/>
      <c r="V130" s="5"/>
    </row>
    <row r="131" spans="7:22" s="1" customFormat="1" x14ac:dyDescent="0.35">
      <c r="G131" s="21"/>
      <c r="H131" s="21"/>
      <c r="I131" s="21"/>
      <c r="J131" s="21"/>
      <c r="K131" s="21"/>
      <c r="L131" s="21"/>
      <c r="M131" s="21"/>
      <c r="N131" s="21"/>
      <c r="O131" s="21"/>
      <c r="P131" s="21"/>
      <c r="Q131" s="21"/>
      <c r="R131" s="21"/>
      <c r="S131" s="21"/>
      <c r="T131" s="21"/>
      <c r="U131" s="5"/>
      <c r="V131" s="5"/>
    </row>
    <row r="132" spans="7:22" s="1" customFormat="1" x14ac:dyDescent="0.35">
      <c r="G132" s="21"/>
      <c r="H132" s="21"/>
      <c r="I132" s="21"/>
      <c r="J132" s="21"/>
      <c r="K132" s="21"/>
      <c r="L132" s="21"/>
      <c r="M132" s="21"/>
      <c r="N132" s="21"/>
      <c r="O132" s="21"/>
      <c r="P132" s="21"/>
      <c r="Q132" s="21"/>
      <c r="R132" s="21"/>
      <c r="S132" s="21"/>
      <c r="T132" s="21"/>
      <c r="U132" s="5"/>
      <c r="V132" s="5"/>
    </row>
    <row r="133" spans="7:22" s="1" customFormat="1" x14ac:dyDescent="0.35">
      <c r="G133" s="21"/>
      <c r="H133" s="21"/>
      <c r="I133" s="21"/>
      <c r="J133" s="21"/>
      <c r="K133" s="21"/>
      <c r="L133" s="21"/>
      <c r="M133" s="21"/>
      <c r="N133" s="21"/>
      <c r="O133" s="21"/>
      <c r="P133" s="21"/>
      <c r="Q133" s="21"/>
      <c r="R133" s="21"/>
      <c r="S133" s="21"/>
      <c r="T133" s="21"/>
      <c r="U133" s="5"/>
      <c r="V133" s="5"/>
    </row>
    <row r="134" spans="7:22" s="1" customFormat="1" x14ac:dyDescent="0.35">
      <c r="G134" s="21"/>
      <c r="H134" s="21"/>
      <c r="I134" s="21"/>
      <c r="J134" s="21"/>
      <c r="K134" s="21"/>
      <c r="L134" s="21"/>
      <c r="M134" s="21"/>
      <c r="N134" s="21"/>
      <c r="O134" s="21"/>
      <c r="P134" s="21"/>
      <c r="Q134" s="21"/>
      <c r="R134" s="21"/>
      <c r="S134" s="21"/>
      <c r="T134" s="21"/>
      <c r="U134" s="5"/>
      <c r="V134" s="5"/>
    </row>
    <row r="135" spans="7:22" s="1" customFormat="1" x14ac:dyDescent="0.35">
      <c r="G135" s="21"/>
      <c r="H135" s="21"/>
      <c r="I135" s="21"/>
      <c r="J135" s="21"/>
      <c r="K135" s="21"/>
      <c r="L135" s="21"/>
      <c r="M135" s="21"/>
      <c r="N135" s="21"/>
      <c r="O135" s="21"/>
      <c r="P135" s="21"/>
      <c r="Q135" s="21"/>
      <c r="R135" s="21"/>
      <c r="S135" s="21"/>
      <c r="T135" s="21"/>
      <c r="U135" s="5"/>
      <c r="V135" s="5"/>
    </row>
    <row r="136" spans="7:22" s="1" customFormat="1" x14ac:dyDescent="0.35">
      <c r="G136" s="21"/>
      <c r="H136" s="21"/>
      <c r="I136" s="21"/>
      <c r="J136" s="21"/>
      <c r="K136" s="21"/>
      <c r="L136" s="21"/>
      <c r="M136" s="21"/>
      <c r="N136" s="21"/>
      <c r="O136" s="21"/>
      <c r="P136" s="21"/>
      <c r="Q136" s="21"/>
      <c r="R136" s="21"/>
      <c r="S136" s="21"/>
      <c r="T136" s="21"/>
      <c r="U136" s="5"/>
      <c r="V136" s="5"/>
    </row>
    <row r="137" spans="7:22" s="1" customFormat="1" x14ac:dyDescent="0.35">
      <c r="G137" s="21"/>
      <c r="H137" s="21"/>
      <c r="I137" s="21"/>
      <c r="J137" s="21"/>
      <c r="K137" s="21"/>
      <c r="L137" s="21"/>
      <c r="M137" s="21"/>
      <c r="N137" s="21"/>
      <c r="O137" s="21"/>
      <c r="P137" s="21"/>
      <c r="Q137" s="21"/>
      <c r="R137" s="21"/>
      <c r="S137" s="21"/>
      <c r="T137" s="21"/>
      <c r="U137" s="5"/>
      <c r="V137" s="5"/>
    </row>
    <row r="138" spans="7:22" s="1" customFormat="1" x14ac:dyDescent="0.35">
      <c r="G138" s="21"/>
      <c r="H138" s="21"/>
      <c r="I138" s="21"/>
      <c r="J138" s="21"/>
      <c r="K138" s="21"/>
      <c r="L138" s="21"/>
      <c r="M138" s="21"/>
      <c r="N138" s="21"/>
      <c r="O138" s="21"/>
      <c r="P138" s="21"/>
      <c r="Q138" s="21"/>
      <c r="R138" s="21"/>
      <c r="S138" s="21"/>
      <c r="T138" s="21"/>
      <c r="U138" s="5"/>
      <c r="V138" s="5"/>
    </row>
    <row r="139" spans="7:22" s="1" customFormat="1" x14ac:dyDescent="0.35">
      <c r="G139" s="21"/>
      <c r="H139" s="21"/>
      <c r="I139" s="21"/>
      <c r="J139" s="21"/>
      <c r="K139" s="21"/>
      <c r="L139" s="21"/>
      <c r="M139" s="21"/>
      <c r="N139" s="21"/>
      <c r="O139" s="21"/>
      <c r="P139" s="21"/>
      <c r="Q139" s="21"/>
      <c r="R139" s="21"/>
      <c r="S139" s="21"/>
      <c r="T139" s="21"/>
      <c r="U139" s="5"/>
      <c r="V139" s="5"/>
    </row>
    <row r="140" spans="7:22" s="1" customFormat="1" x14ac:dyDescent="0.35">
      <c r="G140" s="21"/>
      <c r="H140" s="21"/>
      <c r="I140" s="21"/>
      <c r="J140" s="21"/>
      <c r="K140" s="21"/>
      <c r="L140" s="21"/>
      <c r="M140" s="21"/>
      <c r="N140" s="21"/>
      <c r="O140" s="21"/>
      <c r="P140" s="21"/>
      <c r="Q140" s="21"/>
      <c r="R140" s="21"/>
      <c r="S140" s="21"/>
      <c r="T140" s="21"/>
      <c r="U140" s="5"/>
      <c r="V140" s="5"/>
    </row>
    <row r="141" spans="7:22" s="1" customFormat="1" x14ac:dyDescent="0.35">
      <c r="G141" s="21"/>
      <c r="H141" s="21"/>
      <c r="I141" s="21"/>
      <c r="J141" s="21"/>
      <c r="K141" s="21"/>
      <c r="L141" s="21"/>
      <c r="M141" s="21"/>
      <c r="N141" s="21"/>
      <c r="O141" s="21"/>
      <c r="P141" s="21"/>
      <c r="Q141" s="21"/>
      <c r="R141" s="21"/>
      <c r="S141" s="21"/>
      <c r="T141" s="21"/>
      <c r="U141" s="5"/>
      <c r="V141" s="5"/>
    </row>
    <row r="142" spans="7:22" s="1" customFormat="1" x14ac:dyDescent="0.35">
      <c r="G142" s="21"/>
      <c r="H142" s="21"/>
      <c r="I142" s="21"/>
      <c r="J142" s="21"/>
      <c r="K142" s="21"/>
      <c r="L142" s="21"/>
      <c r="M142" s="21"/>
      <c r="N142" s="21"/>
      <c r="O142" s="21"/>
      <c r="P142" s="21"/>
      <c r="Q142" s="21"/>
      <c r="R142" s="21"/>
      <c r="S142" s="21"/>
      <c r="T142" s="21"/>
      <c r="U142" s="5"/>
      <c r="V142" s="5"/>
    </row>
    <row r="143" spans="7:22" s="1" customFormat="1" x14ac:dyDescent="0.35">
      <c r="G143" s="21"/>
      <c r="H143" s="21"/>
      <c r="I143" s="21"/>
      <c r="J143" s="21"/>
      <c r="K143" s="21"/>
      <c r="L143" s="21"/>
      <c r="M143" s="21"/>
      <c r="N143" s="21"/>
      <c r="O143" s="21"/>
      <c r="P143" s="21"/>
      <c r="Q143" s="21"/>
      <c r="R143" s="21"/>
      <c r="S143" s="21"/>
      <c r="T143" s="21"/>
      <c r="U143" s="5"/>
      <c r="V143" s="5"/>
    </row>
    <row r="144" spans="7:22" s="1" customFormat="1" x14ac:dyDescent="0.35">
      <c r="G144" s="21"/>
      <c r="H144" s="21"/>
      <c r="I144" s="21"/>
      <c r="J144" s="21"/>
      <c r="K144" s="21"/>
      <c r="L144" s="21"/>
      <c r="M144" s="21"/>
      <c r="N144" s="21"/>
      <c r="O144" s="21"/>
      <c r="P144" s="21"/>
      <c r="Q144" s="21"/>
      <c r="R144" s="21"/>
      <c r="S144" s="21"/>
      <c r="T144" s="21"/>
      <c r="U144" s="5"/>
      <c r="V144" s="5"/>
    </row>
    <row r="145" spans="7:22" s="1" customFormat="1" x14ac:dyDescent="0.35">
      <c r="G145" s="21"/>
      <c r="H145" s="21"/>
      <c r="I145" s="21"/>
      <c r="J145" s="21"/>
      <c r="K145" s="21"/>
      <c r="L145" s="21"/>
      <c r="M145" s="21"/>
      <c r="N145" s="21"/>
      <c r="O145" s="21"/>
      <c r="P145" s="21"/>
      <c r="Q145" s="21"/>
      <c r="R145" s="21"/>
      <c r="S145" s="21"/>
      <c r="T145" s="21"/>
      <c r="U145" s="5"/>
      <c r="V145" s="5"/>
    </row>
    <row r="146" spans="7:22" s="1" customFormat="1" x14ac:dyDescent="0.35">
      <c r="G146" s="21"/>
      <c r="H146" s="21"/>
      <c r="I146" s="21"/>
      <c r="J146" s="21"/>
      <c r="K146" s="21"/>
      <c r="L146" s="21"/>
      <c r="M146" s="21"/>
      <c r="N146" s="21"/>
      <c r="O146" s="21"/>
      <c r="P146" s="21"/>
      <c r="Q146" s="21"/>
      <c r="R146" s="21"/>
      <c r="S146" s="21"/>
      <c r="T146" s="21"/>
      <c r="U146" s="5"/>
      <c r="V146" s="5"/>
    </row>
    <row r="147" spans="7:22" s="1" customFormat="1" x14ac:dyDescent="0.35">
      <c r="G147" s="21"/>
      <c r="H147" s="21"/>
      <c r="I147" s="21"/>
      <c r="J147" s="21"/>
      <c r="K147" s="21"/>
      <c r="L147" s="21"/>
      <c r="M147" s="21"/>
      <c r="N147" s="21"/>
      <c r="O147" s="21"/>
      <c r="P147" s="21"/>
      <c r="Q147" s="21"/>
      <c r="R147" s="21"/>
      <c r="S147" s="21"/>
      <c r="T147" s="21"/>
      <c r="U147" s="5"/>
      <c r="V147" s="5"/>
    </row>
    <row r="148" spans="7:22" s="1" customFormat="1" x14ac:dyDescent="0.35">
      <c r="G148" s="21"/>
      <c r="H148" s="21"/>
      <c r="I148" s="21"/>
      <c r="J148" s="21"/>
      <c r="K148" s="21"/>
      <c r="L148" s="21"/>
      <c r="M148" s="21"/>
      <c r="N148" s="21"/>
      <c r="O148" s="21"/>
      <c r="P148" s="21"/>
      <c r="Q148" s="21"/>
      <c r="R148" s="21"/>
      <c r="S148" s="21"/>
      <c r="T148" s="21"/>
      <c r="U148" s="5"/>
      <c r="V148" s="5"/>
    </row>
    <row r="149" spans="7:22" s="1" customFormat="1" x14ac:dyDescent="0.35">
      <c r="G149" s="21"/>
      <c r="H149" s="21"/>
      <c r="I149" s="21"/>
      <c r="J149" s="21"/>
      <c r="K149" s="21"/>
      <c r="L149" s="21"/>
      <c r="M149" s="21"/>
      <c r="N149" s="21"/>
      <c r="O149" s="21"/>
      <c r="P149" s="21"/>
      <c r="Q149" s="21"/>
      <c r="R149" s="21"/>
      <c r="S149" s="21"/>
      <c r="T149" s="21"/>
      <c r="U149" s="5"/>
      <c r="V149" s="5"/>
    </row>
    <row r="150" spans="7:22" s="1" customFormat="1" x14ac:dyDescent="0.35">
      <c r="G150" s="21"/>
      <c r="H150" s="21"/>
      <c r="I150" s="21"/>
      <c r="J150" s="21"/>
      <c r="K150" s="21"/>
      <c r="L150" s="21"/>
      <c r="M150" s="21"/>
      <c r="N150" s="21"/>
      <c r="O150" s="21"/>
      <c r="P150" s="21"/>
      <c r="Q150" s="21"/>
      <c r="R150" s="21"/>
      <c r="S150" s="21"/>
      <c r="T150" s="21"/>
      <c r="U150" s="5"/>
      <c r="V150" s="5"/>
    </row>
    <row r="151" spans="7:22" s="1" customFormat="1" x14ac:dyDescent="0.35">
      <c r="G151" s="21"/>
      <c r="H151" s="21"/>
      <c r="I151" s="21"/>
      <c r="J151" s="21"/>
      <c r="K151" s="21"/>
      <c r="L151" s="21"/>
      <c r="M151" s="21"/>
      <c r="N151" s="21"/>
      <c r="O151" s="21"/>
      <c r="P151" s="21"/>
      <c r="Q151" s="21"/>
      <c r="R151" s="21"/>
      <c r="S151" s="21"/>
      <c r="T151" s="21"/>
      <c r="U151" s="5"/>
      <c r="V151" s="5"/>
    </row>
    <row r="152" spans="7:22" s="1" customFormat="1" x14ac:dyDescent="0.35">
      <c r="G152" s="21"/>
      <c r="H152" s="21"/>
      <c r="I152" s="21"/>
      <c r="J152" s="21"/>
      <c r="K152" s="21"/>
      <c r="L152" s="21"/>
      <c r="M152" s="21"/>
      <c r="N152" s="21"/>
      <c r="O152" s="21"/>
      <c r="P152" s="21"/>
      <c r="Q152" s="21"/>
      <c r="R152" s="21"/>
      <c r="S152" s="21"/>
      <c r="T152" s="21"/>
      <c r="U152" s="5"/>
      <c r="V152" s="5"/>
    </row>
    <row r="153" spans="7:22" s="1" customFormat="1" x14ac:dyDescent="0.35">
      <c r="G153" s="21"/>
      <c r="H153" s="21"/>
      <c r="I153" s="21"/>
      <c r="J153" s="21"/>
      <c r="K153" s="21"/>
      <c r="L153" s="21"/>
      <c r="M153" s="21"/>
      <c r="N153" s="21"/>
      <c r="O153" s="21"/>
      <c r="P153" s="21"/>
      <c r="Q153" s="21"/>
      <c r="R153" s="21"/>
      <c r="S153" s="21"/>
      <c r="T153" s="21"/>
      <c r="U153" s="5"/>
      <c r="V153" s="5"/>
    </row>
    <row r="154" spans="7:22" s="1" customFormat="1" x14ac:dyDescent="0.35">
      <c r="G154" s="21"/>
      <c r="H154" s="21"/>
      <c r="I154" s="21"/>
      <c r="J154" s="21"/>
      <c r="K154" s="21"/>
      <c r="L154" s="21"/>
      <c r="M154" s="21"/>
      <c r="N154" s="21"/>
      <c r="O154" s="21"/>
      <c r="P154" s="21"/>
      <c r="Q154" s="21"/>
      <c r="R154" s="21"/>
      <c r="S154" s="21"/>
      <c r="T154" s="21"/>
      <c r="U154" s="5"/>
      <c r="V154" s="5"/>
    </row>
    <row r="155" spans="7:22" s="1" customFormat="1" x14ac:dyDescent="0.35">
      <c r="G155" s="21"/>
      <c r="H155" s="21"/>
      <c r="I155" s="21"/>
      <c r="J155" s="21"/>
      <c r="K155" s="21"/>
      <c r="L155" s="21"/>
      <c r="M155" s="21"/>
      <c r="N155" s="21"/>
      <c r="O155" s="21"/>
      <c r="P155" s="21"/>
      <c r="Q155" s="21"/>
      <c r="R155" s="21"/>
      <c r="S155" s="21"/>
      <c r="T155" s="21"/>
      <c r="U155" s="5"/>
      <c r="V155" s="5"/>
    </row>
    <row r="156" spans="7:22" s="1" customFormat="1" x14ac:dyDescent="0.35">
      <c r="G156" s="21"/>
      <c r="H156" s="21"/>
      <c r="I156" s="21"/>
      <c r="J156" s="21"/>
      <c r="K156" s="21"/>
      <c r="L156" s="21"/>
      <c r="M156" s="21"/>
      <c r="N156" s="21"/>
      <c r="O156" s="21"/>
      <c r="P156" s="21"/>
      <c r="Q156" s="21"/>
      <c r="R156" s="21"/>
      <c r="S156" s="21"/>
      <c r="T156" s="21"/>
      <c r="U156" s="5"/>
      <c r="V156" s="5"/>
    </row>
    <row r="157" spans="7:22" s="1" customFormat="1" x14ac:dyDescent="0.35">
      <c r="G157" s="21"/>
      <c r="H157" s="21"/>
      <c r="I157" s="21"/>
      <c r="J157" s="21"/>
      <c r="K157" s="21"/>
      <c r="L157" s="21"/>
      <c r="M157" s="21"/>
      <c r="N157" s="21"/>
      <c r="O157" s="21"/>
      <c r="P157" s="21"/>
      <c r="Q157" s="21"/>
      <c r="R157" s="21"/>
      <c r="S157" s="21"/>
      <c r="T157" s="21"/>
      <c r="U157" s="5"/>
      <c r="V157" s="5"/>
    </row>
    <row r="158" spans="7:22" s="1" customFormat="1" x14ac:dyDescent="0.35">
      <c r="G158" s="21"/>
      <c r="H158" s="21"/>
      <c r="I158" s="21"/>
      <c r="J158" s="21"/>
      <c r="K158" s="21"/>
      <c r="L158" s="21"/>
      <c r="M158" s="21"/>
      <c r="N158" s="21"/>
      <c r="O158" s="21"/>
      <c r="P158" s="21"/>
      <c r="Q158" s="21"/>
      <c r="R158" s="21"/>
      <c r="S158" s="21"/>
      <c r="T158" s="21"/>
      <c r="U158" s="5"/>
      <c r="V158" s="5"/>
    </row>
    <row r="159" spans="7:22" s="1" customFormat="1" x14ac:dyDescent="0.35">
      <c r="G159" s="21"/>
      <c r="H159" s="21"/>
      <c r="I159" s="21"/>
      <c r="J159" s="21"/>
      <c r="K159" s="21"/>
      <c r="L159" s="21"/>
      <c r="M159" s="21"/>
      <c r="N159" s="21"/>
      <c r="O159" s="21"/>
      <c r="P159" s="21"/>
      <c r="Q159" s="21"/>
      <c r="R159" s="21"/>
      <c r="S159" s="21"/>
      <c r="T159" s="21"/>
      <c r="U159" s="5"/>
      <c r="V159" s="5"/>
    </row>
    <row r="160" spans="7:22" s="1" customFormat="1" x14ac:dyDescent="0.35">
      <c r="G160" s="21"/>
      <c r="H160" s="21"/>
      <c r="I160" s="21"/>
      <c r="J160" s="21"/>
      <c r="K160" s="21"/>
      <c r="L160" s="21"/>
      <c r="M160" s="21"/>
      <c r="N160" s="21"/>
      <c r="O160" s="21"/>
      <c r="P160" s="21"/>
      <c r="Q160" s="21"/>
      <c r="R160" s="21"/>
      <c r="S160" s="21"/>
      <c r="T160" s="21"/>
      <c r="U160" s="5"/>
      <c r="V160" s="5"/>
    </row>
    <row r="161" spans="7:22" s="1" customFormat="1" x14ac:dyDescent="0.35">
      <c r="G161" s="21"/>
      <c r="H161" s="21"/>
      <c r="I161" s="21"/>
      <c r="J161" s="21"/>
      <c r="K161" s="21"/>
      <c r="L161" s="21"/>
      <c r="M161" s="21"/>
      <c r="N161" s="21"/>
      <c r="O161" s="21"/>
      <c r="P161" s="21"/>
      <c r="Q161" s="21"/>
      <c r="R161" s="21"/>
      <c r="S161" s="21"/>
      <c r="T161" s="21"/>
      <c r="U161" s="5"/>
      <c r="V161" s="5"/>
    </row>
    <row r="162" spans="7:22" s="1" customFormat="1" x14ac:dyDescent="0.35">
      <c r="G162" s="21"/>
      <c r="H162" s="21"/>
      <c r="I162" s="21"/>
      <c r="J162" s="21"/>
      <c r="K162" s="21"/>
      <c r="L162" s="21"/>
      <c r="M162" s="21"/>
      <c r="N162" s="21"/>
      <c r="O162" s="21"/>
      <c r="P162" s="21"/>
      <c r="Q162" s="21"/>
      <c r="R162" s="21"/>
      <c r="S162" s="21"/>
      <c r="T162" s="21"/>
      <c r="U162" s="5"/>
      <c r="V162" s="5"/>
    </row>
    <row r="163" spans="7:22" s="1" customFormat="1" x14ac:dyDescent="0.35">
      <c r="G163" s="21"/>
      <c r="H163" s="21"/>
      <c r="I163" s="21"/>
      <c r="J163" s="21"/>
      <c r="K163" s="21"/>
      <c r="L163" s="21"/>
      <c r="M163" s="21"/>
      <c r="N163" s="21"/>
      <c r="O163" s="21"/>
      <c r="P163" s="21"/>
      <c r="Q163" s="21"/>
      <c r="R163" s="21"/>
      <c r="S163" s="21"/>
      <c r="T163" s="21"/>
      <c r="U163" s="5"/>
      <c r="V163" s="5"/>
    </row>
    <row r="164" spans="7:22" s="1" customFormat="1" x14ac:dyDescent="0.35">
      <c r="G164" s="21"/>
      <c r="H164" s="21"/>
      <c r="I164" s="21"/>
      <c r="J164" s="21"/>
      <c r="K164" s="21"/>
      <c r="L164" s="21"/>
      <c r="M164" s="21"/>
      <c r="N164" s="21"/>
      <c r="O164" s="21"/>
      <c r="P164" s="21"/>
      <c r="Q164" s="21"/>
      <c r="R164" s="21"/>
      <c r="S164" s="21"/>
      <c r="T164" s="21"/>
      <c r="U164" s="5"/>
      <c r="V164" s="5"/>
    </row>
    <row r="165" spans="7:22" s="1" customFormat="1" x14ac:dyDescent="0.35">
      <c r="G165" s="21"/>
      <c r="H165" s="21"/>
      <c r="I165" s="21"/>
      <c r="J165" s="21"/>
      <c r="K165" s="21"/>
      <c r="L165" s="21"/>
      <c r="M165" s="21"/>
      <c r="N165" s="21"/>
      <c r="O165" s="21"/>
      <c r="P165" s="21"/>
      <c r="Q165" s="21"/>
      <c r="R165" s="21"/>
      <c r="S165" s="21"/>
      <c r="T165" s="21"/>
      <c r="U165" s="5"/>
      <c r="V165" s="5"/>
    </row>
    <row r="166" spans="7:22" s="1" customFormat="1" x14ac:dyDescent="0.35">
      <c r="G166" s="21"/>
      <c r="H166" s="21"/>
      <c r="I166" s="21"/>
      <c r="J166" s="21"/>
      <c r="K166" s="21"/>
      <c r="L166" s="21"/>
      <c r="M166" s="21"/>
      <c r="N166" s="21"/>
      <c r="O166" s="21"/>
      <c r="P166" s="21"/>
      <c r="Q166" s="21"/>
      <c r="R166" s="21"/>
      <c r="S166" s="21"/>
      <c r="T166" s="21"/>
      <c r="U166" s="5"/>
      <c r="V166" s="5"/>
    </row>
    <row r="167" spans="7:22" s="1" customFormat="1" x14ac:dyDescent="0.35">
      <c r="G167" s="21"/>
      <c r="H167" s="21"/>
      <c r="I167" s="21"/>
      <c r="J167" s="21"/>
      <c r="K167" s="21"/>
      <c r="L167" s="21"/>
      <c r="M167" s="21"/>
      <c r="N167" s="21"/>
      <c r="O167" s="21"/>
      <c r="P167" s="21"/>
      <c r="Q167" s="21"/>
      <c r="R167" s="21"/>
      <c r="S167" s="21"/>
      <c r="T167" s="21"/>
      <c r="U167" s="5"/>
      <c r="V167" s="5"/>
    </row>
    <row r="168" spans="7:22" s="1" customFormat="1" x14ac:dyDescent="0.35">
      <c r="G168" s="21"/>
      <c r="H168" s="21"/>
      <c r="I168" s="21"/>
      <c r="J168" s="21"/>
      <c r="K168" s="21"/>
      <c r="L168" s="21"/>
      <c r="M168" s="21"/>
      <c r="N168" s="21"/>
      <c r="O168" s="21"/>
      <c r="P168" s="21"/>
      <c r="Q168" s="21"/>
      <c r="R168" s="21"/>
      <c r="S168" s="21"/>
      <c r="T168" s="21"/>
      <c r="U168" s="5"/>
      <c r="V168" s="5"/>
    </row>
    <row r="169" spans="7:22" s="1" customFormat="1" x14ac:dyDescent="0.35">
      <c r="G169" s="21"/>
      <c r="H169" s="21"/>
      <c r="I169" s="21"/>
      <c r="J169" s="21"/>
      <c r="K169" s="21"/>
      <c r="L169" s="21"/>
      <c r="M169" s="21"/>
      <c r="N169" s="21"/>
      <c r="O169" s="21"/>
      <c r="P169" s="21"/>
      <c r="Q169" s="21"/>
      <c r="R169" s="21"/>
      <c r="S169" s="21"/>
      <c r="T169" s="21"/>
      <c r="U169" s="5"/>
      <c r="V169" s="5"/>
    </row>
    <row r="170" spans="7:22" s="1" customFormat="1" x14ac:dyDescent="0.35">
      <c r="G170" s="21"/>
      <c r="H170" s="21"/>
      <c r="I170" s="21"/>
      <c r="J170" s="21"/>
      <c r="K170" s="21"/>
      <c r="L170" s="21"/>
      <c r="M170" s="21"/>
      <c r="N170" s="21"/>
      <c r="O170" s="21"/>
      <c r="P170" s="21"/>
      <c r="Q170" s="21"/>
      <c r="R170" s="21"/>
      <c r="S170" s="21"/>
      <c r="T170" s="21"/>
      <c r="U170" s="5"/>
      <c r="V170" s="5"/>
    </row>
    <row r="171" spans="7:22" s="1" customFormat="1" x14ac:dyDescent="0.35">
      <c r="G171" s="21"/>
      <c r="H171" s="21"/>
      <c r="I171" s="21"/>
      <c r="J171" s="21"/>
      <c r="K171" s="21"/>
      <c r="L171" s="21"/>
      <c r="M171" s="21"/>
      <c r="N171" s="21"/>
      <c r="O171" s="21"/>
      <c r="P171" s="21"/>
      <c r="Q171" s="21"/>
      <c r="R171" s="21"/>
      <c r="S171" s="21"/>
      <c r="T171" s="21"/>
      <c r="U171" s="5"/>
      <c r="V171" s="5"/>
    </row>
    <row r="172" spans="7:22" s="1" customFormat="1" x14ac:dyDescent="0.35">
      <c r="G172" s="21"/>
      <c r="H172" s="21"/>
      <c r="I172" s="21"/>
      <c r="J172" s="21"/>
      <c r="K172" s="21"/>
      <c r="L172" s="21"/>
      <c r="M172" s="21"/>
      <c r="N172" s="21"/>
      <c r="O172" s="21"/>
      <c r="P172" s="21"/>
      <c r="Q172" s="21"/>
      <c r="R172" s="21"/>
      <c r="S172" s="21"/>
      <c r="T172" s="21"/>
      <c r="U172" s="5"/>
      <c r="V172" s="5"/>
    </row>
    <row r="173" spans="7:22" s="1" customFormat="1" x14ac:dyDescent="0.35">
      <c r="G173" s="21"/>
      <c r="H173" s="21"/>
      <c r="I173" s="21"/>
      <c r="J173" s="21"/>
      <c r="K173" s="21"/>
      <c r="L173" s="21"/>
      <c r="M173" s="21"/>
      <c r="N173" s="21"/>
      <c r="O173" s="21"/>
      <c r="P173" s="21"/>
      <c r="Q173" s="21"/>
      <c r="R173" s="21"/>
      <c r="S173" s="21"/>
      <c r="T173" s="21"/>
      <c r="U173" s="5"/>
      <c r="V173" s="5"/>
    </row>
    <row r="174" spans="7:22" s="1" customFormat="1" x14ac:dyDescent="0.35">
      <c r="G174" s="21"/>
      <c r="H174" s="21"/>
      <c r="I174" s="21"/>
      <c r="J174" s="21"/>
      <c r="K174" s="21"/>
      <c r="L174" s="21"/>
      <c r="M174" s="21"/>
      <c r="N174" s="21"/>
      <c r="O174" s="21"/>
      <c r="P174" s="21"/>
      <c r="Q174" s="21"/>
      <c r="R174" s="21"/>
      <c r="S174" s="21"/>
      <c r="T174" s="21"/>
      <c r="U174" s="5"/>
      <c r="V174" s="5"/>
    </row>
    <row r="175" spans="7:22" s="1" customFormat="1" x14ac:dyDescent="0.35">
      <c r="G175" s="21"/>
      <c r="H175" s="21"/>
      <c r="I175" s="21"/>
      <c r="J175" s="21"/>
      <c r="K175" s="21"/>
      <c r="L175" s="21"/>
      <c r="M175" s="21"/>
      <c r="N175" s="21"/>
      <c r="O175" s="21"/>
      <c r="P175" s="21"/>
      <c r="Q175" s="21"/>
      <c r="R175" s="21"/>
      <c r="S175" s="21"/>
      <c r="T175" s="21"/>
      <c r="U175" s="5"/>
      <c r="V175" s="5"/>
    </row>
    <row r="176" spans="7:22" s="1" customFormat="1" x14ac:dyDescent="0.35">
      <c r="G176" s="21"/>
      <c r="H176" s="21"/>
      <c r="I176" s="21"/>
      <c r="J176" s="21"/>
      <c r="K176" s="21"/>
      <c r="L176" s="21"/>
      <c r="M176" s="21"/>
      <c r="N176" s="21"/>
      <c r="O176" s="21"/>
      <c r="P176" s="21"/>
      <c r="Q176" s="21"/>
      <c r="R176" s="21"/>
      <c r="S176" s="21"/>
      <c r="T176" s="21"/>
      <c r="U176" s="5"/>
      <c r="V176" s="5"/>
    </row>
    <row r="177" spans="7:22" s="1" customFormat="1" x14ac:dyDescent="0.35">
      <c r="G177" s="21"/>
      <c r="H177" s="21"/>
      <c r="I177" s="21"/>
      <c r="J177" s="21"/>
      <c r="K177" s="21"/>
      <c r="L177" s="21"/>
      <c r="M177" s="21"/>
      <c r="N177" s="21"/>
      <c r="O177" s="21"/>
      <c r="P177" s="21"/>
      <c r="Q177" s="21"/>
      <c r="R177" s="21"/>
      <c r="S177" s="21"/>
      <c r="T177" s="21"/>
      <c r="U177" s="5"/>
      <c r="V177" s="5"/>
    </row>
    <row r="178" spans="7:22" s="1" customFormat="1" x14ac:dyDescent="0.35">
      <c r="G178" s="21"/>
      <c r="H178" s="21"/>
      <c r="I178" s="21"/>
      <c r="J178" s="21"/>
      <c r="K178" s="21"/>
      <c r="L178" s="21"/>
      <c r="M178" s="21"/>
      <c r="N178" s="21"/>
      <c r="O178" s="21"/>
      <c r="P178" s="21"/>
      <c r="Q178" s="21"/>
      <c r="R178" s="21"/>
      <c r="S178" s="21"/>
      <c r="T178" s="21"/>
      <c r="U178" s="5"/>
      <c r="V178" s="5"/>
    </row>
    <row r="179" spans="7:22" s="1" customFormat="1" x14ac:dyDescent="0.35">
      <c r="G179" s="21"/>
      <c r="H179" s="21"/>
      <c r="I179" s="21"/>
      <c r="J179" s="21"/>
      <c r="K179" s="21"/>
      <c r="L179" s="21"/>
      <c r="M179" s="21"/>
      <c r="N179" s="21"/>
      <c r="O179" s="21"/>
      <c r="P179" s="21"/>
      <c r="Q179" s="21"/>
      <c r="R179" s="21"/>
      <c r="S179" s="21"/>
      <c r="T179" s="21"/>
      <c r="U179" s="5"/>
      <c r="V179" s="5"/>
    </row>
    <row r="180" spans="7:22" s="1" customFormat="1" x14ac:dyDescent="0.35">
      <c r="G180" s="21"/>
      <c r="H180" s="21"/>
      <c r="I180" s="21"/>
      <c r="J180" s="21"/>
      <c r="K180" s="21"/>
      <c r="L180" s="21"/>
      <c r="M180" s="21"/>
      <c r="N180" s="21"/>
      <c r="O180" s="21"/>
      <c r="P180" s="21"/>
      <c r="Q180" s="21"/>
      <c r="R180" s="21"/>
      <c r="S180" s="21"/>
      <c r="T180" s="21"/>
      <c r="U180" s="5"/>
      <c r="V180" s="5"/>
    </row>
    <row r="181" spans="7:22" s="1" customFormat="1" x14ac:dyDescent="0.35">
      <c r="G181" s="21"/>
      <c r="H181" s="21"/>
      <c r="I181" s="21"/>
      <c r="J181" s="21"/>
      <c r="K181" s="21"/>
      <c r="L181" s="21"/>
      <c r="M181" s="21"/>
      <c r="N181" s="21"/>
      <c r="O181" s="21"/>
      <c r="P181" s="21"/>
      <c r="Q181" s="21"/>
      <c r="R181" s="21"/>
      <c r="S181" s="21"/>
      <c r="T181" s="21"/>
      <c r="U181" s="5"/>
      <c r="V181" s="5"/>
    </row>
    <row r="182" spans="7:22" s="1" customFormat="1" x14ac:dyDescent="0.35">
      <c r="G182" s="21"/>
      <c r="H182" s="21"/>
      <c r="I182" s="21"/>
      <c r="J182" s="21"/>
      <c r="K182" s="21"/>
      <c r="L182" s="21"/>
      <c r="M182" s="21"/>
      <c r="N182" s="21"/>
      <c r="O182" s="21"/>
      <c r="P182" s="21"/>
      <c r="Q182" s="21"/>
      <c r="R182" s="21"/>
      <c r="S182" s="21"/>
      <c r="T182" s="21"/>
      <c r="U182" s="5"/>
      <c r="V182" s="5"/>
    </row>
    <row r="183" spans="7:22" s="1" customFormat="1" x14ac:dyDescent="0.35">
      <c r="G183" s="21"/>
      <c r="H183" s="21"/>
      <c r="I183" s="21"/>
      <c r="J183" s="21"/>
      <c r="K183" s="21"/>
      <c r="L183" s="21"/>
      <c r="M183" s="21"/>
      <c r="N183" s="21"/>
      <c r="O183" s="21"/>
      <c r="P183" s="21"/>
      <c r="Q183" s="21"/>
      <c r="R183" s="21"/>
      <c r="S183" s="21"/>
      <c r="T183" s="21"/>
      <c r="U183" s="5"/>
      <c r="V183" s="5"/>
    </row>
    <row r="184" spans="7:22" s="1" customFormat="1" x14ac:dyDescent="0.35">
      <c r="G184" s="21"/>
      <c r="H184" s="21"/>
      <c r="I184" s="21"/>
      <c r="J184" s="21"/>
      <c r="K184" s="21"/>
      <c r="L184" s="21"/>
      <c r="M184" s="21"/>
      <c r="N184" s="21"/>
      <c r="O184" s="21"/>
      <c r="P184" s="21"/>
      <c r="Q184" s="21"/>
      <c r="R184" s="21"/>
      <c r="S184" s="21"/>
      <c r="T184" s="21"/>
      <c r="U184" s="5"/>
      <c r="V184" s="5"/>
    </row>
    <row r="185" spans="7:22" s="1" customFormat="1" x14ac:dyDescent="0.35">
      <c r="G185" s="21"/>
      <c r="H185" s="21"/>
      <c r="I185" s="21"/>
      <c r="J185" s="21"/>
      <c r="K185" s="21"/>
      <c r="L185" s="21"/>
      <c r="M185" s="21"/>
      <c r="N185" s="21"/>
      <c r="O185" s="21"/>
      <c r="P185" s="21"/>
      <c r="Q185" s="21"/>
      <c r="R185" s="21"/>
      <c r="S185" s="21"/>
      <c r="T185" s="21"/>
      <c r="U185" s="5"/>
      <c r="V185" s="5"/>
    </row>
    <row r="186" spans="7:22" s="1" customFormat="1" x14ac:dyDescent="0.35">
      <c r="G186" s="21"/>
      <c r="H186" s="21"/>
      <c r="I186" s="21"/>
      <c r="J186" s="21"/>
      <c r="K186" s="21"/>
      <c r="L186" s="21"/>
      <c r="M186" s="21"/>
      <c r="N186" s="21"/>
      <c r="O186" s="21"/>
      <c r="P186" s="21"/>
      <c r="Q186" s="21"/>
      <c r="R186" s="21"/>
      <c r="S186" s="21"/>
      <c r="T186" s="21"/>
      <c r="U186" s="5"/>
      <c r="V186" s="5"/>
    </row>
    <row r="187" spans="7:22" s="1" customFormat="1" x14ac:dyDescent="0.35">
      <c r="G187" s="21"/>
      <c r="H187" s="21"/>
      <c r="I187" s="21"/>
      <c r="J187" s="21"/>
      <c r="K187" s="21"/>
      <c r="L187" s="21"/>
      <c r="M187" s="21"/>
      <c r="N187" s="21"/>
      <c r="O187" s="21"/>
      <c r="P187" s="21"/>
      <c r="Q187" s="21"/>
      <c r="R187" s="21"/>
      <c r="S187" s="21"/>
      <c r="T187" s="21"/>
      <c r="U187" s="5"/>
      <c r="V187" s="5"/>
    </row>
    <row r="188" spans="7:22" s="1" customFormat="1" x14ac:dyDescent="0.35">
      <c r="G188" s="21"/>
      <c r="H188" s="21"/>
      <c r="I188" s="21"/>
      <c r="J188" s="21"/>
      <c r="K188" s="21"/>
      <c r="L188" s="21"/>
      <c r="M188" s="21"/>
      <c r="N188" s="21"/>
      <c r="O188" s="21"/>
      <c r="P188" s="21"/>
      <c r="Q188" s="21"/>
      <c r="R188" s="21"/>
      <c r="S188" s="21"/>
      <c r="T188" s="21"/>
      <c r="U188" s="5"/>
      <c r="V188" s="5"/>
    </row>
    <row r="189" spans="7:22" s="1" customFormat="1" x14ac:dyDescent="0.35">
      <c r="G189" s="21"/>
      <c r="H189" s="21"/>
      <c r="I189" s="21"/>
      <c r="J189" s="21"/>
      <c r="K189" s="21"/>
      <c r="L189" s="21"/>
      <c r="M189" s="21"/>
      <c r="N189" s="21"/>
      <c r="O189" s="21"/>
      <c r="P189" s="21"/>
      <c r="Q189" s="21"/>
      <c r="R189" s="21"/>
      <c r="S189" s="21"/>
      <c r="T189" s="21"/>
      <c r="U189" s="5"/>
      <c r="V189" s="5"/>
    </row>
    <row r="190" spans="7:22" s="1" customFormat="1" x14ac:dyDescent="0.35">
      <c r="G190" s="21"/>
      <c r="H190" s="21"/>
      <c r="I190" s="21"/>
      <c r="J190" s="21"/>
      <c r="K190" s="21"/>
      <c r="L190" s="21"/>
      <c r="M190" s="21"/>
      <c r="N190" s="21"/>
      <c r="O190" s="21"/>
      <c r="P190" s="21"/>
      <c r="Q190" s="21"/>
      <c r="R190" s="21"/>
      <c r="S190" s="21"/>
      <c r="T190" s="21"/>
      <c r="U190" s="5"/>
      <c r="V190" s="5"/>
    </row>
    <row r="191" spans="7:22" s="1" customFormat="1" x14ac:dyDescent="0.35">
      <c r="G191" s="21"/>
      <c r="H191" s="21"/>
      <c r="I191" s="21"/>
      <c r="J191" s="21"/>
      <c r="K191" s="21"/>
      <c r="L191" s="21"/>
      <c r="M191" s="21"/>
      <c r="N191" s="21"/>
      <c r="O191" s="21"/>
      <c r="P191" s="21"/>
      <c r="Q191" s="21"/>
      <c r="R191" s="21"/>
      <c r="S191" s="21"/>
      <c r="T191" s="21"/>
      <c r="U191" s="5"/>
      <c r="V191" s="5"/>
    </row>
    <row r="192" spans="7:22" s="1" customFormat="1" x14ac:dyDescent="0.35">
      <c r="G192" s="21"/>
      <c r="H192" s="21"/>
      <c r="I192" s="21"/>
      <c r="J192" s="21"/>
      <c r="K192" s="21"/>
      <c r="L192" s="21"/>
      <c r="M192" s="21"/>
      <c r="N192" s="21"/>
      <c r="O192" s="21"/>
      <c r="P192" s="21"/>
      <c r="Q192" s="21"/>
      <c r="R192" s="21"/>
      <c r="S192" s="21"/>
      <c r="T192" s="21"/>
      <c r="U192" s="5"/>
      <c r="V192" s="5"/>
    </row>
    <row r="193" spans="7:22" s="1" customFormat="1" x14ac:dyDescent="0.35">
      <c r="G193" s="21"/>
      <c r="H193" s="21"/>
      <c r="I193" s="21"/>
      <c r="J193" s="21"/>
      <c r="K193" s="21"/>
      <c r="L193" s="21"/>
      <c r="M193" s="21"/>
      <c r="N193" s="21"/>
      <c r="O193" s="21"/>
      <c r="P193" s="21"/>
      <c r="Q193" s="21"/>
      <c r="R193" s="21"/>
      <c r="S193" s="21"/>
      <c r="T193" s="21"/>
      <c r="U193" s="5"/>
      <c r="V193" s="5"/>
    </row>
    <row r="194" spans="7:22" s="1" customFormat="1" x14ac:dyDescent="0.35">
      <c r="G194" s="21"/>
      <c r="H194" s="21"/>
      <c r="I194" s="21"/>
      <c r="J194" s="21"/>
      <c r="K194" s="21"/>
      <c r="L194" s="21"/>
      <c r="M194" s="21"/>
      <c r="N194" s="21"/>
      <c r="O194" s="21"/>
      <c r="P194" s="21"/>
      <c r="Q194" s="21"/>
      <c r="R194" s="21"/>
      <c r="S194" s="21"/>
      <c r="T194" s="21"/>
      <c r="U194" s="5"/>
      <c r="V194" s="5"/>
    </row>
    <row r="195" spans="7:22" s="1" customFormat="1" x14ac:dyDescent="0.35">
      <c r="G195" s="21"/>
      <c r="H195" s="21"/>
      <c r="I195" s="21"/>
      <c r="J195" s="21"/>
      <c r="K195" s="21"/>
      <c r="L195" s="21"/>
      <c r="M195" s="21"/>
      <c r="N195" s="21"/>
      <c r="O195" s="21"/>
      <c r="P195" s="21"/>
      <c r="Q195" s="21"/>
      <c r="R195" s="21"/>
      <c r="S195" s="21"/>
      <c r="T195" s="21"/>
      <c r="U195" s="5"/>
      <c r="V195" s="5"/>
    </row>
    <row r="196" spans="7:22" s="1" customFormat="1" x14ac:dyDescent="0.35">
      <c r="G196" s="21"/>
      <c r="H196" s="21"/>
      <c r="I196" s="21"/>
      <c r="J196" s="21"/>
      <c r="K196" s="21"/>
      <c r="L196" s="21"/>
      <c r="M196" s="21"/>
      <c r="N196" s="21"/>
      <c r="O196" s="21"/>
      <c r="P196" s="21"/>
      <c r="Q196" s="21"/>
      <c r="R196" s="21"/>
      <c r="S196" s="21"/>
      <c r="T196" s="21"/>
      <c r="U196" s="5"/>
      <c r="V196" s="5"/>
    </row>
    <row r="197" spans="7:22" s="1" customFormat="1" x14ac:dyDescent="0.35">
      <c r="G197" s="21"/>
      <c r="H197" s="21"/>
      <c r="I197" s="21"/>
      <c r="J197" s="21"/>
      <c r="K197" s="21"/>
      <c r="L197" s="21"/>
      <c r="M197" s="21"/>
      <c r="N197" s="21"/>
      <c r="O197" s="21"/>
      <c r="P197" s="21"/>
      <c r="Q197" s="21"/>
      <c r="R197" s="21"/>
      <c r="S197" s="21"/>
      <c r="T197" s="21"/>
      <c r="U197" s="5"/>
      <c r="V197" s="5"/>
    </row>
    <row r="198" spans="7:22" s="1" customFormat="1" x14ac:dyDescent="0.35">
      <c r="G198" s="21"/>
      <c r="H198" s="21"/>
      <c r="I198" s="21"/>
      <c r="J198" s="21"/>
      <c r="K198" s="21"/>
      <c r="L198" s="21"/>
      <c r="M198" s="21"/>
      <c r="N198" s="21"/>
      <c r="O198" s="21"/>
      <c r="P198" s="21"/>
      <c r="Q198" s="21"/>
      <c r="R198" s="21"/>
      <c r="S198" s="21"/>
      <c r="T198" s="21"/>
      <c r="U198" s="5"/>
      <c r="V198" s="5"/>
    </row>
    <row r="199" spans="7:22" s="1" customFormat="1" x14ac:dyDescent="0.35">
      <c r="G199" s="21"/>
      <c r="H199" s="21"/>
      <c r="I199" s="21"/>
      <c r="J199" s="21"/>
      <c r="K199" s="21"/>
      <c r="L199" s="21"/>
      <c r="M199" s="21"/>
      <c r="N199" s="21"/>
      <c r="O199" s="21"/>
      <c r="P199" s="21"/>
      <c r="Q199" s="21"/>
      <c r="R199" s="21"/>
      <c r="S199" s="21"/>
      <c r="T199" s="21"/>
      <c r="U199" s="5"/>
      <c r="V199" s="5"/>
    </row>
    <row r="200" spans="7:22" s="1" customFormat="1" x14ac:dyDescent="0.35">
      <c r="G200" s="21"/>
      <c r="H200" s="21"/>
      <c r="I200" s="21"/>
      <c r="J200" s="21"/>
      <c r="K200" s="21"/>
      <c r="L200" s="21"/>
      <c r="M200" s="21"/>
      <c r="N200" s="21"/>
      <c r="O200" s="21"/>
      <c r="P200" s="21"/>
      <c r="Q200" s="21"/>
      <c r="R200" s="21"/>
      <c r="S200" s="21"/>
      <c r="T200" s="21"/>
      <c r="U200" s="5"/>
      <c r="V200" s="5"/>
    </row>
    <row r="201" spans="7:22" s="1" customFormat="1" x14ac:dyDescent="0.35">
      <c r="G201" s="21"/>
      <c r="H201" s="21"/>
      <c r="I201" s="21"/>
      <c r="J201" s="21"/>
      <c r="K201" s="21"/>
      <c r="L201" s="21"/>
      <c r="M201" s="21"/>
      <c r="N201" s="21"/>
      <c r="O201" s="21"/>
      <c r="P201" s="21"/>
      <c r="Q201" s="21"/>
      <c r="R201" s="21"/>
      <c r="S201" s="21"/>
      <c r="T201" s="21"/>
      <c r="U201" s="5"/>
      <c r="V201" s="5"/>
    </row>
    <row r="202" spans="7:22" s="1" customFormat="1" x14ac:dyDescent="0.35">
      <c r="G202" s="21"/>
      <c r="H202" s="21"/>
      <c r="I202" s="21"/>
      <c r="J202" s="21"/>
      <c r="K202" s="21"/>
      <c r="L202" s="21"/>
      <c r="M202" s="21"/>
      <c r="N202" s="21"/>
      <c r="O202" s="21"/>
      <c r="P202" s="21"/>
      <c r="Q202" s="21"/>
      <c r="R202" s="21"/>
      <c r="S202" s="21"/>
      <c r="T202" s="21"/>
      <c r="U202" s="5"/>
      <c r="V202" s="5"/>
    </row>
    <row r="203" spans="7:22" s="1" customFormat="1" x14ac:dyDescent="0.35">
      <c r="G203" s="21"/>
      <c r="H203" s="21"/>
      <c r="I203" s="21"/>
      <c r="J203" s="21"/>
      <c r="K203" s="21"/>
      <c r="L203" s="21"/>
      <c r="M203" s="21"/>
      <c r="N203" s="21"/>
      <c r="O203" s="21"/>
      <c r="P203" s="21"/>
      <c r="Q203" s="21"/>
      <c r="R203" s="21"/>
      <c r="S203" s="21"/>
      <c r="T203" s="21"/>
      <c r="U203" s="5"/>
      <c r="V203" s="5"/>
    </row>
    <row r="204" spans="7:22" s="1" customFormat="1" x14ac:dyDescent="0.35">
      <c r="G204" s="21"/>
      <c r="H204" s="21"/>
      <c r="I204" s="21"/>
      <c r="J204" s="21"/>
      <c r="K204" s="21"/>
      <c r="L204" s="21"/>
      <c r="M204" s="21"/>
      <c r="N204" s="21"/>
      <c r="O204" s="21"/>
      <c r="P204" s="21"/>
      <c r="Q204" s="21"/>
      <c r="R204" s="21"/>
      <c r="S204" s="21"/>
      <c r="T204" s="21"/>
      <c r="U204" s="5"/>
      <c r="V204" s="5"/>
    </row>
    <row r="205" spans="7:22" s="1" customFormat="1" x14ac:dyDescent="0.35">
      <c r="G205" s="21"/>
      <c r="H205" s="21"/>
      <c r="I205" s="21"/>
      <c r="J205" s="21"/>
      <c r="K205" s="21"/>
      <c r="L205" s="21"/>
      <c r="M205" s="21"/>
      <c r="N205" s="21"/>
      <c r="O205" s="21"/>
      <c r="P205" s="21"/>
      <c r="Q205" s="21"/>
      <c r="R205" s="21"/>
      <c r="S205" s="21"/>
      <c r="T205" s="21"/>
      <c r="U205" s="5"/>
      <c r="V205" s="5"/>
    </row>
    <row r="206" spans="7:22" s="1" customFormat="1" x14ac:dyDescent="0.35">
      <c r="G206" s="21"/>
      <c r="H206" s="21"/>
      <c r="I206" s="21"/>
      <c r="J206" s="21"/>
      <c r="K206" s="21"/>
      <c r="L206" s="21"/>
      <c r="M206" s="21"/>
      <c r="N206" s="21"/>
      <c r="O206" s="21"/>
      <c r="P206" s="21"/>
      <c r="Q206" s="21"/>
      <c r="R206" s="21"/>
      <c r="S206" s="21"/>
      <c r="T206" s="21"/>
      <c r="U206" s="5"/>
      <c r="V206" s="5"/>
    </row>
    <row r="207" spans="7:22" s="1" customFormat="1" x14ac:dyDescent="0.35">
      <c r="G207" s="21"/>
      <c r="H207" s="21"/>
      <c r="I207" s="21"/>
      <c r="J207" s="21"/>
      <c r="K207" s="21"/>
      <c r="L207" s="21"/>
      <c r="M207" s="21"/>
      <c r="N207" s="21"/>
      <c r="O207" s="21"/>
      <c r="P207" s="21"/>
      <c r="Q207" s="21"/>
      <c r="R207" s="21"/>
      <c r="S207" s="21"/>
      <c r="T207" s="21"/>
      <c r="U207" s="5"/>
      <c r="V207" s="5"/>
    </row>
    <row r="208" spans="7:22" s="1" customFormat="1" x14ac:dyDescent="0.35">
      <c r="G208" s="21"/>
      <c r="H208" s="21"/>
      <c r="I208" s="21"/>
      <c r="J208" s="21"/>
      <c r="K208" s="21"/>
      <c r="L208" s="21"/>
      <c r="M208" s="21"/>
      <c r="N208" s="21"/>
      <c r="O208" s="21"/>
      <c r="P208" s="21"/>
      <c r="Q208" s="21"/>
      <c r="R208" s="21"/>
      <c r="S208" s="21"/>
      <c r="T208" s="21"/>
      <c r="U208" s="5"/>
      <c r="V208" s="5"/>
    </row>
    <row r="209" spans="7:22" s="1" customFormat="1" x14ac:dyDescent="0.35">
      <c r="G209" s="21"/>
      <c r="H209" s="21"/>
      <c r="I209" s="21"/>
      <c r="J209" s="21"/>
      <c r="K209" s="21"/>
      <c r="L209" s="21"/>
      <c r="M209" s="21"/>
      <c r="N209" s="21"/>
      <c r="O209" s="21"/>
      <c r="P209" s="21"/>
      <c r="Q209" s="21"/>
      <c r="R209" s="21"/>
      <c r="S209" s="21"/>
      <c r="T209" s="21"/>
      <c r="U209" s="5"/>
      <c r="V209" s="5"/>
    </row>
    <row r="210" spans="7:22" s="1" customFormat="1" x14ac:dyDescent="0.35">
      <c r="G210" s="21"/>
      <c r="H210" s="21"/>
      <c r="I210" s="21"/>
      <c r="J210" s="21"/>
      <c r="K210" s="21"/>
      <c r="L210" s="21"/>
      <c r="M210" s="21"/>
      <c r="N210" s="21"/>
      <c r="O210" s="21"/>
      <c r="P210" s="21"/>
      <c r="Q210" s="21"/>
      <c r="R210" s="21"/>
      <c r="S210" s="21"/>
      <c r="T210" s="21"/>
      <c r="U210" s="5"/>
      <c r="V210" s="5"/>
    </row>
    <row r="211" spans="7:22" s="1" customFormat="1" x14ac:dyDescent="0.35">
      <c r="G211" s="21"/>
      <c r="H211" s="21"/>
      <c r="I211" s="21"/>
      <c r="J211" s="21"/>
      <c r="K211" s="21"/>
      <c r="L211" s="21"/>
      <c r="M211" s="21"/>
      <c r="N211" s="21"/>
      <c r="O211" s="21"/>
      <c r="P211" s="21"/>
      <c r="Q211" s="21"/>
      <c r="R211" s="21"/>
      <c r="S211" s="21"/>
      <c r="T211" s="21"/>
      <c r="U211" s="5"/>
      <c r="V211" s="5"/>
    </row>
    <row r="212" spans="7:22" s="1" customFormat="1" x14ac:dyDescent="0.35">
      <c r="G212" s="21"/>
      <c r="H212" s="21"/>
      <c r="I212" s="21"/>
      <c r="J212" s="21"/>
      <c r="K212" s="21"/>
      <c r="L212" s="21"/>
      <c r="M212" s="21"/>
      <c r="N212" s="21"/>
      <c r="O212" s="21"/>
      <c r="P212" s="21"/>
      <c r="Q212" s="21"/>
      <c r="R212" s="21"/>
      <c r="S212" s="21"/>
      <c r="T212" s="21"/>
      <c r="U212" s="5"/>
      <c r="V212" s="5"/>
    </row>
    <row r="213" spans="7:22" s="1" customFormat="1" x14ac:dyDescent="0.35">
      <c r="G213" s="21"/>
      <c r="H213" s="21"/>
      <c r="I213" s="21"/>
      <c r="J213" s="21"/>
      <c r="K213" s="21"/>
      <c r="L213" s="21"/>
      <c r="M213" s="21"/>
      <c r="N213" s="21"/>
      <c r="O213" s="21"/>
      <c r="P213" s="21"/>
      <c r="Q213" s="21"/>
      <c r="R213" s="21"/>
      <c r="S213" s="21"/>
      <c r="T213" s="21"/>
      <c r="U213" s="5"/>
      <c r="V213" s="5"/>
    </row>
    <row r="214" spans="7:22" s="1" customFormat="1" x14ac:dyDescent="0.35">
      <c r="G214" s="21"/>
      <c r="H214" s="21"/>
      <c r="I214" s="21"/>
      <c r="J214" s="21"/>
      <c r="K214" s="21"/>
      <c r="L214" s="21"/>
      <c r="M214" s="21"/>
      <c r="N214" s="21"/>
      <c r="O214" s="21"/>
      <c r="P214" s="21"/>
      <c r="Q214" s="21"/>
      <c r="R214" s="21"/>
      <c r="S214" s="21"/>
      <c r="T214" s="21"/>
      <c r="U214" s="5"/>
      <c r="V214" s="5"/>
    </row>
    <row r="215" spans="7:22" s="1" customFormat="1" x14ac:dyDescent="0.35">
      <c r="G215" s="21"/>
      <c r="H215" s="21"/>
      <c r="I215" s="21"/>
      <c r="J215" s="21"/>
      <c r="K215" s="21"/>
      <c r="L215" s="21"/>
      <c r="M215" s="21"/>
      <c r="N215" s="21"/>
      <c r="O215" s="21"/>
      <c r="P215" s="21"/>
      <c r="Q215" s="21"/>
      <c r="R215" s="21"/>
      <c r="S215" s="21"/>
      <c r="T215" s="21"/>
      <c r="U215" s="5"/>
      <c r="V215" s="5"/>
    </row>
    <row r="216" spans="7:22" s="1" customFormat="1" x14ac:dyDescent="0.35">
      <c r="G216" s="21"/>
      <c r="H216" s="21"/>
      <c r="I216" s="21"/>
      <c r="J216" s="21"/>
      <c r="K216" s="21"/>
      <c r="L216" s="21"/>
      <c r="M216" s="21"/>
      <c r="N216" s="21"/>
      <c r="O216" s="21"/>
      <c r="P216" s="21"/>
      <c r="Q216" s="21"/>
      <c r="R216" s="21"/>
      <c r="S216" s="21"/>
      <c r="T216" s="21"/>
      <c r="U216" s="5"/>
      <c r="V216" s="5"/>
    </row>
    <row r="217" spans="7:22" s="1" customFormat="1" x14ac:dyDescent="0.35">
      <c r="G217" s="21"/>
      <c r="H217" s="21"/>
      <c r="I217" s="21"/>
      <c r="J217" s="21"/>
      <c r="K217" s="21"/>
      <c r="L217" s="21"/>
      <c r="M217" s="21"/>
      <c r="N217" s="21"/>
      <c r="O217" s="21"/>
      <c r="P217" s="21"/>
      <c r="Q217" s="21"/>
      <c r="R217" s="21"/>
      <c r="S217" s="21"/>
      <c r="T217" s="21"/>
      <c r="U217" s="5"/>
      <c r="V217" s="5"/>
    </row>
    <row r="218" spans="7:22" s="1" customFormat="1" x14ac:dyDescent="0.35">
      <c r="G218" s="21"/>
      <c r="H218" s="21"/>
      <c r="I218" s="21"/>
      <c r="J218" s="21"/>
      <c r="K218" s="21"/>
      <c r="L218" s="21"/>
      <c r="M218" s="21"/>
      <c r="N218" s="21"/>
      <c r="O218" s="21"/>
      <c r="P218" s="21"/>
      <c r="Q218" s="21"/>
      <c r="R218" s="21"/>
      <c r="S218" s="21"/>
      <c r="T218" s="21"/>
      <c r="U218" s="5"/>
      <c r="V218" s="5"/>
    </row>
    <row r="219" spans="7:22" s="1" customFormat="1" x14ac:dyDescent="0.35">
      <c r="G219" s="21"/>
      <c r="H219" s="21"/>
      <c r="I219" s="21"/>
      <c r="J219" s="21"/>
      <c r="K219" s="21"/>
      <c r="L219" s="21"/>
      <c r="M219" s="21"/>
      <c r="N219" s="21"/>
      <c r="O219" s="21"/>
      <c r="P219" s="21"/>
      <c r="Q219" s="21"/>
      <c r="R219" s="21"/>
      <c r="S219" s="21"/>
      <c r="T219" s="21"/>
      <c r="U219" s="5"/>
      <c r="V219" s="5"/>
    </row>
    <row r="220" spans="7:22" s="1" customFormat="1" x14ac:dyDescent="0.35">
      <c r="G220" s="21"/>
      <c r="H220" s="21"/>
      <c r="I220" s="21"/>
      <c r="J220" s="21"/>
      <c r="K220" s="21"/>
      <c r="L220" s="21"/>
      <c r="M220" s="21"/>
      <c r="N220" s="21"/>
      <c r="O220" s="21"/>
      <c r="P220" s="21"/>
      <c r="Q220" s="21"/>
      <c r="R220" s="21"/>
      <c r="S220" s="21"/>
      <c r="T220" s="21"/>
      <c r="U220" s="5"/>
      <c r="V220" s="5"/>
    </row>
    <row r="221" spans="7:22" s="1" customFormat="1" x14ac:dyDescent="0.35">
      <c r="G221" s="21"/>
      <c r="H221" s="21"/>
      <c r="I221" s="21"/>
      <c r="J221" s="21"/>
      <c r="K221" s="21"/>
      <c r="L221" s="21"/>
      <c r="M221" s="21"/>
      <c r="N221" s="21"/>
      <c r="O221" s="21"/>
      <c r="P221" s="21"/>
      <c r="Q221" s="21"/>
      <c r="R221" s="21"/>
      <c r="S221" s="21"/>
      <c r="T221" s="21"/>
      <c r="U221" s="5"/>
      <c r="V221" s="5"/>
    </row>
    <row r="222" spans="7:22" s="1" customFormat="1" x14ac:dyDescent="0.35">
      <c r="G222" s="21"/>
      <c r="H222" s="21"/>
      <c r="I222" s="21"/>
      <c r="J222" s="21"/>
      <c r="K222" s="21"/>
      <c r="L222" s="21"/>
      <c r="M222" s="21"/>
      <c r="N222" s="21"/>
      <c r="O222" s="21"/>
      <c r="P222" s="21"/>
      <c r="Q222" s="21"/>
      <c r="R222" s="21"/>
      <c r="S222" s="21"/>
      <c r="T222" s="21"/>
      <c r="U222" s="5"/>
      <c r="V222" s="5"/>
    </row>
    <row r="223" spans="7:22" s="1" customFormat="1" x14ac:dyDescent="0.35">
      <c r="G223" s="21"/>
      <c r="H223" s="21"/>
      <c r="I223" s="21"/>
      <c r="J223" s="21"/>
      <c r="K223" s="21"/>
      <c r="L223" s="21"/>
      <c r="M223" s="21"/>
      <c r="N223" s="21"/>
      <c r="O223" s="21"/>
      <c r="P223" s="21"/>
      <c r="Q223" s="21"/>
      <c r="R223" s="21"/>
      <c r="S223" s="21"/>
      <c r="T223" s="21"/>
      <c r="U223" s="5"/>
      <c r="V223" s="5"/>
    </row>
    <row r="224" spans="7:22" s="1" customFormat="1" x14ac:dyDescent="0.35">
      <c r="G224" s="21"/>
      <c r="H224" s="21"/>
      <c r="I224" s="21"/>
      <c r="J224" s="21"/>
      <c r="K224" s="21"/>
      <c r="L224" s="21"/>
      <c r="M224" s="21"/>
      <c r="N224" s="21"/>
      <c r="O224" s="21"/>
      <c r="P224" s="21"/>
      <c r="Q224" s="21"/>
      <c r="R224" s="21"/>
      <c r="S224" s="21"/>
      <c r="T224" s="21"/>
      <c r="U224" s="5"/>
      <c r="V224" s="5"/>
    </row>
    <row r="225" spans="7:22" s="1" customFormat="1" x14ac:dyDescent="0.35">
      <c r="G225" s="21"/>
      <c r="H225" s="21"/>
      <c r="I225" s="21"/>
      <c r="J225" s="21"/>
      <c r="K225" s="21"/>
      <c r="L225" s="21"/>
      <c r="M225" s="21"/>
      <c r="N225" s="21"/>
      <c r="O225" s="21"/>
      <c r="P225" s="21"/>
      <c r="Q225" s="21"/>
      <c r="R225" s="21"/>
      <c r="S225" s="21"/>
      <c r="T225" s="21"/>
      <c r="U225" s="5"/>
      <c r="V225" s="5"/>
    </row>
    <row r="226" spans="7:22" s="1" customFormat="1" x14ac:dyDescent="0.35">
      <c r="G226" s="21"/>
      <c r="H226" s="21"/>
      <c r="I226" s="21"/>
      <c r="J226" s="21"/>
      <c r="K226" s="21"/>
      <c r="L226" s="21"/>
      <c r="M226" s="21"/>
      <c r="N226" s="21"/>
      <c r="O226" s="21"/>
      <c r="P226" s="21"/>
      <c r="Q226" s="21"/>
      <c r="R226" s="21"/>
      <c r="S226" s="21"/>
      <c r="T226" s="21"/>
      <c r="U226" s="5"/>
      <c r="V226" s="5"/>
    </row>
    <row r="227" spans="7:22" s="1" customFormat="1" x14ac:dyDescent="0.35">
      <c r="G227" s="21"/>
      <c r="H227" s="21"/>
      <c r="I227" s="21"/>
      <c r="J227" s="21"/>
      <c r="K227" s="21"/>
      <c r="L227" s="21"/>
      <c r="M227" s="21"/>
      <c r="N227" s="21"/>
      <c r="O227" s="21"/>
      <c r="P227" s="21"/>
      <c r="Q227" s="21"/>
      <c r="R227" s="21"/>
      <c r="S227" s="21"/>
      <c r="T227" s="21"/>
      <c r="U227" s="5"/>
      <c r="V227" s="5"/>
    </row>
    <row r="228" spans="7:22" s="1" customFormat="1" x14ac:dyDescent="0.35">
      <c r="G228" s="21"/>
      <c r="H228" s="21"/>
      <c r="I228" s="21"/>
      <c r="J228" s="21"/>
      <c r="K228" s="21"/>
      <c r="L228" s="21"/>
      <c r="M228" s="21"/>
      <c r="N228" s="21"/>
      <c r="O228" s="21"/>
      <c r="P228" s="21"/>
      <c r="Q228" s="21"/>
      <c r="R228" s="21"/>
      <c r="S228" s="21"/>
      <c r="T228" s="21"/>
      <c r="U228" s="5"/>
      <c r="V228" s="5"/>
    </row>
    <row r="229" spans="7:22" s="1" customFormat="1" x14ac:dyDescent="0.35">
      <c r="G229" s="21"/>
      <c r="H229" s="21"/>
      <c r="I229" s="21"/>
      <c r="J229" s="21"/>
      <c r="K229" s="21"/>
      <c r="L229" s="21"/>
      <c r="M229" s="21"/>
      <c r="N229" s="21"/>
      <c r="O229" s="21"/>
      <c r="P229" s="21"/>
      <c r="Q229" s="21"/>
      <c r="R229" s="21"/>
      <c r="S229" s="21"/>
      <c r="T229" s="21"/>
      <c r="U229" s="5"/>
      <c r="V229" s="5"/>
    </row>
    <row r="230" spans="7:22" s="1" customFormat="1" x14ac:dyDescent="0.35">
      <c r="G230" s="21"/>
      <c r="H230" s="21"/>
      <c r="I230" s="21"/>
      <c r="J230" s="21"/>
      <c r="K230" s="21"/>
      <c r="L230" s="21"/>
      <c r="M230" s="21"/>
      <c r="N230" s="21"/>
      <c r="O230" s="21"/>
      <c r="P230" s="21"/>
      <c r="Q230" s="21"/>
      <c r="R230" s="21"/>
      <c r="S230" s="21"/>
      <c r="T230" s="21"/>
      <c r="U230" s="5"/>
      <c r="V230" s="5"/>
    </row>
    <row r="231" spans="7:22" s="1" customFormat="1" x14ac:dyDescent="0.35">
      <c r="G231" s="21"/>
      <c r="H231" s="21"/>
      <c r="I231" s="21"/>
      <c r="J231" s="21"/>
      <c r="K231" s="21"/>
      <c r="L231" s="21"/>
      <c r="M231" s="21"/>
      <c r="N231" s="21"/>
      <c r="O231" s="21"/>
      <c r="P231" s="21"/>
      <c r="Q231" s="21"/>
      <c r="R231" s="21"/>
      <c r="S231" s="21"/>
      <c r="T231" s="21"/>
      <c r="U231" s="5"/>
      <c r="V231" s="5"/>
    </row>
    <row r="232" spans="7:22" s="1" customFormat="1" x14ac:dyDescent="0.35">
      <c r="G232" s="21"/>
      <c r="H232" s="21"/>
      <c r="I232" s="21"/>
      <c r="J232" s="21"/>
      <c r="K232" s="21"/>
      <c r="L232" s="21"/>
      <c r="M232" s="21"/>
      <c r="N232" s="21"/>
      <c r="O232" s="21"/>
      <c r="P232" s="21"/>
      <c r="Q232" s="21"/>
      <c r="R232" s="21"/>
      <c r="S232" s="21"/>
      <c r="T232" s="21"/>
      <c r="U232" s="5"/>
      <c r="V232" s="5"/>
    </row>
    <row r="233" spans="7:22" s="1" customFormat="1" x14ac:dyDescent="0.35">
      <c r="G233" s="21"/>
      <c r="H233" s="21"/>
      <c r="I233" s="21"/>
      <c r="J233" s="21"/>
      <c r="K233" s="21"/>
      <c r="L233" s="21"/>
      <c r="M233" s="21"/>
      <c r="N233" s="21"/>
      <c r="O233" s="21"/>
      <c r="P233" s="21"/>
      <c r="Q233" s="21"/>
      <c r="R233" s="21"/>
      <c r="S233" s="21"/>
      <c r="T233" s="21"/>
      <c r="U233" s="5"/>
      <c r="V233" s="5"/>
    </row>
    <row r="234" spans="7:22" s="1" customFormat="1" x14ac:dyDescent="0.35">
      <c r="G234" s="21"/>
      <c r="H234" s="21"/>
      <c r="I234" s="21"/>
      <c r="J234" s="21"/>
      <c r="K234" s="21"/>
      <c r="L234" s="21"/>
      <c r="M234" s="21"/>
      <c r="N234" s="21"/>
      <c r="O234" s="21"/>
      <c r="P234" s="21"/>
      <c r="Q234" s="21"/>
      <c r="R234" s="21"/>
      <c r="S234" s="21"/>
      <c r="T234" s="21"/>
      <c r="U234" s="5"/>
      <c r="V234" s="5"/>
    </row>
    <row r="235" spans="7:22" s="1" customFormat="1" x14ac:dyDescent="0.35">
      <c r="G235" s="21"/>
      <c r="H235" s="21"/>
      <c r="I235" s="21"/>
      <c r="J235" s="21"/>
      <c r="K235" s="21"/>
      <c r="L235" s="21"/>
      <c r="M235" s="21"/>
      <c r="N235" s="21"/>
      <c r="O235" s="21"/>
      <c r="P235" s="21"/>
      <c r="Q235" s="21"/>
      <c r="R235" s="21"/>
      <c r="S235" s="21"/>
      <c r="T235" s="21"/>
      <c r="U235" s="5"/>
      <c r="V235" s="5"/>
    </row>
    <row r="236" spans="7:22" s="1" customFormat="1" x14ac:dyDescent="0.35">
      <c r="G236" s="21"/>
      <c r="H236" s="21"/>
      <c r="I236" s="21"/>
      <c r="J236" s="21"/>
      <c r="K236" s="21"/>
      <c r="L236" s="21"/>
      <c r="M236" s="21"/>
      <c r="N236" s="21"/>
      <c r="O236" s="21"/>
      <c r="P236" s="21"/>
      <c r="Q236" s="21"/>
      <c r="R236" s="21"/>
      <c r="S236" s="21"/>
      <c r="T236" s="21"/>
      <c r="U236" s="5"/>
      <c r="V236" s="5"/>
    </row>
    <row r="237" spans="7:22" s="1" customFormat="1" x14ac:dyDescent="0.35">
      <c r="G237" s="21"/>
      <c r="H237" s="21"/>
      <c r="I237" s="21"/>
      <c r="J237" s="21"/>
      <c r="K237" s="21"/>
      <c r="L237" s="21"/>
      <c r="M237" s="21"/>
      <c r="N237" s="21"/>
      <c r="O237" s="21"/>
      <c r="P237" s="21"/>
      <c r="Q237" s="21"/>
      <c r="R237" s="21"/>
      <c r="S237" s="21"/>
      <c r="T237" s="21"/>
      <c r="U237" s="5"/>
      <c r="V237" s="5"/>
    </row>
    <row r="238" spans="7:22" s="1" customFormat="1" x14ac:dyDescent="0.35">
      <c r="G238" s="21"/>
      <c r="H238" s="21"/>
      <c r="I238" s="21"/>
      <c r="J238" s="21"/>
      <c r="K238" s="21"/>
      <c r="L238" s="21"/>
      <c r="M238" s="21"/>
      <c r="N238" s="21"/>
      <c r="O238" s="21"/>
      <c r="P238" s="21"/>
      <c r="Q238" s="21"/>
      <c r="R238" s="21"/>
      <c r="S238" s="21"/>
      <c r="T238" s="21"/>
      <c r="U238" s="5"/>
      <c r="V238" s="5"/>
    </row>
    <row r="239" spans="7:22" s="1" customFormat="1" x14ac:dyDescent="0.35">
      <c r="G239" s="21"/>
      <c r="H239" s="21"/>
      <c r="I239" s="21"/>
      <c r="J239" s="21"/>
      <c r="K239" s="21"/>
      <c r="L239" s="21"/>
      <c r="M239" s="21"/>
      <c r="N239" s="21"/>
      <c r="O239" s="21"/>
      <c r="P239" s="21"/>
      <c r="Q239" s="21"/>
      <c r="R239" s="21"/>
      <c r="S239" s="21"/>
      <c r="T239" s="21"/>
      <c r="U239" s="5"/>
      <c r="V239" s="5"/>
    </row>
    <row r="240" spans="7:22" s="1" customFormat="1" x14ac:dyDescent="0.35">
      <c r="G240" s="21"/>
      <c r="H240" s="21"/>
      <c r="I240" s="21"/>
      <c r="J240" s="21"/>
      <c r="K240" s="21"/>
      <c r="L240" s="21"/>
      <c r="M240" s="21"/>
      <c r="N240" s="21"/>
      <c r="O240" s="21"/>
      <c r="P240" s="21"/>
      <c r="Q240" s="21"/>
      <c r="R240" s="21"/>
      <c r="S240" s="21"/>
      <c r="T240" s="21"/>
      <c r="U240" s="5"/>
      <c r="V240" s="5"/>
    </row>
    <row r="241" spans="7:22" s="1" customFormat="1" x14ac:dyDescent="0.35">
      <c r="G241" s="21"/>
      <c r="H241" s="21"/>
      <c r="I241" s="21"/>
      <c r="J241" s="21"/>
      <c r="K241" s="21"/>
      <c r="L241" s="21"/>
      <c r="M241" s="21"/>
      <c r="N241" s="21"/>
      <c r="O241" s="21"/>
      <c r="P241" s="21"/>
      <c r="Q241" s="21"/>
      <c r="R241" s="21"/>
      <c r="S241" s="21"/>
      <c r="T241" s="21"/>
      <c r="U241" s="5"/>
      <c r="V241" s="5"/>
    </row>
    <row r="242" spans="7:22" s="1" customFormat="1" x14ac:dyDescent="0.35">
      <c r="G242" s="21"/>
      <c r="H242" s="21"/>
      <c r="I242" s="21"/>
      <c r="J242" s="21"/>
      <c r="K242" s="21"/>
      <c r="L242" s="21"/>
      <c r="M242" s="21"/>
      <c r="N242" s="21"/>
      <c r="O242" s="21"/>
      <c r="P242" s="21"/>
      <c r="Q242" s="21"/>
      <c r="R242" s="21"/>
      <c r="S242" s="21"/>
      <c r="T242" s="21"/>
      <c r="U242" s="5"/>
      <c r="V242" s="5"/>
    </row>
    <row r="243" spans="7:22" s="1" customFormat="1" x14ac:dyDescent="0.35">
      <c r="G243" s="21"/>
      <c r="H243" s="21"/>
      <c r="I243" s="21"/>
      <c r="J243" s="21"/>
      <c r="K243" s="21"/>
      <c r="L243" s="21"/>
      <c r="M243" s="21"/>
      <c r="N243" s="21"/>
      <c r="O243" s="21"/>
      <c r="P243" s="21"/>
      <c r="Q243" s="21"/>
      <c r="R243" s="21"/>
      <c r="S243" s="21"/>
      <c r="T243" s="21"/>
      <c r="U243" s="5"/>
      <c r="V243" s="5"/>
    </row>
    <row r="244" spans="7:22" s="1" customFormat="1" x14ac:dyDescent="0.35">
      <c r="G244" s="21"/>
      <c r="H244" s="21"/>
      <c r="I244" s="21"/>
      <c r="J244" s="21"/>
      <c r="K244" s="21"/>
      <c r="L244" s="21"/>
      <c r="M244" s="21"/>
      <c r="N244" s="21"/>
      <c r="O244" s="21"/>
      <c r="P244" s="21"/>
      <c r="Q244" s="21"/>
      <c r="R244" s="21"/>
      <c r="S244" s="21"/>
      <c r="T244" s="21"/>
      <c r="U244" s="5"/>
      <c r="V244" s="5"/>
    </row>
    <row r="245" spans="7:22" s="1" customFormat="1" x14ac:dyDescent="0.35">
      <c r="G245" s="21"/>
      <c r="H245" s="21"/>
      <c r="I245" s="21"/>
      <c r="J245" s="21"/>
      <c r="K245" s="21"/>
      <c r="L245" s="21"/>
      <c r="M245" s="21"/>
      <c r="N245" s="21"/>
      <c r="O245" s="21"/>
      <c r="P245" s="21"/>
      <c r="Q245" s="21"/>
      <c r="R245" s="21"/>
      <c r="S245" s="21"/>
      <c r="T245" s="21"/>
      <c r="U245" s="5"/>
      <c r="V245" s="5"/>
    </row>
    <row r="246" spans="7:22" s="1" customFormat="1" x14ac:dyDescent="0.35">
      <c r="G246" s="21"/>
      <c r="H246" s="21"/>
      <c r="I246" s="21"/>
      <c r="J246" s="21"/>
      <c r="K246" s="21"/>
      <c r="L246" s="21"/>
      <c r="M246" s="21"/>
      <c r="N246" s="21"/>
      <c r="O246" s="21"/>
      <c r="P246" s="21"/>
      <c r="Q246" s="21"/>
      <c r="R246" s="21"/>
      <c r="S246" s="21"/>
      <c r="T246" s="21"/>
      <c r="U246" s="5"/>
      <c r="V246" s="5"/>
    </row>
    <row r="247" spans="7:22" s="1" customFormat="1" x14ac:dyDescent="0.35">
      <c r="G247" s="21"/>
      <c r="H247" s="21"/>
      <c r="I247" s="21"/>
      <c r="J247" s="21"/>
      <c r="K247" s="21"/>
      <c r="L247" s="21"/>
      <c r="M247" s="21"/>
      <c r="N247" s="21"/>
      <c r="O247" s="21"/>
      <c r="P247" s="21"/>
      <c r="Q247" s="21"/>
      <c r="R247" s="21"/>
      <c r="S247" s="21"/>
      <c r="T247" s="21"/>
      <c r="U247" s="5"/>
      <c r="V247" s="5"/>
    </row>
    <row r="248" spans="7:22" s="1" customFormat="1" x14ac:dyDescent="0.35">
      <c r="G248" s="21"/>
      <c r="H248" s="21"/>
      <c r="I248" s="21"/>
      <c r="J248" s="21"/>
      <c r="K248" s="21"/>
      <c r="L248" s="21"/>
      <c r="M248" s="21"/>
      <c r="N248" s="21"/>
      <c r="O248" s="21"/>
      <c r="P248" s="21"/>
      <c r="Q248" s="21"/>
      <c r="R248" s="21"/>
      <c r="S248" s="21"/>
      <c r="T248" s="21"/>
      <c r="U248" s="5"/>
      <c r="V248" s="5"/>
    </row>
    <row r="249" spans="7:22" s="1" customFormat="1" x14ac:dyDescent="0.35">
      <c r="G249" s="21"/>
      <c r="H249" s="21"/>
      <c r="I249" s="21"/>
      <c r="J249" s="21"/>
      <c r="K249" s="21"/>
      <c r="L249" s="21"/>
      <c r="M249" s="21"/>
      <c r="N249" s="21"/>
      <c r="O249" s="21"/>
      <c r="P249" s="21"/>
      <c r="Q249" s="21"/>
      <c r="R249" s="21"/>
      <c r="S249" s="21"/>
      <c r="T249" s="21"/>
      <c r="U249" s="5"/>
      <c r="V249" s="5"/>
    </row>
    <row r="250" spans="7:22" s="1" customFormat="1" x14ac:dyDescent="0.35">
      <c r="G250" s="21"/>
      <c r="H250" s="21"/>
      <c r="I250" s="21"/>
      <c r="J250" s="21"/>
      <c r="K250" s="21"/>
      <c r="L250" s="21"/>
      <c r="M250" s="21"/>
      <c r="N250" s="21"/>
      <c r="O250" s="21"/>
      <c r="P250" s="21"/>
      <c r="Q250" s="21"/>
      <c r="R250" s="21"/>
      <c r="S250" s="21"/>
      <c r="T250" s="21"/>
      <c r="U250" s="5"/>
      <c r="V250" s="5"/>
    </row>
    <row r="251" spans="7:22" s="1" customFormat="1" x14ac:dyDescent="0.35">
      <c r="G251" s="21"/>
      <c r="H251" s="21"/>
      <c r="I251" s="21"/>
      <c r="J251" s="21"/>
      <c r="K251" s="21"/>
      <c r="L251" s="21"/>
      <c r="M251" s="21"/>
      <c r="N251" s="21"/>
      <c r="O251" s="21"/>
      <c r="P251" s="21"/>
      <c r="Q251" s="21"/>
      <c r="R251" s="21"/>
      <c r="S251" s="21"/>
      <c r="T251" s="21"/>
      <c r="U251" s="5"/>
      <c r="V251" s="5"/>
    </row>
    <row r="252" spans="7:22" s="1" customFormat="1" x14ac:dyDescent="0.35">
      <c r="G252" s="21"/>
      <c r="H252" s="21"/>
      <c r="I252" s="21"/>
      <c r="J252" s="21"/>
      <c r="K252" s="21"/>
      <c r="L252" s="21"/>
      <c r="M252" s="21"/>
      <c r="N252" s="21"/>
      <c r="O252" s="21"/>
      <c r="P252" s="21"/>
      <c r="Q252" s="21"/>
      <c r="R252" s="21"/>
      <c r="S252" s="21"/>
      <c r="T252" s="21"/>
      <c r="U252" s="5"/>
      <c r="V252" s="5"/>
    </row>
    <row r="253" spans="7:22" s="1" customFormat="1" x14ac:dyDescent="0.35">
      <c r="G253" s="21"/>
      <c r="H253" s="21"/>
      <c r="I253" s="21"/>
      <c r="J253" s="21"/>
      <c r="K253" s="21"/>
      <c r="L253" s="21"/>
      <c r="M253" s="21"/>
      <c r="N253" s="21"/>
      <c r="O253" s="21"/>
      <c r="P253" s="21"/>
      <c r="Q253" s="21"/>
      <c r="R253" s="21"/>
      <c r="S253" s="21"/>
      <c r="T253" s="21"/>
      <c r="U253" s="5"/>
      <c r="V253" s="5"/>
    </row>
    <row r="254" spans="7:22" s="1" customFormat="1" x14ac:dyDescent="0.35">
      <c r="G254" s="21"/>
      <c r="H254" s="21"/>
      <c r="I254" s="21"/>
      <c r="J254" s="21"/>
      <c r="K254" s="21"/>
      <c r="L254" s="21"/>
      <c r="M254" s="21"/>
      <c r="N254" s="21"/>
      <c r="O254" s="21"/>
      <c r="P254" s="21"/>
      <c r="Q254" s="21"/>
      <c r="R254" s="21"/>
      <c r="S254" s="21"/>
      <c r="T254" s="21"/>
      <c r="U254" s="5"/>
      <c r="V254" s="5"/>
    </row>
    <row r="255" spans="7:22" s="1" customFormat="1" x14ac:dyDescent="0.35">
      <c r="G255" s="21"/>
      <c r="H255" s="21"/>
      <c r="I255" s="21"/>
      <c r="J255" s="21"/>
      <c r="K255" s="21"/>
      <c r="L255" s="21"/>
      <c r="M255" s="21"/>
      <c r="N255" s="21"/>
      <c r="O255" s="21"/>
      <c r="P255" s="21"/>
      <c r="Q255" s="21"/>
      <c r="R255" s="21"/>
      <c r="S255" s="21"/>
      <c r="T255" s="21"/>
      <c r="U255" s="5"/>
      <c r="V255" s="5"/>
    </row>
    <row r="256" spans="7:22" s="1" customFormat="1" x14ac:dyDescent="0.35">
      <c r="G256" s="21"/>
      <c r="H256" s="21"/>
      <c r="I256" s="21"/>
      <c r="J256" s="21"/>
      <c r="K256" s="21"/>
      <c r="L256" s="21"/>
      <c r="M256" s="21"/>
      <c r="N256" s="21"/>
      <c r="O256" s="21"/>
      <c r="P256" s="21"/>
      <c r="Q256" s="21"/>
      <c r="R256" s="21"/>
      <c r="S256" s="21"/>
      <c r="T256" s="21"/>
      <c r="U256" s="5"/>
      <c r="V256" s="5"/>
    </row>
    <row r="257" spans="7:22" s="1" customFormat="1" x14ac:dyDescent="0.35">
      <c r="G257" s="21"/>
      <c r="H257" s="21"/>
      <c r="I257" s="21"/>
      <c r="J257" s="21"/>
      <c r="K257" s="21"/>
      <c r="L257" s="21"/>
      <c r="M257" s="21"/>
      <c r="N257" s="21"/>
      <c r="O257" s="21"/>
      <c r="P257" s="21"/>
      <c r="Q257" s="21"/>
      <c r="R257" s="21"/>
      <c r="S257" s="21"/>
      <c r="T257" s="21"/>
      <c r="U257" s="5"/>
      <c r="V257" s="5"/>
    </row>
    <row r="258" spans="7:22" s="1" customFormat="1" x14ac:dyDescent="0.35">
      <c r="G258" s="21"/>
      <c r="H258" s="21"/>
      <c r="I258" s="21"/>
      <c r="J258" s="21"/>
      <c r="K258" s="21"/>
      <c r="L258" s="21"/>
      <c r="M258" s="21"/>
      <c r="N258" s="21"/>
      <c r="O258" s="21"/>
      <c r="P258" s="21"/>
      <c r="Q258" s="21"/>
      <c r="R258" s="21"/>
      <c r="S258" s="21"/>
      <c r="T258" s="21"/>
      <c r="U258" s="5"/>
      <c r="V258" s="5"/>
    </row>
    <row r="259" spans="7:22" s="1" customFormat="1" x14ac:dyDescent="0.35">
      <c r="G259" s="21"/>
      <c r="H259" s="21"/>
      <c r="I259" s="21"/>
      <c r="J259" s="21"/>
      <c r="K259" s="21"/>
      <c r="L259" s="21"/>
      <c r="M259" s="21"/>
      <c r="N259" s="21"/>
      <c r="O259" s="21"/>
      <c r="P259" s="21"/>
      <c r="Q259" s="21"/>
      <c r="R259" s="21"/>
      <c r="S259" s="21"/>
      <c r="T259" s="21"/>
      <c r="U259" s="5"/>
      <c r="V259" s="5"/>
    </row>
    <row r="260" spans="7:22" s="1" customFormat="1" x14ac:dyDescent="0.35">
      <c r="G260" s="21"/>
      <c r="H260" s="21"/>
      <c r="I260" s="21"/>
      <c r="J260" s="21"/>
      <c r="K260" s="21"/>
      <c r="L260" s="21"/>
      <c r="M260" s="21"/>
      <c r="N260" s="21"/>
      <c r="O260" s="21"/>
      <c r="P260" s="21"/>
      <c r="Q260" s="21"/>
      <c r="R260" s="21"/>
      <c r="S260" s="21"/>
      <c r="T260" s="21"/>
      <c r="U260" s="5"/>
      <c r="V260" s="5"/>
    </row>
    <row r="261" spans="7:22" s="1" customFormat="1" x14ac:dyDescent="0.35">
      <c r="G261" s="21"/>
      <c r="H261" s="21"/>
      <c r="I261" s="21"/>
      <c r="J261" s="21"/>
      <c r="K261" s="21"/>
      <c r="L261" s="21"/>
      <c r="M261" s="21"/>
      <c r="N261" s="21"/>
      <c r="O261" s="21"/>
      <c r="P261" s="21"/>
      <c r="Q261" s="21"/>
      <c r="R261" s="21"/>
      <c r="S261" s="21"/>
      <c r="T261" s="21"/>
      <c r="U261" s="5"/>
      <c r="V261" s="5"/>
    </row>
    <row r="262" spans="7:22" s="1" customFormat="1" x14ac:dyDescent="0.35">
      <c r="G262" s="21"/>
      <c r="H262" s="21"/>
      <c r="I262" s="21"/>
      <c r="J262" s="21"/>
      <c r="K262" s="21"/>
      <c r="L262" s="21"/>
      <c r="M262" s="21"/>
      <c r="N262" s="21"/>
      <c r="O262" s="21"/>
      <c r="P262" s="21"/>
      <c r="Q262" s="21"/>
      <c r="R262" s="21"/>
      <c r="S262" s="21"/>
      <c r="T262" s="21"/>
      <c r="U262" s="5"/>
      <c r="V262" s="5"/>
    </row>
    <row r="263" spans="7:22" s="1" customFormat="1" x14ac:dyDescent="0.35">
      <c r="G263" s="21"/>
      <c r="H263" s="21"/>
      <c r="I263" s="21"/>
      <c r="J263" s="21"/>
      <c r="K263" s="21"/>
      <c r="L263" s="21"/>
      <c r="M263" s="21"/>
      <c r="N263" s="21"/>
      <c r="O263" s="21"/>
      <c r="P263" s="21"/>
      <c r="Q263" s="21"/>
      <c r="R263" s="21"/>
      <c r="S263" s="21"/>
      <c r="T263" s="21"/>
      <c r="U263" s="5"/>
      <c r="V263" s="5"/>
    </row>
    <row r="264" spans="7:22" s="1" customFormat="1" x14ac:dyDescent="0.35">
      <c r="G264" s="21"/>
      <c r="H264" s="21"/>
      <c r="I264" s="21"/>
      <c r="J264" s="21"/>
      <c r="K264" s="21"/>
      <c r="L264" s="21"/>
      <c r="M264" s="21"/>
      <c r="N264" s="21"/>
      <c r="O264" s="21"/>
      <c r="P264" s="21"/>
      <c r="Q264" s="21"/>
      <c r="R264" s="21"/>
      <c r="S264" s="21"/>
      <c r="T264" s="21"/>
      <c r="U264" s="5"/>
      <c r="V264" s="5"/>
    </row>
    <row r="265" spans="7:22" s="1" customFormat="1" x14ac:dyDescent="0.35">
      <c r="G265" s="21"/>
      <c r="H265" s="21"/>
      <c r="I265" s="21"/>
      <c r="J265" s="21"/>
      <c r="K265" s="21"/>
      <c r="L265" s="21"/>
      <c r="M265" s="21"/>
      <c r="N265" s="21"/>
      <c r="O265" s="21"/>
      <c r="P265" s="21"/>
      <c r="Q265" s="21"/>
      <c r="R265" s="21"/>
      <c r="S265" s="21"/>
      <c r="T265" s="21"/>
      <c r="U265" s="5"/>
      <c r="V265" s="5"/>
    </row>
    <row r="266" spans="7:22" s="1" customFormat="1" x14ac:dyDescent="0.35">
      <c r="G266" s="21"/>
      <c r="H266" s="21"/>
      <c r="I266" s="21"/>
      <c r="J266" s="21"/>
      <c r="K266" s="21"/>
      <c r="L266" s="21"/>
      <c r="M266" s="21"/>
      <c r="N266" s="21"/>
      <c r="O266" s="21"/>
      <c r="P266" s="21"/>
      <c r="Q266" s="21"/>
      <c r="R266" s="21"/>
      <c r="S266" s="21"/>
      <c r="T266" s="21"/>
      <c r="U266" s="5"/>
      <c r="V266" s="5"/>
    </row>
    <row r="267" spans="7:22" s="1" customFormat="1" x14ac:dyDescent="0.35">
      <c r="G267" s="21"/>
      <c r="H267" s="21"/>
      <c r="I267" s="21"/>
      <c r="J267" s="21"/>
      <c r="K267" s="21"/>
      <c r="L267" s="21"/>
      <c r="M267" s="21"/>
      <c r="N267" s="21"/>
      <c r="O267" s="21"/>
      <c r="P267" s="21"/>
      <c r="Q267" s="21"/>
      <c r="R267" s="21"/>
      <c r="S267" s="21"/>
      <c r="T267" s="21"/>
      <c r="U267" s="5"/>
      <c r="V267" s="5"/>
    </row>
    <row r="268" spans="7:22" s="1" customFormat="1" x14ac:dyDescent="0.35">
      <c r="G268" s="21"/>
      <c r="H268" s="21"/>
      <c r="I268" s="21"/>
      <c r="J268" s="21"/>
      <c r="K268" s="21"/>
      <c r="L268" s="21"/>
      <c r="M268" s="21"/>
      <c r="N268" s="21"/>
      <c r="O268" s="21"/>
      <c r="P268" s="21"/>
      <c r="Q268" s="21"/>
      <c r="R268" s="21"/>
      <c r="S268" s="21"/>
      <c r="T268" s="21"/>
      <c r="U268" s="5"/>
      <c r="V268" s="5"/>
    </row>
    <row r="269" spans="7:22" s="1" customFormat="1" x14ac:dyDescent="0.35">
      <c r="G269" s="21"/>
      <c r="H269" s="21"/>
      <c r="I269" s="21"/>
      <c r="J269" s="21"/>
      <c r="K269" s="21"/>
      <c r="L269" s="21"/>
      <c r="M269" s="21"/>
      <c r="N269" s="21"/>
      <c r="O269" s="21"/>
      <c r="P269" s="21"/>
      <c r="Q269" s="21"/>
      <c r="R269" s="21"/>
      <c r="S269" s="21"/>
      <c r="T269" s="21"/>
      <c r="U269" s="5"/>
      <c r="V269" s="5"/>
    </row>
  </sheetData>
  <autoFilter ref="A9:V118" xr:uid="{00000000-0009-0000-0000-000005000000}">
    <sortState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71"/>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08984375" style="24" customWidth="1"/>
    <col min="8" max="8" width="17.08984375" style="24" customWidth="1"/>
    <col min="9" max="9" width="13.90625" style="24" customWidth="1"/>
    <col min="10" max="12" width="12.7265625" customWidth="1"/>
    <col min="13" max="15" width="12.7265625" style="24" customWidth="1"/>
    <col min="16" max="17" width="12.7265625" customWidth="1"/>
  </cols>
  <sheetData>
    <row r="1" spans="1:21" s="3" customFormat="1" ht="21" customHeight="1" x14ac:dyDescent="0.35">
      <c r="A1" s="2" t="s">
        <v>53</v>
      </c>
      <c r="B1" s="2"/>
      <c r="C1" s="2"/>
      <c r="D1" s="2"/>
      <c r="G1" s="18"/>
      <c r="H1" s="18"/>
      <c r="I1" s="18"/>
      <c r="M1" s="18"/>
      <c r="N1" s="18"/>
      <c r="O1" s="18"/>
    </row>
    <row r="2" spans="1:21" s="3" customFormat="1" ht="21" customHeight="1" x14ac:dyDescent="0.35">
      <c r="A2" s="3" t="s">
        <v>79</v>
      </c>
      <c r="G2" s="18"/>
      <c r="H2" s="18"/>
      <c r="I2" s="18"/>
      <c r="M2" s="18"/>
      <c r="N2" s="18"/>
      <c r="O2" s="18"/>
    </row>
    <row r="3" spans="1:21" s="3" customFormat="1" ht="21" customHeight="1" x14ac:dyDescent="0.35">
      <c r="A3" s="3" t="str">
        <f>'2.1 Union MPI (k=1%)'!A3</f>
        <v>Citation: Alkire, S., Kanagaratnam, U. and Suppa, N. (2021). ‘The Global Multidimensional Poverty Index (MPI) 2021’, OPHI MPI Methodological Notes 51, Oxford Poverty and Human Development Initiative, University of Oxford.</v>
      </c>
      <c r="G3" s="18"/>
      <c r="H3" s="18"/>
      <c r="I3" s="18"/>
      <c r="M3" s="18"/>
      <c r="N3" s="18"/>
      <c r="O3" s="18"/>
    </row>
    <row r="4" spans="1:21" s="6" customFormat="1" ht="18" x14ac:dyDescent="0.4">
      <c r="A4" s="13"/>
      <c r="G4" s="19"/>
      <c r="H4" s="19"/>
      <c r="I4" s="19"/>
      <c r="M4" s="19"/>
      <c r="N4" s="19"/>
      <c r="O4" s="19"/>
    </row>
    <row r="5" spans="1:21" s="8" customFormat="1" ht="29.25" customHeight="1" x14ac:dyDescent="0.35">
      <c r="A5" s="42" t="s">
        <v>0</v>
      </c>
      <c r="B5" s="42" t="s">
        <v>1</v>
      </c>
      <c r="C5" s="45" t="s">
        <v>2</v>
      </c>
      <c r="D5" s="45" t="s">
        <v>3</v>
      </c>
      <c r="E5" s="45" t="s">
        <v>4</v>
      </c>
      <c r="F5" s="45"/>
      <c r="G5" s="41" t="s">
        <v>7</v>
      </c>
      <c r="H5" s="41"/>
      <c r="I5" s="41"/>
      <c r="J5" s="41" t="s">
        <v>36</v>
      </c>
      <c r="K5" s="41"/>
      <c r="L5" s="41"/>
      <c r="M5" s="41" t="s">
        <v>63</v>
      </c>
      <c r="N5" s="41"/>
      <c r="O5" s="41"/>
      <c r="P5" s="37" t="s">
        <v>11</v>
      </c>
      <c r="Q5" s="37"/>
      <c r="R5" s="7"/>
    </row>
    <row r="6" spans="1:21" s="8" customFormat="1" ht="40.5" customHeight="1" x14ac:dyDescent="0.35">
      <c r="A6" s="43"/>
      <c r="B6" s="43"/>
      <c r="C6" s="46"/>
      <c r="D6" s="46"/>
      <c r="E6" s="47"/>
      <c r="F6" s="47"/>
      <c r="G6" s="40" t="s">
        <v>62</v>
      </c>
      <c r="H6" s="40" t="s">
        <v>8</v>
      </c>
      <c r="I6" s="40" t="s">
        <v>9</v>
      </c>
      <c r="J6" s="40" t="s">
        <v>10</v>
      </c>
      <c r="K6" s="40" t="str">
        <f>'2.1 Union MPI (k=1%)'!K6:K7</f>
        <v>Population 2018</v>
      </c>
      <c r="L6" s="40" t="str">
        <f>'2.1 Union MPI (k=1%)'!L6:L7</f>
        <v>Population 2019</v>
      </c>
      <c r="M6" s="40" t="s">
        <v>10</v>
      </c>
      <c r="N6" s="40" t="str">
        <f>'2.1 Union MPI (k=1%)'!N6:N7</f>
        <v>Population 2018</v>
      </c>
      <c r="O6" s="40" t="str">
        <f>'2.1 Union MPI (k=1%)'!O6:O7</f>
        <v>Population 2019</v>
      </c>
      <c r="P6" s="38" t="s">
        <v>37</v>
      </c>
      <c r="Q6" s="38" t="s">
        <v>12</v>
      </c>
      <c r="R6" s="7"/>
    </row>
    <row r="7" spans="1:21" s="8" customFormat="1" ht="37.5" customHeight="1" x14ac:dyDescent="0.35">
      <c r="A7" s="43"/>
      <c r="B7" s="43"/>
      <c r="C7" s="46"/>
      <c r="D7" s="46"/>
      <c r="E7" s="46" t="s">
        <v>5</v>
      </c>
      <c r="F7" s="46" t="s">
        <v>6</v>
      </c>
      <c r="G7" s="39"/>
      <c r="H7" s="39"/>
      <c r="I7" s="39"/>
      <c r="J7" s="39"/>
      <c r="K7" s="39"/>
      <c r="L7" s="39"/>
      <c r="M7" s="39"/>
      <c r="N7" s="39"/>
      <c r="O7" s="39"/>
      <c r="P7" s="38"/>
      <c r="Q7" s="38"/>
    </row>
    <row r="8" spans="1:21" s="8" customFormat="1" ht="35.15" customHeight="1" x14ac:dyDescent="0.35">
      <c r="A8" s="44"/>
      <c r="B8" s="44"/>
      <c r="C8" s="47"/>
      <c r="D8" s="47"/>
      <c r="E8" s="47"/>
      <c r="F8" s="47"/>
      <c r="G8" s="9" t="s">
        <v>34</v>
      </c>
      <c r="H8" s="9" t="s">
        <v>13</v>
      </c>
      <c r="I8" s="9" t="s">
        <v>14</v>
      </c>
      <c r="J8" s="10" t="s">
        <v>15</v>
      </c>
      <c r="K8" s="10" t="s">
        <v>15</v>
      </c>
      <c r="L8" s="10" t="s">
        <v>15</v>
      </c>
      <c r="M8" s="10" t="s">
        <v>15</v>
      </c>
      <c r="N8" s="10" t="s">
        <v>15</v>
      </c>
      <c r="O8" s="10" t="s">
        <v>15</v>
      </c>
      <c r="P8" s="39"/>
      <c r="Q8" s="39"/>
    </row>
    <row r="9" spans="1:21" s="5" customFormat="1" ht="15" customHeight="1" x14ac:dyDescent="0.35">
      <c r="G9" s="20"/>
      <c r="H9" s="20"/>
      <c r="I9" s="20"/>
      <c r="M9" s="20"/>
      <c r="N9" s="20"/>
      <c r="O9" s="20"/>
    </row>
    <row r="10" spans="1:21" x14ac:dyDescent="0.35">
      <c r="A10" s="33">
        <v>51</v>
      </c>
      <c r="B10" s="33" t="s">
        <v>127</v>
      </c>
      <c r="C10" s="33" t="s">
        <v>128</v>
      </c>
      <c r="D10" s="33" t="s">
        <v>93</v>
      </c>
      <c r="E10" s="33" t="s">
        <v>99</v>
      </c>
      <c r="F10" s="33" t="s">
        <v>129</v>
      </c>
      <c r="G10" s="34">
        <v>0</v>
      </c>
      <c r="H10" s="35">
        <v>0</v>
      </c>
      <c r="I10" s="35"/>
      <c r="J10" s="36">
        <v>2936.1469999999999</v>
      </c>
      <c r="K10" s="36">
        <v>2951.741</v>
      </c>
      <c r="L10" s="36">
        <v>2957.7280000000001</v>
      </c>
      <c r="M10" s="36">
        <v>0</v>
      </c>
      <c r="N10" s="36">
        <v>0</v>
      </c>
      <c r="O10" s="36">
        <v>0</v>
      </c>
      <c r="P10" s="33">
        <v>10</v>
      </c>
      <c r="Q10" s="33" t="s">
        <v>101</v>
      </c>
      <c r="R10" s="33"/>
      <c r="S10" s="33"/>
      <c r="T10" s="33"/>
      <c r="U10" s="33"/>
    </row>
    <row r="11" spans="1:21" x14ac:dyDescent="0.35">
      <c r="A11" s="33">
        <v>417</v>
      </c>
      <c r="B11" s="33" t="s">
        <v>149</v>
      </c>
      <c r="C11" s="33" t="s">
        <v>150</v>
      </c>
      <c r="D11" s="33" t="s">
        <v>93</v>
      </c>
      <c r="E11" s="33" t="s">
        <v>94</v>
      </c>
      <c r="F11" s="33" t="s">
        <v>119</v>
      </c>
      <c r="G11" s="34">
        <v>0</v>
      </c>
      <c r="H11" s="35">
        <v>0</v>
      </c>
      <c r="I11" s="35"/>
      <c r="J11" s="36">
        <v>6304.0249999999996</v>
      </c>
      <c r="K11" s="36">
        <v>6304.0249999999996</v>
      </c>
      <c r="L11" s="36">
        <v>6415.8509999999997</v>
      </c>
      <c r="M11" s="36">
        <v>0</v>
      </c>
      <c r="N11" s="36">
        <v>0</v>
      </c>
      <c r="O11" s="36">
        <v>0</v>
      </c>
      <c r="P11" s="33">
        <v>10</v>
      </c>
      <c r="Q11" s="33" t="s">
        <v>101</v>
      </c>
      <c r="R11" s="33"/>
      <c r="S11" s="33"/>
      <c r="T11" s="33"/>
      <c r="U11" s="33"/>
    </row>
    <row r="12" spans="1:21" x14ac:dyDescent="0.35">
      <c r="A12" s="33">
        <v>804</v>
      </c>
      <c r="B12" s="33" t="s">
        <v>91</v>
      </c>
      <c r="C12" s="33" t="s">
        <v>92</v>
      </c>
      <c r="D12" s="33" t="s">
        <v>93</v>
      </c>
      <c r="E12" s="33" t="s">
        <v>94</v>
      </c>
      <c r="F12" s="33" t="s">
        <v>95</v>
      </c>
      <c r="G12" s="34">
        <v>2.0989435207E-5</v>
      </c>
      <c r="H12" s="35">
        <v>4.7226228863799999E-3</v>
      </c>
      <c r="I12" s="35">
        <v>44.444444775581346</v>
      </c>
      <c r="J12" s="36">
        <v>45453.805</v>
      </c>
      <c r="K12" s="36">
        <v>44246.158000000003</v>
      </c>
      <c r="L12" s="36">
        <v>43993.642999999996</v>
      </c>
      <c r="M12" s="36">
        <v>2.1466116905212402</v>
      </c>
      <c r="N12" s="36">
        <v>2.0895791053771973</v>
      </c>
      <c r="O12" s="36">
        <v>2.0776538848876953</v>
      </c>
      <c r="P12" s="33">
        <v>9</v>
      </c>
      <c r="Q12" s="33" t="s">
        <v>20</v>
      </c>
      <c r="R12" s="33"/>
      <c r="S12" s="33"/>
      <c r="T12" s="33"/>
      <c r="U12" s="33"/>
    </row>
    <row r="13" spans="1:21" x14ac:dyDescent="0.35">
      <c r="A13" s="33">
        <v>462</v>
      </c>
      <c r="B13" s="33" t="s">
        <v>179</v>
      </c>
      <c r="C13" s="33" t="s">
        <v>180</v>
      </c>
      <c r="D13" s="33" t="s">
        <v>181</v>
      </c>
      <c r="E13" s="33" t="s">
        <v>99</v>
      </c>
      <c r="F13" s="33" t="s">
        <v>182</v>
      </c>
      <c r="G13" s="34">
        <v>7.4679102630099997E-5</v>
      </c>
      <c r="H13" s="35">
        <v>1.6802797966579998E-2</v>
      </c>
      <c r="I13" s="35">
        <v>44.444444775581346</v>
      </c>
      <c r="J13" s="36">
        <v>496.39800000000002</v>
      </c>
      <c r="K13" s="36">
        <v>515.70399999999995</v>
      </c>
      <c r="L13" s="36">
        <v>530.95699999999999</v>
      </c>
      <c r="M13" s="36">
        <v>8.3408750593662262E-2</v>
      </c>
      <c r="N13" s="36">
        <v>8.6652703583240509E-2</v>
      </c>
      <c r="O13" s="36">
        <v>8.9215628802776337E-2</v>
      </c>
      <c r="P13" s="33">
        <v>10</v>
      </c>
      <c r="Q13" s="33" t="s">
        <v>101</v>
      </c>
      <c r="R13" s="33"/>
      <c r="S13" s="33"/>
      <c r="T13" s="33"/>
      <c r="U13" s="33"/>
    </row>
    <row r="14" spans="1:21" x14ac:dyDescent="0.35">
      <c r="A14" s="33">
        <v>688</v>
      </c>
      <c r="B14" s="33" t="s">
        <v>109</v>
      </c>
      <c r="C14" s="33" t="s">
        <v>110</v>
      </c>
      <c r="D14" s="33" t="s">
        <v>93</v>
      </c>
      <c r="E14" s="33" t="s">
        <v>94</v>
      </c>
      <c r="F14" s="33" t="s">
        <v>107</v>
      </c>
      <c r="G14" s="34">
        <v>9.8720897236799997E-5</v>
      </c>
      <c r="H14" s="35">
        <v>2.1246632834309997E-2</v>
      </c>
      <c r="I14" s="35">
        <v>46.46425530418432</v>
      </c>
      <c r="J14" s="36">
        <v>8772.2279999999992</v>
      </c>
      <c r="K14" s="36">
        <v>8802.741</v>
      </c>
      <c r="L14" s="36">
        <v>8772.2279999999992</v>
      </c>
      <c r="M14" s="36">
        <v>1.8638030290603638</v>
      </c>
      <c r="N14" s="36">
        <v>1.8702861070632935</v>
      </c>
      <c r="O14" s="36">
        <v>1.8638030290603638</v>
      </c>
      <c r="P14" s="33">
        <v>10</v>
      </c>
      <c r="Q14" s="33" t="s">
        <v>101</v>
      </c>
      <c r="R14" s="33"/>
      <c r="S14" s="33"/>
      <c r="T14" s="33"/>
      <c r="U14" s="33"/>
    </row>
    <row r="15" spans="1:21" x14ac:dyDescent="0.35">
      <c r="A15" s="33">
        <v>795</v>
      </c>
      <c r="B15" s="33" t="s">
        <v>105</v>
      </c>
      <c r="C15" s="33" t="s">
        <v>106</v>
      </c>
      <c r="D15" s="33" t="s">
        <v>93</v>
      </c>
      <c r="E15" s="33" t="s">
        <v>94</v>
      </c>
      <c r="F15" s="33" t="s">
        <v>107</v>
      </c>
      <c r="G15" s="34">
        <v>1.0692117441260001E-4</v>
      </c>
      <c r="H15" s="35">
        <v>2.6730293204829999E-2</v>
      </c>
      <c r="I15" s="35">
        <v>40.000000596046462</v>
      </c>
      <c r="J15" s="36">
        <v>5942.0940000000001</v>
      </c>
      <c r="K15" s="36">
        <v>5850.902</v>
      </c>
      <c r="L15" s="36">
        <v>5942.0940000000001</v>
      </c>
      <c r="M15" s="36">
        <v>1.58833909034729</v>
      </c>
      <c r="N15" s="36">
        <v>1.5639632940292358</v>
      </c>
      <c r="O15" s="36">
        <v>1.58833909034729</v>
      </c>
      <c r="P15" s="33">
        <v>9</v>
      </c>
      <c r="Q15" s="33" t="s">
        <v>108</v>
      </c>
      <c r="R15" s="33"/>
      <c r="S15" s="33"/>
      <c r="T15" s="33"/>
      <c r="U15" s="33"/>
    </row>
    <row r="16" spans="1:21" x14ac:dyDescent="0.35">
      <c r="A16" s="33">
        <v>776</v>
      </c>
      <c r="B16" s="33" t="s">
        <v>162</v>
      </c>
      <c r="C16" s="33" t="s">
        <v>163</v>
      </c>
      <c r="D16" s="33" t="s">
        <v>148</v>
      </c>
      <c r="E16" s="33" t="s">
        <v>94</v>
      </c>
      <c r="F16" s="33" t="s">
        <v>107</v>
      </c>
      <c r="G16" s="34">
        <v>1.2278659031380001E-4</v>
      </c>
      <c r="H16" s="35">
        <v>2.4557318062769999E-2</v>
      </c>
      <c r="I16" s="35">
        <v>50</v>
      </c>
      <c r="J16" s="36">
        <v>104.497</v>
      </c>
      <c r="K16" s="36">
        <v>103.199</v>
      </c>
      <c r="L16" s="36">
        <v>104.497</v>
      </c>
      <c r="M16" s="36">
        <v>2.5661660358309746E-2</v>
      </c>
      <c r="N16" s="36">
        <v>2.5342905893921852E-2</v>
      </c>
      <c r="O16" s="36">
        <v>2.5661660358309746E-2</v>
      </c>
      <c r="P16" s="33">
        <v>10</v>
      </c>
      <c r="Q16" s="33" t="s">
        <v>101</v>
      </c>
      <c r="R16" s="33"/>
      <c r="S16" s="33"/>
      <c r="T16" s="33"/>
      <c r="U16" s="33"/>
    </row>
    <row r="17" spans="1:21" x14ac:dyDescent="0.35">
      <c r="A17" s="33">
        <v>398</v>
      </c>
      <c r="B17" s="33" t="s">
        <v>120</v>
      </c>
      <c r="C17" s="33" t="s">
        <v>121</v>
      </c>
      <c r="D17" s="33" t="s">
        <v>93</v>
      </c>
      <c r="E17" s="33" t="s">
        <v>94</v>
      </c>
      <c r="F17" s="33" t="s">
        <v>122</v>
      </c>
      <c r="G17" s="34">
        <v>1.25546562257E-4</v>
      </c>
      <c r="H17" s="35">
        <v>2.824797629735E-2</v>
      </c>
      <c r="I17" s="35">
        <v>44.44444477558136</v>
      </c>
      <c r="J17" s="36">
        <v>17572.009999999998</v>
      </c>
      <c r="K17" s="36">
        <v>18319.616000000002</v>
      </c>
      <c r="L17" s="36">
        <v>18551.428</v>
      </c>
      <c r="M17" s="36">
        <v>4.9637370109558105</v>
      </c>
      <c r="N17" s="36">
        <v>5.1749205589294434</v>
      </c>
      <c r="O17" s="36">
        <v>5.2404031753540039</v>
      </c>
      <c r="P17" s="33">
        <v>10</v>
      </c>
      <c r="Q17" s="33" t="s">
        <v>101</v>
      </c>
      <c r="R17" s="33"/>
      <c r="S17" s="33"/>
      <c r="T17" s="33"/>
      <c r="U17" s="33"/>
    </row>
    <row r="18" spans="1:21" x14ac:dyDescent="0.35">
      <c r="A18" s="33">
        <v>275</v>
      </c>
      <c r="B18" s="33" t="s">
        <v>114</v>
      </c>
      <c r="C18" s="33" t="s">
        <v>115</v>
      </c>
      <c r="D18" s="33" t="s">
        <v>98</v>
      </c>
      <c r="E18" s="33" t="s">
        <v>94</v>
      </c>
      <c r="F18" s="33" t="s">
        <v>116</v>
      </c>
      <c r="G18" s="34">
        <v>1.4965716982899999E-4</v>
      </c>
      <c r="H18" s="35">
        <v>3.2055198871629997E-2</v>
      </c>
      <c r="I18" s="35">
        <v>46.687331570886798</v>
      </c>
      <c r="J18" s="36">
        <v>5101.4160000000002</v>
      </c>
      <c r="K18" s="36">
        <v>4862.9780000000001</v>
      </c>
      <c r="L18" s="36">
        <v>4981.4219999999996</v>
      </c>
      <c r="M18" s="36">
        <v>1.6352690458297729</v>
      </c>
      <c r="N18" s="36">
        <v>1.5588372945785522</v>
      </c>
      <c r="O18" s="36">
        <v>1.5968047380447388</v>
      </c>
      <c r="P18" s="33">
        <v>10</v>
      </c>
      <c r="Q18" s="33" t="s">
        <v>101</v>
      </c>
      <c r="R18" s="33"/>
      <c r="S18" s="33"/>
      <c r="T18" s="33"/>
      <c r="U18" s="33"/>
    </row>
    <row r="19" spans="1:21" x14ac:dyDescent="0.35">
      <c r="A19" s="33">
        <v>268</v>
      </c>
      <c r="B19" s="33" t="s">
        <v>117</v>
      </c>
      <c r="C19" s="33" t="s">
        <v>118</v>
      </c>
      <c r="D19" s="33" t="s">
        <v>93</v>
      </c>
      <c r="E19" s="33" t="s">
        <v>94</v>
      </c>
      <c r="F19" s="33" t="s">
        <v>119</v>
      </c>
      <c r="G19" s="34">
        <v>1.6773604873360001E-4</v>
      </c>
      <c r="H19" s="35">
        <v>3.6154735336989999E-2</v>
      </c>
      <c r="I19" s="35">
        <v>46.393936276999931</v>
      </c>
      <c r="J19" s="36">
        <v>4002.9459999999999</v>
      </c>
      <c r="K19" s="36">
        <v>4002.9459999999999</v>
      </c>
      <c r="L19" s="36">
        <v>3996.7620000000002</v>
      </c>
      <c r="M19" s="36">
        <v>1.4472545385360718</v>
      </c>
      <c r="N19" s="36">
        <v>1.4472545385360718</v>
      </c>
      <c r="O19" s="36">
        <v>1.4450187683105469</v>
      </c>
      <c r="P19" s="33">
        <v>10</v>
      </c>
      <c r="Q19" s="33" t="s">
        <v>101</v>
      </c>
      <c r="R19" s="33"/>
      <c r="S19" s="33"/>
      <c r="T19" s="33"/>
      <c r="U19" s="33"/>
    </row>
    <row r="20" spans="1:21" x14ac:dyDescent="0.35">
      <c r="A20" s="33">
        <v>400</v>
      </c>
      <c r="B20" s="33" t="s">
        <v>96</v>
      </c>
      <c r="C20" s="33" t="s">
        <v>97</v>
      </c>
      <c r="D20" s="33" t="s">
        <v>98</v>
      </c>
      <c r="E20" s="33" t="s">
        <v>99</v>
      </c>
      <c r="F20" s="33" t="s">
        <v>100</v>
      </c>
      <c r="G20" s="34">
        <v>1.848624673377E-4</v>
      </c>
      <c r="H20" s="35">
        <v>4.1418536948059997E-2</v>
      </c>
      <c r="I20" s="35">
        <v>44.632785452924125</v>
      </c>
      <c r="J20" s="36">
        <v>9965.3220000000001</v>
      </c>
      <c r="K20" s="36">
        <v>9965.3220000000001</v>
      </c>
      <c r="L20" s="36">
        <v>10101.697</v>
      </c>
      <c r="M20" s="36">
        <v>4.1274905204772949</v>
      </c>
      <c r="N20" s="36">
        <v>4.1274905204772949</v>
      </c>
      <c r="O20" s="36">
        <v>4.1839752197265625</v>
      </c>
      <c r="P20" s="33">
        <v>10</v>
      </c>
      <c r="Q20" s="33" t="s">
        <v>101</v>
      </c>
      <c r="R20" s="33"/>
      <c r="S20" s="33"/>
      <c r="T20" s="33"/>
      <c r="U20" s="33"/>
    </row>
    <row r="21" spans="1:21" x14ac:dyDescent="0.35">
      <c r="A21" s="33">
        <v>764</v>
      </c>
      <c r="B21" s="33" t="s">
        <v>146</v>
      </c>
      <c r="C21" s="33" t="s">
        <v>147</v>
      </c>
      <c r="D21" s="33" t="s">
        <v>148</v>
      </c>
      <c r="E21" s="33" t="s">
        <v>94</v>
      </c>
      <c r="F21" s="33" t="s">
        <v>107</v>
      </c>
      <c r="G21" s="34">
        <v>2.0969425717599999E-4</v>
      </c>
      <c r="H21" s="35">
        <v>4.0240859029490005E-2</v>
      </c>
      <c r="I21" s="35">
        <v>52.109786479032906</v>
      </c>
      <c r="J21" s="36">
        <v>69625.581000000006</v>
      </c>
      <c r="K21" s="36">
        <v>69428.453999999998</v>
      </c>
      <c r="L21" s="36">
        <v>69625.581000000006</v>
      </c>
      <c r="M21" s="36">
        <v>28.01793098449707</v>
      </c>
      <c r="N21" s="36">
        <v>27.938606262207031</v>
      </c>
      <c r="O21" s="36">
        <v>28.01793098449707</v>
      </c>
      <c r="P21" s="33">
        <v>10</v>
      </c>
      <c r="Q21" s="33" t="s">
        <v>101</v>
      </c>
      <c r="R21" s="33"/>
      <c r="S21" s="33"/>
      <c r="T21" s="33"/>
      <c r="U21" s="33"/>
    </row>
    <row r="22" spans="1:21" x14ac:dyDescent="0.35">
      <c r="A22" s="33">
        <v>807</v>
      </c>
      <c r="B22" s="33" t="s">
        <v>111</v>
      </c>
      <c r="C22" s="33" t="s">
        <v>112</v>
      </c>
      <c r="D22" s="33" t="s">
        <v>93</v>
      </c>
      <c r="E22" s="33" t="s">
        <v>94</v>
      </c>
      <c r="F22" s="33" t="s">
        <v>113</v>
      </c>
      <c r="G22" s="34">
        <v>3.2569962601849999E-4</v>
      </c>
      <c r="H22" s="35">
        <v>6.0197498413300007E-2</v>
      </c>
      <c r="I22" s="35">
        <v>54.105176228804631</v>
      </c>
      <c r="J22" s="36">
        <v>2083.4580000000001</v>
      </c>
      <c r="K22" s="36">
        <v>2082.9569999999999</v>
      </c>
      <c r="L22" s="36">
        <v>2083.4580000000001</v>
      </c>
      <c r="M22" s="36">
        <v>1.2541896104812622</v>
      </c>
      <c r="N22" s="36">
        <v>1.2538880109786987</v>
      </c>
      <c r="O22" s="36">
        <v>1.2541896104812622</v>
      </c>
      <c r="P22" s="33">
        <v>10</v>
      </c>
      <c r="Q22" s="33" t="s">
        <v>101</v>
      </c>
      <c r="R22" s="33"/>
      <c r="S22" s="33"/>
      <c r="T22" s="33"/>
      <c r="U22" s="33"/>
    </row>
    <row r="23" spans="1:21" x14ac:dyDescent="0.35">
      <c r="A23" s="33">
        <v>690</v>
      </c>
      <c r="B23" s="33" t="s">
        <v>134</v>
      </c>
      <c r="C23" s="33" t="s">
        <v>135</v>
      </c>
      <c r="D23" s="33" t="s">
        <v>136</v>
      </c>
      <c r="E23" s="33" t="s">
        <v>137</v>
      </c>
      <c r="F23" s="33" t="s">
        <v>107</v>
      </c>
      <c r="G23" s="34">
        <v>3.2690112761959999E-4</v>
      </c>
      <c r="H23" s="35">
        <v>7.4789648363789998E-2</v>
      </c>
      <c r="I23" s="35">
        <v>43.709408289969943</v>
      </c>
      <c r="J23" s="36">
        <v>97.741</v>
      </c>
      <c r="K23" s="36">
        <v>97.093999999999994</v>
      </c>
      <c r="L23" s="36">
        <v>97.741</v>
      </c>
      <c r="M23" s="36">
        <v>7.3100149631500244E-2</v>
      </c>
      <c r="N23" s="36">
        <v>7.2616264224052429E-2</v>
      </c>
      <c r="O23" s="36">
        <v>7.3100149631500244E-2</v>
      </c>
      <c r="P23" s="33">
        <v>8</v>
      </c>
      <c r="Q23" s="33" t="s">
        <v>138</v>
      </c>
      <c r="R23" s="33"/>
      <c r="S23" s="33"/>
      <c r="T23" s="33"/>
      <c r="U23" s="33"/>
    </row>
    <row r="24" spans="1:21" x14ac:dyDescent="0.35">
      <c r="A24" s="33">
        <v>52</v>
      </c>
      <c r="B24" s="33" t="s">
        <v>102</v>
      </c>
      <c r="C24" s="33" t="s">
        <v>103</v>
      </c>
      <c r="D24" s="33" t="s">
        <v>104</v>
      </c>
      <c r="E24" s="33" t="s">
        <v>94</v>
      </c>
      <c r="F24" s="33" t="s">
        <v>95</v>
      </c>
      <c r="G24" s="34">
        <v>4.6745333957639998E-4</v>
      </c>
      <c r="H24" s="35">
        <v>0.10517700062106</v>
      </c>
      <c r="I24" s="35">
        <v>44.444444775581346</v>
      </c>
      <c r="J24" s="36">
        <v>283.69799999999998</v>
      </c>
      <c r="K24" s="36">
        <v>286.64</v>
      </c>
      <c r="L24" s="36">
        <v>287.02100000000002</v>
      </c>
      <c r="M24" s="36">
        <v>0.29838505387306213</v>
      </c>
      <c r="N24" s="36">
        <v>0.30147936940193176</v>
      </c>
      <c r="O24" s="36">
        <v>0.30188009142875671</v>
      </c>
      <c r="P24" s="33">
        <v>9</v>
      </c>
      <c r="Q24" s="33" t="s">
        <v>21</v>
      </c>
      <c r="R24" s="33"/>
      <c r="S24" s="33"/>
      <c r="T24" s="33"/>
      <c r="U24" s="33"/>
    </row>
    <row r="25" spans="1:21" x14ac:dyDescent="0.35">
      <c r="A25" s="33">
        <v>788</v>
      </c>
      <c r="B25" s="33" t="s">
        <v>125</v>
      </c>
      <c r="C25" s="33" t="s">
        <v>126</v>
      </c>
      <c r="D25" s="33" t="s">
        <v>98</v>
      </c>
      <c r="E25" s="33" t="s">
        <v>94</v>
      </c>
      <c r="F25" s="33" t="s">
        <v>119</v>
      </c>
      <c r="G25" s="34">
        <v>5.1772615377459997E-4</v>
      </c>
      <c r="H25" s="35">
        <v>0.10912741376123</v>
      </c>
      <c r="I25" s="35">
        <v>47.442355310221302</v>
      </c>
      <c r="J25" s="36">
        <v>11565.203</v>
      </c>
      <c r="K25" s="36">
        <v>11565.203</v>
      </c>
      <c r="L25" s="36">
        <v>11694.721</v>
      </c>
      <c r="M25" s="36">
        <v>12.620806694030762</v>
      </c>
      <c r="N25" s="36">
        <v>12.620806694030762</v>
      </c>
      <c r="O25" s="36">
        <v>12.762146949768066</v>
      </c>
      <c r="P25" s="33">
        <v>10</v>
      </c>
      <c r="Q25" s="33" t="s">
        <v>101</v>
      </c>
      <c r="R25" s="33"/>
      <c r="S25" s="33"/>
      <c r="T25" s="33"/>
      <c r="U25" s="33"/>
    </row>
    <row r="26" spans="1:21" x14ac:dyDescent="0.35">
      <c r="A26" s="33">
        <v>780</v>
      </c>
      <c r="B26" s="33" t="s">
        <v>139</v>
      </c>
      <c r="C26" s="33" t="s">
        <v>140</v>
      </c>
      <c r="D26" s="33" t="s">
        <v>104</v>
      </c>
      <c r="E26" s="33" t="s">
        <v>94</v>
      </c>
      <c r="F26" s="33" t="s">
        <v>141</v>
      </c>
      <c r="G26" s="34">
        <v>6.3407896970180003E-4</v>
      </c>
      <c r="H26" s="35">
        <v>0.12027957614262001</v>
      </c>
      <c r="I26" s="35">
        <v>52.71709379403822</v>
      </c>
      <c r="J26" s="36">
        <v>1336.18</v>
      </c>
      <c r="K26" s="36">
        <v>1389.8409999999999</v>
      </c>
      <c r="L26" s="36">
        <v>1394.9690000000001</v>
      </c>
      <c r="M26" s="36">
        <v>1.6071516275405884</v>
      </c>
      <c r="N26" s="36">
        <v>1.6716948747634888</v>
      </c>
      <c r="O26" s="36">
        <v>1.6778627634048462</v>
      </c>
      <c r="P26" s="33">
        <v>10</v>
      </c>
      <c r="Q26" s="33" t="s">
        <v>101</v>
      </c>
      <c r="R26" s="33"/>
      <c r="S26" s="33"/>
      <c r="T26" s="33"/>
      <c r="U26" s="33"/>
    </row>
    <row r="27" spans="1:21" x14ac:dyDescent="0.35">
      <c r="A27" s="33">
        <v>192</v>
      </c>
      <c r="B27" s="33" t="s">
        <v>130</v>
      </c>
      <c r="C27" s="33" t="s">
        <v>131</v>
      </c>
      <c r="D27" s="33" t="s">
        <v>104</v>
      </c>
      <c r="E27" s="33" t="s">
        <v>94</v>
      </c>
      <c r="F27" s="33" t="s">
        <v>107</v>
      </c>
      <c r="G27" s="34">
        <v>6.7025833738899995E-4</v>
      </c>
      <c r="H27" s="35">
        <v>0.12802456558095998</v>
      </c>
      <c r="I27" s="35">
        <v>52.353884924149185</v>
      </c>
      <c r="J27" s="36">
        <v>11333.484</v>
      </c>
      <c r="K27" s="36">
        <v>11338.146000000001</v>
      </c>
      <c r="L27" s="36">
        <v>11333.484</v>
      </c>
      <c r="M27" s="36">
        <v>14.5096435546875</v>
      </c>
      <c r="N27" s="36">
        <v>14.515612602233887</v>
      </c>
      <c r="O27" s="36">
        <v>14.5096435546875</v>
      </c>
      <c r="P27" s="33">
        <v>10</v>
      </c>
      <c r="Q27" s="33" t="s">
        <v>101</v>
      </c>
      <c r="R27" s="33"/>
      <c r="S27" s="33"/>
      <c r="T27" s="33"/>
      <c r="U27" s="33"/>
    </row>
    <row r="28" spans="1:21" x14ac:dyDescent="0.35">
      <c r="A28" s="33">
        <v>662</v>
      </c>
      <c r="B28" s="33" t="s">
        <v>132</v>
      </c>
      <c r="C28" s="33" t="s">
        <v>133</v>
      </c>
      <c r="D28" s="33" t="s">
        <v>104</v>
      </c>
      <c r="E28" s="33" t="s">
        <v>94</v>
      </c>
      <c r="F28" s="33" t="s">
        <v>95</v>
      </c>
      <c r="G28" s="34">
        <v>7.0698618402489997E-4</v>
      </c>
      <c r="H28" s="35">
        <v>0.15907189022042001</v>
      </c>
      <c r="I28" s="35">
        <v>44.444444775581346</v>
      </c>
      <c r="J28" s="36">
        <v>176.654</v>
      </c>
      <c r="K28" s="36">
        <v>181.89</v>
      </c>
      <c r="L28" s="36">
        <v>182.79499999999999</v>
      </c>
      <c r="M28" s="36">
        <v>0.28100684285163879</v>
      </c>
      <c r="N28" s="36">
        <v>0.28933584690093994</v>
      </c>
      <c r="O28" s="36">
        <v>0.29077544808387756</v>
      </c>
      <c r="P28" s="33">
        <v>9</v>
      </c>
      <c r="Q28" s="33" t="s">
        <v>21</v>
      </c>
      <c r="R28" s="33"/>
      <c r="S28" s="33"/>
      <c r="T28" s="33"/>
      <c r="U28" s="33"/>
    </row>
    <row r="29" spans="1:21" x14ac:dyDescent="0.35">
      <c r="A29" s="33">
        <v>188</v>
      </c>
      <c r="B29" s="33" t="s">
        <v>123</v>
      </c>
      <c r="C29" s="33" t="s">
        <v>124</v>
      </c>
      <c r="D29" s="33" t="s">
        <v>104</v>
      </c>
      <c r="E29" s="33" t="s">
        <v>94</v>
      </c>
      <c r="F29" s="33" t="s">
        <v>119</v>
      </c>
      <c r="G29" s="34">
        <v>7.8036227689240001E-4</v>
      </c>
      <c r="H29" s="35">
        <v>0.18264888226843001</v>
      </c>
      <c r="I29" s="35">
        <v>42.724722275911695</v>
      </c>
      <c r="J29" s="36">
        <v>4999.4430000000002</v>
      </c>
      <c r="K29" s="36">
        <v>4999.4430000000002</v>
      </c>
      <c r="L29" s="36">
        <v>5047.5609999999997</v>
      </c>
      <c r="M29" s="36">
        <v>9.1314268112182617</v>
      </c>
      <c r="N29" s="36">
        <v>9.1314268112182617</v>
      </c>
      <c r="O29" s="36">
        <v>9.2193136215209961</v>
      </c>
      <c r="P29" s="33">
        <v>9</v>
      </c>
      <c r="Q29" s="33" t="s">
        <v>108</v>
      </c>
      <c r="R29" s="33"/>
      <c r="S29" s="33"/>
      <c r="T29" s="33"/>
      <c r="U29" s="33"/>
    </row>
    <row r="30" spans="1:21" x14ac:dyDescent="0.35">
      <c r="A30" s="33">
        <v>8</v>
      </c>
      <c r="B30" s="33" t="s">
        <v>155</v>
      </c>
      <c r="C30" s="33" t="s">
        <v>156</v>
      </c>
      <c r="D30" s="33" t="s">
        <v>93</v>
      </c>
      <c r="E30" s="33" t="s">
        <v>99</v>
      </c>
      <c r="F30" s="33" t="s">
        <v>100</v>
      </c>
      <c r="G30" s="34">
        <v>7.8969202976109998E-4</v>
      </c>
      <c r="H30" s="35">
        <v>0.16399634501893001</v>
      </c>
      <c r="I30" s="35">
        <v>48.153026195181198</v>
      </c>
      <c r="J30" s="36">
        <v>2882.7350000000001</v>
      </c>
      <c r="K30" s="36">
        <v>2882.7350000000001</v>
      </c>
      <c r="L30" s="36">
        <v>2880.913</v>
      </c>
      <c r="M30" s="36">
        <v>4.7275800704956055</v>
      </c>
      <c r="N30" s="36">
        <v>4.7275800704956055</v>
      </c>
      <c r="O30" s="36">
        <v>4.7245922088623047</v>
      </c>
      <c r="P30" s="33">
        <v>10</v>
      </c>
      <c r="Q30" s="33" t="s">
        <v>101</v>
      </c>
      <c r="R30" s="33"/>
      <c r="S30" s="33"/>
      <c r="T30" s="33"/>
      <c r="U30" s="33"/>
    </row>
    <row r="31" spans="1:21" x14ac:dyDescent="0.35">
      <c r="A31" s="33">
        <v>70</v>
      </c>
      <c r="B31" s="33" t="s">
        <v>169</v>
      </c>
      <c r="C31" s="33" t="s">
        <v>170</v>
      </c>
      <c r="D31" s="33" t="s">
        <v>93</v>
      </c>
      <c r="E31" s="33" t="s">
        <v>94</v>
      </c>
      <c r="F31" s="33" t="s">
        <v>171</v>
      </c>
      <c r="G31" s="34">
        <v>8.7775100618699999E-4</v>
      </c>
      <c r="H31" s="35">
        <v>0.18257293439061001</v>
      </c>
      <c r="I31" s="35">
        <v>48.07673213539362</v>
      </c>
      <c r="J31" s="36">
        <v>3604.9720000000002</v>
      </c>
      <c r="K31" s="36">
        <v>3323.9290000000001</v>
      </c>
      <c r="L31" s="36">
        <v>3300.998</v>
      </c>
      <c r="M31" s="36">
        <v>6.5817031860351563</v>
      </c>
      <c r="N31" s="36">
        <v>6.0685949325561523</v>
      </c>
      <c r="O31" s="36">
        <v>6.0267291069030762</v>
      </c>
      <c r="P31" s="33">
        <v>9</v>
      </c>
      <c r="Q31" s="33" t="s">
        <v>21</v>
      </c>
      <c r="R31" s="33"/>
      <c r="S31" s="33"/>
      <c r="T31" s="33"/>
      <c r="U31" s="33"/>
    </row>
    <row r="32" spans="1:21" x14ac:dyDescent="0.35">
      <c r="A32" s="33">
        <v>498</v>
      </c>
      <c r="B32" s="33" t="s">
        <v>153</v>
      </c>
      <c r="C32" s="33" t="s">
        <v>154</v>
      </c>
      <c r="D32" s="33" t="s">
        <v>93</v>
      </c>
      <c r="E32" s="33" t="s">
        <v>94</v>
      </c>
      <c r="F32" s="33" t="s">
        <v>95</v>
      </c>
      <c r="G32" s="34">
        <v>8.854656174529E-4</v>
      </c>
      <c r="H32" s="35">
        <v>0.17319521342593</v>
      </c>
      <c r="I32" s="35">
        <v>51.125293819485961</v>
      </c>
      <c r="J32" s="36">
        <v>4075.8040000000001</v>
      </c>
      <c r="K32" s="36">
        <v>4051.95</v>
      </c>
      <c r="L32" s="36">
        <v>4043.2579999999998</v>
      </c>
      <c r="M32" s="36">
        <v>7.0590972900390625</v>
      </c>
      <c r="N32" s="36">
        <v>7.0177836418151855</v>
      </c>
      <c r="O32" s="36">
        <v>7.0027294158935547</v>
      </c>
      <c r="P32" s="33">
        <v>10</v>
      </c>
      <c r="Q32" s="33" t="s">
        <v>101</v>
      </c>
      <c r="R32" s="33"/>
      <c r="S32" s="33"/>
      <c r="T32" s="33"/>
      <c r="U32" s="33"/>
    </row>
    <row r="33" spans="1:21" x14ac:dyDescent="0.35">
      <c r="A33" s="33">
        <v>499</v>
      </c>
      <c r="B33" s="33" t="s">
        <v>142</v>
      </c>
      <c r="C33" s="33" t="s">
        <v>143</v>
      </c>
      <c r="D33" s="33" t="s">
        <v>93</v>
      </c>
      <c r="E33" s="33" t="s">
        <v>94</v>
      </c>
      <c r="F33" s="33" t="s">
        <v>119</v>
      </c>
      <c r="G33" s="34">
        <v>9.3967697147329999E-4</v>
      </c>
      <c r="H33" s="35">
        <v>0.19656300063138002</v>
      </c>
      <c r="I33" s="35">
        <v>47.805383945859262</v>
      </c>
      <c r="J33" s="36">
        <v>627.803</v>
      </c>
      <c r="K33" s="36">
        <v>627.803</v>
      </c>
      <c r="L33" s="36">
        <v>627.98800000000006</v>
      </c>
      <c r="M33" s="36">
        <v>1.2340284585952759</v>
      </c>
      <c r="N33" s="36">
        <v>1.2340284585952759</v>
      </c>
      <c r="O33" s="36">
        <v>1.2343920469284058</v>
      </c>
      <c r="P33" s="33">
        <v>10</v>
      </c>
      <c r="Q33" s="33" t="s">
        <v>101</v>
      </c>
      <c r="R33" s="33"/>
      <c r="S33" s="33"/>
      <c r="T33" s="33"/>
      <c r="U33" s="33"/>
    </row>
    <row r="34" spans="1:21" x14ac:dyDescent="0.35">
      <c r="A34" s="33">
        <v>434</v>
      </c>
      <c r="B34" s="33" t="s">
        <v>193</v>
      </c>
      <c r="C34" s="33" t="s">
        <v>194</v>
      </c>
      <c r="D34" s="33" t="s">
        <v>98</v>
      </c>
      <c r="E34" s="33" t="s">
        <v>195</v>
      </c>
      <c r="F34" s="33" t="s">
        <v>159</v>
      </c>
      <c r="G34" s="34">
        <v>9.587757421634E-4</v>
      </c>
      <c r="H34" s="35">
        <v>0.19332913934984</v>
      </c>
      <c r="I34" s="35">
        <v>49.59292455279958</v>
      </c>
      <c r="J34" s="36">
        <v>6362.0389999999998</v>
      </c>
      <c r="K34" s="36">
        <v>6678.5649999999996</v>
      </c>
      <c r="L34" s="36">
        <v>6777.4530000000004</v>
      </c>
      <c r="M34" s="36">
        <v>12.299674987792969</v>
      </c>
      <c r="N34" s="36">
        <v>12.911612510681152</v>
      </c>
      <c r="O34" s="36">
        <v>13.102791786193848</v>
      </c>
      <c r="P34" s="33">
        <v>10</v>
      </c>
      <c r="Q34" s="33" t="s">
        <v>101</v>
      </c>
      <c r="R34" s="33"/>
      <c r="S34" s="33"/>
      <c r="T34" s="33"/>
      <c r="U34" s="33"/>
    </row>
    <row r="35" spans="1:21" x14ac:dyDescent="0.35">
      <c r="A35" s="33">
        <v>12</v>
      </c>
      <c r="B35" s="33" t="s">
        <v>144</v>
      </c>
      <c r="C35" s="33" t="s">
        <v>145</v>
      </c>
      <c r="D35" s="33" t="s">
        <v>98</v>
      </c>
      <c r="E35" s="33" t="s">
        <v>94</v>
      </c>
      <c r="F35" s="33" t="s">
        <v>113</v>
      </c>
      <c r="G35" s="34">
        <v>1.7091996138888E-3</v>
      </c>
      <c r="H35" s="35">
        <v>0.33304122275352999</v>
      </c>
      <c r="I35" s="35">
        <v>51.320962605091502</v>
      </c>
      <c r="J35" s="36">
        <v>43053.053999999996</v>
      </c>
      <c r="K35" s="36">
        <v>42228.415000000001</v>
      </c>
      <c r="L35" s="36">
        <v>43053.053999999996</v>
      </c>
      <c r="M35" s="36">
        <v>143.38441467285156</v>
      </c>
      <c r="N35" s="36">
        <v>140.63803100585938</v>
      </c>
      <c r="O35" s="36">
        <v>143.38441467285156</v>
      </c>
      <c r="P35" s="33">
        <v>10</v>
      </c>
      <c r="Q35" s="33" t="s">
        <v>101</v>
      </c>
      <c r="R35" s="33"/>
      <c r="S35" s="33"/>
      <c r="T35" s="33"/>
      <c r="U35" s="33"/>
    </row>
    <row r="36" spans="1:21" x14ac:dyDescent="0.35">
      <c r="A36" s="33">
        <v>328</v>
      </c>
      <c r="B36" s="33" t="s">
        <v>160</v>
      </c>
      <c r="C36" s="33" t="s">
        <v>161</v>
      </c>
      <c r="D36" s="33" t="s">
        <v>104</v>
      </c>
      <c r="E36" s="33" t="s">
        <v>94</v>
      </c>
      <c r="F36" s="33" t="s">
        <v>116</v>
      </c>
      <c r="G36" s="34">
        <v>2.0691650303324999E-3</v>
      </c>
      <c r="H36" s="35">
        <v>0.41599360607766001</v>
      </c>
      <c r="I36" s="35">
        <v>49.740308507200261</v>
      </c>
      <c r="J36" s="36">
        <v>786.55899999999997</v>
      </c>
      <c r="K36" s="36">
        <v>779.00699999999995</v>
      </c>
      <c r="L36" s="36">
        <v>782.77499999999998</v>
      </c>
      <c r="M36" s="36">
        <v>3.2720351219177246</v>
      </c>
      <c r="N36" s="36">
        <v>3.240619421005249</v>
      </c>
      <c r="O36" s="36">
        <v>3.2562940120697021</v>
      </c>
      <c r="P36" s="33">
        <v>10</v>
      </c>
      <c r="Q36" s="33" t="s">
        <v>101</v>
      </c>
      <c r="R36" s="33"/>
      <c r="S36" s="33"/>
      <c r="T36" s="33"/>
      <c r="U36" s="33"/>
    </row>
    <row r="37" spans="1:21" x14ac:dyDescent="0.35">
      <c r="A37" s="33">
        <v>144</v>
      </c>
      <c r="B37" s="33" t="s">
        <v>210</v>
      </c>
      <c r="C37" s="33" t="s">
        <v>211</v>
      </c>
      <c r="D37" s="33" t="s">
        <v>181</v>
      </c>
      <c r="E37" s="33" t="s">
        <v>212</v>
      </c>
      <c r="F37" s="33" t="s">
        <v>178</v>
      </c>
      <c r="G37" s="34">
        <v>3.0714054695225E-3</v>
      </c>
      <c r="H37" s="35">
        <v>0.64051681228233004</v>
      </c>
      <c r="I37" s="35">
        <v>47.95198831047459</v>
      </c>
      <c r="J37" s="36">
        <v>21021.177</v>
      </c>
      <c r="K37" s="36">
        <v>21228.76</v>
      </c>
      <c r="L37" s="36">
        <v>21323.734</v>
      </c>
      <c r="M37" s="36">
        <v>134.64418029785156</v>
      </c>
      <c r="N37" s="36">
        <v>135.97377014160156</v>
      </c>
      <c r="O37" s="36">
        <v>136.58210754394531</v>
      </c>
      <c r="P37" s="33">
        <v>10</v>
      </c>
      <c r="Q37" s="33" t="s">
        <v>101</v>
      </c>
      <c r="R37" s="33"/>
      <c r="S37" s="33"/>
      <c r="T37" s="33"/>
      <c r="U37" s="33"/>
    </row>
    <row r="38" spans="1:21" x14ac:dyDescent="0.35">
      <c r="A38" s="33">
        <v>740</v>
      </c>
      <c r="B38" s="33" t="s">
        <v>151</v>
      </c>
      <c r="C38" s="33" t="s">
        <v>152</v>
      </c>
      <c r="D38" s="33" t="s">
        <v>104</v>
      </c>
      <c r="E38" s="33" t="s">
        <v>94</v>
      </c>
      <c r="F38" s="33" t="s">
        <v>119</v>
      </c>
      <c r="G38" s="34">
        <v>3.9408270660166002E-3</v>
      </c>
      <c r="H38" s="35">
        <v>0.78709170395376993</v>
      </c>
      <c r="I38" s="35">
        <v>50.068207379404448</v>
      </c>
      <c r="J38" s="36">
        <v>575.98699999999997</v>
      </c>
      <c r="K38" s="36">
        <v>575.98699999999997</v>
      </c>
      <c r="L38" s="36">
        <v>581.36300000000006</v>
      </c>
      <c r="M38" s="36">
        <v>4.533545970916748</v>
      </c>
      <c r="N38" s="36">
        <v>4.533545970916748</v>
      </c>
      <c r="O38" s="36">
        <v>4.5758600234985352</v>
      </c>
      <c r="P38" s="33">
        <v>10</v>
      </c>
      <c r="Q38" s="33" t="s">
        <v>101</v>
      </c>
      <c r="R38" s="33"/>
      <c r="S38" s="33"/>
      <c r="T38" s="33"/>
      <c r="U38" s="33"/>
    </row>
    <row r="39" spans="1:21" x14ac:dyDescent="0.35">
      <c r="A39" s="33">
        <v>360</v>
      </c>
      <c r="B39" s="33" t="s">
        <v>164</v>
      </c>
      <c r="C39" s="33" t="s">
        <v>165</v>
      </c>
      <c r="D39" s="33" t="s">
        <v>148</v>
      </c>
      <c r="E39" s="33" t="s">
        <v>99</v>
      </c>
      <c r="F39" s="33" t="s">
        <v>166</v>
      </c>
      <c r="G39" s="34">
        <v>4.1458669785045003E-3</v>
      </c>
      <c r="H39" s="35">
        <v>0.81825738719673002</v>
      </c>
      <c r="I39" s="35">
        <v>50.667027800480383</v>
      </c>
      <c r="J39" s="36">
        <v>264650.96899999998</v>
      </c>
      <c r="K39" s="36">
        <v>267670.549</v>
      </c>
      <c r="L39" s="36">
        <v>270625.56699999998</v>
      </c>
      <c r="M39" s="36">
        <v>2165.526123046875</v>
      </c>
      <c r="N39" s="36">
        <v>2190.234130859375</v>
      </c>
      <c r="O39" s="36">
        <v>2214.41357421875</v>
      </c>
      <c r="P39" s="33">
        <v>9</v>
      </c>
      <c r="Q39" s="33" t="s">
        <v>20</v>
      </c>
      <c r="R39" s="33"/>
      <c r="S39" s="33"/>
      <c r="T39" s="33"/>
      <c r="U39" s="33"/>
    </row>
    <row r="40" spans="1:21" x14ac:dyDescent="0.35">
      <c r="A40" s="33">
        <v>214</v>
      </c>
      <c r="B40" s="33" t="s">
        <v>157</v>
      </c>
      <c r="C40" s="33" t="s">
        <v>158</v>
      </c>
      <c r="D40" s="33" t="s">
        <v>104</v>
      </c>
      <c r="E40" s="33" t="s">
        <v>94</v>
      </c>
      <c r="F40" s="33" t="s">
        <v>159</v>
      </c>
      <c r="G40" s="34">
        <v>4.9806311985446002E-3</v>
      </c>
      <c r="H40" s="35">
        <v>1.0030615899779101</v>
      </c>
      <c r="I40" s="35">
        <v>49.654290906047159</v>
      </c>
      <c r="J40" s="36">
        <v>10165.182000000001</v>
      </c>
      <c r="K40" s="36">
        <v>10627.147000000001</v>
      </c>
      <c r="L40" s="36">
        <v>10738.957</v>
      </c>
      <c r="M40" s="36">
        <v>101.96303558349609</v>
      </c>
      <c r="N40" s="36">
        <v>106.59683227539063</v>
      </c>
      <c r="O40" s="36">
        <v>107.71835327148438</v>
      </c>
      <c r="P40" s="33">
        <v>9</v>
      </c>
      <c r="Q40" s="33" t="s">
        <v>20</v>
      </c>
      <c r="R40" s="33"/>
      <c r="S40" s="33"/>
      <c r="T40" s="33"/>
      <c r="U40" s="33"/>
    </row>
    <row r="41" spans="1:21" x14ac:dyDescent="0.35">
      <c r="A41" s="33">
        <v>388</v>
      </c>
      <c r="B41" s="33" t="s">
        <v>198</v>
      </c>
      <c r="C41" s="33" t="s">
        <v>199</v>
      </c>
      <c r="D41" s="33" t="s">
        <v>104</v>
      </c>
      <c r="E41" s="33" t="s">
        <v>200</v>
      </c>
      <c r="F41" s="33" t="s">
        <v>159</v>
      </c>
      <c r="G41" s="34">
        <v>5.4728961106558002E-3</v>
      </c>
      <c r="H41" s="35">
        <v>1.1127579641754299</v>
      </c>
      <c r="I41" s="35">
        <v>49.183167291112682</v>
      </c>
      <c r="J41" s="36">
        <v>2875.1370000000002</v>
      </c>
      <c r="K41" s="36">
        <v>2934.8530000000001</v>
      </c>
      <c r="L41" s="36">
        <v>2948.277</v>
      </c>
      <c r="M41" s="36">
        <v>31.993316650390625</v>
      </c>
      <c r="N41" s="36">
        <v>32.657810211181641</v>
      </c>
      <c r="O41" s="36">
        <v>32.807186126708984</v>
      </c>
      <c r="P41" s="33">
        <v>9</v>
      </c>
      <c r="Q41" s="33" t="s">
        <v>21</v>
      </c>
      <c r="R41" s="33"/>
      <c r="S41" s="33"/>
      <c r="T41" s="33"/>
      <c r="U41" s="33"/>
    </row>
    <row r="42" spans="1:21" x14ac:dyDescent="0.35">
      <c r="A42" s="33">
        <v>84</v>
      </c>
      <c r="B42" s="33" t="s">
        <v>183</v>
      </c>
      <c r="C42" s="33" t="s">
        <v>184</v>
      </c>
      <c r="D42" s="33" t="s">
        <v>104</v>
      </c>
      <c r="E42" s="33" t="s">
        <v>94</v>
      </c>
      <c r="F42" s="33" t="s">
        <v>129</v>
      </c>
      <c r="G42" s="34">
        <v>6.2967827910659002E-3</v>
      </c>
      <c r="H42" s="35">
        <v>1.2491509756013601</v>
      </c>
      <c r="I42" s="35">
        <v>50.408500766166497</v>
      </c>
      <c r="J42" s="36">
        <v>368.399</v>
      </c>
      <c r="K42" s="36">
        <v>383.07100000000003</v>
      </c>
      <c r="L42" s="36">
        <v>390.351</v>
      </c>
      <c r="M42" s="36">
        <v>4.6018595695495605</v>
      </c>
      <c r="N42" s="36">
        <v>4.7851352691650391</v>
      </c>
      <c r="O42" s="36">
        <v>4.8760733604431152</v>
      </c>
      <c r="P42" s="33">
        <v>10</v>
      </c>
      <c r="Q42" s="33" t="s">
        <v>101</v>
      </c>
      <c r="R42" s="33"/>
      <c r="S42" s="33"/>
      <c r="T42" s="33"/>
      <c r="U42" s="33"/>
    </row>
    <row r="43" spans="1:21" x14ac:dyDescent="0.35">
      <c r="A43" s="33">
        <v>704</v>
      </c>
      <c r="B43" s="33" t="s">
        <v>185</v>
      </c>
      <c r="C43" s="33" t="s">
        <v>186</v>
      </c>
      <c r="D43" s="33" t="s">
        <v>148</v>
      </c>
      <c r="E43" s="33" t="s">
        <v>94</v>
      </c>
      <c r="F43" s="33" t="s">
        <v>187</v>
      </c>
      <c r="G43" s="34">
        <v>6.576723356957E-3</v>
      </c>
      <c r="H43" s="35">
        <v>1.2546823135099101</v>
      </c>
      <c r="I43" s="35">
        <v>52.417438949616916</v>
      </c>
      <c r="J43" s="36">
        <v>91713.85</v>
      </c>
      <c r="K43" s="36">
        <v>95545.959000000003</v>
      </c>
      <c r="L43" s="36">
        <v>96462.107999999993</v>
      </c>
      <c r="M43" s="36">
        <v>1150.7174072265625</v>
      </c>
      <c r="N43" s="36">
        <v>1198.7982177734375</v>
      </c>
      <c r="O43" s="36">
        <v>1210.29296875</v>
      </c>
      <c r="P43" s="33">
        <v>9</v>
      </c>
      <c r="Q43" s="33" t="s">
        <v>20</v>
      </c>
      <c r="R43" s="33"/>
      <c r="S43" s="33"/>
      <c r="T43" s="33"/>
      <c r="U43" s="33"/>
    </row>
    <row r="44" spans="1:21" x14ac:dyDescent="0.35">
      <c r="A44" s="33">
        <v>496</v>
      </c>
      <c r="B44" s="33" t="s">
        <v>226</v>
      </c>
      <c r="C44" s="33" t="s">
        <v>227</v>
      </c>
      <c r="D44" s="33" t="s">
        <v>148</v>
      </c>
      <c r="E44" s="33" t="s">
        <v>94</v>
      </c>
      <c r="F44" s="33" t="s">
        <v>119</v>
      </c>
      <c r="G44" s="34">
        <v>6.7101515666444997E-3</v>
      </c>
      <c r="H44" s="35">
        <v>1.3375325988575</v>
      </c>
      <c r="I44" s="35">
        <v>50.168134760799234</v>
      </c>
      <c r="J44" s="36">
        <v>3170.2139999999999</v>
      </c>
      <c r="K44" s="36">
        <v>3170.2139999999999</v>
      </c>
      <c r="L44" s="36">
        <v>3225.1660000000002</v>
      </c>
      <c r="M44" s="36">
        <v>42.402645111083984</v>
      </c>
      <c r="N44" s="36">
        <v>42.402645111083984</v>
      </c>
      <c r="O44" s="36">
        <v>43.137645721435547</v>
      </c>
      <c r="P44" s="33">
        <v>10</v>
      </c>
      <c r="Q44" s="33" t="s">
        <v>101</v>
      </c>
      <c r="R44" s="33"/>
      <c r="S44" s="33"/>
      <c r="T44" s="33"/>
      <c r="U44" s="33"/>
    </row>
    <row r="45" spans="1:21" x14ac:dyDescent="0.35">
      <c r="A45" s="33">
        <v>218</v>
      </c>
      <c r="B45" s="33" t="s">
        <v>190</v>
      </c>
      <c r="C45" s="33" t="s">
        <v>191</v>
      </c>
      <c r="D45" s="33" t="s">
        <v>104</v>
      </c>
      <c r="E45" s="33" t="s">
        <v>192</v>
      </c>
      <c r="F45" s="33" t="s">
        <v>187</v>
      </c>
      <c r="G45" s="34">
        <v>7.2881087042201004E-3</v>
      </c>
      <c r="H45" s="35">
        <v>1.4555158728927899</v>
      </c>
      <c r="I45" s="35">
        <v>50.07234094764781</v>
      </c>
      <c r="J45" s="36">
        <v>15951.832</v>
      </c>
      <c r="K45" s="36">
        <v>17084.359</v>
      </c>
      <c r="L45" s="36">
        <v>17373.656999999999</v>
      </c>
      <c r="M45" s="36">
        <v>232.18144226074219</v>
      </c>
      <c r="N45" s="36">
        <v>248.66555786132813</v>
      </c>
      <c r="O45" s="36">
        <v>252.8763427734375</v>
      </c>
      <c r="P45" s="33">
        <v>10</v>
      </c>
      <c r="Q45" s="33" t="s">
        <v>101</v>
      </c>
      <c r="R45" s="33"/>
      <c r="S45" s="33"/>
      <c r="T45" s="33"/>
      <c r="U45" s="33"/>
    </row>
    <row r="46" spans="1:21" x14ac:dyDescent="0.35">
      <c r="A46" s="33">
        <v>76</v>
      </c>
      <c r="B46" s="33" t="s">
        <v>172</v>
      </c>
      <c r="C46" s="33" t="s">
        <v>173</v>
      </c>
      <c r="D46" s="33" t="s">
        <v>104</v>
      </c>
      <c r="E46" s="33" t="s">
        <v>174</v>
      </c>
      <c r="F46" s="33" t="s">
        <v>122</v>
      </c>
      <c r="G46" s="34">
        <v>8.0992617487742006E-3</v>
      </c>
      <c r="H46" s="35">
        <v>1.5737572894153202</v>
      </c>
      <c r="I46" s="35">
        <v>51.46449076517515</v>
      </c>
      <c r="J46" s="36">
        <v>204471.75899999999</v>
      </c>
      <c r="K46" s="36">
        <v>209469.32</v>
      </c>
      <c r="L46" s="36">
        <v>211049.519</v>
      </c>
      <c r="M46" s="36">
        <v>3217.88916015625</v>
      </c>
      <c r="N46" s="36">
        <v>3296.53857421875</v>
      </c>
      <c r="O46" s="36">
        <v>3321.4072265625</v>
      </c>
      <c r="P46" s="33">
        <v>9</v>
      </c>
      <c r="Q46" s="33" t="s">
        <v>20</v>
      </c>
      <c r="R46" s="33"/>
      <c r="S46" s="33"/>
      <c r="T46" s="33"/>
      <c r="U46" s="33"/>
    </row>
    <row r="47" spans="1:21" x14ac:dyDescent="0.35">
      <c r="A47" s="33">
        <v>170</v>
      </c>
      <c r="B47" s="33" t="s">
        <v>167</v>
      </c>
      <c r="C47" s="33" t="s">
        <v>168</v>
      </c>
      <c r="D47" s="33" t="s">
        <v>104</v>
      </c>
      <c r="E47" s="33" t="s">
        <v>99</v>
      </c>
      <c r="F47" s="33" t="s">
        <v>129</v>
      </c>
      <c r="G47" s="34">
        <v>8.1212205206143001E-3</v>
      </c>
      <c r="H47" s="35">
        <v>1.5948526397332001</v>
      </c>
      <c r="I47" s="35">
        <v>50.921447651570162</v>
      </c>
      <c r="J47" s="36">
        <v>48175.048000000003</v>
      </c>
      <c r="K47" s="36">
        <v>49661.055999999997</v>
      </c>
      <c r="L47" s="36">
        <v>50339.442999999999</v>
      </c>
      <c r="M47" s="36">
        <v>768.321044921875</v>
      </c>
      <c r="N47" s="36">
        <v>792.02069091796875</v>
      </c>
      <c r="O47" s="36">
        <v>802.8399658203125</v>
      </c>
      <c r="P47" s="33">
        <v>9</v>
      </c>
      <c r="Q47" s="33" t="s">
        <v>20</v>
      </c>
      <c r="R47" s="33"/>
      <c r="S47" s="33"/>
      <c r="T47" s="33"/>
      <c r="U47" s="33"/>
    </row>
    <row r="48" spans="1:21" x14ac:dyDescent="0.35">
      <c r="A48" s="33">
        <v>600</v>
      </c>
      <c r="B48" s="33" t="s">
        <v>188</v>
      </c>
      <c r="C48" s="33" t="s">
        <v>189</v>
      </c>
      <c r="D48" s="33" t="s">
        <v>104</v>
      </c>
      <c r="E48" s="33" t="s">
        <v>94</v>
      </c>
      <c r="F48" s="33" t="s">
        <v>178</v>
      </c>
      <c r="G48" s="34">
        <v>8.3474445634106002E-3</v>
      </c>
      <c r="H48" s="35">
        <v>1.53704662351828</v>
      </c>
      <c r="I48" s="35">
        <v>54.308336752358287</v>
      </c>
      <c r="J48" s="36">
        <v>6777.8779999999997</v>
      </c>
      <c r="K48" s="36">
        <v>6956.0690000000004</v>
      </c>
      <c r="L48" s="36">
        <v>7044.6390000000001</v>
      </c>
      <c r="M48" s="36">
        <v>104.17914581298828</v>
      </c>
      <c r="N48" s="36">
        <v>106.91802215576172</v>
      </c>
      <c r="O48" s="36">
        <v>108.27938842773438</v>
      </c>
      <c r="P48" s="33">
        <v>10</v>
      </c>
      <c r="Q48" s="33" t="s">
        <v>101</v>
      </c>
      <c r="R48" s="33"/>
      <c r="S48" s="33"/>
      <c r="T48" s="33"/>
      <c r="U48" s="33"/>
    </row>
    <row r="49" spans="1:21" x14ac:dyDescent="0.35">
      <c r="A49" s="33">
        <v>368</v>
      </c>
      <c r="B49" s="33" t="s">
        <v>201</v>
      </c>
      <c r="C49" s="33" t="s">
        <v>202</v>
      </c>
      <c r="D49" s="33" t="s">
        <v>98</v>
      </c>
      <c r="E49" s="33" t="s">
        <v>94</v>
      </c>
      <c r="F49" s="33" t="s">
        <v>119</v>
      </c>
      <c r="G49" s="34">
        <v>8.3783658304790991E-3</v>
      </c>
      <c r="H49" s="35">
        <v>1.6249036007737501</v>
      </c>
      <c r="I49" s="35">
        <v>51.56223314718121</v>
      </c>
      <c r="J49" s="36">
        <v>38433.603999999999</v>
      </c>
      <c r="K49" s="36">
        <v>38433.603999999999</v>
      </c>
      <c r="L49" s="36">
        <v>39309.788999999997</v>
      </c>
      <c r="M49" s="36">
        <v>624.509033203125</v>
      </c>
      <c r="N49" s="36">
        <v>624.509033203125</v>
      </c>
      <c r="O49" s="36">
        <v>638.74615478515625</v>
      </c>
      <c r="P49" s="33">
        <v>10</v>
      </c>
      <c r="Q49" s="33" t="s">
        <v>101</v>
      </c>
      <c r="R49" s="33"/>
      <c r="S49" s="33"/>
      <c r="T49" s="33"/>
      <c r="U49" s="33"/>
    </row>
    <row r="50" spans="1:21" x14ac:dyDescent="0.35">
      <c r="A50" s="33">
        <v>818</v>
      </c>
      <c r="B50" s="33" t="s">
        <v>196</v>
      </c>
      <c r="C50" s="33" t="s">
        <v>197</v>
      </c>
      <c r="D50" s="33" t="s">
        <v>98</v>
      </c>
      <c r="E50" s="33" t="s">
        <v>99</v>
      </c>
      <c r="F50" s="33" t="s">
        <v>159</v>
      </c>
      <c r="G50" s="34">
        <v>8.7751107230104996E-3</v>
      </c>
      <c r="H50" s="35">
        <v>1.9729660754606799</v>
      </c>
      <c r="I50" s="35">
        <v>44.476744086750145</v>
      </c>
      <c r="J50" s="36">
        <v>90424.668000000005</v>
      </c>
      <c r="K50" s="36">
        <v>98423.601999999999</v>
      </c>
      <c r="L50" s="36">
        <v>100388.076</v>
      </c>
      <c r="M50" s="36">
        <v>1784.0479736328125</v>
      </c>
      <c r="N50" s="36">
        <v>1941.8642578125</v>
      </c>
      <c r="O50" s="36">
        <v>1980.6226806640625</v>
      </c>
      <c r="P50" s="33">
        <v>9</v>
      </c>
      <c r="Q50" s="33" t="s">
        <v>108</v>
      </c>
      <c r="R50" s="33"/>
      <c r="S50" s="33"/>
      <c r="T50" s="33"/>
      <c r="U50" s="33"/>
    </row>
    <row r="51" spans="1:21" x14ac:dyDescent="0.35">
      <c r="A51" s="33">
        <v>484</v>
      </c>
      <c r="B51" s="33" t="s">
        <v>175</v>
      </c>
      <c r="C51" s="33" t="s">
        <v>176</v>
      </c>
      <c r="D51" s="33" t="s">
        <v>104</v>
      </c>
      <c r="E51" s="33" t="s">
        <v>177</v>
      </c>
      <c r="F51" s="33" t="s">
        <v>178</v>
      </c>
      <c r="G51" s="34">
        <v>8.7983303911431006E-3</v>
      </c>
      <c r="H51" s="35">
        <v>1.6953289786037999</v>
      </c>
      <c r="I51" s="35">
        <v>51.897481268732903</v>
      </c>
      <c r="J51" s="36">
        <v>123333.379</v>
      </c>
      <c r="K51" s="36">
        <v>126190.78200000001</v>
      </c>
      <c r="L51" s="36">
        <v>127575.52899999999</v>
      </c>
      <c r="M51" s="36">
        <v>2090.906494140625</v>
      </c>
      <c r="N51" s="36">
        <v>2139.348876953125</v>
      </c>
      <c r="O51" s="36">
        <v>2162.824951171875</v>
      </c>
      <c r="P51" s="33">
        <v>9</v>
      </c>
      <c r="Q51" s="33" t="s">
        <v>21</v>
      </c>
      <c r="R51" s="33"/>
      <c r="S51" s="33"/>
      <c r="T51" s="33"/>
      <c r="U51" s="33"/>
    </row>
    <row r="52" spans="1:21" x14ac:dyDescent="0.35">
      <c r="A52" s="33">
        <v>760</v>
      </c>
      <c r="B52" s="33" t="s">
        <v>205</v>
      </c>
      <c r="C52" s="33" t="s">
        <v>206</v>
      </c>
      <c r="D52" s="33" t="s">
        <v>98</v>
      </c>
      <c r="E52" s="33" t="s">
        <v>195</v>
      </c>
      <c r="F52" s="33" t="s">
        <v>207</v>
      </c>
      <c r="G52" s="34">
        <v>9.2084298269393995E-3</v>
      </c>
      <c r="H52" s="35">
        <v>1.8062222500551699</v>
      </c>
      <c r="I52" s="35">
        <v>50.981709624372776</v>
      </c>
      <c r="J52" s="36">
        <v>21205.873</v>
      </c>
      <c r="K52" s="36">
        <v>16945.062000000002</v>
      </c>
      <c r="L52" s="36">
        <v>17070.132000000001</v>
      </c>
      <c r="M52" s="36">
        <v>383.02520751953125</v>
      </c>
      <c r="N52" s="36">
        <v>306.06549072265625</v>
      </c>
      <c r="O52" s="36">
        <v>308.32452392578125</v>
      </c>
      <c r="P52" s="33">
        <v>10</v>
      </c>
      <c r="Q52" s="33" t="s">
        <v>101</v>
      </c>
      <c r="R52" s="33"/>
      <c r="S52" s="33"/>
      <c r="T52" s="33"/>
      <c r="U52" s="33"/>
    </row>
    <row r="53" spans="1:21" x14ac:dyDescent="0.35">
      <c r="A53" s="33">
        <v>710</v>
      </c>
      <c r="B53" s="33" t="s">
        <v>218</v>
      </c>
      <c r="C53" s="33" t="s">
        <v>219</v>
      </c>
      <c r="D53" s="33" t="s">
        <v>136</v>
      </c>
      <c r="E53" s="33" t="s">
        <v>99</v>
      </c>
      <c r="F53" s="33" t="s">
        <v>178</v>
      </c>
      <c r="G53" s="34">
        <v>1.0369439108198399E-2</v>
      </c>
      <c r="H53" s="35">
        <v>2.17251005304262</v>
      </c>
      <c r="I53" s="35">
        <v>47.730223819567072</v>
      </c>
      <c r="J53" s="36">
        <v>56207.648999999998</v>
      </c>
      <c r="K53" s="36">
        <v>57792.52</v>
      </c>
      <c r="L53" s="36">
        <v>58558.267</v>
      </c>
      <c r="M53" s="36">
        <v>1221.1168212890625</v>
      </c>
      <c r="N53" s="36">
        <v>1255.54833984375</v>
      </c>
      <c r="O53" s="36">
        <v>1272.1842041015625</v>
      </c>
      <c r="P53" s="33">
        <v>10</v>
      </c>
      <c r="Q53" s="33" t="s">
        <v>101</v>
      </c>
      <c r="R53" s="33"/>
      <c r="S53" s="33"/>
      <c r="T53" s="33"/>
      <c r="U53" s="33"/>
    </row>
    <row r="54" spans="1:21" x14ac:dyDescent="0.35">
      <c r="A54" s="33">
        <v>762</v>
      </c>
      <c r="B54" s="33" t="s">
        <v>228</v>
      </c>
      <c r="C54" s="33" t="s">
        <v>229</v>
      </c>
      <c r="D54" s="33" t="s">
        <v>93</v>
      </c>
      <c r="E54" s="33" t="s">
        <v>99</v>
      </c>
      <c r="F54" s="33" t="s">
        <v>166</v>
      </c>
      <c r="G54" s="34">
        <v>1.0764173517596599E-2</v>
      </c>
      <c r="H54" s="35">
        <v>2.2830160829115003</v>
      </c>
      <c r="I54" s="35">
        <v>47.148916725409897</v>
      </c>
      <c r="J54" s="36">
        <v>8880.27</v>
      </c>
      <c r="K54" s="36">
        <v>9100.8469999999998</v>
      </c>
      <c r="L54" s="36">
        <v>9321.0229999999992</v>
      </c>
      <c r="M54" s="36">
        <v>202.73799133300781</v>
      </c>
      <c r="N54" s="36">
        <v>207.7738037109375</v>
      </c>
      <c r="O54" s="36">
        <v>212.80046081542969</v>
      </c>
      <c r="P54" s="33">
        <v>10</v>
      </c>
      <c r="Q54" s="33" t="s">
        <v>101</v>
      </c>
      <c r="R54" s="33"/>
      <c r="S54" s="33"/>
      <c r="T54" s="33"/>
      <c r="U54" s="33"/>
    </row>
    <row r="55" spans="1:21" x14ac:dyDescent="0.35">
      <c r="A55" s="33">
        <v>156</v>
      </c>
      <c r="B55" s="33" t="s">
        <v>223</v>
      </c>
      <c r="C55" s="33" t="s">
        <v>224</v>
      </c>
      <c r="D55" s="33" t="s">
        <v>148</v>
      </c>
      <c r="E55" s="33" t="s">
        <v>225</v>
      </c>
      <c r="F55" s="33" t="s">
        <v>159</v>
      </c>
      <c r="G55" s="34">
        <v>1.0793376284253101E-2</v>
      </c>
      <c r="H55" s="35">
        <v>2.37909481879875</v>
      </c>
      <c r="I55" s="35">
        <v>45.367575091870052</v>
      </c>
      <c r="J55" s="36">
        <v>1399453.966</v>
      </c>
      <c r="K55" s="36">
        <v>1427647.7890000001</v>
      </c>
      <c r="L55" s="36">
        <v>1433783.692</v>
      </c>
      <c r="M55" s="36">
        <v>33294.3359375</v>
      </c>
      <c r="N55" s="36">
        <v>33965.09375</v>
      </c>
      <c r="O55" s="36">
        <v>34111.07421875</v>
      </c>
      <c r="P55" s="33">
        <v>9</v>
      </c>
      <c r="Q55" s="33" t="s">
        <v>27</v>
      </c>
      <c r="R55" s="33"/>
      <c r="S55" s="33"/>
      <c r="T55" s="33"/>
      <c r="U55" s="33"/>
    </row>
    <row r="56" spans="1:21" x14ac:dyDescent="0.35">
      <c r="A56" s="33">
        <v>604</v>
      </c>
      <c r="B56" s="33" t="s">
        <v>215</v>
      </c>
      <c r="C56" s="33" t="s">
        <v>216</v>
      </c>
      <c r="D56" s="33" t="s">
        <v>104</v>
      </c>
      <c r="E56" s="33" t="s">
        <v>217</v>
      </c>
      <c r="F56" s="33" t="s">
        <v>119</v>
      </c>
      <c r="G56" s="34">
        <v>1.09908282098845E-2</v>
      </c>
      <c r="H56" s="35">
        <v>2.2144358541818101</v>
      </c>
      <c r="I56" s="35">
        <v>49.632633020862073</v>
      </c>
      <c r="J56" s="36">
        <v>31989.264999999999</v>
      </c>
      <c r="K56" s="36">
        <v>31989.264999999999</v>
      </c>
      <c r="L56" s="36">
        <v>32510.462</v>
      </c>
      <c r="M56" s="36">
        <v>708.38177490234375</v>
      </c>
      <c r="N56" s="36">
        <v>708.38177490234375</v>
      </c>
      <c r="O56" s="36">
        <v>719.92333984375</v>
      </c>
      <c r="P56" s="33">
        <v>10</v>
      </c>
      <c r="Q56" s="33" t="s">
        <v>101</v>
      </c>
      <c r="R56" s="33"/>
      <c r="S56" s="33"/>
      <c r="T56" s="33"/>
      <c r="U56" s="33"/>
    </row>
    <row r="57" spans="1:21" x14ac:dyDescent="0.35">
      <c r="A57" s="33">
        <v>608</v>
      </c>
      <c r="B57" s="33" t="s">
        <v>208</v>
      </c>
      <c r="C57" s="33" t="s">
        <v>209</v>
      </c>
      <c r="D57" s="33" t="s">
        <v>148</v>
      </c>
      <c r="E57" s="33" t="s">
        <v>99</v>
      </c>
      <c r="F57" s="33" t="s">
        <v>166</v>
      </c>
      <c r="G57" s="34">
        <v>1.2026843905087599E-2</v>
      </c>
      <c r="H57" s="35">
        <v>2.35449207516616</v>
      </c>
      <c r="I57" s="35">
        <v>51.080417861414432</v>
      </c>
      <c r="J57" s="36">
        <v>105172.921</v>
      </c>
      <c r="K57" s="36">
        <v>106651.394</v>
      </c>
      <c r="L57" s="36">
        <v>108116.622</v>
      </c>
      <c r="M57" s="36">
        <v>2476.2880859375</v>
      </c>
      <c r="N57" s="36">
        <v>2511.0986328125</v>
      </c>
      <c r="O57" s="36">
        <v>2545.597412109375</v>
      </c>
      <c r="P57" s="33">
        <v>9</v>
      </c>
      <c r="Q57" s="33" t="s">
        <v>20</v>
      </c>
      <c r="R57" s="33"/>
      <c r="S57" s="33"/>
      <c r="T57" s="33"/>
      <c r="U57" s="33"/>
    </row>
    <row r="58" spans="1:21" x14ac:dyDescent="0.35">
      <c r="A58" s="33">
        <v>504</v>
      </c>
      <c r="B58" s="33" t="s">
        <v>203</v>
      </c>
      <c r="C58" s="33" t="s">
        <v>204</v>
      </c>
      <c r="D58" s="33" t="s">
        <v>98</v>
      </c>
      <c r="E58" s="33" t="s">
        <v>195</v>
      </c>
      <c r="F58" s="33" t="s">
        <v>100</v>
      </c>
      <c r="G58" s="34">
        <v>1.2406639061800799E-2</v>
      </c>
      <c r="H58" s="35">
        <v>2.32434776000806</v>
      </c>
      <c r="I58" s="35">
        <v>53.376862426807172</v>
      </c>
      <c r="J58" s="36">
        <v>36029.089</v>
      </c>
      <c r="K58" s="36">
        <v>36029.089</v>
      </c>
      <c r="L58" s="36">
        <v>36471.766000000003</v>
      </c>
      <c r="M58" s="36">
        <v>837.44134521484375</v>
      </c>
      <c r="N58" s="36">
        <v>837.44134521484375</v>
      </c>
      <c r="O58" s="36">
        <v>847.73065185546875</v>
      </c>
      <c r="P58" s="33">
        <v>10</v>
      </c>
      <c r="Q58" s="33" t="s">
        <v>101</v>
      </c>
      <c r="R58" s="33"/>
      <c r="S58" s="33"/>
      <c r="T58" s="33"/>
      <c r="U58" s="33"/>
    </row>
    <row r="59" spans="1:21" x14ac:dyDescent="0.35">
      <c r="A59" s="33">
        <v>222</v>
      </c>
      <c r="B59" s="33" t="s">
        <v>213</v>
      </c>
      <c r="C59" s="33" t="s">
        <v>214</v>
      </c>
      <c r="D59" s="33" t="s">
        <v>104</v>
      </c>
      <c r="E59" s="33" t="s">
        <v>94</v>
      </c>
      <c r="F59" s="33" t="s">
        <v>159</v>
      </c>
      <c r="G59" s="34">
        <v>1.4763356651252901E-2</v>
      </c>
      <c r="H59" s="35">
        <v>2.8612757939628302</v>
      </c>
      <c r="I59" s="35">
        <v>51.597111618540637</v>
      </c>
      <c r="J59" s="36">
        <v>6295.1239999999998</v>
      </c>
      <c r="K59" s="36">
        <v>6420.74</v>
      </c>
      <c r="L59" s="36">
        <v>6453.55</v>
      </c>
      <c r="M59" s="36">
        <v>180.12086486816406</v>
      </c>
      <c r="N59" s="36">
        <v>183.71507263183594</v>
      </c>
      <c r="O59" s="36">
        <v>184.65386962890625</v>
      </c>
      <c r="P59" s="33">
        <v>10</v>
      </c>
      <c r="Q59" s="33" t="s">
        <v>101</v>
      </c>
      <c r="R59" s="33"/>
      <c r="S59" s="33"/>
      <c r="T59" s="33"/>
      <c r="U59" s="33"/>
    </row>
    <row r="60" spans="1:21" x14ac:dyDescent="0.35">
      <c r="A60" s="33">
        <v>68</v>
      </c>
      <c r="B60" s="33" t="s">
        <v>220</v>
      </c>
      <c r="C60" s="33" t="s">
        <v>221</v>
      </c>
      <c r="D60" s="33" t="s">
        <v>104</v>
      </c>
      <c r="E60" s="33" t="s">
        <v>222</v>
      </c>
      <c r="F60" s="33" t="s">
        <v>178</v>
      </c>
      <c r="G60" s="34">
        <v>1.8426818564298401E-2</v>
      </c>
      <c r="H60" s="35">
        <v>3.6550735247864203</v>
      </c>
      <c r="I60" s="35">
        <v>50.414358122591111</v>
      </c>
      <c r="J60" s="36">
        <v>11031.822</v>
      </c>
      <c r="K60" s="36">
        <v>11353.14</v>
      </c>
      <c r="L60" s="36">
        <v>11513.102000000001</v>
      </c>
      <c r="M60" s="36">
        <v>403.22119140625</v>
      </c>
      <c r="N60" s="36">
        <v>414.96560668945313</v>
      </c>
      <c r="O60" s="36">
        <v>420.81234741210938</v>
      </c>
      <c r="P60" s="33">
        <v>10</v>
      </c>
      <c r="Q60" s="33" t="s">
        <v>101</v>
      </c>
      <c r="R60" s="33"/>
      <c r="S60" s="33"/>
      <c r="T60" s="33"/>
      <c r="U60" s="33"/>
    </row>
    <row r="61" spans="1:21" x14ac:dyDescent="0.35">
      <c r="A61" s="33">
        <v>678</v>
      </c>
      <c r="B61" s="33" t="s">
        <v>230</v>
      </c>
      <c r="C61" s="33" t="s">
        <v>231</v>
      </c>
      <c r="D61" s="33" t="s">
        <v>136</v>
      </c>
      <c r="E61" s="33" t="s">
        <v>94</v>
      </c>
      <c r="F61" s="33" t="s">
        <v>107</v>
      </c>
      <c r="G61" s="34">
        <v>1.87712336372154E-2</v>
      </c>
      <c r="H61" s="35">
        <v>3.66847384514283</v>
      </c>
      <c r="I61" s="35">
        <v>51.169054025202051</v>
      </c>
      <c r="J61" s="36">
        <v>215.048</v>
      </c>
      <c r="K61" s="36">
        <v>211.03200000000001</v>
      </c>
      <c r="L61" s="36">
        <v>215.048</v>
      </c>
      <c r="M61" s="36">
        <v>7.888979434967041</v>
      </c>
      <c r="N61" s="36">
        <v>7.7416539192199707</v>
      </c>
      <c r="O61" s="36">
        <v>7.888979434967041</v>
      </c>
      <c r="P61" s="33">
        <v>10</v>
      </c>
      <c r="Q61" s="33" t="s">
        <v>101</v>
      </c>
      <c r="R61" s="33"/>
      <c r="S61" s="33"/>
      <c r="T61" s="33"/>
      <c r="U61" s="33"/>
    </row>
    <row r="62" spans="1:21" x14ac:dyDescent="0.35">
      <c r="A62" s="33">
        <v>296</v>
      </c>
      <c r="B62" s="33" t="s">
        <v>249</v>
      </c>
      <c r="C62" s="33" t="s">
        <v>250</v>
      </c>
      <c r="D62" s="33" t="s">
        <v>148</v>
      </c>
      <c r="E62" s="33" t="s">
        <v>94</v>
      </c>
      <c r="F62" s="33" t="s">
        <v>113</v>
      </c>
      <c r="G62" s="34">
        <v>3.3855779534826998E-2</v>
      </c>
      <c r="H62" s="35">
        <v>6.8679577900252697</v>
      </c>
      <c r="I62" s="35">
        <v>49.295264429256783</v>
      </c>
      <c r="J62" s="36">
        <v>117.608</v>
      </c>
      <c r="K62" s="36">
        <v>115.842</v>
      </c>
      <c r="L62" s="36">
        <v>117.608</v>
      </c>
      <c r="M62" s="36">
        <v>8.0772676467895508</v>
      </c>
      <c r="N62" s="36">
        <v>7.9559798240661621</v>
      </c>
      <c r="O62" s="36">
        <v>8.0772676467895508</v>
      </c>
      <c r="P62" s="33">
        <v>10</v>
      </c>
      <c r="Q62" s="33" t="s">
        <v>101</v>
      </c>
      <c r="R62" s="33"/>
      <c r="S62" s="33"/>
      <c r="T62" s="33"/>
      <c r="U62" s="33"/>
    </row>
    <row r="63" spans="1:21" x14ac:dyDescent="0.35">
      <c r="A63" s="33">
        <v>72</v>
      </c>
      <c r="B63" s="33" t="s">
        <v>236</v>
      </c>
      <c r="C63" s="33" t="s">
        <v>237</v>
      </c>
      <c r="D63" s="33" t="s">
        <v>136</v>
      </c>
      <c r="E63" s="33" t="s">
        <v>238</v>
      </c>
      <c r="F63" s="33" t="s">
        <v>129</v>
      </c>
      <c r="G63" s="34">
        <v>3.7684169701931003E-2</v>
      </c>
      <c r="H63" s="35">
        <v>7.5364372287211507</v>
      </c>
      <c r="I63" s="35">
        <v>50.002631957601487</v>
      </c>
      <c r="J63" s="36">
        <v>2159.9250000000002</v>
      </c>
      <c r="K63" s="36">
        <v>2254.067</v>
      </c>
      <c r="L63" s="36">
        <v>2303.703</v>
      </c>
      <c r="M63" s="36">
        <v>162.78138732910156</v>
      </c>
      <c r="N63" s="36">
        <v>169.8763427734375</v>
      </c>
      <c r="O63" s="36">
        <v>173.61712646484375</v>
      </c>
      <c r="P63" s="33">
        <v>10</v>
      </c>
      <c r="Q63" s="33" t="s">
        <v>101</v>
      </c>
      <c r="R63" s="33"/>
      <c r="S63" s="33"/>
      <c r="T63" s="33"/>
      <c r="U63" s="33"/>
    </row>
    <row r="64" spans="1:21" x14ac:dyDescent="0.35">
      <c r="A64" s="33">
        <v>524</v>
      </c>
      <c r="B64" s="33" t="s">
        <v>239</v>
      </c>
      <c r="C64" s="33" t="s">
        <v>240</v>
      </c>
      <c r="D64" s="33" t="s">
        <v>181</v>
      </c>
      <c r="E64" s="33" t="s">
        <v>94</v>
      </c>
      <c r="F64" s="33" t="s">
        <v>107</v>
      </c>
      <c r="G64" s="34">
        <v>3.8716260234737003E-2</v>
      </c>
      <c r="H64" s="35">
        <v>7.4423821629687206</v>
      </c>
      <c r="I64" s="35">
        <v>52.0213278315358</v>
      </c>
      <c r="J64" s="36">
        <v>28608.715</v>
      </c>
      <c r="K64" s="36">
        <v>28095.712</v>
      </c>
      <c r="L64" s="36">
        <v>28608.715</v>
      </c>
      <c r="M64" s="36">
        <v>2129.169921875</v>
      </c>
      <c r="N64" s="36">
        <v>2090.990234375</v>
      </c>
      <c r="O64" s="36">
        <v>2129.169921875</v>
      </c>
      <c r="P64" s="33">
        <v>10</v>
      </c>
      <c r="Q64" s="33" t="s">
        <v>101</v>
      </c>
      <c r="R64" s="33"/>
      <c r="S64" s="33"/>
      <c r="T64" s="33"/>
      <c r="U64" s="33"/>
    </row>
    <row r="65" spans="1:21" x14ac:dyDescent="0.35">
      <c r="A65" s="33">
        <v>266</v>
      </c>
      <c r="B65" s="33" t="s">
        <v>234</v>
      </c>
      <c r="C65" s="33" t="s">
        <v>235</v>
      </c>
      <c r="D65" s="33" t="s">
        <v>136</v>
      </c>
      <c r="E65" s="33" t="s">
        <v>99</v>
      </c>
      <c r="F65" s="33" t="s">
        <v>95</v>
      </c>
      <c r="G65" s="34">
        <v>4.1718222152944198E-2</v>
      </c>
      <c r="H65" s="35">
        <v>7.8156686621226905</v>
      </c>
      <c r="I65" s="35">
        <v>53.377674971208137</v>
      </c>
      <c r="J65" s="36">
        <v>1749.6769999999999</v>
      </c>
      <c r="K65" s="36">
        <v>2119.2750000000001</v>
      </c>
      <c r="L65" s="36">
        <v>2172.578</v>
      </c>
      <c r="M65" s="36">
        <v>136.74896240234375</v>
      </c>
      <c r="N65" s="36">
        <v>165.63551330566406</v>
      </c>
      <c r="O65" s="36">
        <v>169.80149841308594</v>
      </c>
      <c r="P65" s="33">
        <v>10</v>
      </c>
      <c r="Q65" s="33" t="s">
        <v>101</v>
      </c>
      <c r="R65" s="33"/>
      <c r="S65" s="33"/>
      <c r="T65" s="33"/>
      <c r="U65" s="33"/>
    </row>
    <row r="66" spans="1:21" x14ac:dyDescent="0.35">
      <c r="A66" s="33">
        <v>748</v>
      </c>
      <c r="B66" s="33" t="s">
        <v>241</v>
      </c>
      <c r="C66" s="33" t="s">
        <v>242</v>
      </c>
      <c r="D66" s="33" t="s">
        <v>136</v>
      </c>
      <c r="E66" s="33" t="s">
        <v>94</v>
      </c>
      <c r="F66" s="33" t="s">
        <v>159</v>
      </c>
      <c r="G66" s="34">
        <v>4.2165220495843397E-2</v>
      </c>
      <c r="H66" s="35">
        <v>8.2580345993051409</v>
      </c>
      <c r="I66" s="35">
        <v>51.059631669975438</v>
      </c>
      <c r="J66" s="36">
        <v>1095.0219999999999</v>
      </c>
      <c r="K66" s="36">
        <v>1136.2739999999999</v>
      </c>
      <c r="L66" s="36">
        <v>1148.133</v>
      </c>
      <c r="M66" s="36">
        <v>90.427291870117188</v>
      </c>
      <c r="N66" s="36">
        <v>93.833900451660156</v>
      </c>
      <c r="O66" s="36">
        <v>94.813217163085938</v>
      </c>
      <c r="P66" s="33">
        <v>10</v>
      </c>
      <c r="Q66" s="33" t="s">
        <v>101</v>
      </c>
      <c r="R66" s="33"/>
      <c r="S66" s="33"/>
      <c r="T66" s="33"/>
      <c r="U66" s="33"/>
    </row>
    <row r="67" spans="1:21" x14ac:dyDescent="0.35">
      <c r="A67" s="33">
        <v>558</v>
      </c>
      <c r="B67" s="33" t="s">
        <v>232</v>
      </c>
      <c r="C67" s="33" t="s">
        <v>233</v>
      </c>
      <c r="D67" s="33" t="s">
        <v>104</v>
      </c>
      <c r="E67" s="33" t="s">
        <v>99</v>
      </c>
      <c r="F67" s="33" t="s">
        <v>171</v>
      </c>
      <c r="G67" s="34">
        <v>4.7139734942661E-2</v>
      </c>
      <c r="H67" s="35">
        <v>8.8276504095061892</v>
      </c>
      <c r="I67" s="35">
        <v>53.400092613429607</v>
      </c>
      <c r="J67" s="36">
        <v>5982.53</v>
      </c>
      <c r="K67" s="36">
        <v>6465.5020000000004</v>
      </c>
      <c r="L67" s="36">
        <v>6545.5029999999997</v>
      </c>
      <c r="M67" s="36">
        <v>528.1168212890625</v>
      </c>
      <c r="N67" s="36">
        <v>570.75189208984375</v>
      </c>
      <c r="O67" s="36">
        <v>577.81414794921875</v>
      </c>
      <c r="P67" s="33">
        <v>10</v>
      </c>
      <c r="Q67" s="33" t="s">
        <v>101</v>
      </c>
      <c r="R67" s="33"/>
      <c r="S67" s="33"/>
      <c r="T67" s="33"/>
      <c r="U67" s="33"/>
    </row>
    <row r="68" spans="1:21" x14ac:dyDescent="0.35">
      <c r="A68" s="33">
        <v>50</v>
      </c>
      <c r="B68" s="33" t="s">
        <v>251</v>
      </c>
      <c r="C68" s="33" t="s">
        <v>252</v>
      </c>
      <c r="D68" s="33" t="s">
        <v>181</v>
      </c>
      <c r="E68" s="33" t="s">
        <v>94</v>
      </c>
      <c r="F68" s="33" t="s">
        <v>107</v>
      </c>
      <c r="G68" s="34">
        <v>5.1120035819610998E-2</v>
      </c>
      <c r="H68" s="35">
        <v>9.7866444620833111</v>
      </c>
      <c r="I68" s="35">
        <v>52.234487538263927</v>
      </c>
      <c r="J68" s="36">
        <v>163046.17300000001</v>
      </c>
      <c r="K68" s="36">
        <v>161376.71299999999</v>
      </c>
      <c r="L68" s="36">
        <v>163046.17300000001</v>
      </c>
      <c r="M68" s="36">
        <v>15956.7490234375</v>
      </c>
      <c r="N68" s="36">
        <v>15793.365234375</v>
      </c>
      <c r="O68" s="36">
        <v>15956.7490234375</v>
      </c>
      <c r="P68" s="33">
        <v>10</v>
      </c>
      <c r="Q68" s="33" t="s">
        <v>101</v>
      </c>
      <c r="R68" s="33"/>
      <c r="S68" s="33"/>
      <c r="T68" s="33"/>
      <c r="U68" s="33"/>
    </row>
    <row r="69" spans="1:21" x14ac:dyDescent="0.35">
      <c r="A69" s="33">
        <v>426</v>
      </c>
      <c r="B69" s="33" t="s">
        <v>245</v>
      </c>
      <c r="C69" s="33" t="s">
        <v>246</v>
      </c>
      <c r="D69" s="33" t="s">
        <v>136</v>
      </c>
      <c r="E69" s="33" t="s">
        <v>94</v>
      </c>
      <c r="F69" s="33" t="s">
        <v>119</v>
      </c>
      <c r="G69" s="34">
        <v>5.2931403512885299E-2</v>
      </c>
      <c r="H69" s="35">
        <v>10.73486075190257</v>
      </c>
      <c r="I69" s="35">
        <v>49.30795539523335</v>
      </c>
      <c r="J69" s="36">
        <v>2108.3270000000002</v>
      </c>
      <c r="K69" s="36">
        <v>2108.3270000000002</v>
      </c>
      <c r="L69" s="36">
        <v>2125.2669999999998</v>
      </c>
      <c r="M69" s="36">
        <v>226.32597351074219</v>
      </c>
      <c r="N69" s="36">
        <v>226.32597351074219</v>
      </c>
      <c r="O69" s="36">
        <v>228.14445495605469</v>
      </c>
      <c r="P69" s="33">
        <v>9</v>
      </c>
      <c r="Q69" s="33" t="s">
        <v>108</v>
      </c>
      <c r="R69" s="33"/>
      <c r="S69" s="33"/>
      <c r="T69" s="33"/>
      <c r="U69" s="33"/>
    </row>
    <row r="70" spans="1:21" x14ac:dyDescent="0.35">
      <c r="A70" s="33">
        <v>716</v>
      </c>
      <c r="B70" s="33" t="s">
        <v>258</v>
      </c>
      <c r="C70" s="33" t="s">
        <v>259</v>
      </c>
      <c r="D70" s="33" t="s">
        <v>136</v>
      </c>
      <c r="E70" s="33" t="s">
        <v>94</v>
      </c>
      <c r="F70" s="33" t="s">
        <v>107</v>
      </c>
      <c r="G70" s="34">
        <v>6.0683028926332899E-2</v>
      </c>
      <c r="H70" s="35">
        <v>11.923527111467671</v>
      </c>
      <c r="I70" s="35">
        <v>50.893521991466642</v>
      </c>
      <c r="J70" s="36">
        <v>14645.473</v>
      </c>
      <c r="K70" s="36">
        <v>14438.812</v>
      </c>
      <c r="L70" s="36">
        <v>14645.473</v>
      </c>
      <c r="M70" s="36">
        <v>1746.2569580078125</v>
      </c>
      <c r="N70" s="36">
        <v>1721.61572265625</v>
      </c>
      <c r="O70" s="36">
        <v>1746.2569580078125</v>
      </c>
      <c r="P70" s="33">
        <v>10</v>
      </c>
      <c r="Q70" s="33" t="s">
        <v>101</v>
      </c>
      <c r="R70" s="33"/>
      <c r="S70" s="33"/>
      <c r="T70" s="33"/>
      <c r="U70" s="33"/>
    </row>
    <row r="71" spans="1:21" x14ac:dyDescent="0.35">
      <c r="A71" s="33">
        <v>340</v>
      </c>
      <c r="B71" s="33" t="s">
        <v>243</v>
      </c>
      <c r="C71" s="33" t="s">
        <v>244</v>
      </c>
      <c r="D71" s="33" t="s">
        <v>104</v>
      </c>
      <c r="E71" s="33" t="s">
        <v>99</v>
      </c>
      <c r="F71" s="33" t="s">
        <v>171</v>
      </c>
      <c r="G71" s="34">
        <v>6.6626682042466204E-2</v>
      </c>
      <c r="H71" s="35">
        <v>12.716307898472371</v>
      </c>
      <c r="I71" s="35">
        <v>52.394675069538188</v>
      </c>
      <c r="J71" s="36">
        <v>8640.6919999999991</v>
      </c>
      <c r="K71" s="36">
        <v>9587.5229999999992</v>
      </c>
      <c r="L71" s="36">
        <v>9746.1149999999998</v>
      </c>
      <c r="M71" s="36">
        <v>1098.7769775390625</v>
      </c>
      <c r="N71" s="36">
        <v>1219.178955078125</v>
      </c>
      <c r="O71" s="36">
        <v>1239.345947265625</v>
      </c>
      <c r="P71" s="33">
        <v>9</v>
      </c>
      <c r="Q71" s="33" t="s">
        <v>26</v>
      </c>
      <c r="R71" s="33"/>
      <c r="S71" s="33"/>
      <c r="T71" s="33"/>
      <c r="U71" s="33"/>
    </row>
    <row r="72" spans="1:21" x14ac:dyDescent="0.35">
      <c r="A72" s="33">
        <v>356</v>
      </c>
      <c r="B72" s="33" t="s">
        <v>256</v>
      </c>
      <c r="C72" s="33" t="s">
        <v>257</v>
      </c>
      <c r="D72" s="33" t="s">
        <v>181</v>
      </c>
      <c r="E72" s="33" t="s">
        <v>99</v>
      </c>
      <c r="F72" s="33" t="s">
        <v>129</v>
      </c>
      <c r="G72" s="34">
        <v>6.6822019059743304E-2</v>
      </c>
      <c r="H72" s="35">
        <v>12.2512186700817</v>
      </c>
      <c r="I72" s="35">
        <v>54.543160855439744</v>
      </c>
      <c r="J72" s="36">
        <v>1324517.25</v>
      </c>
      <c r="K72" s="36">
        <v>1352642.2830000001</v>
      </c>
      <c r="L72" s="36">
        <v>1366417.7560000001</v>
      </c>
      <c r="M72" s="36">
        <v>162269.5</v>
      </c>
      <c r="N72" s="36">
        <v>165715.15625</v>
      </c>
      <c r="O72" s="36">
        <v>167402.828125</v>
      </c>
      <c r="P72" s="33">
        <v>10</v>
      </c>
      <c r="Q72" s="33" t="s">
        <v>101</v>
      </c>
      <c r="R72" s="33"/>
      <c r="S72" s="33"/>
      <c r="T72" s="33"/>
      <c r="U72" s="33"/>
    </row>
    <row r="73" spans="1:21" x14ac:dyDescent="0.35">
      <c r="A73" s="33">
        <v>288</v>
      </c>
      <c r="B73" s="33" t="s">
        <v>260</v>
      </c>
      <c r="C73" s="33" t="s">
        <v>261</v>
      </c>
      <c r="D73" s="33" t="s">
        <v>136</v>
      </c>
      <c r="E73" s="33" t="s">
        <v>94</v>
      </c>
      <c r="F73" s="33" t="s">
        <v>100</v>
      </c>
      <c r="G73" s="34">
        <v>6.8933129533209195E-2</v>
      </c>
      <c r="H73" s="35">
        <v>12.801652478841822</v>
      </c>
      <c r="I73" s="35">
        <v>53.847055797788421</v>
      </c>
      <c r="J73" s="36">
        <v>29767.108</v>
      </c>
      <c r="K73" s="36">
        <v>29767.108</v>
      </c>
      <c r="L73" s="36">
        <v>30417.858</v>
      </c>
      <c r="M73" s="36">
        <v>3810.681640625</v>
      </c>
      <c r="N73" s="36">
        <v>3810.681640625</v>
      </c>
      <c r="O73" s="36">
        <v>3893.988525390625</v>
      </c>
      <c r="P73" s="33">
        <v>10</v>
      </c>
      <c r="Q73" s="33" t="s">
        <v>101</v>
      </c>
      <c r="R73" s="33"/>
      <c r="S73" s="33"/>
      <c r="T73" s="33"/>
      <c r="U73" s="33"/>
    </row>
    <row r="74" spans="1:21" x14ac:dyDescent="0.35">
      <c r="A74" s="33">
        <v>418</v>
      </c>
      <c r="B74" s="33" t="s">
        <v>247</v>
      </c>
      <c r="C74" s="33" t="s">
        <v>248</v>
      </c>
      <c r="D74" s="33" t="s">
        <v>148</v>
      </c>
      <c r="E74" s="33" t="s">
        <v>94</v>
      </c>
      <c r="F74" s="33" t="s">
        <v>166</v>
      </c>
      <c r="G74" s="34">
        <v>7.2549146214129306E-2</v>
      </c>
      <c r="H74" s="35">
        <v>13.129968391812961</v>
      </c>
      <c r="I74" s="35">
        <v>55.254623658779266</v>
      </c>
      <c r="J74" s="36">
        <v>6953.0309999999999</v>
      </c>
      <c r="K74" s="36">
        <v>7061.4979999999996</v>
      </c>
      <c r="L74" s="36">
        <v>7169.4560000000001</v>
      </c>
      <c r="M74" s="36">
        <v>912.9307861328125</v>
      </c>
      <c r="N74" s="36">
        <v>927.1724853515625</v>
      </c>
      <c r="O74" s="36">
        <v>941.3472900390625</v>
      </c>
      <c r="P74" s="33">
        <v>10</v>
      </c>
      <c r="Q74" s="33" t="s">
        <v>101</v>
      </c>
      <c r="R74" s="33"/>
      <c r="S74" s="33"/>
      <c r="T74" s="33"/>
      <c r="U74" s="33"/>
    </row>
    <row r="75" spans="1:21" x14ac:dyDescent="0.35">
      <c r="A75" s="33">
        <v>178</v>
      </c>
      <c r="B75" s="33" t="s">
        <v>253</v>
      </c>
      <c r="C75" s="33" t="s">
        <v>254</v>
      </c>
      <c r="D75" s="33" t="s">
        <v>136</v>
      </c>
      <c r="E75" s="33" t="s">
        <v>94</v>
      </c>
      <c r="F75" s="33" t="s">
        <v>255</v>
      </c>
      <c r="G75" s="34">
        <v>7.6738010936820797E-2</v>
      </c>
      <c r="H75" s="35">
        <v>14.487339918210759</v>
      </c>
      <c r="I75" s="35">
        <v>52.969013890783557</v>
      </c>
      <c r="J75" s="36">
        <v>4856.0929999999998</v>
      </c>
      <c r="K75" s="36">
        <v>5244.3630000000003</v>
      </c>
      <c r="L75" s="36">
        <v>5380.5039999999999</v>
      </c>
      <c r="M75" s="36">
        <v>703.5186767578125</v>
      </c>
      <c r="N75" s="36">
        <v>759.7686767578125</v>
      </c>
      <c r="O75" s="36">
        <v>779.49188232421875</v>
      </c>
      <c r="P75" s="33">
        <v>10</v>
      </c>
      <c r="Q75" s="33" t="s">
        <v>101</v>
      </c>
      <c r="R75" s="33"/>
      <c r="S75" s="33"/>
      <c r="T75" s="33"/>
      <c r="U75" s="33"/>
    </row>
    <row r="76" spans="1:21" x14ac:dyDescent="0.35">
      <c r="A76" s="33">
        <v>320</v>
      </c>
      <c r="B76" s="33" t="s">
        <v>262</v>
      </c>
      <c r="C76" s="33" t="s">
        <v>263</v>
      </c>
      <c r="D76" s="33" t="s">
        <v>104</v>
      </c>
      <c r="E76" s="33" t="s">
        <v>99</v>
      </c>
      <c r="F76" s="33" t="s">
        <v>255</v>
      </c>
      <c r="G76" s="34">
        <v>9.0348826197738194E-2</v>
      </c>
      <c r="H76" s="35">
        <v>16.860064491934171</v>
      </c>
      <c r="I76" s="35">
        <v>53.587473666521809</v>
      </c>
      <c r="J76" s="36">
        <v>16252.424999999999</v>
      </c>
      <c r="K76" s="36">
        <v>17247.855</v>
      </c>
      <c r="L76" s="36">
        <v>17581.475999999999</v>
      </c>
      <c r="M76" s="36">
        <v>2740.16943359375</v>
      </c>
      <c r="N76" s="36">
        <v>2907.99951171875</v>
      </c>
      <c r="O76" s="36">
        <v>2964.248291015625</v>
      </c>
      <c r="P76" s="33">
        <v>10</v>
      </c>
      <c r="Q76" s="33" t="s">
        <v>101</v>
      </c>
      <c r="R76" s="33"/>
      <c r="S76" s="33"/>
      <c r="T76" s="33"/>
      <c r="U76" s="33"/>
    </row>
    <row r="77" spans="1:21" x14ac:dyDescent="0.35">
      <c r="A77" s="33">
        <v>116</v>
      </c>
      <c r="B77" s="33" t="s">
        <v>267</v>
      </c>
      <c r="C77" s="33" t="s">
        <v>268</v>
      </c>
      <c r="D77" s="33" t="s">
        <v>148</v>
      </c>
      <c r="E77" s="33" t="s">
        <v>99</v>
      </c>
      <c r="F77" s="33" t="s">
        <v>159</v>
      </c>
      <c r="G77" s="34">
        <v>0.1052914896266753</v>
      </c>
      <c r="H77" s="35">
        <v>19.189428658336567</v>
      </c>
      <c r="I77" s="35">
        <v>54.869528166453726</v>
      </c>
      <c r="J77" s="36">
        <v>15274.505999999999</v>
      </c>
      <c r="K77" s="36">
        <v>16249.795</v>
      </c>
      <c r="L77" s="36">
        <v>16486.542000000001</v>
      </c>
      <c r="M77" s="36">
        <v>2931.09033203125</v>
      </c>
      <c r="N77" s="36">
        <v>3118.242919921875</v>
      </c>
      <c r="O77" s="36">
        <v>3163.673095703125</v>
      </c>
      <c r="P77" s="33">
        <v>10</v>
      </c>
      <c r="Q77" s="33" t="s">
        <v>101</v>
      </c>
      <c r="R77" s="33"/>
      <c r="S77" s="33"/>
      <c r="T77" s="33"/>
      <c r="U77" s="33"/>
    </row>
    <row r="78" spans="1:21" x14ac:dyDescent="0.35">
      <c r="A78" s="33">
        <v>104</v>
      </c>
      <c r="B78" s="33" t="s">
        <v>274</v>
      </c>
      <c r="C78" s="33" t="s">
        <v>275</v>
      </c>
      <c r="D78" s="33" t="s">
        <v>148</v>
      </c>
      <c r="E78" s="33" t="s">
        <v>99</v>
      </c>
      <c r="F78" s="33" t="s">
        <v>129</v>
      </c>
      <c r="G78" s="34">
        <v>0.1104693791068863</v>
      </c>
      <c r="H78" s="35">
        <v>20.209225908584759</v>
      </c>
      <c r="I78" s="35">
        <v>54.662845378931401</v>
      </c>
      <c r="J78" s="36">
        <v>53045.199000000001</v>
      </c>
      <c r="K78" s="36">
        <v>53708.317999999999</v>
      </c>
      <c r="L78" s="36">
        <v>54045.421999999999</v>
      </c>
      <c r="M78" s="36">
        <v>10720.0244140625</v>
      </c>
      <c r="N78" s="36">
        <v>10854.03515625</v>
      </c>
      <c r="O78" s="36">
        <v>10922.1611328125</v>
      </c>
      <c r="P78" s="33">
        <v>10</v>
      </c>
      <c r="Q78" s="33" t="s">
        <v>101</v>
      </c>
      <c r="R78" s="33"/>
      <c r="S78" s="33"/>
      <c r="T78" s="33"/>
      <c r="U78" s="33"/>
    </row>
    <row r="79" spans="1:21" x14ac:dyDescent="0.35">
      <c r="A79" s="33">
        <v>64</v>
      </c>
      <c r="B79" s="33" t="s">
        <v>264</v>
      </c>
      <c r="C79" s="33" t="s">
        <v>265</v>
      </c>
      <c r="D79" s="33" t="s">
        <v>181</v>
      </c>
      <c r="E79" s="33" t="s">
        <v>94</v>
      </c>
      <c r="F79" s="33" t="s">
        <v>266</v>
      </c>
      <c r="G79" s="34">
        <v>0.1162535229357715</v>
      </c>
      <c r="H79" s="35">
        <v>21.071919901602921</v>
      </c>
      <c r="I79" s="35">
        <v>55.169877011030344</v>
      </c>
      <c r="J79" s="36">
        <v>685.50199999999995</v>
      </c>
      <c r="K79" s="36">
        <v>754.39599999999996</v>
      </c>
      <c r="L79" s="36">
        <v>763.09400000000005</v>
      </c>
      <c r="M79" s="36">
        <v>144.44842529296875</v>
      </c>
      <c r="N79" s="36">
        <v>158.96571350097656</v>
      </c>
      <c r="O79" s="36">
        <v>160.79855346679688</v>
      </c>
      <c r="P79" s="33">
        <v>10</v>
      </c>
      <c r="Q79" s="33" t="s">
        <v>101</v>
      </c>
      <c r="R79" s="33"/>
      <c r="S79" s="33"/>
      <c r="T79" s="33"/>
      <c r="U79" s="33"/>
    </row>
    <row r="80" spans="1:21" x14ac:dyDescent="0.35">
      <c r="A80" s="33">
        <v>404</v>
      </c>
      <c r="B80" s="33" t="s">
        <v>284</v>
      </c>
      <c r="C80" s="33" t="s">
        <v>285</v>
      </c>
      <c r="D80" s="33" t="s">
        <v>136</v>
      </c>
      <c r="E80" s="33" t="s">
        <v>99</v>
      </c>
      <c r="F80" s="33" t="s">
        <v>159</v>
      </c>
      <c r="G80" s="34">
        <v>0.11659627711336849</v>
      </c>
      <c r="H80" s="35">
        <v>22.245507343710418</v>
      </c>
      <c r="I80" s="35">
        <v>52.413404339071747</v>
      </c>
      <c r="J80" s="36">
        <v>46700.063000000002</v>
      </c>
      <c r="K80" s="36">
        <v>51392.57</v>
      </c>
      <c r="L80" s="36">
        <v>52573.966999999997</v>
      </c>
      <c r="M80" s="36">
        <v>10388.666015625</v>
      </c>
      <c r="N80" s="36">
        <v>11432.5380859375</v>
      </c>
      <c r="O80" s="36">
        <v>11695.345703125</v>
      </c>
      <c r="P80" s="33">
        <v>10</v>
      </c>
      <c r="Q80" s="33" t="s">
        <v>101</v>
      </c>
      <c r="R80" s="33"/>
      <c r="S80" s="33"/>
      <c r="T80" s="33"/>
      <c r="U80" s="33"/>
    </row>
    <row r="81" spans="1:21" x14ac:dyDescent="0.35">
      <c r="A81" s="33">
        <v>516</v>
      </c>
      <c r="B81" s="33" t="s">
        <v>269</v>
      </c>
      <c r="C81" s="33" t="s">
        <v>270</v>
      </c>
      <c r="D81" s="33" t="s">
        <v>136</v>
      </c>
      <c r="E81" s="33" t="s">
        <v>99</v>
      </c>
      <c r="F81" s="33" t="s">
        <v>271</v>
      </c>
      <c r="G81" s="34">
        <v>0.12206983566478501</v>
      </c>
      <c r="H81" s="35">
        <v>23.381794819653489</v>
      </c>
      <c r="I81" s="35">
        <v>52.207213606279502</v>
      </c>
      <c r="J81" s="36">
        <v>2233.5059999999999</v>
      </c>
      <c r="K81" s="36">
        <v>2448.3000000000002</v>
      </c>
      <c r="L81" s="36">
        <v>2494.5239999999999</v>
      </c>
      <c r="M81" s="36">
        <v>522.2337646484375</v>
      </c>
      <c r="N81" s="36">
        <v>572.45648193359375</v>
      </c>
      <c r="O81" s="36">
        <v>583.26446533203125</v>
      </c>
      <c r="P81" s="33">
        <v>10</v>
      </c>
      <c r="Q81" s="33" t="s">
        <v>101</v>
      </c>
      <c r="R81" s="33"/>
      <c r="S81" s="33"/>
      <c r="T81" s="33"/>
      <c r="U81" s="33"/>
    </row>
    <row r="82" spans="1:21" x14ac:dyDescent="0.35">
      <c r="A82" s="33">
        <v>768</v>
      </c>
      <c r="B82" s="33" t="s">
        <v>276</v>
      </c>
      <c r="C82" s="33" t="s">
        <v>277</v>
      </c>
      <c r="D82" s="33" t="s">
        <v>136</v>
      </c>
      <c r="E82" s="33" t="s">
        <v>94</v>
      </c>
      <c r="F82" s="33" t="s">
        <v>166</v>
      </c>
      <c r="G82" s="34">
        <v>0.12723660560531491</v>
      </c>
      <c r="H82" s="35">
        <v>23.101761031424619</v>
      </c>
      <c r="I82" s="35">
        <v>55.076582877053767</v>
      </c>
      <c r="J82" s="36">
        <v>7698.4759999999997</v>
      </c>
      <c r="K82" s="36">
        <v>7889.0950000000003</v>
      </c>
      <c r="L82" s="36">
        <v>8082.3590000000004</v>
      </c>
      <c r="M82" s="36">
        <v>1778.4835205078125</v>
      </c>
      <c r="N82" s="36">
        <v>1822.5198974609375</v>
      </c>
      <c r="O82" s="36">
        <v>1867.167236328125</v>
      </c>
      <c r="P82" s="33">
        <v>10</v>
      </c>
      <c r="Q82" s="33" t="s">
        <v>101</v>
      </c>
      <c r="R82" s="33"/>
      <c r="S82" s="33"/>
      <c r="T82" s="33"/>
      <c r="U82" s="33"/>
    </row>
    <row r="83" spans="1:21" x14ac:dyDescent="0.35">
      <c r="A83" s="33">
        <v>174</v>
      </c>
      <c r="B83" s="33" t="s">
        <v>278</v>
      </c>
      <c r="C83" s="33" t="s">
        <v>279</v>
      </c>
      <c r="D83" s="33" t="s">
        <v>136</v>
      </c>
      <c r="E83" s="33" t="s">
        <v>99</v>
      </c>
      <c r="F83" s="33" t="s">
        <v>95</v>
      </c>
      <c r="G83" s="34">
        <v>0.1294284862547635</v>
      </c>
      <c r="H83" s="35">
        <v>22.83458167030291</v>
      </c>
      <c r="I83" s="35">
        <v>56.680909737483532</v>
      </c>
      <c r="J83" s="36">
        <v>723.86500000000001</v>
      </c>
      <c r="K83" s="36">
        <v>832.322</v>
      </c>
      <c r="L83" s="36">
        <v>850.89099999999996</v>
      </c>
      <c r="M83" s="36">
        <v>165.29154968261719</v>
      </c>
      <c r="N83" s="36">
        <v>190.0572509765625</v>
      </c>
      <c r="O83" s="36">
        <v>194.29739379882813</v>
      </c>
      <c r="P83" s="33">
        <v>10</v>
      </c>
      <c r="Q83" s="33" t="s">
        <v>101</v>
      </c>
      <c r="R83" s="33"/>
      <c r="S83" s="33"/>
      <c r="T83" s="33"/>
      <c r="U83" s="33"/>
    </row>
    <row r="84" spans="1:21" x14ac:dyDescent="0.35">
      <c r="A84" s="33">
        <v>626</v>
      </c>
      <c r="B84" s="33" t="s">
        <v>290</v>
      </c>
      <c r="C84" s="33" t="s">
        <v>291</v>
      </c>
      <c r="D84" s="33" t="s">
        <v>148</v>
      </c>
      <c r="E84" s="33" t="s">
        <v>99</v>
      </c>
      <c r="F84" s="33" t="s">
        <v>178</v>
      </c>
      <c r="G84" s="34">
        <v>0.1423280601211579</v>
      </c>
      <c r="H84" s="35">
        <v>26.274398436274559</v>
      </c>
      <c r="I84" s="35">
        <v>54.169864427670078</v>
      </c>
      <c r="J84" s="36">
        <v>1219.289</v>
      </c>
      <c r="K84" s="36">
        <v>1267.9749999999999</v>
      </c>
      <c r="L84" s="36">
        <v>1293.1199999999999</v>
      </c>
      <c r="M84" s="36">
        <v>320.36083984375</v>
      </c>
      <c r="N84" s="36">
        <v>333.15280151367188</v>
      </c>
      <c r="O84" s="36">
        <v>339.75949096679688</v>
      </c>
      <c r="P84" s="33">
        <v>10</v>
      </c>
      <c r="Q84" s="33" t="s">
        <v>101</v>
      </c>
      <c r="R84" s="33"/>
      <c r="S84" s="33"/>
      <c r="T84" s="33"/>
      <c r="U84" s="33"/>
    </row>
    <row r="85" spans="1:21" x14ac:dyDescent="0.35">
      <c r="A85" s="33">
        <v>270</v>
      </c>
      <c r="B85" s="33" t="s">
        <v>280</v>
      </c>
      <c r="C85" s="33" t="s">
        <v>281</v>
      </c>
      <c r="D85" s="33" t="s">
        <v>136</v>
      </c>
      <c r="E85" s="33" t="s">
        <v>94</v>
      </c>
      <c r="F85" s="33" t="s">
        <v>119</v>
      </c>
      <c r="G85" s="34">
        <v>0.1445453235874975</v>
      </c>
      <c r="H85" s="35">
        <v>25.431526920550368</v>
      </c>
      <c r="I85" s="35">
        <v>56.837060566227834</v>
      </c>
      <c r="J85" s="36">
        <v>2280.0920000000001</v>
      </c>
      <c r="K85" s="36">
        <v>2280.0920000000001</v>
      </c>
      <c r="L85" s="36">
        <v>2347.6959999999999</v>
      </c>
      <c r="M85" s="36">
        <v>579.8621826171875</v>
      </c>
      <c r="N85" s="36">
        <v>579.8621826171875</v>
      </c>
      <c r="O85" s="36">
        <v>597.054931640625</v>
      </c>
      <c r="P85" s="33">
        <v>10</v>
      </c>
      <c r="Q85" s="33" t="s">
        <v>101</v>
      </c>
      <c r="R85" s="33"/>
      <c r="S85" s="33"/>
      <c r="T85" s="33"/>
      <c r="U85" s="33"/>
    </row>
    <row r="86" spans="1:21" x14ac:dyDescent="0.35">
      <c r="A86" s="33">
        <v>332</v>
      </c>
      <c r="B86" s="33" t="s">
        <v>282</v>
      </c>
      <c r="C86" s="33" t="s">
        <v>283</v>
      </c>
      <c r="D86" s="33" t="s">
        <v>104</v>
      </c>
      <c r="E86" s="33" t="s">
        <v>99</v>
      </c>
      <c r="F86" s="33" t="s">
        <v>182</v>
      </c>
      <c r="G86" s="34">
        <v>0.14702517193408859</v>
      </c>
      <c r="H86" s="35">
        <v>26.456255198894979</v>
      </c>
      <c r="I86" s="35">
        <v>55.572933821801598</v>
      </c>
      <c r="J86" s="36">
        <v>10982.367</v>
      </c>
      <c r="K86" s="36">
        <v>11123.183000000001</v>
      </c>
      <c r="L86" s="36">
        <v>11263.079</v>
      </c>
      <c r="M86" s="36">
        <v>2905.52294921875</v>
      </c>
      <c r="N86" s="36">
        <v>2942.777587890625</v>
      </c>
      <c r="O86" s="36">
        <v>2979.788818359375</v>
      </c>
      <c r="P86" s="33">
        <v>10</v>
      </c>
      <c r="Q86" s="33" t="s">
        <v>101</v>
      </c>
      <c r="R86" s="33"/>
      <c r="S86" s="33"/>
      <c r="T86" s="33"/>
      <c r="U86" s="33"/>
    </row>
    <row r="87" spans="1:21" x14ac:dyDescent="0.35">
      <c r="A87" s="33">
        <v>586</v>
      </c>
      <c r="B87" s="33" t="s">
        <v>272</v>
      </c>
      <c r="C87" s="33" t="s">
        <v>273</v>
      </c>
      <c r="D87" s="33" t="s">
        <v>181</v>
      </c>
      <c r="E87" s="33" t="s">
        <v>99</v>
      </c>
      <c r="F87" s="33" t="s">
        <v>100</v>
      </c>
      <c r="G87" s="34">
        <v>0.15510548980581429</v>
      </c>
      <c r="H87" s="35">
        <v>26.209685719673708</v>
      </c>
      <c r="I87" s="35">
        <v>59.178691215434085</v>
      </c>
      <c r="J87" s="36">
        <v>212228.288</v>
      </c>
      <c r="K87" s="36">
        <v>212228.288</v>
      </c>
      <c r="L87" s="36">
        <v>216565.31700000001</v>
      </c>
      <c r="M87" s="36">
        <v>55624.3671875</v>
      </c>
      <c r="N87" s="36">
        <v>55624.3671875</v>
      </c>
      <c r="O87" s="36">
        <v>56761.08984375</v>
      </c>
      <c r="P87" s="33">
        <v>10</v>
      </c>
      <c r="Q87" s="33" t="s">
        <v>101</v>
      </c>
      <c r="R87" s="33"/>
      <c r="S87" s="33"/>
      <c r="T87" s="33"/>
      <c r="U87" s="33"/>
    </row>
    <row r="88" spans="1:21" x14ac:dyDescent="0.35">
      <c r="A88" s="33">
        <v>894</v>
      </c>
      <c r="B88" s="33" t="s">
        <v>292</v>
      </c>
      <c r="C88" s="33" t="s">
        <v>293</v>
      </c>
      <c r="D88" s="33" t="s">
        <v>136</v>
      </c>
      <c r="E88" s="33" t="s">
        <v>99</v>
      </c>
      <c r="F88" s="33" t="s">
        <v>119</v>
      </c>
      <c r="G88" s="34">
        <v>0.17411786096896281</v>
      </c>
      <c r="H88" s="35">
        <v>31.970747761594691</v>
      </c>
      <c r="I88" s="35">
        <v>54.461616683900147</v>
      </c>
      <c r="J88" s="36">
        <v>17351.714</v>
      </c>
      <c r="K88" s="36">
        <v>17351.714</v>
      </c>
      <c r="L88" s="36">
        <v>17861.034</v>
      </c>
      <c r="M88" s="36">
        <v>5547.47265625</v>
      </c>
      <c r="N88" s="36">
        <v>5547.47265625</v>
      </c>
      <c r="O88" s="36">
        <v>5710.30615234375</v>
      </c>
      <c r="P88" s="33">
        <v>10</v>
      </c>
      <c r="Q88" s="33" t="s">
        <v>101</v>
      </c>
      <c r="R88" s="33"/>
      <c r="S88" s="33"/>
      <c r="T88" s="33"/>
      <c r="U88" s="33"/>
    </row>
    <row r="89" spans="1:21" x14ac:dyDescent="0.35">
      <c r="A89" s="33">
        <v>454</v>
      </c>
      <c r="B89" s="33" t="s">
        <v>302</v>
      </c>
      <c r="C89" s="33" t="s">
        <v>303</v>
      </c>
      <c r="D89" s="33" t="s">
        <v>136</v>
      </c>
      <c r="E89" s="33" t="s">
        <v>99</v>
      </c>
      <c r="F89" s="33" t="s">
        <v>129</v>
      </c>
      <c r="G89" s="34">
        <v>0.17544957980068271</v>
      </c>
      <c r="H89" s="35">
        <v>33.062760263034249</v>
      </c>
      <c r="I89" s="35">
        <v>53.065617753894479</v>
      </c>
      <c r="J89" s="36">
        <v>17205.253000000001</v>
      </c>
      <c r="K89" s="36">
        <v>18143.215</v>
      </c>
      <c r="L89" s="36">
        <v>18628.749</v>
      </c>
      <c r="M89" s="36">
        <v>5688.53173828125</v>
      </c>
      <c r="N89" s="36">
        <v>5998.6474609375</v>
      </c>
      <c r="O89" s="36">
        <v>6159.1787109375</v>
      </c>
      <c r="P89" s="33">
        <v>10</v>
      </c>
      <c r="Q89" s="33" t="s">
        <v>101</v>
      </c>
      <c r="R89" s="33"/>
      <c r="S89" s="33"/>
      <c r="T89" s="33"/>
      <c r="U89" s="33"/>
    </row>
    <row r="90" spans="1:21" x14ac:dyDescent="0.35">
      <c r="A90" s="33">
        <v>384</v>
      </c>
      <c r="B90" s="33" t="s">
        <v>288</v>
      </c>
      <c r="C90" s="33" t="s">
        <v>289</v>
      </c>
      <c r="D90" s="33" t="s">
        <v>136</v>
      </c>
      <c r="E90" s="33" t="s">
        <v>94</v>
      </c>
      <c r="F90" s="33" t="s">
        <v>178</v>
      </c>
      <c r="G90" s="34">
        <v>0.18727809232390669</v>
      </c>
      <c r="H90" s="35">
        <v>32.678775614255997</v>
      </c>
      <c r="I90" s="35">
        <v>57.308784923449622</v>
      </c>
      <c r="J90" s="36">
        <v>23822.725999999999</v>
      </c>
      <c r="K90" s="36">
        <v>25069.225999999999</v>
      </c>
      <c r="L90" s="36">
        <v>25716.554</v>
      </c>
      <c r="M90" s="36">
        <v>7784.97509765625</v>
      </c>
      <c r="N90" s="36">
        <v>8192.31640625</v>
      </c>
      <c r="O90" s="36">
        <v>8403.8544921875</v>
      </c>
      <c r="P90" s="33">
        <v>10</v>
      </c>
      <c r="Q90" s="33" t="s">
        <v>101</v>
      </c>
      <c r="R90" s="33"/>
      <c r="S90" s="33"/>
      <c r="T90" s="33"/>
      <c r="U90" s="33"/>
    </row>
    <row r="91" spans="1:21" x14ac:dyDescent="0.35">
      <c r="A91" s="33">
        <v>887</v>
      </c>
      <c r="B91" s="33" t="s">
        <v>294</v>
      </c>
      <c r="C91" s="33" t="s">
        <v>295</v>
      </c>
      <c r="D91" s="33" t="s">
        <v>98</v>
      </c>
      <c r="E91" s="33" t="s">
        <v>99</v>
      </c>
      <c r="F91" s="33" t="s">
        <v>271</v>
      </c>
      <c r="G91" s="34">
        <v>0.18750418221974011</v>
      </c>
      <c r="H91" s="35">
        <v>32.449442004593656</v>
      </c>
      <c r="I91" s="35">
        <v>57.783484287093835</v>
      </c>
      <c r="J91" s="36">
        <v>25147.112000000001</v>
      </c>
      <c r="K91" s="36">
        <v>28498.683000000001</v>
      </c>
      <c r="L91" s="36">
        <v>29161.921999999999</v>
      </c>
      <c r="M91" s="36">
        <v>8160.09765625</v>
      </c>
      <c r="N91" s="36">
        <v>9247.6640625</v>
      </c>
      <c r="O91" s="36">
        <v>9462.880859375</v>
      </c>
      <c r="P91" s="33">
        <v>10</v>
      </c>
      <c r="Q91" s="33" t="s">
        <v>101</v>
      </c>
      <c r="R91" s="33"/>
      <c r="S91" s="33"/>
      <c r="T91" s="33"/>
      <c r="U91" s="33"/>
    </row>
    <row r="92" spans="1:21" x14ac:dyDescent="0.35">
      <c r="A92" s="33">
        <v>120</v>
      </c>
      <c r="B92" s="33" t="s">
        <v>286</v>
      </c>
      <c r="C92" s="33" t="s">
        <v>287</v>
      </c>
      <c r="D92" s="33" t="s">
        <v>136</v>
      </c>
      <c r="E92" s="33" t="s">
        <v>99</v>
      </c>
      <c r="F92" s="33" t="s">
        <v>119</v>
      </c>
      <c r="G92" s="34">
        <v>0.18804841953071419</v>
      </c>
      <c r="H92" s="35">
        <v>31.354270833171029</v>
      </c>
      <c r="I92" s="35">
        <v>59.975376410849165</v>
      </c>
      <c r="J92" s="36">
        <v>25216.260999999999</v>
      </c>
      <c r="K92" s="36">
        <v>25216.260999999999</v>
      </c>
      <c r="L92" s="36">
        <v>25876.386999999999</v>
      </c>
      <c r="M92" s="36">
        <v>7906.375</v>
      </c>
      <c r="N92" s="36">
        <v>7906.375</v>
      </c>
      <c r="O92" s="36">
        <v>8113.3525390625</v>
      </c>
      <c r="P92" s="33">
        <v>10</v>
      </c>
      <c r="Q92" s="33" t="s">
        <v>101</v>
      </c>
      <c r="R92" s="33"/>
      <c r="S92" s="33"/>
      <c r="T92" s="33"/>
      <c r="U92" s="33"/>
    </row>
    <row r="93" spans="1:21" x14ac:dyDescent="0.35">
      <c r="A93" s="33">
        <v>598</v>
      </c>
      <c r="B93" s="33" t="s">
        <v>304</v>
      </c>
      <c r="C93" s="33" t="s">
        <v>305</v>
      </c>
      <c r="D93" s="33" t="s">
        <v>148</v>
      </c>
      <c r="E93" s="33" t="s">
        <v>99</v>
      </c>
      <c r="F93" s="33" t="s">
        <v>306</v>
      </c>
      <c r="G93" s="34">
        <v>0.1889457508764199</v>
      </c>
      <c r="H93" s="35">
        <v>35.039790289422228</v>
      </c>
      <c r="I93" s="35">
        <v>53.923196833018302</v>
      </c>
      <c r="J93" s="36">
        <v>8606.3240000000005</v>
      </c>
      <c r="K93" s="36">
        <v>8606.3240000000005</v>
      </c>
      <c r="L93" s="36">
        <v>8776.1190000000006</v>
      </c>
      <c r="M93" s="36">
        <v>3015.637939453125</v>
      </c>
      <c r="N93" s="36">
        <v>3015.637939453125</v>
      </c>
      <c r="O93" s="36">
        <v>3075.1337890625</v>
      </c>
      <c r="P93" s="33">
        <v>9</v>
      </c>
      <c r="Q93" s="33" t="s">
        <v>20</v>
      </c>
      <c r="R93" s="33"/>
      <c r="S93" s="33"/>
      <c r="T93" s="33"/>
      <c r="U93" s="33"/>
    </row>
    <row r="94" spans="1:21" x14ac:dyDescent="0.35">
      <c r="A94" s="33">
        <v>4</v>
      </c>
      <c r="B94" s="33" t="s">
        <v>307</v>
      </c>
      <c r="C94" s="33" t="s">
        <v>308</v>
      </c>
      <c r="D94" s="33" t="s">
        <v>181</v>
      </c>
      <c r="E94" s="33" t="s">
        <v>99</v>
      </c>
      <c r="F94" s="33" t="s">
        <v>129</v>
      </c>
      <c r="G94" s="34">
        <v>0.19029132967871409</v>
      </c>
      <c r="H94" s="35">
        <v>33.447496589184162</v>
      </c>
      <c r="I94" s="35">
        <v>56.892547749073721</v>
      </c>
      <c r="J94" s="36">
        <v>35383.027999999998</v>
      </c>
      <c r="K94" s="36">
        <v>37171.921999999999</v>
      </c>
      <c r="L94" s="36">
        <v>38041.756999999998</v>
      </c>
      <c r="M94" s="36">
        <v>11834.7373046875</v>
      </c>
      <c r="N94" s="36">
        <v>12433.0771484375</v>
      </c>
      <c r="O94" s="36">
        <v>12724.015625</v>
      </c>
      <c r="P94" s="33">
        <v>9</v>
      </c>
      <c r="Q94" s="33" t="s">
        <v>20</v>
      </c>
      <c r="R94" s="33"/>
      <c r="S94" s="33"/>
      <c r="T94" s="33"/>
      <c r="U94" s="33"/>
    </row>
    <row r="95" spans="1:21" x14ac:dyDescent="0.35">
      <c r="A95" s="33">
        <v>646</v>
      </c>
      <c r="B95" s="33" t="s">
        <v>313</v>
      </c>
      <c r="C95" s="33" t="s">
        <v>314</v>
      </c>
      <c r="D95" s="33" t="s">
        <v>136</v>
      </c>
      <c r="E95" s="33" t="s">
        <v>99</v>
      </c>
      <c r="F95" s="33" t="s">
        <v>255</v>
      </c>
      <c r="G95" s="34">
        <v>0.19131568655962791</v>
      </c>
      <c r="H95" s="35">
        <v>35.877238148404977</v>
      </c>
      <c r="I95" s="35">
        <v>53.325087557815124</v>
      </c>
      <c r="J95" s="36">
        <v>11369.066000000001</v>
      </c>
      <c r="K95" s="36">
        <v>12301.968999999999</v>
      </c>
      <c r="L95" s="36">
        <v>12626.938</v>
      </c>
      <c r="M95" s="36">
        <v>4078.906982421875</v>
      </c>
      <c r="N95" s="36">
        <v>4413.60693359375</v>
      </c>
      <c r="O95" s="36">
        <v>4530.19677734375</v>
      </c>
      <c r="P95" s="33">
        <v>10</v>
      </c>
      <c r="Q95" s="33" t="s">
        <v>101</v>
      </c>
      <c r="R95" s="33"/>
      <c r="S95" s="33"/>
      <c r="T95" s="33"/>
      <c r="U95" s="33"/>
    </row>
    <row r="96" spans="1:21" x14ac:dyDescent="0.35">
      <c r="A96" s="33">
        <v>430</v>
      </c>
      <c r="B96" s="33" t="s">
        <v>311</v>
      </c>
      <c r="C96" s="33" t="s">
        <v>312</v>
      </c>
      <c r="D96" s="33" t="s">
        <v>136</v>
      </c>
      <c r="E96" s="33" t="s">
        <v>99</v>
      </c>
      <c r="F96" s="33" t="s">
        <v>116</v>
      </c>
      <c r="G96" s="34">
        <v>0.19751429385740901</v>
      </c>
      <c r="H96" s="35">
        <v>35.288560755519946</v>
      </c>
      <c r="I96" s="35">
        <v>55.971195659067284</v>
      </c>
      <c r="J96" s="36">
        <v>5057.6769999999997</v>
      </c>
      <c r="K96" s="36">
        <v>4818.9759999999997</v>
      </c>
      <c r="L96" s="36">
        <v>4937.3739999999998</v>
      </c>
      <c r="M96" s="36">
        <v>1784.7813720703125</v>
      </c>
      <c r="N96" s="36">
        <v>1700.5472412109375</v>
      </c>
      <c r="O96" s="36">
        <v>1742.3282470703125</v>
      </c>
      <c r="P96" s="33">
        <v>10</v>
      </c>
      <c r="Q96" s="33" t="s">
        <v>101</v>
      </c>
      <c r="R96" s="33"/>
      <c r="S96" s="33"/>
      <c r="T96" s="33"/>
      <c r="U96" s="33"/>
    </row>
    <row r="97" spans="1:21" x14ac:dyDescent="0.35">
      <c r="A97" s="33">
        <v>686</v>
      </c>
      <c r="B97" s="33" t="s">
        <v>296</v>
      </c>
      <c r="C97" s="33" t="s">
        <v>297</v>
      </c>
      <c r="D97" s="33" t="s">
        <v>136</v>
      </c>
      <c r="E97" s="33" t="s">
        <v>99</v>
      </c>
      <c r="F97" s="33" t="s">
        <v>107</v>
      </c>
      <c r="G97" s="34">
        <v>0.20482080481625739</v>
      </c>
      <c r="H97" s="35">
        <v>35.108345114400521</v>
      </c>
      <c r="I97" s="35">
        <v>58.339635248784575</v>
      </c>
      <c r="J97" s="36">
        <v>16296.361999999999</v>
      </c>
      <c r="K97" s="36">
        <v>15854.324000000001</v>
      </c>
      <c r="L97" s="36">
        <v>16296.361999999999</v>
      </c>
      <c r="M97" s="36">
        <v>5721.3828125</v>
      </c>
      <c r="N97" s="36">
        <v>5566.19091796875</v>
      </c>
      <c r="O97" s="36">
        <v>5721.3828125</v>
      </c>
      <c r="P97" s="33">
        <v>10</v>
      </c>
      <c r="Q97" s="33" t="s">
        <v>101</v>
      </c>
      <c r="R97" s="33"/>
      <c r="S97" s="33"/>
      <c r="T97" s="33"/>
      <c r="U97" s="33"/>
    </row>
    <row r="98" spans="1:21" x14ac:dyDescent="0.35">
      <c r="A98" s="33">
        <v>566</v>
      </c>
      <c r="B98" s="33" t="s">
        <v>300</v>
      </c>
      <c r="C98" s="33" t="s">
        <v>301</v>
      </c>
      <c r="D98" s="33" t="s">
        <v>136</v>
      </c>
      <c r="E98" s="33" t="s">
        <v>99</v>
      </c>
      <c r="F98" s="33" t="s">
        <v>119</v>
      </c>
      <c r="G98" s="34">
        <v>0.20726096787828779</v>
      </c>
      <c r="H98" s="35">
        <v>33.384249566137328</v>
      </c>
      <c r="I98" s="35">
        <v>62.083458688410644</v>
      </c>
      <c r="J98" s="36">
        <v>195874.685</v>
      </c>
      <c r="K98" s="36">
        <v>195874.685</v>
      </c>
      <c r="L98" s="36">
        <v>200963.603</v>
      </c>
      <c r="M98" s="36">
        <v>65391.29296875</v>
      </c>
      <c r="N98" s="36">
        <v>65391.29296875</v>
      </c>
      <c r="O98" s="36">
        <v>67090.1875</v>
      </c>
      <c r="P98" s="33">
        <v>10</v>
      </c>
      <c r="Q98" s="33" t="s">
        <v>101</v>
      </c>
      <c r="R98" s="33"/>
      <c r="S98" s="33"/>
      <c r="T98" s="33"/>
      <c r="U98" s="33"/>
    </row>
    <row r="99" spans="1:21" x14ac:dyDescent="0.35">
      <c r="A99" s="33">
        <v>478</v>
      </c>
      <c r="B99" s="33" t="s">
        <v>298</v>
      </c>
      <c r="C99" s="33" t="s">
        <v>299</v>
      </c>
      <c r="D99" s="33" t="s">
        <v>136</v>
      </c>
      <c r="E99" s="33" t="s">
        <v>94</v>
      </c>
      <c r="F99" s="33" t="s">
        <v>122</v>
      </c>
      <c r="G99" s="34">
        <v>0.21344651637071529</v>
      </c>
      <c r="H99" s="35">
        <v>37.521704233747137</v>
      </c>
      <c r="I99" s="35">
        <v>56.886146492978561</v>
      </c>
      <c r="J99" s="36">
        <v>4046.3040000000001</v>
      </c>
      <c r="K99" s="36">
        <v>4403.3119999999999</v>
      </c>
      <c r="L99" s="36">
        <v>4525.6980000000003</v>
      </c>
      <c r="M99" s="36">
        <v>1518.2421875</v>
      </c>
      <c r="N99" s="36">
        <v>1652.19775390625</v>
      </c>
      <c r="O99" s="36">
        <v>1698.1190185546875</v>
      </c>
      <c r="P99" s="33">
        <v>10</v>
      </c>
      <c r="Q99" s="33" t="s">
        <v>101</v>
      </c>
      <c r="R99" s="33"/>
      <c r="S99" s="33"/>
      <c r="T99" s="33"/>
      <c r="U99" s="33"/>
    </row>
    <row r="100" spans="1:21" x14ac:dyDescent="0.35">
      <c r="A100" s="33">
        <v>800</v>
      </c>
      <c r="B100" s="33" t="s">
        <v>317</v>
      </c>
      <c r="C100" s="33" t="s">
        <v>318</v>
      </c>
      <c r="D100" s="33" t="s">
        <v>136</v>
      </c>
      <c r="E100" s="33" t="s">
        <v>99</v>
      </c>
      <c r="F100" s="33" t="s">
        <v>178</v>
      </c>
      <c r="G100" s="34">
        <v>0.21556295433861761</v>
      </c>
      <c r="H100" s="35">
        <v>39.141808123076224</v>
      </c>
      <c r="I100" s="35">
        <v>55.072303676112377</v>
      </c>
      <c r="J100" s="36">
        <v>39649.173000000003</v>
      </c>
      <c r="K100" s="36">
        <v>42729.031999999999</v>
      </c>
      <c r="L100" s="36">
        <v>44269.587</v>
      </c>
      <c r="M100" s="36">
        <v>15519.4033203125</v>
      </c>
      <c r="N100" s="36">
        <v>16724.916015625</v>
      </c>
      <c r="O100" s="36">
        <v>17327.916015625</v>
      </c>
      <c r="P100" s="33">
        <v>10</v>
      </c>
      <c r="Q100" s="33" t="s">
        <v>101</v>
      </c>
      <c r="R100" s="33"/>
      <c r="S100" s="33"/>
      <c r="T100" s="33"/>
      <c r="U100" s="33"/>
    </row>
    <row r="101" spans="1:21" x14ac:dyDescent="0.35">
      <c r="A101" s="33">
        <v>694</v>
      </c>
      <c r="B101" s="33" t="s">
        <v>321</v>
      </c>
      <c r="C101" s="33" t="s">
        <v>322</v>
      </c>
      <c r="D101" s="33" t="s">
        <v>136</v>
      </c>
      <c r="E101" s="33" t="s">
        <v>99</v>
      </c>
      <c r="F101" s="33" t="s">
        <v>107</v>
      </c>
      <c r="G101" s="34">
        <v>0.2217503543766528</v>
      </c>
      <c r="H101" s="35">
        <v>39.395318990755726</v>
      </c>
      <c r="I101" s="35">
        <v>56.28850331905867</v>
      </c>
      <c r="J101" s="36">
        <v>7813.2070000000003</v>
      </c>
      <c r="K101" s="36">
        <v>7650.1490000000003</v>
      </c>
      <c r="L101" s="36">
        <v>7813.2070000000003</v>
      </c>
      <c r="M101" s="36">
        <v>3078.037841796875</v>
      </c>
      <c r="N101" s="36">
        <v>3013.800537109375</v>
      </c>
      <c r="O101" s="36">
        <v>3078.037841796875</v>
      </c>
      <c r="P101" s="33">
        <v>10</v>
      </c>
      <c r="Q101" s="33" t="s">
        <v>101</v>
      </c>
      <c r="R101" s="33"/>
      <c r="S101" s="33"/>
      <c r="T101" s="33"/>
      <c r="U101" s="33"/>
    </row>
    <row r="102" spans="1:21" x14ac:dyDescent="0.35">
      <c r="A102" s="33">
        <v>834</v>
      </c>
      <c r="B102" s="33" t="s">
        <v>319</v>
      </c>
      <c r="C102" s="33" t="s">
        <v>320</v>
      </c>
      <c r="D102" s="33" t="s">
        <v>136</v>
      </c>
      <c r="E102" s="33" t="s">
        <v>99</v>
      </c>
      <c r="F102" s="33" t="s">
        <v>129</v>
      </c>
      <c r="G102" s="34">
        <v>0.22817343001614721</v>
      </c>
      <c r="H102" s="35">
        <v>41.496555610513788</v>
      </c>
      <c r="I102" s="35">
        <v>54.986113102441678</v>
      </c>
      <c r="J102" s="36">
        <v>53049.231</v>
      </c>
      <c r="K102" s="36">
        <v>56313.444000000003</v>
      </c>
      <c r="L102" s="36">
        <v>58005.461000000003</v>
      </c>
      <c r="M102" s="36">
        <v>22013.603515625</v>
      </c>
      <c r="N102" s="36">
        <v>23368.138671875</v>
      </c>
      <c r="O102" s="36">
        <v>24070.267578125</v>
      </c>
      <c r="P102" s="33">
        <v>10</v>
      </c>
      <c r="Q102" s="33" t="s">
        <v>101</v>
      </c>
      <c r="R102" s="33"/>
      <c r="S102" s="33"/>
      <c r="T102" s="33"/>
      <c r="U102" s="33"/>
    </row>
    <row r="103" spans="1:21" x14ac:dyDescent="0.35">
      <c r="A103" s="33">
        <v>729</v>
      </c>
      <c r="B103" s="33" t="s">
        <v>315</v>
      </c>
      <c r="C103" s="33" t="s">
        <v>316</v>
      </c>
      <c r="D103" s="33" t="s">
        <v>98</v>
      </c>
      <c r="E103" s="33" t="s">
        <v>94</v>
      </c>
      <c r="F103" s="33" t="s">
        <v>159</v>
      </c>
      <c r="G103" s="34">
        <v>0.23278785712794109</v>
      </c>
      <c r="H103" s="35">
        <v>39.27518277815814</v>
      </c>
      <c r="I103" s="35">
        <v>59.270979957704981</v>
      </c>
      <c r="J103" s="36">
        <v>37977.656999999999</v>
      </c>
      <c r="K103" s="36">
        <v>41801.531999999999</v>
      </c>
      <c r="L103" s="36">
        <v>42813.237000000001</v>
      </c>
      <c r="M103" s="36">
        <v>14915.7939453125</v>
      </c>
      <c r="N103" s="36">
        <v>16417.62890625</v>
      </c>
      <c r="O103" s="36">
        <v>16814.9765625</v>
      </c>
      <c r="P103" s="33">
        <v>10</v>
      </c>
      <c r="Q103" s="33" t="s">
        <v>101</v>
      </c>
      <c r="R103" s="33"/>
      <c r="S103" s="33"/>
      <c r="T103" s="33"/>
      <c r="U103" s="33"/>
    </row>
    <row r="104" spans="1:21" x14ac:dyDescent="0.35">
      <c r="A104" s="33">
        <v>24</v>
      </c>
      <c r="B104" s="33" t="s">
        <v>309</v>
      </c>
      <c r="C104" s="33" t="s">
        <v>310</v>
      </c>
      <c r="D104" s="33" t="s">
        <v>136</v>
      </c>
      <c r="E104" s="33" t="s">
        <v>99</v>
      </c>
      <c r="F104" s="33" t="s">
        <v>129</v>
      </c>
      <c r="G104" s="34">
        <v>0.24212930000673169</v>
      </c>
      <c r="H104" s="35">
        <v>39.964009848919552</v>
      </c>
      <c r="I104" s="35">
        <v>60.586838238224914</v>
      </c>
      <c r="J104" s="36">
        <v>28842.482</v>
      </c>
      <c r="K104" s="36">
        <v>30809.787</v>
      </c>
      <c r="L104" s="36">
        <v>31825.298999999999</v>
      </c>
      <c r="M104" s="36">
        <v>11526.6123046875</v>
      </c>
      <c r="N104" s="36">
        <v>12312.826171875</v>
      </c>
      <c r="O104" s="36">
        <v>12718.666015625</v>
      </c>
      <c r="P104" s="33">
        <v>10</v>
      </c>
      <c r="Q104" s="33" t="s">
        <v>101</v>
      </c>
      <c r="R104" s="33"/>
      <c r="S104" s="33"/>
      <c r="T104" s="33"/>
      <c r="U104" s="33"/>
    </row>
    <row r="105" spans="1:21" x14ac:dyDescent="0.35">
      <c r="A105" s="33">
        <v>180</v>
      </c>
      <c r="B105" s="33" t="s">
        <v>323</v>
      </c>
      <c r="C105" s="33" t="s">
        <v>324</v>
      </c>
      <c r="D105" s="33" t="s">
        <v>136</v>
      </c>
      <c r="E105" s="33" t="s">
        <v>94</v>
      </c>
      <c r="F105" s="33" t="s">
        <v>100</v>
      </c>
      <c r="G105" s="34">
        <v>0.27185006224296032</v>
      </c>
      <c r="H105" s="35">
        <v>47.53186091095381</v>
      </c>
      <c r="I105" s="35">
        <v>57.193229348256359</v>
      </c>
      <c r="J105" s="36">
        <v>84068.092000000004</v>
      </c>
      <c r="K105" s="36">
        <v>84068.092000000004</v>
      </c>
      <c r="L105" s="36">
        <v>86790.567999999999</v>
      </c>
      <c r="M105" s="36">
        <v>39959.12890625</v>
      </c>
      <c r="N105" s="36">
        <v>39959.12890625</v>
      </c>
      <c r="O105" s="36">
        <v>41253.171875</v>
      </c>
      <c r="P105" s="33">
        <v>10</v>
      </c>
      <c r="Q105" s="33" t="s">
        <v>101</v>
      </c>
      <c r="R105" s="33"/>
      <c r="S105" s="33"/>
      <c r="T105" s="33"/>
      <c r="U105" s="33"/>
    </row>
    <row r="106" spans="1:21" x14ac:dyDescent="0.35">
      <c r="A106" s="33">
        <v>624</v>
      </c>
      <c r="B106" s="33" t="s">
        <v>325</v>
      </c>
      <c r="C106" s="33" t="s">
        <v>326</v>
      </c>
      <c r="D106" s="33" t="s">
        <v>136</v>
      </c>
      <c r="E106" s="33" t="s">
        <v>94</v>
      </c>
      <c r="F106" s="33" t="s">
        <v>113</v>
      </c>
      <c r="G106" s="34">
        <v>0.27781472609245239</v>
      </c>
      <c r="H106" s="35">
        <v>47.217143383026688</v>
      </c>
      <c r="I106" s="35">
        <v>58.83768186457452</v>
      </c>
      <c r="J106" s="36">
        <v>1920.9169999999999</v>
      </c>
      <c r="K106" s="36">
        <v>1874.3040000000001</v>
      </c>
      <c r="L106" s="36">
        <v>1920.9169999999999</v>
      </c>
      <c r="M106" s="36">
        <v>907.00213623046875</v>
      </c>
      <c r="N106" s="36">
        <v>884.9927978515625</v>
      </c>
      <c r="O106" s="36">
        <v>907.00213623046875</v>
      </c>
      <c r="P106" s="33">
        <v>10</v>
      </c>
      <c r="Q106" s="33" t="s">
        <v>101</v>
      </c>
      <c r="R106" s="33"/>
      <c r="S106" s="33"/>
      <c r="T106" s="33"/>
      <c r="U106" s="33"/>
    </row>
    <row r="107" spans="1:21" x14ac:dyDescent="0.35">
      <c r="A107" s="33">
        <v>204</v>
      </c>
      <c r="B107" s="33" t="s">
        <v>327</v>
      </c>
      <c r="C107" s="33" t="s">
        <v>328</v>
      </c>
      <c r="D107" s="33" t="s">
        <v>136</v>
      </c>
      <c r="E107" s="33" t="s">
        <v>99</v>
      </c>
      <c r="F107" s="33" t="s">
        <v>100</v>
      </c>
      <c r="G107" s="34">
        <v>0.30679515725725892</v>
      </c>
      <c r="H107" s="35">
        <v>50.136073902596202</v>
      </c>
      <c r="I107" s="35">
        <v>61.192497412800442</v>
      </c>
      <c r="J107" s="36">
        <v>11485.035</v>
      </c>
      <c r="K107" s="36">
        <v>11485.035</v>
      </c>
      <c r="L107" s="36">
        <v>11801.151</v>
      </c>
      <c r="M107" s="36">
        <v>5758.1455078125</v>
      </c>
      <c r="N107" s="36">
        <v>5758.1455078125</v>
      </c>
      <c r="O107" s="36">
        <v>5916.6337890625</v>
      </c>
      <c r="P107" s="33">
        <v>10</v>
      </c>
      <c r="Q107" s="33" t="s">
        <v>101</v>
      </c>
      <c r="R107" s="33"/>
      <c r="S107" s="33"/>
      <c r="T107" s="33"/>
      <c r="U107" s="33"/>
    </row>
    <row r="108" spans="1:21" x14ac:dyDescent="0.35">
      <c r="A108" s="33">
        <v>231</v>
      </c>
      <c r="B108" s="33" t="s">
        <v>329</v>
      </c>
      <c r="C108" s="33" t="s">
        <v>330</v>
      </c>
      <c r="D108" s="33" t="s">
        <v>136</v>
      </c>
      <c r="E108" s="33" t="s">
        <v>99</v>
      </c>
      <c r="F108" s="33" t="s">
        <v>107</v>
      </c>
      <c r="G108" s="34">
        <v>0.31133293444869847</v>
      </c>
      <c r="H108" s="35">
        <v>53.127408569145395</v>
      </c>
      <c r="I108" s="35">
        <v>58.601189637077496</v>
      </c>
      <c r="J108" s="36">
        <v>112078.727</v>
      </c>
      <c r="K108" s="36">
        <v>109224.41</v>
      </c>
      <c r="L108" s="36">
        <v>112078.727</v>
      </c>
      <c r="M108" s="36">
        <v>59544.5234375</v>
      </c>
      <c r="N108" s="36">
        <v>58028.09765625</v>
      </c>
      <c r="O108" s="36">
        <v>59544.5234375</v>
      </c>
      <c r="P108" s="33">
        <v>10</v>
      </c>
      <c r="Q108" s="33" t="s">
        <v>101</v>
      </c>
      <c r="R108" s="33"/>
      <c r="S108" s="33"/>
      <c r="T108" s="33"/>
      <c r="U108" s="33"/>
    </row>
    <row r="109" spans="1:21" x14ac:dyDescent="0.35">
      <c r="A109" s="33">
        <v>466</v>
      </c>
      <c r="B109" s="33" t="s">
        <v>331</v>
      </c>
      <c r="C109" s="33" t="s">
        <v>332</v>
      </c>
      <c r="D109" s="33" t="s">
        <v>136</v>
      </c>
      <c r="E109" s="33" t="s">
        <v>99</v>
      </c>
      <c r="F109" s="33" t="s">
        <v>119</v>
      </c>
      <c r="G109" s="34">
        <v>0.32022773685706379</v>
      </c>
      <c r="H109" s="35">
        <v>53.072343637613514</v>
      </c>
      <c r="I109" s="35">
        <v>60.337967933662476</v>
      </c>
      <c r="J109" s="36">
        <v>19077.755000000001</v>
      </c>
      <c r="K109" s="36">
        <v>19077.755000000001</v>
      </c>
      <c r="L109" s="36">
        <v>19658.023000000001</v>
      </c>
      <c r="M109" s="36">
        <v>10125.01171875</v>
      </c>
      <c r="N109" s="36">
        <v>10125.01171875</v>
      </c>
      <c r="O109" s="36">
        <v>10432.9736328125</v>
      </c>
      <c r="P109" s="33">
        <v>10</v>
      </c>
      <c r="Q109" s="33" t="s">
        <v>101</v>
      </c>
      <c r="R109" s="33"/>
      <c r="S109" s="33"/>
      <c r="T109" s="33"/>
      <c r="U109" s="33"/>
    </row>
    <row r="110" spans="1:21" x14ac:dyDescent="0.35">
      <c r="A110" s="33">
        <v>324</v>
      </c>
      <c r="B110" s="33" t="s">
        <v>333</v>
      </c>
      <c r="C110" s="33" t="s">
        <v>334</v>
      </c>
      <c r="D110" s="33" t="s">
        <v>136</v>
      </c>
      <c r="E110" s="33" t="s">
        <v>99</v>
      </c>
      <c r="F110" s="33" t="s">
        <v>119</v>
      </c>
      <c r="G110" s="34">
        <v>0.32582243238509789</v>
      </c>
      <c r="H110" s="35">
        <v>53.184125057388108</v>
      </c>
      <c r="I110" s="35">
        <v>61.263099098372024</v>
      </c>
      <c r="J110" s="36">
        <v>12414.291999999999</v>
      </c>
      <c r="K110" s="36">
        <v>12414.291999999999</v>
      </c>
      <c r="L110" s="36">
        <v>12771.245999999999</v>
      </c>
      <c r="M110" s="36">
        <v>6602.4326171875</v>
      </c>
      <c r="N110" s="36">
        <v>6602.4326171875</v>
      </c>
      <c r="O110" s="36">
        <v>6792.275390625</v>
      </c>
      <c r="P110" s="33">
        <v>10</v>
      </c>
      <c r="Q110" s="33" t="s">
        <v>101</v>
      </c>
      <c r="R110" s="33"/>
      <c r="S110" s="33"/>
      <c r="T110" s="33"/>
      <c r="U110" s="33"/>
    </row>
    <row r="111" spans="1:21" x14ac:dyDescent="0.35">
      <c r="A111" s="33">
        <v>450</v>
      </c>
      <c r="B111" s="33" t="s">
        <v>335</v>
      </c>
      <c r="C111" s="33" t="s">
        <v>336</v>
      </c>
      <c r="D111" s="33" t="s">
        <v>136</v>
      </c>
      <c r="E111" s="33" t="s">
        <v>94</v>
      </c>
      <c r="F111" s="33" t="s">
        <v>119</v>
      </c>
      <c r="G111" s="34">
        <v>0.33463247226116882</v>
      </c>
      <c r="H111" s="35">
        <v>55.327302558236624</v>
      </c>
      <c r="I111" s="35">
        <v>60.482339963879497</v>
      </c>
      <c r="J111" s="36">
        <v>26262.312999999998</v>
      </c>
      <c r="K111" s="36">
        <v>26262.312999999998</v>
      </c>
      <c r="L111" s="36">
        <v>26969.306</v>
      </c>
      <c r="M111" s="36">
        <v>14530.2294921875</v>
      </c>
      <c r="N111" s="36">
        <v>14530.2294921875</v>
      </c>
      <c r="O111" s="36">
        <v>14921.3896484375</v>
      </c>
      <c r="P111" s="33">
        <v>10</v>
      </c>
      <c r="Q111" s="33" t="s">
        <v>101</v>
      </c>
      <c r="R111" s="33"/>
      <c r="S111" s="33"/>
      <c r="T111" s="33"/>
      <c r="U111" s="33"/>
    </row>
    <row r="112" spans="1:21" x14ac:dyDescent="0.35">
      <c r="A112" s="33">
        <v>108</v>
      </c>
      <c r="B112" s="33" t="s">
        <v>337</v>
      </c>
      <c r="C112" s="33" t="s">
        <v>338</v>
      </c>
      <c r="D112" s="33" t="s">
        <v>136</v>
      </c>
      <c r="E112" s="33" t="s">
        <v>99</v>
      </c>
      <c r="F112" s="33" t="s">
        <v>182</v>
      </c>
      <c r="G112" s="34">
        <v>0.34657948549802309</v>
      </c>
      <c r="H112" s="35">
        <v>58.084515382045097</v>
      </c>
      <c r="I112" s="35">
        <v>59.668137578222215</v>
      </c>
      <c r="J112" s="36">
        <v>10827.01</v>
      </c>
      <c r="K112" s="36">
        <v>11175.379000000001</v>
      </c>
      <c r="L112" s="36">
        <v>11530.576999999999</v>
      </c>
      <c r="M112" s="36">
        <v>6288.81640625</v>
      </c>
      <c r="N112" s="36">
        <v>6491.16455078125</v>
      </c>
      <c r="O112" s="36">
        <v>6697.47998046875</v>
      </c>
      <c r="P112" s="33">
        <v>10</v>
      </c>
      <c r="Q112" s="33" t="s">
        <v>101</v>
      </c>
      <c r="R112" s="33"/>
      <c r="S112" s="33"/>
      <c r="T112" s="33"/>
      <c r="U112" s="33"/>
    </row>
    <row r="113" spans="1:21" x14ac:dyDescent="0.35">
      <c r="A113" s="33">
        <v>508</v>
      </c>
      <c r="B113" s="33" t="s">
        <v>339</v>
      </c>
      <c r="C113" s="33" t="s">
        <v>340</v>
      </c>
      <c r="D113" s="33" t="s">
        <v>136</v>
      </c>
      <c r="E113" s="33" t="s">
        <v>99</v>
      </c>
      <c r="F113" s="33" t="s">
        <v>141</v>
      </c>
      <c r="G113" s="34">
        <v>0.37473656405604788</v>
      </c>
      <c r="H113" s="35">
        <v>61.444715995690899</v>
      </c>
      <c r="I113" s="35">
        <v>60.987598035659943</v>
      </c>
      <c r="J113" s="36">
        <v>24187.5</v>
      </c>
      <c r="K113" s="36">
        <v>29496.008999999998</v>
      </c>
      <c r="L113" s="36">
        <v>30366.043000000001</v>
      </c>
      <c r="M113" s="36">
        <v>14861.9404296875</v>
      </c>
      <c r="N113" s="36">
        <v>18123.73828125</v>
      </c>
      <c r="O113" s="36">
        <v>18658.328125</v>
      </c>
      <c r="P113" s="33">
        <v>10</v>
      </c>
      <c r="Q113" s="33" t="s">
        <v>101</v>
      </c>
      <c r="R113" s="33"/>
      <c r="S113" s="33"/>
      <c r="T113" s="33"/>
      <c r="U113" s="33"/>
    </row>
    <row r="114" spans="1:21" x14ac:dyDescent="0.35">
      <c r="A114" s="33">
        <v>140</v>
      </c>
      <c r="B114" s="33" t="s">
        <v>341</v>
      </c>
      <c r="C114" s="33" t="s">
        <v>342</v>
      </c>
      <c r="D114" s="33" t="s">
        <v>136</v>
      </c>
      <c r="E114" s="33" t="s">
        <v>94</v>
      </c>
      <c r="F114" s="33" t="s">
        <v>113</v>
      </c>
      <c r="G114" s="34">
        <v>0.41887848330488531</v>
      </c>
      <c r="H114" s="35">
        <v>68.391272522692347</v>
      </c>
      <c r="I114" s="35">
        <v>61.247359181085656</v>
      </c>
      <c r="J114" s="36">
        <v>4745.1790000000001</v>
      </c>
      <c r="K114" s="36">
        <v>4666.375</v>
      </c>
      <c r="L114" s="36">
        <v>4745.1790000000001</v>
      </c>
      <c r="M114" s="36">
        <v>3245.288330078125</v>
      </c>
      <c r="N114" s="36">
        <v>3191.393310546875</v>
      </c>
      <c r="O114" s="36">
        <v>3245.288330078125</v>
      </c>
      <c r="P114" s="33">
        <v>10</v>
      </c>
      <c r="Q114" s="33" t="s">
        <v>101</v>
      </c>
      <c r="R114" s="33"/>
      <c r="S114" s="33"/>
      <c r="T114" s="33"/>
      <c r="U114" s="33"/>
    </row>
    <row r="115" spans="1:21" x14ac:dyDescent="0.35">
      <c r="A115" s="33">
        <v>854</v>
      </c>
      <c r="B115" s="33" t="s">
        <v>345</v>
      </c>
      <c r="C115" s="33" t="s">
        <v>346</v>
      </c>
      <c r="D115" s="33" t="s">
        <v>136</v>
      </c>
      <c r="E115" s="33" t="s">
        <v>99</v>
      </c>
      <c r="F115" s="33" t="s">
        <v>266</v>
      </c>
      <c r="G115" s="34">
        <v>0.47741807559066213</v>
      </c>
      <c r="H115" s="35">
        <v>71.762940236916378</v>
      </c>
      <c r="I115" s="35">
        <v>66.527106332952101</v>
      </c>
      <c r="J115" s="36">
        <v>15605.210999999999</v>
      </c>
      <c r="K115" s="36">
        <v>19751.466</v>
      </c>
      <c r="L115" s="36">
        <v>20321.383000000002</v>
      </c>
      <c r="M115" s="36">
        <v>11198.7578125</v>
      </c>
      <c r="N115" s="36">
        <v>14174.232421875</v>
      </c>
      <c r="O115" s="36">
        <v>14583.2216796875</v>
      </c>
      <c r="P115" s="33">
        <v>10</v>
      </c>
      <c r="Q115" s="33" t="s">
        <v>101</v>
      </c>
      <c r="R115" s="33"/>
      <c r="S115" s="33"/>
      <c r="T115" s="33"/>
      <c r="U115" s="33"/>
    </row>
    <row r="116" spans="1:21" x14ac:dyDescent="0.35">
      <c r="A116" s="33">
        <v>148</v>
      </c>
      <c r="B116" s="33" t="s">
        <v>343</v>
      </c>
      <c r="C116" s="33" t="s">
        <v>344</v>
      </c>
      <c r="D116" s="33" t="s">
        <v>136</v>
      </c>
      <c r="E116" s="33" t="s">
        <v>94</v>
      </c>
      <c r="F116" s="33" t="s">
        <v>107</v>
      </c>
      <c r="G116" s="34">
        <v>0.48089945089250852</v>
      </c>
      <c r="H116" s="35">
        <v>74.353437967109159</v>
      </c>
      <c r="I116" s="35">
        <v>64.677500333641319</v>
      </c>
      <c r="J116" s="36">
        <v>15946.882</v>
      </c>
      <c r="K116" s="36">
        <v>15477.727000000001</v>
      </c>
      <c r="L116" s="36">
        <v>15946.882</v>
      </c>
      <c r="M116" s="36">
        <v>11857.0546875</v>
      </c>
      <c r="N116" s="36">
        <v>11508.2216796875</v>
      </c>
      <c r="O116" s="36">
        <v>11857.0546875</v>
      </c>
      <c r="P116" s="33">
        <v>10</v>
      </c>
      <c r="Q116" s="33" t="s">
        <v>101</v>
      </c>
      <c r="R116" s="33"/>
      <c r="S116" s="33"/>
      <c r="T116" s="33"/>
      <c r="U116" s="33"/>
    </row>
    <row r="117" spans="1:21" x14ac:dyDescent="0.35">
      <c r="A117" s="33">
        <v>728</v>
      </c>
      <c r="B117" s="33" t="s">
        <v>347</v>
      </c>
      <c r="C117" s="33" t="s">
        <v>348</v>
      </c>
      <c r="D117" s="33" t="s">
        <v>136</v>
      </c>
      <c r="E117" s="33" t="s">
        <v>94</v>
      </c>
      <c r="F117" s="33" t="s">
        <v>266</v>
      </c>
      <c r="G117" s="34">
        <v>0.55176360464807728</v>
      </c>
      <c r="H117" s="35">
        <v>84.042827300987057</v>
      </c>
      <c r="I117" s="35">
        <v>65.652670473830767</v>
      </c>
      <c r="J117" s="36">
        <v>9508.3719999999994</v>
      </c>
      <c r="K117" s="36">
        <v>10975.924000000001</v>
      </c>
      <c r="L117" s="36">
        <v>11062.114</v>
      </c>
      <c r="M117" s="36">
        <v>7991.1044921875</v>
      </c>
      <c r="N117" s="36">
        <v>9224.4765625</v>
      </c>
      <c r="O117" s="36">
        <v>9296.9130859375</v>
      </c>
      <c r="P117" s="33">
        <v>10</v>
      </c>
      <c r="Q117" s="33" t="s">
        <v>101</v>
      </c>
      <c r="R117" s="33"/>
      <c r="S117" s="33"/>
      <c r="T117" s="33"/>
      <c r="U117" s="33"/>
    </row>
    <row r="118" spans="1:21" x14ac:dyDescent="0.35">
      <c r="A118" s="33">
        <v>562</v>
      </c>
      <c r="B118" s="33" t="s">
        <v>349</v>
      </c>
      <c r="C118" s="33" t="s">
        <v>350</v>
      </c>
      <c r="D118" s="33" t="s">
        <v>136</v>
      </c>
      <c r="E118" s="33" t="s">
        <v>99</v>
      </c>
      <c r="F118" s="33" t="s">
        <v>95</v>
      </c>
      <c r="G118" s="34">
        <v>0.57546482584873726</v>
      </c>
      <c r="H118" s="35">
        <v>83.953961236669755</v>
      </c>
      <c r="I118" s="35">
        <v>68.545285698488684</v>
      </c>
      <c r="J118" s="36">
        <v>17795.208999999999</v>
      </c>
      <c r="K118" s="36">
        <v>22442.830999999998</v>
      </c>
      <c r="L118" s="36">
        <v>23310.719000000001</v>
      </c>
      <c r="M118" s="36">
        <v>14939.783203125</v>
      </c>
      <c r="N118" s="36">
        <v>18841.646484375</v>
      </c>
      <c r="O118" s="36">
        <v>19570.271484375</v>
      </c>
      <c r="P118" s="33">
        <v>10</v>
      </c>
      <c r="Q118" s="33" t="s">
        <v>101</v>
      </c>
      <c r="R118" s="33"/>
      <c r="S118" s="33"/>
      <c r="T118" s="33"/>
      <c r="U118" s="33"/>
    </row>
    <row r="119" spans="1:21" s="1" customFormat="1" x14ac:dyDescent="0.35">
      <c r="G119" s="21"/>
      <c r="H119" s="21"/>
      <c r="I119" s="21"/>
      <c r="M119" s="21"/>
      <c r="N119" s="21"/>
      <c r="O119" s="21"/>
    </row>
    <row r="120" spans="1:21" s="6" customFormat="1" ht="23" x14ac:dyDescent="0.5">
      <c r="A120" s="12" t="str">
        <f>'2.1 Union MPI (k=1%)'!A120</f>
        <v>Notes</v>
      </c>
      <c r="G120" s="19"/>
      <c r="H120" s="19"/>
      <c r="I120" s="19"/>
      <c r="M120" s="19"/>
      <c r="N120" s="19"/>
      <c r="O120" s="19"/>
    </row>
    <row r="121" spans="1:21" s="15" customFormat="1" ht="20.5" x14ac:dyDescent="0.35">
      <c r="A121" s="15" t="str">
        <f>'2.1 Union MPI (k=1%)'!A121</f>
        <v>ᵃUnited Nations, Department of Economic and Social Affairs, Population Division (2019). World Population Prospects 2019, Online Edition. Rev. 1. [Accessed on 28 April 2021].</v>
      </c>
      <c r="G121" s="23"/>
      <c r="H121" s="23"/>
      <c r="I121" s="23"/>
      <c r="M121" s="23"/>
      <c r="N121" s="23"/>
      <c r="O121" s="23"/>
    </row>
    <row r="122" spans="1:21" s="15" customFormat="1" ht="20.5" x14ac:dyDescent="0.35">
      <c r="A122" s="15" t="str">
        <f>'2.1 Union MPI (k=1%)'!A122</f>
        <v xml:space="preserve">ᵇOwn calculations based on MPI results and population projection from the year of the survey, 2018 and 2019, as indicated. This was computed by multiplying the headcount (column H) by population of the survey year, 2016 and 2017, as indicated, and rounding to the nearest thousand. </v>
      </c>
      <c r="G122" s="23"/>
      <c r="H122" s="23"/>
      <c r="I122" s="23"/>
      <c r="M122" s="23"/>
      <c r="N122" s="23"/>
      <c r="O122" s="23"/>
    </row>
    <row r="123" spans="1:21" s="15" customFormat="1" ht="30" customHeight="1" x14ac:dyDescent="0.35">
      <c r="A123" s="15" t="str">
        <f>'2.1 Union MPI (k=1%)'!A123</f>
        <v>Tables 2.1 - 2.12 updated on 04 Oct 2021</v>
      </c>
      <c r="G123" s="23"/>
      <c r="H123" s="23"/>
      <c r="I123" s="23"/>
    </row>
    <row r="124" spans="1:21" s="5" customFormat="1" x14ac:dyDescent="0.35">
      <c r="G124" s="20"/>
      <c r="H124" s="20"/>
      <c r="I124" s="20"/>
      <c r="M124" s="20"/>
      <c r="N124" s="20"/>
      <c r="O124" s="20"/>
    </row>
    <row r="125" spans="1:21" s="5" customFormat="1" x14ac:dyDescent="0.35">
      <c r="G125" s="20"/>
      <c r="H125" s="20"/>
      <c r="I125" s="20"/>
      <c r="M125" s="20"/>
      <c r="N125" s="20"/>
      <c r="O125" s="20"/>
    </row>
    <row r="126" spans="1:21" s="5" customFormat="1" x14ac:dyDescent="0.35">
      <c r="G126" s="20"/>
      <c r="H126" s="20"/>
      <c r="I126" s="20"/>
      <c r="M126" s="20"/>
      <c r="N126" s="20"/>
      <c r="O126" s="20"/>
    </row>
    <row r="127" spans="1:21" s="5" customFormat="1" x14ac:dyDescent="0.35">
      <c r="G127" s="20"/>
      <c r="H127" s="20"/>
      <c r="I127" s="20"/>
      <c r="M127" s="20"/>
      <c r="N127" s="20"/>
      <c r="O127" s="20"/>
    </row>
    <row r="128" spans="1:21" s="5" customFormat="1" x14ac:dyDescent="0.35">
      <c r="G128" s="20"/>
      <c r="H128" s="20"/>
      <c r="I128" s="20"/>
      <c r="M128" s="20"/>
      <c r="N128" s="20"/>
      <c r="O128" s="20"/>
    </row>
    <row r="129" spans="7:15" s="1" customFormat="1" x14ac:dyDescent="0.35">
      <c r="G129" s="21"/>
      <c r="H129" s="21"/>
      <c r="I129" s="21"/>
      <c r="M129" s="21"/>
      <c r="N129" s="21"/>
      <c r="O129" s="21"/>
    </row>
    <row r="130" spans="7:15" s="1" customFormat="1" x14ac:dyDescent="0.35">
      <c r="G130" s="21"/>
      <c r="H130" s="21"/>
      <c r="I130" s="21"/>
      <c r="M130" s="21"/>
      <c r="N130" s="21"/>
      <c r="O130" s="21"/>
    </row>
    <row r="131" spans="7:15" s="1" customFormat="1" x14ac:dyDescent="0.35">
      <c r="G131" s="21"/>
      <c r="H131" s="21"/>
      <c r="I131" s="21"/>
      <c r="M131" s="21"/>
      <c r="N131" s="21"/>
      <c r="O131" s="21"/>
    </row>
    <row r="132" spans="7:15" s="1" customFormat="1" x14ac:dyDescent="0.35">
      <c r="G132" s="21"/>
      <c r="H132" s="21"/>
      <c r="I132" s="21"/>
      <c r="M132" s="21"/>
      <c r="N132" s="21"/>
      <c r="O132" s="21"/>
    </row>
    <row r="133" spans="7:15" s="1" customFormat="1" x14ac:dyDescent="0.35">
      <c r="G133" s="21"/>
      <c r="H133" s="21"/>
      <c r="I133" s="21"/>
      <c r="M133" s="21"/>
      <c r="N133" s="21"/>
      <c r="O133" s="21"/>
    </row>
    <row r="134" spans="7:15" s="1" customFormat="1" x14ac:dyDescent="0.35">
      <c r="G134" s="21"/>
      <c r="H134" s="21"/>
      <c r="I134" s="21"/>
      <c r="M134" s="21"/>
      <c r="N134" s="21"/>
      <c r="O134" s="21"/>
    </row>
    <row r="135" spans="7:15" s="1" customFormat="1" x14ac:dyDescent="0.35">
      <c r="G135" s="21"/>
      <c r="H135" s="21"/>
      <c r="I135" s="21"/>
      <c r="M135" s="21"/>
      <c r="N135" s="21"/>
      <c r="O135" s="21"/>
    </row>
    <row r="136" spans="7:15" s="1" customFormat="1" x14ac:dyDescent="0.35">
      <c r="G136" s="21"/>
      <c r="H136" s="21"/>
      <c r="I136" s="21"/>
      <c r="M136" s="21"/>
      <c r="N136" s="21"/>
      <c r="O136" s="21"/>
    </row>
    <row r="137" spans="7:15" s="1" customFormat="1" x14ac:dyDescent="0.35">
      <c r="G137" s="21"/>
      <c r="H137" s="21"/>
      <c r="I137" s="21"/>
      <c r="M137" s="21"/>
      <c r="N137" s="21"/>
      <c r="O137" s="21"/>
    </row>
    <row r="138" spans="7:15" s="1" customFormat="1" x14ac:dyDescent="0.35">
      <c r="G138" s="21"/>
      <c r="H138" s="21"/>
      <c r="I138" s="21"/>
      <c r="M138" s="21"/>
      <c r="N138" s="21"/>
      <c r="O138" s="21"/>
    </row>
    <row r="139" spans="7:15" s="1" customFormat="1" x14ac:dyDescent="0.35">
      <c r="G139" s="21"/>
      <c r="H139" s="21"/>
      <c r="I139" s="21"/>
      <c r="M139" s="21"/>
      <c r="N139" s="21"/>
      <c r="O139" s="21"/>
    </row>
    <row r="140" spans="7:15" s="1" customFormat="1" x14ac:dyDescent="0.35">
      <c r="G140" s="21"/>
      <c r="H140" s="21"/>
      <c r="I140" s="21"/>
      <c r="M140" s="21"/>
      <c r="N140" s="21"/>
      <c r="O140" s="21"/>
    </row>
    <row r="141" spans="7:15" s="1" customFormat="1" x14ac:dyDescent="0.35">
      <c r="G141" s="21"/>
      <c r="H141" s="21"/>
      <c r="I141" s="21"/>
      <c r="M141" s="21"/>
      <c r="N141" s="21"/>
      <c r="O141" s="21"/>
    </row>
    <row r="142" spans="7:15" s="1" customFormat="1" x14ac:dyDescent="0.35">
      <c r="G142" s="21"/>
      <c r="H142" s="21"/>
      <c r="I142" s="21"/>
      <c r="M142" s="21"/>
      <c r="N142" s="21"/>
      <c r="O142" s="21"/>
    </row>
    <row r="143" spans="7:15" s="1" customFormat="1" x14ac:dyDescent="0.35">
      <c r="G143" s="21"/>
      <c r="H143" s="21"/>
      <c r="I143" s="21"/>
      <c r="M143" s="21"/>
      <c r="N143" s="21"/>
      <c r="O143" s="21"/>
    </row>
    <row r="144" spans="7:15" s="1" customFormat="1" x14ac:dyDescent="0.35">
      <c r="G144" s="21"/>
      <c r="H144" s="21"/>
      <c r="I144" s="21"/>
      <c r="M144" s="21"/>
      <c r="N144" s="21"/>
      <c r="O144" s="21"/>
    </row>
    <row r="145" spans="7:15" s="1" customFormat="1" x14ac:dyDescent="0.35">
      <c r="G145" s="21"/>
      <c r="H145" s="21"/>
      <c r="I145" s="21"/>
      <c r="M145" s="21"/>
      <c r="N145" s="21"/>
      <c r="O145" s="21"/>
    </row>
    <row r="146" spans="7:15" s="1" customFormat="1" x14ac:dyDescent="0.35">
      <c r="G146" s="21"/>
      <c r="H146" s="21"/>
      <c r="I146" s="21"/>
      <c r="M146" s="21"/>
      <c r="N146" s="21"/>
      <c r="O146" s="21"/>
    </row>
    <row r="147" spans="7:15" s="1" customFormat="1" x14ac:dyDescent="0.35">
      <c r="G147" s="21"/>
      <c r="H147" s="21"/>
      <c r="I147" s="21"/>
      <c r="M147" s="21"/>
      <c r="N147" s="21"/>
      <c r="O147" s="21"/>
    </row>
    <row r="148" spans="7:15" s="1" customFormat="1" x14ac:dyDescent="0.35">
      <c r="G148" s="21"/>
      <c r="H148" s="21"/>
      <c r="I148" s="21"/>
      <c r="M148" s="21"/>
      <c r="N148" s="21"/>
      <c r="O148" s="21"/>
    </row>
    <row r="149" spans="7:15" s="1" customFormat="1" x14ac:dyDescent="0.35">
      <c r="G149" s="21"/>
      <c r="H149" s="21"/>
      <c r="I149" s="21"/>
      <c r="M149" s="21"/>
      <c r="N149" s="21"/>
      <c r="O149" s="21"/>
    </row>
    <row r="150" spans="7:15" s="1" customFormat="1" x14ac:dyDescent="0.35">
      <c r="G150" s="21"/>
      <c r="H150" s="21"/>
      <c r="I150" s="21"/>
      <c r="M150" s="21"/>
      <c r="N150" s="21"/>
      <c r="O150" s="21"/>
    </row>
    <row r="151" spans="7:15" s="1" customFormat="1" x14ac:dyDescent="0.35">
      <c r="G151" s="21"/>
      <c r="H151" s="21"/>
      <c r="I151" s="21"/>
      <c r="M151" s="21"/>
      <c r="N151" s="21"/>
      <c r="O151" s="21"/>
    </row>
    <row r="152" spans="7:15" s="1" customFormat="1" x14ac:dyDescent="0.35">
      <c r="G152" s="21"/>
      <c r="H152" s="21"/>
      <c r="I152" s="21"/>
      <c r="M152" s="21"/>
      <c r="N152" s="21"/>
      <c r="O152" s="21"/>
    </row>
    <row r="153" spans="7:15" s="1" customFormat="1" x14ac:dyDescent="0.35">
      <c r="G153" s="21"/>
      <c r="H153" s="21"/>
      <c r="I153" s="21"/>
      <c r="M153" s="21"/>
      <c r="N153" s="21"/>
      <c r="O153" s="21"/>
    </row>
    <row r="154" spans="7:15" s="1" customFormat="1" x14ac:dyDescent="0.35">
      <c r="G154" s="21"/>
      <c r="H154" s="21"/>
      <c r="I154" s="21"/>
      <c r="M154" s="21"/>
      <c r="N154" s="21"/>
      <c r="O154" s="21"/>
    </row>
    <row r="155" spans="7:15" s="1" customFormat="1" x14ac:dyDescent="0.35">
      <c r="G155" s="21"/>
      <c r="H155" s="21"/>
      <c r="I155" s="21"/>
      <c r="M155" s="21"/>
      <c r="N155" s="21"/>
      <c r="O155" s="21"/>
    </row>
    <row r="156" spans="7:15" s="1" customFormat="1" x14ac:dyDescent="0.35">
      <c r="G156" s="21"/>
      <c r="H156" s="21"/>
      <c r="I156" s="21"/>
      <c r="M156" s="21"/>
      <c r="N156" s="21"/>
      <c r="O156" s="21"/>
    </row>
    <row r="157" spans="7:15" s="1" customFormat="1" x14ac:dyDescent="0.35">
      <c r="G157" s="21"/>
      <c r="H157" s="21"/>
      <c r="I157" s="21"/>
      <c r="M157" s="21"/>
      <c r="N157" s="21"/>
      <c r="O157" s="21"/>
    </row>
    <row r="158" spans="7:15" s="1" customFormat="1" x14ac:dyDescent="0.35">
      <c r="G158" s="21"/>
      <c r="H158" s="21"/>
      <c r="I158" s="21"/>
      <c r="M158" s="21"/>
      <c r="N158" s="21"/>
      <c r="O158" s="21"/>
    </row>
    <row r="159" spans="7:15" s="1" customFormat="1" x14ac:dyDescent="0.35">
      <c r="G159" s="21"/>
      <c r="H159" s="21"/>
      <c r="I159" s="21"/>
      <c r="M159" s="21"/>
      <c r="N159" s="21"/>
      <c r="O159" s="21"/>
    </row>
    <row r="160" spans="7:15" s="1" customFormat="1" x14ac:dyDescent="0.35">
      <c r="G160" s="21"/>
      <c r="H160" s="21"/>
      <c r="I160" s="21"/>
      <c r="M160" s="21"/>
      <c r="N160" s="21"/>
      <c r="O160" s="21"/>
    </row>
    <row r="161" spans="7:15" s="1" customFormat="1" x14ac:dyDescent="0.35">
      <c r="G161" s="21"/>
      <c r="H161" s="21"/>
      <c r="I161" s="21"/>
      <c r="M161" s="21"/>
      <c r="N161" s="21"/>
      <c r="O161" s="21"/>
    </row>
    <row r="162" spans="7:15" s="1" customFormat="1" x14ac:dyDescent="0.35">
      <c r="G162" s="21"/>
      <c r="H162" s="21"/>
      <c r="I162" s="21"/>
      <c r="M162" s="21"/>
      <c r="N162" s="21"/>
      <c r="O162" s="21"/>
    </row>
    <row r="163" spans="7:15" s="1" customFormat="1" x14ac:dyDescent="0.35">
      <c r="G163" s="21"/>
      <c r="H163" s="21"/>
      <c r="I163" s="21"/>
      <c r="M163" s="21"/>
      <c r="N163" s="21"/>
      <c r="O163" s="21"/>
    </row>
    <row r="164" spans="7:15" s="1" customFormat="1" x14ac:dyDescent="0.35">
      <c r="G164" s="21"/>
      <c r="H164" s="21"/>
      <c r="I164" s="21"/>
      <c r="M164" s="21"/>
      <c r="N164" s="21"/>
      <c r="O164" s="21"/>
    </row>
    <row r="165" spans="7:15" s="1" customFormat="1" x14ac:dyDescent="0.35">
      <c r="G165" s="21"/>
      <c r="H165" s="21"/>
      <c r="I165" s="21"/>
      <c r="M165" s="21"/>
      <c r="N165" s="21"/>
      <c r="O165" s="21"/>
    </row>
    <row r="166" spans="7:15" s="1" customFormat="1" x14ac:dyDescent="0.35">
      <c r="G166" s="21"/>
      <c r="H166" s="21"/>
      <c r="I166" s="21"/>
      <c r="M166" s="21"/>
      <c r="N166" s="21"/>
      <c r="O166" s="21"/>
    </row>
    <row r="167" spans="7:15" s="1" customFormat="1" x14ac:dyDescent="0.35">
      <c r="G167" s="21"/>
      <c r="H167" s="21"/>
      <c r="I167" s="21"/>
      <c r="M167" s="21"/>
      <c r="N167" s="21"/>
      <c r="O167" s="21"/>
    </row>
    <row r="168" spans="7:15" s="1" customFormat="1" x14ac:dyDescent="0.35">
      <c r="G168" s="21"/>
      <c r="H168" s="21"/>
      <c r="I168" s="21"/>
      <c r="M168" s="21"/>
      <c r="N168" s="21"/>
      <c r="O168" s="21"/>
    </row>
    <row r="169" spans="7:15" s="1" customFormat="1" x14ac:dyDescent="0.35">
      <c r="G169" s="21"/>
      <c r="H169" s="21"/>
      <c r="I169" s="21"/>
      <c r="M169" s="21"/>
      <c r="N169" s="21"/>
      <c r="O169" s="21"/>
    </row>
    <row r="170" spans="7:15" s="1" customFormat="1" x14ac:dyDescent="0.35">
      <c r="G170" s="21"/>
      <c r="H170" s="21"/>
      <c r="I170" s="21"/>
      <c r="M170" s="21"/>
      <c r="N170" s="21"/>
      <c r="O170" s="21"/>
    </row>
    <row r="171" spans="7:15" s="1" customFormat="1" x14ac:dyDescent="0.35">
      <c r="G171" s="21"/>
      <c r="H171" s="21"/>
      <c r="I171" s="21"/>
      <c r="M171" s="21"/>
      <c r="N171" s="21"/>
      <c r="O171" s="21"/>
    </row>
    <row r="172" spans="7:15" s="1" customFormat="1" x14ac:dyDescent="0.35">
      <c r="G172" s="21"/>
      <c r="H172" s="21"/>
      <c r="I172" s="21"/>
      <c r="M172" s="21"/>
      <c r="N172" s="21"/>
      <c r="O172" s="21"/>
    </row>
    <row r="173" spans="7:15" s="1" customFormat="1" x14ac:dyDescent="0.35">
      <c r="G173" s="21"/>
      <c r="H173" s="21"/>
      <c r="I173" s="21"/>
      <c r="M173" s="21"/>
      <c r="N173" s="21"/>
      <c r="O173" s="21"/>
    </row>
    <row r="174" spans="7:15" s="1" customFormat="1" x14ac:dyDescent="0.35">
      <c r="G174" s="21"/>
      <c r="H174" s="21"/>
      <c r="I174" s="21"/>
      <c r="M174" s="21"/>
      <c r="N174" s="21"/>
      <c r="O174" s="21"/>
    </row>
    <row r="175" spans="7:15" s="1" customFormat="1" x14ac:dyDescent="0.35">
      <c r="G175" s="21"/>
      <c r="H175" s="21"/>
      <c r="I175" s="21"/>
      <c r="M175" s="21"/>
      <c r="N175" s="21"/>
      <c r="O175" s="21"/>
    </row>
    <row r="176" spans="7:15" s="1" customFormat="1" x14ac:dyDescent="0.35">
      <c r="G176" s="21"/>
      <c r="H176" s="21"/>
      <c r="I176" s="21"/>
      <c r="M176" s="21"/>
      <c r="N176" s="21"/>
      <c r="O176" s="21"/>
    </row>
    <row r="177" spans="7:15" s="1" customFormat="1" x14ac:dyDescent="0.35">
      <c r="G177" s="21"/>
      <c r="H177" s="21"/>
      <c r="I177" s="21"/>
      <c r="M177" s="21"/>
      <c r="N177" s="21"/>
      <c r="O177" s="21"/>
    </row>
    <row r="178" spans="7:15" s="1" customFormat="1" x14ac:dyDescent="0.35">
      <c r="G178" s="21"/>
      <c r="H178" s="21"/>
      <c r="I178" s="21"/>
      <c r="M178" s="21"/>
      <c r="N178" s="21"/>
      <c r="O178" s="21"/>
    </row>
    <row r="179" spans="7:15" s="1" customFormat="1" x14ac:dyDescent="0.35">
      <c r="G179" s="21"/>
      <c r="H179" s="21"/>
      <c r="I179" s="21"/>
      <c r="M179" s="21"/>
      <c r="N179" s="21"/>
      <c r="O179" s="21"/>
    </row>
    <row r="180" spans="7:15" s="1" customFormat="1" x14ac:dyDescent="0.35">
      <c r="G180" s="21"/>
      <c r="H180" s="21"/>
      <c r="I180" s="21"/>
      <c r="M180" s="21"/>
      <c r="N180" s="21"/>
      <c r="O180" s="21"/>
    </row>
    <row r="181" spans="7:15" s="1" customFormat="1" x14ac:dyDescent="0.35">
      <c r="G181" s="21"/>
      <c r="H181" s="21"/>
      <c r="I181" s="21"/>
      <c r="M181" s="21"/>
      <c r="N181" s="21"/>
      <c r="O181" s="21"/>
    </row>
    <row r="182" spans="7:15" s="1" customFormat="1" x14ac:dyDescent="0.35">
      <c r="G182" s="21"/>
      <c r="H182" s="21"/>
      <c r="I182" s="21"/>
      <c r="M182" s="21"/>
      <c r="N182" s="21"/>
      <c r="O182" s="21"/>
    </row>
    <row r="183" spans="7:15" s="1" customFormat="1" x14ac:dyDescent="0.35">
      <c r="G183" s="21"/>
      <c r="H183" s="21"/>
      <c r="I183" s="21"/>
      <c r="M183" s="21"/>
      <c r="N183" s="21"/>
      <c r="O183" s="21"/>
    </row>
    <row r="184" spans="7:15" s="1" customFormat="1" x14ac:dyDescent="0.35">
      <c r="G184" s="21"/>
      <c r="H184" s="21"/>
      <c r="I184" s="21"/>
      <c r="M184" s="21"/>
      <c r="N184" s="21"/>
      <c r="O184" s="21"/>
    </row>
    <row r="185" spans="7:15" s="1" customFormat="1" x14ac:dyDescent="0.35">
      <c r="G185" s="21"/>
      <c r="H185" s="21"/>
      <c r="I185" s="21"/>
      <c r="M185" s="21"/>
      <c r="N185" s="21"/>
      <c r="O185" s="21"/>
    </row>
    <row r="186" spans="7:15" s="1" customFormat="1" x14ac:dyDescent="0.35">
      <c r="G186" s="21"/>
      <c r="H186" s="21"/>
      <c r="I186" s="21"/>
      <c r="M186" s="21"/>
      <c r="N186" s="21"/>
      <c r="O186" s="21"/>
    </row>
    <row r="187" spans="7:15" s="1" customFormat="1" x14ac:dyDescent="0.35">
      <c r="G187" s="21"/>
      <c r="H187" s="21"/>
      <c r="I187" s="21"/>
      <c r="M187" s="21"/>
      <c r="N187" s="21"/>
      <c r="O187" s="21"/>
    </row>
    <row r="188" spans="7:15" s="1" customFormat="1" x14ac:dyDescent="0.35">
      <c r="G188" s="21"/>
      <c r="H188" s="21"/>
      <c r="I188" s="21"/>
      <c r="M188" s="21"/>
      <c r="N188" s="21"/>
      <c r="O188" s="21"/>
    </row>
    <row r="189" spans="7:15" s="1" customFormat="1" x14ac:dyDescent="0.35">
      <c r="G189" s="21"/>
      <c r="H189" s="21"/>
      <c r="I189" s="21"/>
      <c r="M189" s="21"/>
      <c r="N189" s="21"/>
      <c r="O189" s="21"/>
    </row>
    <row r="190" spans="7:15" s="1" customFormat="1" x14ac:dyDescent="0.35">
      <c r="G190" s="21"/>
      <c r="H190" s="21"/>
      <c r="I190" s="21"/>
      <c r="M190" s="21"/>
      <c r="N190" s="21"/>
      <c r="O190" s="21"/>
    </row>
    <row r="191" spans="7:15" s="1" customFormat="1" x14ac:dyDescent="0.35">
      <c r="G191" s="21"/>
      <c r="H191" s="21"/>
      <c r="I191" s="21"/>
      <c r="M191" s="21"/>
      <c r="N191" s="21"/>
      <c r="O191" s="21"/>
    </row>
    <row r="192" spans="7:15" s="1" customFormat="1" x14ac:dyDescent="0.35">
      <c r="G192" s="21"/>
      <c r="H192" s="21"/>
      <c r="I192" s="21"/>
      <c r="M192" s="21"/>
      <c r="N192" s="21"/>
      <c r="O192" s="21"/>
    </row>
    <row r="193" spans="7:15" s="1" customFormat="1" x14ac:dyDescent="0.35">
      <c r="G193" s="21"/>
      <c r="H193" s="21"/>
      <c r="I193" s="21"/>
      <c r="M193" s="21"/>
      <c r="N193" s="21"/>
      <c r="O193" s="21"/>
    </row>
    <row r="194" spans="7:15" s="1" customFormat="1" x14ac:dyDescent="0.35">
      <c r="G194" s="21"/>
      <c r="H194" s="21"/>
      <c r="I194" s="21"/>
      <c r="M194" s="21"/>
      <c r="N194" s="21"/>
      <c r="O194" s="21"/>
    </row>
    <row r="195" spans="7:15" s="1" customFormat="1" x14ac:dyDescent="0.35">
      <c r="G195" s="21"/>
      <c r="H195" s="21"/>
      <c r="I195" s="21"/>
      <c r="M195" s="21"/>
      <c r="N195" s="21"/>
      <c r="O195" s="21"/>
    </row>
    <row r="196" spans="7:15" s="1" customFormat="1" x14ac:dyDescent="0.35">
      <c r="G196" s="21"/>
      <c r="H196" s="21"/>
      <c r="I196" s="21"/>
      <c r="M196" s="21"/>
      <c r="N196" s="21"/>
      <c r="O196" s="21"/>
    </row>
    <row r="197" spans="7:15" s="1" customFormat="1" x14ac:dyDescent="0.35">
      <c r="G197" s="21"/>
      <c r="H197" s="21"/>
      <c r="I197" s="21"/>
      <c r="M197" s="21"/>
      <c r="N197" s="21"/>
      <c r="O197" s="21"/>
    </row>
    <row r="198" spans="7:15" s="1" customFormat="1" x14ac:dyDescent="0.35">
      <c r="G198" s="21"/>
      <c r="H198" s="21"/>
      <c r="I198" s="21"/>
      <c r="M198" s="21"/>
      <c r="N198" s="21"/>
      <c r="O198" s="21"/>
    </row>
    <row r="199" spans="7:15" s="1" customFormat="1" x14ac:dyDescent="0.35">
      <c r="G199" s="21"/>
      <c r="H199" s="21"/>
      <c r="I199" s="21"/>
      <c r="M199" s="21"/>
      <c r="N199" s="21"/>
      <c r="O199" s="21"/>
    </row>
    <row r="200" spans="7:15" s="1" customFormat="1" x14ac:dyDescent="0.35">
      <c r="G200" s="21"/>
      <c r="H200" s="21"/>
      <c r="I200" s="21"/>
      <c r="M200" s="21"/>
      <c r="N200" s="21"/>
      <c r="O200" s="21"/>
    </row>
    <row r="201" spans="7:15" s="1" customFormat="1" x14ac:dyDescent="0.35">
      <c r="G201" s="21"/>
      <c r="H201" s="21"/>
      <c r="I201" s="21"/>
      <c r="M201" s="21"/>
      <c r="N201" s="21"/>
      <c r="O201" s="21"/>
    </row>
    <row r="202" spans="7:15" s="1" customFormat="1" x14ac:dyDescent="0.35">
      <c r="G202" s="21"/>
      <c r="H202" s="21"/>
      <c r="I202" s="21"/>
      <c r="M202" s="21"/>
      <c r="N202" s="21"/>
      <c r="O202" s="21"/>
    </row>
    <row r="203" spans="7:15" s="1" customFormat="1" x14ac:dyDescent="0.35">
      <c r="G203" s="21"/>
      <c r="H203" s="21"/>
      <c r="I203" s="21"/>
      <c r="M203" s="21"/>
      <c r="N203" s="21"/>
      <c r="O203" s="21"/>
    </row>
    <row r="204" spans="7:15" s="1" customFormat="1" x14ac:dyDescent="0.35">
      <c r="G204" s="21"/>
      <c r="H204" s="21"/>
      <c r="I204" s="21"/>
      <c r="M204" s="21"/>
      <c r="N204" s="21"/>
      <c r="O204" s="21"/>
    </row>
    <row r="205" spans="7:15" s="1" customFormat="1" x14ac:dyDescent="0.35">
      <c r="G205" s="21"/>
      <c r="H205" s="21"/>
      <c r="I205" s="21"/>
      <c r="M205" s="21"/>
      <c r="N205" s="21"/>
      <c r="O205" s="21"/>
    </row>
    <row r="206" spans="7:15" s="1" customFormat="1" x14ac:dyDescent="0.35">
      <c r="G206" s="21"/>
      <c r="H206" s="21"/>
      <c r="I206" s="21"/>
      <c r="M206" s="21"/>
      <c r="N206" s="21"/>
      <c r="O206" s="21"/>
    </row>
    <row r="207" spans="7:15" s="1" customFormat="1" x14ac:dyDescent="0.35">
      <c r="G207" s="21"/>
      <c r="H207" s="21"/>
      <c r="I207" s="21"/>
      <c r="M207" s="21"/>
      <c r="N207" s="21"/>
      <c r="O207" s="21"/>
    </row>
    <row r="208" spans="7:15" s="1" customFormat="1" x14ac:dyDescent="0.35">
      <c r="G208" s="21"/>
      <c r="H208" s="21"/>
      <c r="I208" s="21"/>
      <c r="M208" s="21"/>
      <c r="N208" s="21"/>
      <c r="O208" s="21"/>
    </row>
    <row r="209" spans="7:15" s="1" customFormat="1" x14ac:dyDescent="0.35">
      <c r="G209" s="21"/>
      <c r="H209" s="21"/>
      <c r="I209" s="21"/>
      <c r="M209" s="21"/>
      <c r="N209" s="21"/>
      <c r="O209" s="21"/>
    </row>
    <row r="210" spans="7:15" s="1" customFormat="1" x14ac:dyDescent="0.35">
      <c r="G210" s="21"/>
      <c r="H210" s="21"/>
      <c r="I210" s="21"/>
      <c r="M210" s="21"/>
      <c r="N210" s="21"/>
      <c r="O210" s="21"/>
    </row>
    <row r="211" spans="7:15" s="1" customFormat="1" x14ac:dyDescent="0.35">
      <c r="G211" s="21"/>
      <c r="H211" s="21"/>
      <c r="I211" s="21"/>
      <c r="M211" s="21"/>
      <c r="N211" s="21"/>
      <c r="O211" s="21"/>
    </row>
    <row r="212" spans="7:15" s="1" customFormat="1" x14ac:dyDescent="0.35">
      <c r="G212" s="21"/>
      <c r="H212" s="21"/>
      <c r="I212" s="21"/>
      <c r="M212" s="21"/>
      <c r="N212" s="21"/>
      <c r="O212" s="21"/>
    </row>
    <row r="213" spans="7:15" s="1" customFormat="1" x14ac:dyDescent="0.35">
      <c r="G213" s="21"/>
      <c r="H213" s="21"/>
      <c r="I213" s="21"/>
      <c r="M213" s="21"/>
      <c r="N213" s="21"/>
      <c r="O213" s="21"/>
    </row>
    <row r="214" spans="7:15" s="1" customFormat="1" x14ac:dyDescent="0.35">
      <c r="G214" s="21"/>
      <c r="H214" s="21"/>
      <c r="I214" s="21"/>
      <c r="M214" s="21"/>
      <c r="N214" s="21"/>
      <c r="O214" s="21"/>
    </row>
    <row r="215" spans="7:15" s="1" customFormat="1" x14ac:dyDescent="0.35">
      <c r="G215" s="21"/>
      <c r="H215" s="21"/>
      <c r="I215" s="21"/>
      <c r="M215" s="21"/>
      <c r="N215" s="21"/>
      <c r="O215" s="21"/>
    </row>
    <row r="216" spans="7:15" s="1" customFormat="1" x14ac:dyDescent="0.35">
      <c r="G216" s="21"/>
      <c r="H216" s="21"/>
      <c r="I216" s="21"/>
      <c r="M216" s="21"/>
      <c r="N216" s="21"/>
      <c r="O216" s="21"/>
    </row>
    <row r="217" spans="7:15" s="1" customFormat="1" x14ac:dyDescent="0.35">
      <c r="G217" s="21"/>
      <c r="H217" s="21"/>
      <c r="I217" s="21"/>
      <c r="M217" s="21"/>
      <c r="N217" s="21"/>
      <c r="O217" s="21"/>
    </row>
    <row r="218" spans="7:15" s="1" customFormat="1" x14ac:dyDescent="0.35">
      <c r="G218" s="21"/>
      <c r="H218" s="21"/>
      <c r="I218" s="21"/>
      <c r="M218" s="21"/>
      <c r="N218" s="21"/>
      <c r="O218" s="21"/>
    </row>
    <row r="219" spans="7:15" s="1" customFormat="1" x14ac:dyDescent="0.35">
      <c r="G219" s="21"/>
      <c r="H219" s="21"/>
      <c r="I219" s="21"/>
      <c r="M219" s="21"/>
      <c r="N219" s="21"/>
      <c r="O219" s="21"/>
    </row>
    <row r="220" spans="7:15" s="1" customFormat="1" x14ac:dyDescent="0.35">
      <c r="G220" s="21"/>
      <c r="H220" s="21"/>
      <c r="I220" s="21"/>
      <c r="M220" s="21"/>
      <c r="N220" s="21"/>
      <c r="O220" s="21"/>
    </row>
    <row r="221" spans="7:15" s="1" customFormat="1" x14ac:dyDescent="0.35">
      <c r="G221" s="21"/>
      <c r="H221" s="21"/>
      <c r="I221" s="21"/>
      <c r="M221" s="21"/>
      <c r="N221" s="21"/>
      <c r="O221" s="21"/>
    </row>
    <row r="222" spans="7:15" s="1" customFormat="1" x14ac:dyDescent="0.35">
      <c r="G222" s="21"/>
      <c r="H222" s="21"/>
      <c r="I222" s="21"/>
      <c r="M222" s="21"/>
      <c r="N222" s="21"/>
      <c r="O222" s="21"/>
    </row>
    <row r="223" spans="7:15" s="1" customFormat="1" x14ac:dyDescent="0.35">
      <c r="G223" s="21"/>
      <c r="H223" s="21"/>
      <c r="I223" s="21"/>
      <c r="M223" s="21"/>
      <c r="N223" s="21"/>
      <c r="O223" s="21"/>
    </row>
    <row r="224" spans="7:15" s="1" customFormat="1" x14ac:dyDescent="0.35">
      <c r="G224" s="21"/>
      <c r="H224" s="21"/>
      <c r="I224" s="21"/>
      <c r="M224" s="21"/>
      <c r="N224" s="21"/>
      <c r="O224" s="21"/>
    </row>
    <row r="225" spans="7:15" s="1" customFormat="1" x14ac:dyDescent="0.35">
      <c r="G225" s="21"/>
      <c r="H225" s="21"/>
      <c r="I225" s="21"/>
      <c r="M225" s="21"/>
      <c r="N225" s="21"/>
      <c r="O225" s="21"/>
    </row>
    <row r="226" spans="7:15" s="1" customFormat="1" x14ac:dyDescent="0.35">
      <c r="G226" s="21"/>
      <c r="H226" s="21"/>
      <c r="I226" s="21"/>
      <c r="M226" s="21"/>
      <c r="N226" s="21"/>
      <c r="O226" s="21"/>
    </row>
    <row r="227" spans="7:15" s="1" customFormat="1" x14ac:dyDescent="0.35">
      <c r="G227" s="21"/>
      <c r="H227" s="21"/>
      <c r="I227" s="21"/>
      <c r="M227" s="21"/>
      <c r="N227" s="21"/>
      <c r="O227" s="21"/>
    </row>
    <row r="228" spans="7:15" s="1" customFormat="1" x14ac:dyDescent="0.35">
      <c r="G228" s="21"/>
      <c r="H228" s="21"/>
      <c r="I228" s="21"/>
      <c r="M228" s="21"/>
      <c r="N228" s="21"/>
      <c r="O228" s="21"/>
    </row>
    <row r="229" spans="7:15" s="1" customFormat="1" x14ac:dyDescent="0.35">
      <c r="G229" s="21"/>
      <c r="H229" s="21"/>
      <c r="I229" s="21"/>
      <c r="M229" s="21"/>
      <c r="N229" s="21"/>
      <c r="O229" s="21"/>
    </row>
    <row r="230" spans="7:15" s="1" customFormat="1" x14ac:dyDescent="0.35">
      <c r="G230" s="21"/>
      <c r="H230" s="21"/>
      <c r="I230" s="21"/>
      <c r="M230" s="21"/>
      <c r="N230" s="21"/>
      <c r="O230" s="21"/>
    </row>
    <row r="231" spans="7:15" s="1" customFormat="1" x14ac:dyDescent="0.35">
      <c r="G231" s="21"/>
      <c r="H231" s="21"/>
      <c r="I231" s="21"/>
      <c r="M231" s="21"/>
      <c r="N231" s="21"/>
      <c r="O231" s="21"/>
    </row>
    <row r="232" spans="7:15" s="1" customFormat="1" x14ac:dyDescent="0.35">
      <c r="G232" s="21"/>
      <c r="H232" s="21"/>
      <c r="I232" s="21"/>
      <c r="M232" s="21"/>
      <c r="N232" s="21"/>
      <c r="O232" s="21"/>
    </row>
    <row r="233" spans="7:15" s="1" customFormat="1" x14ac:dyDescent="0.35">
      <c r="G233" s="21"/>
      <c r="H233" s="21"/>
      <c r="I233" s="21"/>
      <c r="M233" s="21"/>
      <c r="N233" s="21"/>
      <c r="O233" s="21"/>
    </row>
    <row r="234" spans="7:15" s="1" customFormat="1" x14ac:dyDescent="0.35">
      <c r="G234" s="21"/>
      <c r="H234" s="21"/>
      <c r="I234" s="21"/>
      <c r="M234" s="21"/>
      <c r="N234" s="21"/>
      <c r="O234" s="21"/>
    </row>
    <row r="235" spans="7:15" s="1" customFormat="1" x14ac:dyDescent="0.35">
      <c r="G235" s="21"/>
      <c r="H235" s="21"/>
      <c r="I235" s="21"/>
      <c r="M235" s="21"/>
      <c r="N235" s="21"/>
      <c r="O235" s="21"/>
    </row>
    <row r="236" spans="7:15" s="1" customFormat="1" x14ac:dyDescent="0.35">
      <c r="G236" s="21"/>
      <c r="H236" s="21"/>
      <c r="I236" s="21"/>
      <c r="M236" s="21"/>
      <c r="N236" s="21"/>
      <c r="O236" s="21"/>
    </row>
    <row r="237" spans="7:15" s="1" customFormat="1" x14ac:dyDescent="0.35">
      <c r="G237" s="21"/>
      <c r="H237" s="21"/>
      <c r="I237" s="21"/>
      <c r="M237" s="21"/>
      <c r="N237" s="21"/>
      <c r="O237" s="21"/>
    </row>
    <row r="238" spans="7:15" s="1" customFormat="1" x14ac:dyDescent="0.35">
      <c r="G238" s="21"/>
      <c r="H238" s="21"/>
      <c r="I238" s="21"/>
      <c r="M238" s="21"/>
      <c r="N238" s="21"/>
      <c r="O238" s="21"/>
    </row>
    <row r="239" spans="7:15" s="1" customFormat="1" x14ac:dyDescent="0.35">
      <c r="G239" s="21"/>
      <c r="H239" s="21"/>
      <c r="I239" s="21"/>
      <c r="M239" s="21"/>
      <c r="N239" s="21"/>
      <c r="O239" s="21"/>
    </row>
    <row r="240" spans="7:15" s="1" customFormat="1" x14ac:dyDescent="0.35">
      <c r="G240" s="21"/>
      <c r="H240" s="21"/>
      <c r="I240" s="21"/>
      <c r="M240" s="21"/>
      <c r="N240" s="21"/>
      <c r="O240" s="21"/>
    </row>
    <row r="241" spans="7:15" s="1" customFormat="1" x14ac:dyDescent="0.35">
      <c r="G241" s="21"/>
      <c r="H241" s="21"/>
      <c r="I241" s="21"/>
      <c r="M241" s="21"/>
      <c r="N241" s="21"/>
      <c r="O241" s="21"/>
    </row>
    <row r="242" spans="7:15" s="1" customFormat="1" x14ac:dyDescent="0.35">
      <c r="G242" s="21"/>
      <c r="H242" s="21"/>
      <c r="I242" s="21"/>
      <c r="M242" s="21"/>
      <c r="N242" s="21"/>
      <c r="O242" s="21"/>
    </row>
    <row r="243" spans="7:15" s="1" customFormat="1" x14ac:dyDescent="0.35">
      <c r="G243" s="21"/>
      <c r="H243" s="21"/>
      <c r="I243" s="21"/>
      <c r="M243" s="21"/>
      <c r="N243" s="21"/>
      <c r="O243" s="21"/>
    </row>
    <row r="244" spans="7:15" s="1" customFormat="1" x14ac:dyDescent="0.35">
      <c r="G244" s="21"/>
      <c r="H244" s="21"/>
      <c r="I244" s="21"/>
      <c r="M244" s="21"/>
      <c r="N244" s="21"/>
      <c r="O244" s="21"/>
    </row>
    <row r="245" spans="7:15" s="1" customFormat="1" x14ac:dyDescent="0.35">
      <c r="G245" s="21"/>
      <c r="H245" s="21"/>
      <c r="I245" s="21"/>
      <c r="M245" s="21"/>
      <c r="N245" s="21"/>
      <c r="O245" s="21"/>
    </row>
    <row r="246" spans="7:15" s="1" customFormat="1" x14ac:dyDescent="0.35">
      <c r="G246" s="21"/>
      <c r="H246" s="21"/>
      <c r="I246" s="21"/>
      <c r="M246" s="21"/>
      <c r="N246" s="21"/>
      <c r="O246" s="21"/>
    </row>
    <row r="247" spans="7:15" s="1" customFormat="1" x14ac:dyDescent="0.35">
      <c r="G247" s="21"/>
      <c r="H247" s="21"/>
      <c r="I247" s="21"/>
      <c r="M247" s="21"/>
      <c r="N247" s="21"/>
      <c r="O247" s="21"/>
    </row>
    <row r="248" spans="7:15" s="1" customFormat="1" x14ac:dyDescent="0.35">
      <c r="G248" s="21"/>
      <c r="H248" s="21"/>
      <c r="I248" s="21"/>
      <c r="M248" s="21"/>
      <c r="N248" s="21"/>
      <c r="O248" s="21"/>
    </row>
    <row r="249" spans="7:15" s="1" customFormat="1" x14ac:dyDescent="0.35">
      <c r="G249" s="21"/>
      <c r="H249" s="21"/>
      <c r="I249" s="21"/>
      <c r="M249" s="21"/>
      <c r="N249" s="21"/>
      <c r="O249" s="21"/>
    </row>
    <row r="250" spans="7:15" s="1" customFormat="1" x14ac:dyDescent="0.35">
      <c r="G250" s="21"/>
      <c r="H250" s="21"/>
      <c r="I250" s="21"/>
      <c r="M250" s="21"/>
      <c r="N250" s="21"/>
      <c r="O250" s="21"/>
    </row>
    <row r="251" spans="7:15" s="1" customFormat="1" x14ac:dyDescent="0.35">
      <c r="G251" s="21"/>
      <c r="H251" s="21"/>
      <c r="I251" s="21"/>
      <c r="M251" s="21"/>
      <c r="N251" s="21"/>
      <c r="O251" s="21"/>
    </row>
    <row r="252" spans="7:15" s="1" customFormat="1" x14ac:dyDescent="0.35">
      <c r="G252" s="21"/>
      <c r="H252" s="21"/>
      <c r="I252" s="21"/>
      <c r="M252" s="21"/>
      <c r="N252" s="21"/>
      <c r="O252" s="21"/>
    </row>
    <row r="253" spans="7:15" s="1" customFormat="1" x14ac:dyDescent="0.35">
      <c r="G253" s="21"/>
      <c r="H253" s="21"/>
      <c r="I253" s="21"/>
      <c r="M253" s="21"/>
      <c r="N253" s="21"/>
      <c r="O253" s="21"/>
    </row>
    <row r="254" spans="7:15" s="1" customFormat="1" x14ac:dyDescent="0.35">
      <c r="G254" s="21"/>
      <c r="H254" s="21"/>
      <c r="I254" s="21"/>
      <c r="M254" s="21"/>
      <c r="N254" s="21"/>
      <c r="O254" s="21"/>
    </row>
    <row r="255" spans="7:15" s="1" customFormat="1" x14ac:dyDescent="0.35">
      <c r="G255" s="21"/>
      <c r="H255" s="21"/>
      <c r="I255" s="21"/>
      <c r="M255" s="21"/>
      <c r="N255" s="21"/>
      <c r="O255" s="21"/>
    </row>
    <row r="256" spans="7:15" s="1" customFormat="1" x14ac:dyDescent="0.35">
      <c r="G256" s="21"/>
      <c r="H256" s="21"/>
      <c r="I256" s="21"/>
      <c r="M256" s="21"/>
      <c r="N256" s="21"/>
      <c r="O256" s="21"/>
    </row>
    <row r="257" spans="7:15" s="1" customFormat="1" x14ac:dyDescent="0.35">
      <c r="G257" s="21"/>
      <c r="H257" s="21"/>
      <c r="I257" s="21"/>
      <c r="M257" s="21"/>
      <c r="N257" s="21"/>
      <c r="O257" s="21"/>
    </row>
    <row r="258" spans="7:15" s="1" customFormat="1" x14ac:dyDescent="0.35">
      <c r="G258" s="21"/>
      <c r="H258" s="21"/>
      <c r="I258" s="21"/>
      <c r="M258" s="21"/>
      <c r="N258" s="21"/>
      <c r="O258" s="21"/>
    </row>
    <row r="259" spans="7:15" s="1" customFormat="1" x14ac:dyDescent="0.35">
      <c r="G259" s="21"/>
      <c r="H259" s="21"/>
      <c r="I259" s="21"/>
      <c r="M259" s="21"/>
      <c r="N259" s="21"/>
      <c r="O259" s="21"/>
    </row>
    <row r="260" spans="7:15" s="1" customFormat="1" x14ac:dyDescent="0.35">
      <c r="G260" s="21"/>
      <c r="H260" s="21"/>
      <c r="I260" s="21"/>
      <c r="M260" s="21"/>
      <c r="N260" s="21"/>
      <c r="O260" s="21"/>
    </row>
    <row r="261" spans="7:15" s="1" customFormat="1" x14ac:dyDescent="0.35">
      <c r="G261" s="21"/>
      <c r="H261" s="21"/>
      <c r="I261" s="21"/>
      <c r="M261" s="21"/>
      <c r="N261" s="21"/>
      <c r="O261" s="21"/>
    </row>
    <row r="262" spans="7:15" s="1" customFormat="1" x14ac:dyDescent="0.35">
      <c r="G262" s="21"/>
      <c r="H262" s="21"/>
      <c r="I262" s="21"/>
      <c r="M262" s="21"/>
      <c r="N262" s="21"/>
      <c r="O262" s="21"/>
    </row>
    <row r="263" spans="7:15" s="1" customFormat="1" x14ac:dyDescent="0.35">
      <c r="G263" s="21"/>
      <c r="H263" s="21"/>
      <c r="I263" s="21"/>
      <c r="M263" s="21"/>
      <c r="N263" s="21"/>
      <c r="O263" s="21"/>
    </row>
    <row r="264" spans="7:15" s="1" customFormat="1" x14ac:dyDescent="0.35">
      <c r="G264" s="21"/>
      <c r="H264" s="21"/>
      <c r="I264" s="21"/>
      <c r="M264" s="21"/>
      <c r="N264" s="21"/>
      <c r="O264" s="21"/>
    </row>
    <row r="265" spans="7:15" s="1" customFormat="1" x14ac:dyDescent="0.35">
      <c r="G265" s="21"/>
      <c r="H265" s="21"/>
      <c r="I265" s="21"/>
      <c r="M265" s="21"/>
      <c r="N265" s="21"/>
      <c r="O265" s="21"/>
    </row>
    <row r="266" spans="7:15" s="1" customFormat="1" x14ac:dyDescent="0.35">
      <c r="G266" s="21"/>
      <c r="H266" s="21"/>
      <c r="I266" s="21"/>
      <c r="M266" s="21"/>
      <c r="N266" s="21"/>
      <c r="O266" s="21"/>
    </row>
    <row r="267" spans="7:15" s="1" customFormat="1" x14ac:dyDescent="0.35">
      <c r="G267" s="21"/>
      <c r="H267" s="21"/>
      <c r="I267" s="21"/>
      <c r="M267" s="21"/>
      <c r="N267" s="21"/>
      <c r="O267" s="21"/>
    </row>
    <row r="268" spans="7:15" s="1" customFormat="1" x14ac:dyDescent="0.35">
      <c r="G268" s="21"/>
      <c r="H268" s="21"/>
      <c r="I268" s="21"/>
      <c r="M268" s="21"/>
      <c r="N268" s="21"/>
      <c r="O268" s="21"/>
    </row>
    <row r="269" spans="7:15" s="1" customFormat="1" x14ac:dyDescent="0.35">
      <c r="G269" s="21"/>
      <c r="H269" s="21"/>
      <c r="I269" s="21"/>
      <c r="M269" s="21"/>
      <c r="N269" s="21"/>
      <c r="O269" s="21"/>
    </row>
    <row r="270" spans="7:15" s="1" customFormat="1" x14ac:dyDescent="0.35">
      <c r="G270" s="21"/>
      <c r="H270" s="21"/>
      <c r="I270" s="21"/>
      <c r="M270" s="21"/>
      <c r="N270" s="21"/>
      <c r="O270" s="21"/>
    </row>
    <row r="271" spans="7:15" s="1" customFormat="1" x14ac:dyDescent="0.35">
      <c r="G271" s="21"/>
      <c r="H271" s="21"/>
      <c r="I271" s="21"/>
      <c r="M271" s="21"/>
      <c r="N271" s="21"/>
      <c r="O271" s="21"/>
    </row>
  </sheetData>
  <autoFilter ref="A9:Q9" xr:uid="{00000000-0009-0000-0000-000006000000}">
    <sortState ref="A10:Q110">
      <sortCondition ref="G9"/>
    </sortState>
  </autoFilter>
  <mergeCells count="22">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65"/>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17" width="12.7265625" style="24" customWidth="1"/>
    <col min="18" max="19" width="12.7265625" customWidth="1"/>
  </cols>
  <sheetData>
    <row r="1" spans="1:21" s="3" customFormat="1" ht="21" customHeight="1" x14ac:dyDescent="0.35">
      <c r="A1" s="2" t="s">
        <v>50</v>
      </c>
      <c r="B1" s="4"/>
      <c r="C1" s="4"/>
      <c r="D1" s="4"/>
      <c r="G1" s="18"/>
      <c r="H1" s="18"/>
      <c r="I1" s="18"/>
      <c r="J1" s="18"/>
      <c r="K1" s="18"/>
      <c r="L1" s="18"/>
      <c r="M1" s="18"/>
      <c r="N1" s="18"/>
      <c r="O1" s="18"/>
      <c r="P1" s="18"/>
      <c r="Q1" s="18"/>
    </row>
    <row r="2" spans="1:21" s="3" customFormat="1" ht="21" customHeight="1" x14ac:dyDescent="0.35">
      <c r="A2" s="3" t="s">
        <v>80</v>
      </c>
      <c r="G2" s="18"/>
      <c r="H2" s="18"/>
      <c r="I2" s="18"/>
      <c r="J2" s="18"/>
      <c r="K2" s="18"/>
      <c r="L2" s="18"/>
      <c r="M2" s="18"/>
      <c r="N2" s="18"/>
      <c r="O2" s="18"/>
      <c r="P2" s="18"/>
      <c r="Q2" s="18"/>
    </row>
    <row r="3" spans="1:21" s="3" customFormat="1" ht="21" customHeight="1" x14ac:dyDescent="0.35">
      <c r="A3" s="3" t="str">
        <f>'2.7 MPI (k=40%)'!A3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row>
    <row r="4" spans="1:21" s="6" customFormat="1" ht="18" x14ac:dyDescent="0.4">
      <c r="A4" s="13"/>
      <c r="G4" s="19"/>
      <c r="H4" s="19"/>
      <c r="I4" s="19"/>
      <c r="J4" s="19"/>
      <c r="K4" s="19"/>
      <c r="L4" s="19"/>
      <c r="M4" s="19"/>
      <c r="N4" s="19"/>
      <c r="O4" s="19"/>
      <c r="P4" s="19"/>
      <c r="Q4" s="19"/>
    </row>
    <row r="5" spans="1:21" s="1" customFormat="1" ht="30" customHeight="1" x14ac:dyDescent="0.35">
      <c r="A5" s="42" t="s">
        <v>0</v>
      </c>
      <c r="B5" s="42" t="s">
        <v>1</v>
      </c>
      <c r="C5" s="45" t="s">
        <v>2</v>
      </c>
      <c r="D5" s="45" t="s">
        <v>3</v>
      </c>
      <c r="E5" s="45" t="s">
        <v>4</v>
      </c>
      <c r="F5" s="45"/>
      <c r="G5" s="40" t="s">
        <v>61</v>
      </c>
      <c r="H5" s="41" t="s">
        <v>16</v>
      </c>
      <c r="I5" s="41"/>
      <c r="J5" s="41"/>
      <c r="K5" s="41"/>
      <c r="L5" s="41"/>
      <c r="M5" s="41"/>
      <c r="N5" s="41"/>
      <c r="O5" s="41"/>
      <c r="P5" s="41"/>
      <c r="Q5" s="41"/>
      <c r="R5" s="37" t="s">
        <v>11</v>
      </c>
      <c r="S5" s="37"/>
    </row>
    <row r="6" spans="1:21" s="1" customFormat="1" ht="30" customHeight="1" x14ac:dyDescent="0.35">
      <c r="A6" s="43"/>
      <c r="B6" s="43"/>
      <c r="C6" s="46"/>
      <c r="D6" s="46"/>
      <c r="E6" s="47"/>
      <c r="F6" s="47"/>
      <c r="G6" s="38"/>
      <c r="H6" s="39" t="s">
        <v>17</v>
      </c>
      <c r="I6" s="39"/>
      <c r="J6" s="39" t="s">
        <v>18</v>
      </c>
      <c r="K6" s="39"/>
      <c r="L6" s="39" t="s">
        <v>19</v>
      </c>
      <c r="M6" s="39"/>
      <c r="N6" s="39"/>
      <c r="O6" s="39"/>
      <c r="P6" s="39"/>
      <c r="Q6" s="39"/>
      <c r="R6" s="38" t="s">
        <v>37</v>
      </c>
      <c r="S6" s="38" t="s">
        <v>12</v>
      </c>
    </row>
    <row r="7" spans="1:21" s="1" customFormat="1" ht="30" customHeight="1" x14ac:dyDescent="0.35">
      <c r="A7" s="43"/>
      <c r="B7" s="43"/>
      <c r="C7" s="46"/>
      <c r="D7" s="46"/>
      <c r="E7" s="46" t="s">
        <v>5</v>
      </c>
      <c r="F7" s="46" t="s">
        <v>6</v>
      </c>
      <c r="G7" s="39"/>
      <c r="H7" s="16" t="s">
        <v>20</v>
      </c>
      <c r="I7" s="16" t="s">
        <v>21</v>
      </c>
      <c r="J7" s="16" t="s">
        <v>22</v>
      </c>
      <c r="K7" s="16" t="s">
        <v>23</v>
      </c>
      <c r="L7" s="17" t="s">
        <v>29</v>
      </c>
      <c r="M7" s="17" t="s">
        <v>24</v>
      </c>
      <c r="N7" s="17" t="s">
        <v>25</v>
      </c>
      <c r="O7" s="17" t="s">
        <v>26</v>
      </c>
      <c r="P7" s="17" t="s">
        <v>27</v>
      </c>
      <c r="Q7" s="17" t="s">
        <v>28</v>
      </c>
      <c r="R7" s="38"/>
      <c r="S7" s="38"/>
    </row>
    <row r="8" spans="1:21" s="1" customFormat="1" ht="30" customHeight="1" x14ac:dyDescent="0.35">
      <c r="A8" s="44"/>
      <c r="B8" s="44"/>
      <c r="C8" s="47"/>
      <c r="D8" s="47"/>
      <c r="E8" s="47"/>
      <c r="F8" s="47"/>
      <c r="G8" s="9" t="s">
        <v>35</v>
      </c>
      <c r="H8" s="9" t="s">
        <v>13</v>
      </c>
      <c r="I8" s="9" t="s">
        <v>13</v>
      </c>
      <c r="J8" s="9" t="s">
        <v>13</v>
      </c>
      <c r="K8" s="9" t="s">
        <v>13</v>
      </c>
      <c r="L8" s="9" t="s">
        <v>13</v>
      </c>
      <c r="M8" s="9" t="s">
        <v>13</v>
      </c>
      <c r="N8" s="9" t="s">
        <v>13</v>
      </c>
      <c r="O8" s="9" t="s">
        <v>13</v>
      </c>
      <c r="P8" s="9" t="s">
        <v>13</v>
      </c>
      <c r="Q8" s="9" t="s">
        <v>13</v>
      </c>
      <c r="R8" s="39"/>
      <c r="S8" s="39"/>
    </row>
    <row r="9" spans="1:21" s="1" customFormat="1" x14ac:dyDescent="0.35">
      <c r="G9" s="21"/>
      <c r="H9" s="21"/>
      <c r="I9" s="21"/>
      <c r="J9" s="21"/>
      <c r="K9" s="21"/>
      <c r="L9" s="21"/>
      <c r="M9" s="21"/>
      <c r="N9" s="21"/>
      <c r="O9" s="21"/>
      <c r="P9" s="21"/>
      <c r="Q9" s="21"/>
    </row>
    <row r="10" spans="1:21" x14ac:dyDescent="0.35">
      <c r="A10" s="33">
        <v>51</v>
      </c>
      <c r="B10" s="33" t="s">
        <v>127</v>
      </c>
      <c r="C10" s="33" t="s">
        <v>128</v>
      </c>
      <c r="D10" s="33" t="s">
        <v>93</v>
      </c>
      <c r="E10" s="33" t="s">
        <v>99</v>
      </c>
      <c r="F10" s="33" t="s">
        <v>129</v>
      </c>
      <c r="G10" s="34">
        <v>0</v>
      </c>
      <c r="H10" s="35">
        <v>0</v>
      </c>
      <c r="I10" s="35">
        <v>0</v>
      </c>
      <c r="J10" s="35">
        <v>0</v>
      </c>
      <c r="K10" s="35">
        <v>0</v>
      </c>
      <c r="L10" s="35">
        <v>0</v>
      </c>
      <c r="M10" s="35">
        <v>0</v>
      </c>
      <c r="N10" s="35">
        <v>0</v>
      </c>
      <c r="O10" s="35">
        <v>0</v>
      </c>
      <c r="P10" s="35">
        <v>0</v>
      </c>
      <c r="Q10" s="35">
        <v>0</v>
      </c>
      <c r="R10" s="33">
        <v>10</v>
      </c>
      <c r="S10" s="33" t="s">
        <v>101</v>
      </c>
      <c r="T10" s="33"/>
      <c r="U10" s="33"/>
    </row>
    <row r="11" spans="1:21" x14ac:dyDescent="0.35">
      <c r="A11" s="33">
        <v>417</v>
      </c>
      <c r="B11" s="33" t="s">
        <v>149</v>
      </c>
      <c r="C11" s="33" t="s">
        <v>150</v>
      </c>
      <c r="D11" s="33" t="s">
        <v>93</v>
      </c>
      <c r="E11" s="33" t="s">
        <v>94</v>
      </c>
      <c r="F11" s="33" t="s">
        <v>119</v>
      </c>
      <c r="G11" s="34">
        <v>0</v>
      </c>
      <c r="H11" s="35">
        <v>0</v>
      </c>
      <c r="I11" s="35">
        <v>0</v>
      </c>
      <c r="J11" s="35">
        <v>0</v>
      </c>
      <c r="K11" s="35">
        <v>0</v>
      </c>
      <c r="L11" s="35">
        <v>0</v>
      </c>
      <c r="M11" s="35">
        <v>0</v>
      </c>
      <c r="N11" s="35">
        <v>0</v>
      </c>
      <c r="O11" s="35">
        <v>0</v>
      </c>
      <c r="P11" s="35">
        <v>0</v>
      </c>
      <c r="Q11" s="35">
        <v>0</v>
      </c>
      <c r="R11" s="33">
        <v>10</v>
      </c>
      <c r="S11" s="33" t="s">
        <v>101</v>
      </c>
      <c r="T11" s="33"/>
      <c r="U11" s="33"/>
    </row>
    <row r="12" spans="1:21" x14ac:dyDescent="0.35">
      <c r="A12" s="33">
        <v>804</v>
      </c>
      <c r="B12" s="33" t="s">
        <v>91</v>
      </c>
      <c r="C12" s="33" t="s">
        <v>92</v>
      </c>
      <c r="D12" s="33" t="s">
        <v>93</v>
      </c>
      <c r="E12" s="33" t="s">
        <v>94</v>
      </c>
      <c r="F12" s="33" t="s">
        <v>95</v>
      </c>
      <c r="G12" s="34">
        <v>2.0989435207E-5</v>
      </c>
      <c r="H12" s="35"/>
      <c r="I12" s="35">
        <v>4.7226228863799999E-3</v>
      </c>
      <c r="J12" s="35">
        <v>0</v>
      </c>
      <c r="K12" s="35">
        <v>0</v>
      </c>
      <c r="L12" s="35">
        <v>4.7226228863799999E-3</v>
      </c>
      <c r="M12" s="35">
        <v>4.7226228863799999E-3</v>
      </c>
      <c r="N12" s="35">
        <v>0</v>
      </c>
      <c r="O12" s="35">
        <v>0</v>
      </c>
      <c r="P12" s="35">
        <v>0</v>
      </c>
      <c r="Q12" s="35">
        <v>0</v>
      </c>
      <c r="R12" s="33">
        <v>9</v>
      </c>
      <c r="S12" s="33" t="s">
        <v>20</v>
      </c>
      <c r="T12" s="33"/>
      <c r="U12" s="33"/>
    </row>
    <row r="13" spans="1:21" x14ac:dyDescent="0.35">
      <c r="A13" s="33">
        <v>462</v>
      </c>
      <c r="B13" s="33" t="s">
        <v>179</v>
      </c>
      <c r="C13" s="33" t="s">
        <v>180</v>
      </c>
      <c r="D13" s="33" t="s">
        <v>181</v>
      </c>
      <c r="E13" s="33" t="s">
        <v>99</v>
      </c>
      <c r="F13" s="33" t="s">
        <v>182</v>
      </c>
      <c r="G13" s="34">
        <v>7.4679102630099997E-5</v>
      </c>
      <c r="H13" s="35">
        <v>1.6802797966579998E-2</v>
      </c>
      <c r="I13" s="35">
        <v>1.6802797966579998E-2</v>
      </c>
      <c r="J13" s="35">
        <v>0</v>
      </c>
      <c r="K13" s="35">
        <v>0</v>
      </c>
      <c r="L13" s="35">
        <v>0</v>
      </c>
      <c r="M13" s="35">
        <v>0</v>
      </c>
      <c r="N13" s="35">
        <v>1.6802797966579998E-2</v>
      </c>
      <c r="O13" s="35">
        <v>0</v>
      </c>
      <c r="P13" s="35">
        <v>1.6802797966579998E-2</v>
      </c>
      <c r="Q13" s="35">
        <v>0</v>
      </c>
      <c r="R13" s="33">
        <v>10</v>
      </c>
      <c r="S13" s="33" t="s">
        <v>101</v>
      </c>
      <c r="T13" s="33"/>
      <c r="U13" s="33"/>
    </row>
    <row r="14" spans="1:21" x14ac:dyDescent="0.35">
      <c r="A14" s="33">
        <v>688</v>
      </c>
      <c r="B14" s="33" t="s">
        <v>109</v>
      </c>
      <c r="C14" s="33" t="s">
        <v>110</v>
      </c>
      <c r="D14" s="33" t="s">
        <v>93</v>
      </c>
      <c r="E14" s="33" t="s">
        <v>94</v>
      </c>
      <c r="F14" s="33" t="s">
        <v>107</v>
      </c>
      <c r="G14" s="34">
        <v>9.8720897236799997E-5</v>
      </c>
      <c r="H14" s="35">
        <v>1.3522081288590001E-2</v>
      </c>
      <c r="I14" s="35">
        <v>7.7245515457200001E-3</v>
      </c>
      <c r="J14" s="35">
        <v>2.1246632834309997E-2</v>
      </c>
      <c r="K14" s="35">
        <v>0</v>
      </c>
      <c r="L14" s="35">
        <v>2.1246632834309997E-2</v>
      </c>
      <c r="M14" s="35">
        <v>7.7245515457200001E-3</v>
      </c>
      <c r="N14" s="35">
        <v>1.3522081288590001E-2</v>
      </c>
      <c r="O14" s="35">
        <v>0</v>
      </c>
      <c r="P14" s="35">
        <v>7.7245515457200001E-3</v>
      </c>
      <c r="Q14" s="35">
        <v>0</v>
      </c>
      <c r="R14" s="33">
        <v>10</v>
      </c>
      <c r="S14" s="33" t="s">
        <v>101</v>
      </c>
      <c r="T14" s="33"/>
      <c r="U14" s="33"/>
    </row>
    <row r="15" spans="1:21" x14ac:dyDescent="0.35">
      <c r="A15" s="33">
        <v>795</v>
      </c>
      <c r="B15" s="33" t="s">
        <v>105</v>
      </c>
      <c r="C15" s="33" t="s">
        <v>106</v>
      </c>
      <c r="D15" s="33" t="s">
        <v>93</v>
      </c>
      <c r="E15" s="33" t="s">
        <v>94</v>
      </c>
      <c r="F15" s="33" t="s">
        <v>107</v>
      </c>
      <c r="G15" s="34">
        <v>1.0692117441260001E-4</v>
      </c>
      <c r="H15" s="35">
        <v>2.6730293204829999E-2</v>
      </c>
      <c r="I15" s="35">
        <v>2.6730293204829999E-2</v>
      </c>
      <c r="J15" s="35">
        <v>0</v>
      </c>
      <c r="K15" s="35">
        <v>0</v>
      </c>
      <c r="L15" s="35"/>
      <c r="M15" s="35">
        <v>0</v>
      </c>
      <c r="N15" s="35">
        <v>0</v>
      </c>
      <c r="O15" s="35">
        <v>0</v>
      </c>
      <c r="P15" s="35">
        <v>2.6730293204829999E-2</v>
      </c>
      <c r="Q15" s="35">
        <v>0</v>
      </c>
      <c r="R15" s="33">
        <v>9</v>
      </c>
      <c r="S15" s="33" t="s">
        <v>108</v>
      </c>
      <c r="T15" s="33"/>
      <c r="U15" s="33"/>
    </row>
    <row r="16" spans="1:21" x14ac:dyDescent="0.35">
      <c r="A16" s="33">
        <v>776</v>
      </c>
      <c r="B16" s="33" t="s">
        <v>162</v>
      </c>
      <c r="C16" s="33" t="s">
        <v>163</v>
      </c>
      <c r="D16" s="33" t="s">
        <v>148</v>
      </c>
      <c r="E16" s="33" t="s">
        <v>94</v>
      </c>
      <c r="F16" s="33" t="s">
        <v>107</v>
      </c>
      <c r="G16" s="34">
        <v>1.2278659031380001E-4</v>
      </c>
      <c r="H16" s="35">
        <v>2.4557318062769999E-2</v>
      </c>
      <c r="I16" s="35">
        <v>0</v>
      </c>
      <c r="J16" s="35">
        <v>0</v>
      </c>
      <c r="K16" s="35">
        <v>2.4557318062769999E-2</v>
      </c>
      <c r="L16" s="35">
        <v>0</v>
      </c>
      <c r="M16" s="35">
        <v>2.4557318062769999E-2</v>
      </c>
      <c r="N16" s="35">
        <v>0</v>
      </c>
      <c r="O16" s="35">
        <v>2.4557318062769999E-2</v>
      </c>
      <c r="P16" s="35">
        <v>2.4557318062769999E-2</v>
      </c>
      <c r="Q16" s="35">
        <v>0</v>
      </c>
      <c r="R16" s="33">
        <v>10</v>
      </c>
      <c r="S16" s="33" t="s">
        <v>101</v>
      </c>
      <c r="T16" s="33"/>
      <c r="U16" s="33"/>
    </row>
    <row r="17" spans="1:21" x14ac:dyDescent="0.35">
      <c r="A17" s="33">
        <v>398</v>
      </c>
      <c r="B17" s="33" t="s">
        <v>120</v>
      </c>
      <c r="C17" s="33" t="s">
        <v>121</v>
      </c>
      <c r="D17" s="33" t="s">
        <v>93</v>
      </c>
      <c r="E17" s="33" t="s">
        <v>94</v>
      </c>
      <c r="F17" s="33" t="s">
        <v>122</v>
      </c>
      <c r="G17" s="34">
        <v>1.25546562257E-4</v>
      </c>
      <c r="H17" s="35">
        <v>2.824797629735E-2</v>
      </c>
      <c r="I17" s="35">
        <v>0</v>
      </c>
      <c r="J17" s="35">
        <v>0</v>
      </c>
      <c r="K17" s="35">
        <v>2.824797629735E-2</v>
      </c>
      <c r="L17" s="35">
        <v>2.824797629735E-2</v>
      </c>
      <c r="M17" s="35">
        <v>0</v>
      </c>
      <c r="N17" s="35">
        <v>0</v>
      </c>
      <c r="O17" s="35">
        <v>0</v>
      </c>
      <c r="P17" s="35">
        <v>2.824797629735E-2</v>
      </c>
      <c r="Q17" s="35">
        <v>0</v>
      </c>
      <c r="R17" s="33">
        <v>10</v>
      </c>
      <c r="S17" s="33" t="s">
        <v>101</v>
      </c>
      <c r="T17" s="33"/>
      <c r="U17" s="33"/>
    </row>
    <row r="18" spans="1:21" x14ac:dyDescent="0.35">
      <c r="A18" s="33">
        <v>275</v>
      </c>
      <c r="B18" s="33" t="s">
        <v>114</v>
      </c>
      <c r="C18" s="33" t="s">
        <v>115</v>
      </c>
      <c r="D18" s="33" t="s">
        <v>98</v>
      </c>
      <c r="E18" s="33" t="s">
        <v>94</v>
      </c>
      <c r="F18" s="33" t="s">
        <v>116</v>
      </c>
      <c r="G18" s="34">
        <v>1.4965716982899999E-4</v>
      </c>
      <c r="H18" s="35">
        <v>3.2055198871629997E-2</v>
      </c>
      <c r="I18" s="35">
        <v>6.4706550544200003E-3</v>
      </c>
      <c r="J18" s="35">
        <v>6.4706550544200003E-3</v>
      </c>
      <c r="K18" s="35">
        <v>2.5584543817209999E-2</v>
      </c>
      <c r="L18" s="35">
        <v>4.9811749603099996E-3</v>
      </c>
      <c r="M18" s="35">
        <v>3.2055198871629997E-2</v>
      </c>
      <c r="N18" s="35">
        <v>0</v>
      </c>
      <c r="O18" s="35">
        <v>0</v>
      </c>
      <c r="P18" s="35">
        <v>2.060336885689E-2</v>
      </c>
      <c r="Q18" s="35">
        <v>0</v>
      </c>
      <c r="R18" s="33">
        <v>10</v>
      </c>
      <c r="S18" s="33" t="s">
        <v>101</v>
      </c>
      <c r="T18" s="33"/>
      <c r="U18" s="33"/>
    </row>
    <row r="19" spans="1:21" x14ac:dyDescent="0.35">
      <c r="A19" s="33">
        <v>268</v>
      </c>
      <c r="B19" s="33" t="s">
        <v>117</v>
      </c>
      <c r="C19" s="33" t="s">
        <v>118</v>
      </c>
      <c r="D19" s="33" t="s">
        <v>93</v>
      </c>
      <c r="E19" s="33" t="s">
        <v>94</v>
      </c>
      <c r="F19" s="33" t="s">
        <v>119</v>
      </c>
      <c r="G19" s="34">
        <v>1.6773604873360001E-4</v>
      </c>
      <c r="H19" s="35">
        <v>3.3593266186009996E-2</v>
      </c>
      <c r="I19" s="35">
        <v>3.3593266186009996E-2</v>
      </c>
      <c r="J19" s="35">
        <v>2.56146915098E-3</v>
      </c>
      <c r="K19" s="35">
        <v>1.2687003625790002E-2</v>
      </c>
      <c r="L19" s="35">
        <v>2.34677317112E-2</v>
      </c>
      <c r="M19" s="35">
        <v>2.34677317112E-2</v>
      </c>
      <c r="N19" s="35">
        <v>2.56146915098E-3</v>
      </c>
      <c r="O19" s="35">
        <v>0</v>
      </c>
      <c r="P19" s="35">
        <v>2.56146915098E-3</v>
      </c>
      <c r="Q19" s="35">
        <v>2.56146915098E-3</v>
      </c>
      <c r="R19" s="33">
        <v>10</v>
      </c>
      <c r="S19" s="33" t="s">
        <v>101</v>
      </c>
      <c r="T19" s="33"/>
      <c r="U19" s="33"/>
    </row>
    <row r="20" spans="1:21" x14ac:dyDescent="0.35">
      <c r="A20" s="33">
        <v>400</v>
      </c>
      <c r="B20" s="33" t="s">
        <v>96</v>
      </c>
      <c r="C20" s="33" t="s">
        <v>97</v>
      </c>
      <c r="D20" s="33" t="s">
        <v>98</v>
      </c>
      <c r="E20" s="33" t="s">
        <v>99</v>
      </c>
      <c r="F20" s="33" t="s">
        <v>100</v>
      </c>
      <c r="G20" s="34">
        <v>1.848624673377E-4</v>
      </c>
      <c r="H20" s="35">
        <v>7.8118278099699998E-4</v>
      </c>
      <c r="I20" s="35">
        <v>0</v>
      </c>
      <c r="J20" s="35">
        <v>4.1418536948059997E-2</v>
      </c>
      <c r="K20" s="35">
        <v>3.7446599052290003E-2</v>
      </c>
      <c r="L20" s="35">
        <v>3.1907551147699999E-3</v>
      </c>
      <c r="M20" s="35">
        <v>6.7328864167000005E-3</v>
      </c>
      <c r="N20" s="35">
        <v>3.7095222865120001E-2</v>
      </c>
      <c r="O20" s="35">
        <v>0</v>
      </c>
      <c r="P20" s="35">
        <v>3.9280548884420001E-2</v>
      </c>
      <c r="Q20" s="35">
        <v>7.5140691976999996E-3</v>
      </c>
      <c r="R20" s="33">
        <v>10</v>
      </c>
      <c r="S20" s="33" t="s">
        <v>101</v>
      </c>
      <c r="T20" s="33"/>
      <c r="U20" s="33"/>
    </row>
    <row r="21" spans="1:21" x14ac:dyDescent="0.35">
      <c r="A21" s="33">
        <v>764</v>
      </c>
      <c r="B21" s="33" t="s">
        <v>146</v>
      </c>
      <c r="C21" s="33" t="s">
        <v>147</v>
      </c>
      <c r="D21" s="33" t="s">
        <v>148</v>
      </c>
      <c r="E21" s="33" t="s">
        <v>94</v>
      </c>
      <c r="F21" s="33" t="s">
        <v>107</v>
      </c>
      <c r="G21" s="34">
        <v>2.0969425717599999E-4</v>
      </c>
      <c r="H21" s="35">
        <v>1.8555787838899999E-2</v>
      </c>
      <c r="I21" s="35">
        <v>1.022092087965E-2</v>
      </c>
      <c r="J21" s="35">
        <v>3.667604737006E-2</v>
      </c>
      <c r="K21" s="35">
        <v>1.777491163281E-2</v>
      </c>
      <c r="L21" s="35">
        <v>3.517927663098E-2</v>
      </c>
      <c r="M21" s="35">
        <v>2.394361583165E-2</v>
      </c>
      <c r="N21" s="35">
        <v>9.8593703320600003E-3</v>
      </c>
      <c r="O21" s="35">
        <v>1.316605017723E-2</v>
      </c>
      <c r="P21" s="35">
        <v>3.1454791546269997E-2</v>
      </c>
      <c r="Q21" s="35">
        <v>1.4163550789080001E-2</v>
      </c>
      <c r="R21" s="33">
        <v>10</v>
      </c>
      <c r="S21" s="33" t="s">
        <v>101</v>
      </c>
      <c r="T21" s="33"/>
      <c r="U21" s="33"/>
    </row>
    <row r="22" spans="1:21" x14ac:dyDescent="0.35">
      <c r="A22" s="33">
        <v>807</v>
      </c>
      <c r="B22" s="33" t="s">
        <v>111</v>
      </c>
      <c r="C22" s="33" t="s">
        <v>112</v>
      </c>
      <c r="D22" s="33" t="s">
        <v>93</v>
      </c>
      <c r="E22" s="33" t="s">
        <v>94</v>
      </c>
      <c r="F22" s="33" t="s">
        <v>113</v>
      </c>
      <c r="G22" s="34">
        <v>3.2569962601849999E-4</v>
      </c>
      <c r="H22" s="35">
        <v>0</v>
      </c>
      <c r="I22" s="35">
        <v>0</v>
      </c>
      <c r="J22" s="35">
        <v>6.0197498413300007E-2</v>
      </c>
      <c r="K22" s="35">
        <v>6.0197498413300007E-2</v>
      </c>
      <c r="L22" s="35">
        <v>6.0197498413300007E-2</v>
      </c>
      <c r="M22" s="35">
        <v>6.0197498413300007E-2</v>
      </c>
      <c r="N22" s="35">
        <v>0</v>
      </c>
      <c r="O22" s="35">
        <v>5.2339657050499998E-2</v>
      </c>
      <c r="P22" s="35">
        <v>0</v>
      </c>
      <c r="Q22" s="35">
        <v>5.2339657050499998E-2</v>
      </c>
      <c r="R22" s="33">
        <v>10</v>
      </c>
      <c r="S22" s="33" t="s">
        <v>101</v>
      </c>
      <c r="T22" s="33"/>
      <c r="U22" s="33"/>
    </row>
    <row r="23" spans="1:21" x14ac:dyDescent="0.35">
      <c r="A23" s="33">
        <v>690</v>
      </c>
      <c r="B23" s="33" t="s">
        <v>134</v>
      </c>
      <c r="C23" s="33" t="s">
        <v>135</v>
      </c>
      <c r="D23" s="33" t="s">
        <v>136</v>
      </c>
      <c r="E23" s="33" t="s">
        <v>137</v>
      </c>
      <c r="F23" s="33" t="s">
        <v>107</v>
      </c>
      <c r="G23" s="34">
        <v>3.2690112761959999E-4</v>
      </c>
      <c r="H23" s="35">
        <v>0</v>
      </c>
      <c r="I23" s="35">
        <v>2.7742531360229999E-2</v>
      </c>
      <c r="J23" s="35">
        <v>7.4789648363789998E-2</v>
      </c>
      <c r="K23" s="35"/>
      <c r="L23" s="35"/>
      <c r="M23" s="35">
        <v>2.002530785612E-2</v>
      </c>
      <c r="N23" s="35">
        <v>0</v>
      </c>
      <c r="O23" s="35">
        <v>0</v>
      </c>
      <c r="P23" s="35">
        <v>0</v>
      </c>
      <c r="Q23" s="35">
        <v>2.7021809147440002E-2</v>
      </c>
      <c r="R23" s="33">
        <v>8</v>
      </c>
      <c r="S23" s="33" t="s">
        <v>138</v>
      </c>
      <c r="T23" s="33"/>
      <c r="U23" s="33"/>
    </row>
    <row r="24" spans="1:21" x14ac:dyDescent="0.35">
      <c r="A24" s="33">
        <v>52</v>
      </c>
      <c r="B24" s="33" t="s">
        <v>102</v>
      </c>
      <c r="C24" s="33" t="s">
        <v>103</v>
      </c>
      <c r="D24" s="33" t="s">
        <v>104</v>
      </c>
      <c r="E24" s="33" t="s">
        <v>94</v>
      </c>
      <c r="F24" s="33" t="s">
        <v>95</v>
      </c>
      <c r="G24" s="34">
        <v>4.6745333957639998E-4</v>
      </c>
      <c r="H24" s="35">
        <v>0.10517700062106</v>
      </c>
      <c r="I24" s="35"/>
      <c r="J24" s="35">
        <v>0</v>
      </c>
      <c r="K24" s="35">
        <v>0</v>
      </c>
      <c r="L24" s="35">
        <v>0</v>
      </c>
      <c r="M24" s="35">
        <v>0</v>
      </c>
      <c r="N24" s="35">
        <v>0</v>
      </c>
      <c r="O24" s="35">
        <v>0.10517700062106</v>
      </c>
      <c r="P24" s="35">
        <v>0.10517700062106</v>
      </c>
      <c r="Q24" s="35">
        <v>0</v>
      </c>
      <c r="R24" s="33">
        <v>9</v>
      </c>
      <c r="S24" s="33" t="s">
        <v>21</v>
      </c>
      <c r="T24" s="33"/>
      <c r="U24" s="33"/>
    </row>
    <row r="25" spans="1:21" x14ac:dyDescent="0.35">
      <c r="A25" s="33">
        <v>788</v>
      </c>
      <c r="B25" s="33" t="s">
        <v>125</v>
      </c>
      <c r="C25" s="33" t="s">
        <v>126</v>
      </c>
      <c r="D25" s="33" t="s">
        <v>98</v>
      </c>
      <c r="E25" s="33" t="s">
        <v>94</v>
      </c>
      <c r="F25" s="33" t="s">
        <v>119</v>
      </c>
      <c r="G25" s="34">
        <v>5.1772615377459997E-4</v>
      </c>
      <c r="H25" s="35">
        <v>6.5182487960350005E-2</v>
      </c>
      <c r="I25" s="35">
        <v>1.0154435057499999E-2</v>
      </c>
      <c r="J25" s="35">
        <v>0.10912741376123</v>
      </c>
      <c r="K25" s="35">
        <v>8.6790828920409999E-2</v>
      </c>
      <c r="L25" s="35">
        <v>0</v>
      </c>
      <c r="M25" s="35">
        <v>3.963309144715E-2</v>
      </c>
      <c r="N25" s="35">
        <v>3.3338367196699997E-2</v>
      </c>
      <c r="O25" s="35">
        <v>1.3725167439500001E-2</v>
      </c>
      <c r="P25" s="35">
        <v>8.6562422304299995E-3</v>
      </c>
      <c r="Q25" s="35">
        <v>2.278870838752E-2</v>
      </c>
      <c r="R25" s="33">
        <v>10</v>
      </c>
      <c r="S25" s="33" t="s">
        <v>101</v>
      </c>
      <c r="T25" s="33"/>
      <c r="U25" s="33"/>
    </row>
    <row r="26" spans="1:21" x14ac:dyDescent="0.35">
      <c r="A26" s="33">
        <v>780</v>
      </c>
      <c r="B26" s="33" t="s">
        <v>139</v>
      </c>
      <c r="C26" s="33" t="s">
        <v>140</v>
      </c>
      <c r="D26" s="33" t="s">
        <v>104</v>
      </c>
      <c r="E26" s="33" t="s">
        <v>94</v>
      </c>
      <c r="F26" s="33" t="s">
        <v>141</v>
      </c>
      <c r="G26" s="34">
        <v>6.3407896970180003E-4</v>
      </c>
      <c r="H26" s="35">
        <v>3.8482457752829997E-2</v>
      </c>
      <c r="I26" s="35">
        <v>8.5021146109429999E-2</v>
      </c>
      <c r="J26" s="35">
        <v>0.12027957614262001</v>
      </c>
      <c r="K26" s="35">
        <v>7.6558073345400005E-2</v>
      </c>
      <c r="L26" s="35">
        <v>0</v>
      </c>
      <c r="M26" s="35">
        <v>5.2390450444000005E-3</v>
      </c>
      <c r="N26" s="35">
        <v>5.560189316782E-2</v>
      </c>
      <c r="O26" s="35">
        <v>3.5258430033199999E-2</v>
      </c>
      <c r="P26" s="35">
        <v>6.4677682974809997E-2</v>
      </c>
      <c r="Q26" s="35">
        <v>1.9541294900010001E-2</v>
      </c>
      <c r="R26" s="33">
        <v>10</v>
      </c>
      <c r="S26" s="33" t="s">
        <v>101</v>
      </c>
      <c r="T26" s="33"/>
      <c r="U26" s="33"/>
    </row>
    <row r="27" spans="1:21" x14ac:dyDescent="0.35">
      <c r="A27" s="33">
        <v>192</v>
      </c>
      <c r="B27" s="33" t="s">
        <v>130</v>
      </c>
      <c r="C27" s="33" t="s">
        <v>131</v>
      </c>
      <c r="D27" s="33" t="s">
        <v>104</v>
      </c>
      <c r="E27" s="33" t="s">
        <v>94</v>
      </c>
      <c r="F27" s="33" t="s">
        <v>107</v>
      </c>
      <c r="G27" s="34">
        <v>6.7025833738899995E-4</v>
      </c>
      <c r="H27" s="35">
        <v>2.1406449269719997E-2</v>
      </c>
      <c r="I27" s="35">
        <v>1.149961149949E-2</v>
      </c>
      <c r="J27" s="35">
        <v>0.10314247404566002</v>
      </c>
      <c r="K27" s="35">
        <v>7.9822621823379999E-2</v>
      </c>
      <c r="L27" s="35">
        <v>0.11479038655990001</v>
      </c>
      <c r="M27" s="35">
        <v>0.12802456558095998</v>
      </c>
      <c r="N27" s="35">
        <v>5.0853861507410003E-2</v>
      </c>
      <c r="O27" s="35">
        <v>1.6209893106210002E-2</v>
      </c>
      <c r="P27" s="35">
        <v>0.12802456558095998</v>
      </c>
      <c r="Q27" s="35">
        <v>0.12094823054065</v>
      </c>
      <c r="R27" s="33">
        <v>10</v>
      </c>
      <c r="S27" s="33" t="s">
        <v>101</v>
      </c>
      <c r="T27" s="33"/>
      <c r="U27" s="33"/>
    </row>
    <row r="28" spans="1:21" x14ac:dyDescent="0.35">
      <c r="A28" s="33">
        <v>662</v>
      </c>
      <c r="B28" s="33" t="s">
        <v>132</v>
      </c>
      <c r="C28" s="33" t="s">
        <v>133</v>
      </c>
      <c r="D28" s="33" t="s">
        <v>104</v>
      </c>
      <c r="E28" s="33" t="s">
        <v>94</v>
      </c>
      <c r="F28" s="33" t="s">
        <v>95</v>
      </c>
      <c r="G28" s="34">
        <v>7.0698618402489997E-4</v>
      </c>
      <c r="H28" s="35">
        <v>0.11651982607078001</v>
      </c>
      <c r="I28" s="35"/>
      <c r="J28" s="35">
        <v>4.2552064149630003E-2</v>
      </c>
      <c r="K28" s="35">
        <v>0</v>
      </c>
      <c r="L28" s="35">
        <v>4.2552064149630003E-2</v>
      </c>
      <c r="M28" s="35">
        <v>0.15907189022042001</v>
      </c>
      <c r="N28" s="35">
        <v>1.046362233188E-2</v>
      </c>
      <c r="O28" s="35">
        <v>4.2552064149630003E-2</v>
      </c>
      <c r="P28" s="35">
        <v>0.14860826788854001</v>
      </c>
      <c r="Q28" s="35">
        <v>4.2552064149630003E-2</v>
      </c>
      <c r="R28" s="33">
        <v>9</v>
      </c>
      <c r="S28" s="33" t="s">
        <v>21</v>
      </c>
      <c r="T28" s="33"/>
      <c r="U28" s="33"/>
    </row>
    <row r="29" spans="1:21" x14ac:dyDescent="0.35">
      <c r="A29" s="33">
        <v>188</v>
      </c>
      <c r="B29" s="33" t="s">
        <v>123</v>
      </c>
      <c r="C29" s="33" t="s">
        <v>124</v>
      </c>
      <c r="D29" s="33" t="s">
        <v>104</v>
      </c>
      <c r="E29" s="33" t="s">
        <v>94</v>
      </c>
      <c r="F29" s="33" t="s">
        <v>119</v>
      </c>
      <c r="G29" s="34">
        <v>7.8036227689240001E-4</v>
      </c>
      <c r="H29" s="35">
        <v>6.2795032977490006E-2</v>
      </c>
      <c r="I29" s="35">
        <v>7.5094650966019999E-2</v>
      </c>
      <c r="J29" s="35">
        <v>0.13574724078591999</v>
      </c>
      <c r="K29" s="35">
        <v>9.11545076801E-2</v>
      </c>
      <c r="L29" s="35"/>
      <c r="M29" s="35">
        <v>6.6003497896230001E-2</v>
      </c>
      <c r="N29" s="35">
        <v>1.0709339078079999E-2</v>
      </c>
      <c r="O29" s="35">
        <v>1.1536172859640001E-2</v>
      </c>
      <c r="P29" s="35">
        <v>0.14891220155790999</v>
      </c>
      <c r="Q29" s="35">
        <v>2.1403608941389998E-2</v>
      </c>
      <c r="R29" s="33">
        <v>9</v>
      </c>
      <c r="S29" s="33" t="s">
        <v>108</v>
      </c>
      <c r="T29" s="33"/>
      <c r="U29" s="33"/>
    </row>
    <row r="30" spans="1:21" x14ac:dyDescent="0.35">
      <c r="A30" s="33">
        <v>8</v>
      </c>
      <c r="B30" s="33" t="s">
        <v>155</v>
      </c>
      <c r="C30" s="33" t="s">
        <v>156</v>
      </c>
      <c r="D30" s="33" t="s">
        <v>93</v>
      </c>
      <c r="E30" s="33" t="s">
        <v>99</v>
      </c>
      <c r="F30" s="33" t="s">
        <v>100</v>
      </c>
      <c r="G30" s="34">
        <v>7.8969202976109998E-4</v>
      </c>
      <c r="H30" s="35">
        <v>0.13671362875560999</v>
      </c>
      <c r="I30" s="35">
        <v>2.4169144033399999E-3</v>
      </c>
      <c r="J30" s="35">
        <v>9.7505106111429998E-2</v>
      </c>
      <c r="K30" s="35">
        <v>0.14795507673325001</v>
      </c>
      <c r="L30" s="35">
        <v>0.10439949122028</v>
      </c>
      <c r="M30" s="35">
        <v>4.1445207752180004E-2</v>
      </c>
      <c r="N30" s="35">
        <v>3.0943614877439997E-2</v>
      </c>
      <c r="O30" s="35">
        <v>0</v>
      </c>
      <c r="P30" s="35">
        <v>8.1288522982410003E-2</v>
      </c>
      <c r="Q30" s="35">
        <v>9.5966179110999993E-3</v>
      </c>
      <c r="R30" s="33">
        <v>10</v>
      </c>
      <c r="S30" s="33" t="s">
        <v>101</v>
      </c>
      <c r="T30" s="33"/>
      <c r="U30" s="33"/>
    </row>
    <row r="31" spans="1:21" x14ac:dyDescent="0.35">
      <c r="A31" s="33">
        <v>70</v>
      </c>
      <c r="B31" s="33" t="s">
        <v>169</v>
      </c>
      <c r="C31" s="33" t="s">
        <v>170</v>
      </c>
      <c r="D31" s="33" t="s">
        <v>93</v>
      </c>
      <c r="E31" s="33" t="s">
        <v>94</v>
      </c>
      <c r="F31" s="33" t="s">
        <v>171</v>
      </c>
      <c r="G31" s="34">
        <v>8.7775100618699999E-4</v>
      </c>
      <c r="H31" s="35">
        <v>0.17872716311893999</v>
      </c>
      <c r="I31" s="35"/>
      <c r="J31" s="35">
        <v>1.0105658534359999E-2</v>
      </c>
      <c r="K31" s="35">
        <v>4.39677810352E-2</v>
      </c>
      <c r="L31" s="35">
        <v>0.16848818804953999</v>
      </c>
      <c r="M31" s="35">
        <v>9.3693685237520002E-2</v>
      </c>
      <c r="N31" s="35">
        <v>2.1060461244080002E-2</v>
      </c>
      <c r="O31" s="35">
        <v>2.6604520866460001E-2</v>
      </c>
      <c r="P31" s="35">
        <v>1.3612031804410001E-2</v>
      </c>
      <c r="Q31" s="35">
        <v>2.1909605419439999E-2</v>
      </c>
      <c r="R31" s="33">
        <v>9</v>
      </c>
      <c r="S31" s="33" t="s">
        <v>21</v>
      </c>
      <c r="T31" s="33"/>
      <c r="U31" s="33"/>
    </row>
    <row r="32" spans="1:21" x14ac:dyDescent="0.35">
      <c r="A32" s="33">
        <v>498</v>
      </c>
      <c r="B32" s="33" t="s">
        <v>153</v>
      </c>
      <c r="C32" s="33" t="s">
        <v>154</v>
      </c>
      <c r="D32" s="33" t="s">
        <v>93</v>
      </c>
      <c r="E32" s="33" t="s">
        <v>94</v>
      </c>
      <c r="F32" s="33" t="s">
        <v>95</v>
      </c>
      <c r="G32" s="34">
        <v>8.854656174529E-4</v>
      </c>
      <c r="H32" s="35">
        <v>7.552965666059E-2</v>
      </c>
      <c r="I32" s="35">
        <v>0</v>
      </c>
      <c r="J32" s="35">
        <v>0.13457529535755999</v>
      </c>
      <c r="K32" s="35">
        <v>0.10251885095053999</v>
      </c>
      <c r="L32" s="35">
        <v>0.1128589208665</v>
      </c>
      <c r="M32" s="35">
        <v>0.17319521342593</v>
      </c>
      <c r="N32" s="35">
        <v>0.10494969116816</v>
      </c>
      <c r="O32" s="35">
        <v>0</v>
      </c>
      <c r="P32" s="35">
        <v>0.15210393423037999</v>
      </c>
      <c r="Q32" s="35">
        <v>0.1128589208665</v>
      </c>
      <c r="R32" s="33">
        <v>10</v>
      </c>
      <c r="S32" s="33" t="s">
        <v>101</v>
      </c>
      <c r="T32" s="33"/>
      <c r="U32" s="33"/>
    </row>
    <row r="33" spans="1:21" x14ac:dyDescent="0.35">
      <c r="A33" s="33">
        <v>499</v>
      </c>
      <c r="B33" s="33" t="s">
        <v>142</v>
      </c>
      <c r="C33" s="33" t="s">
        <v>143</v>
      </c>
      <c r="D33" s="33" t="s">
        <v>93</v>
      </c>
      <c r="E33" s="33" t="s">
        <v>94</v>
      </c>
      <c r="F33" s="33" t="s">
        <v>119</v>
      </c>
      <c r="G33" s="34">
        <v>9.3967697147329999E-4</v>
      </c>
      <c r="H33" s="35">
        <v>0.15371745466490999</v>
      </c>
      <c r="I33" s="35">
        <v>0</v>
      </c>
      <c r="J33" s="35">
        <v>0.11944101789174</v>
      </c>
      <c r="K33" s="35">
        <v>0.1199675287061</v>
      </c>
      <c r="L33" s="35">
        <v>0.19656300063138002</v>
      </c>
      <c r="M33" s="35">
        <v>5.9457253538689997E-2</v>
      </c>
      <c r="N33" s="35">
        <v>0</v>
      </c>
      <c r="O33" s="35">
        <v>1.6611707572229999E-2</v>
      </c>
      <c r="P33" s="35">
        <v>0.19656300063138002</v>
      </c>
      <c r="Q33" s="35">
        <v>4.2845545966460001E-2</v>
      </c>
      <c r="R33" s="33">
        <v>10</v>
      </c>
      <c r="S33" s="33" t="s">
        <v>101</v>
      </c>
      <c r="T33" s="33"/>
      <c r="U33" s="33"/>
    </row>
    <row r="34" spans="1:21" x14ac:dyDescent="0.35">
      <c r="A34" s="33">
        <v>434</v>
      </c>
      <c r="B34" s="33" t="s">
        <v>193</v>
      </c>
      <c r="C34" s="33" t="s">
        <v>194</v>
      </c>
      <c r="D34" s="33" t="s">
        <v>98</v>
      </c>
      <c r="E34" s="33" t="s">
        <v>195</v>
      </c>
      <c r="F34" s="33" t="s">
        <v>159</v>
      </c>
      <c r="G34" s="34">
        <v>9.587757421634E-4</v>
      </c>
      <c r="H34" s="35">
        <v>0.18293010849298999</v>
      </c>
      <c r="I34" s="35">
        <v>4.4288171809250002E-2</v>
      </c>
      <c r="J34" s="35">
        <v>0.12457001962915</v>
      </c>
      <c r="K34" s="35">
        <v>0.13002422207705999</v>
      </c>
      <c r="L34" s="35">
        <v>8.6077409905399999E-3</v>
      </c>
      <c r="M34" s="35">
        <v>0.1027307113374</v>
      </c>
      <c r="N34" s="35">
        <v>0.10048791018683</v>
      </c>
      <c r="O34" s="35">
        <v>4.3214205878599997E-3</v>
      </c>
      <c r="P34" s="35">
        <v>6.1967208110869997E-2</v>
      </c>
      <c r="Q34" s="35">
        <v>2.2437606376900002E-3</v>
      </c>
      <c r="R34" s="33">
        <v>10</v>
      </c>
      <c r="S34" s="33" t="s">
        <v>101</v>
      </c>
      <c r="T34" s="33"/>
      <c r="U34" s="33"/>
    </row>
    <row r="35" spans="1:21" x14ac:dyDescent="0.35">
      <c r="A35" s="33">
        <v>12</v>
      </c>
      <c r="B35" s="33" t="s">
        <v>144</v>
      </c>
      <c r="C35" s="33" t="s">
        <v>145</v>
      </c>
      <c r="D35" s="33" t="s">
        <v>98</v>
      </c>
      <c r="E35" s="33" t="s">
        <v>94</v>
      </c>
      <c r="F35" s="33" t="s">
        <v>113</v>
      </c>
      <c r="G35" s="34">
        <v>1.7091996138888E-3</v>
      </c>
      <c r="H35" s="35">
        <v>0.17672980842282998</v>
      </c>
      <c r="I35" s="35">
        <v>3.8425461333259997E-2</v>
      </c>
      <c r="J35" s="35">
        <v>0.30220994788816002</v>
      </c>
      <c r="K35" s="35">
        <v>0.20614740232671999</v>
      </c>
      <c r="L35" s="35">
        <v>8.3850198712010007E-2</v>
      </c>
      <c r="M35" s="35">
        <v>0.25914687337767001</v>
      </c>
      <c r="N35" s="35">
        <v>0.16840319064334</v>
      </c>
      <c r="O35" s="35">
        <v>9.7115953641229991E-2</v>
      </c>
      <c r="P35" s="35">
        <v>0.21911217042759998</v>
      </c>
      <c r="Q35" s="35">
        <v>7.8393012099109996E-2</v>
      </c>
      <c r="R35" s="33">
        <v>10</v>
      </c>
      <c r="S35" s="33" t="s">
        <v>101</v>
      </c>
      <c r="T35" s="33"/>
      <c r="U35" s="33"/>
    </row>
    <row r="36" spans="1:21" x14ac:dyDescent="0.35">
      <c r="A36" s="33">
        <v>328</v>
      </c>
      <c r="B36" s="33" t="s">
        <v>160</v>
      </c>
      <c r="C36" s="33" t="s">
        <v>161</v>
      </c>
      <c r="D36" s="33" t="s">
        <v>104</v>
      </c>
      <c r="E36" s="33" t="s">
        <v>94</v>
      </c>
      <c r="F36" s="33" t="s">
        <v>116</v>
      </c>
      <c r="G36" s="34">
        <v>2.0691650303324999E-3</v>
      </c>
      <c r="H36" s="35">
        <v>0.23237772145661997</v>
      </c>
      <c r="I36" s="35">
        <v>3.649374399705E-2</v>
      </c>
      <c r="J36" s="35">
        <v>0.21747530356644001</v>
      </c>
      <c r="K36" s="35">
        <v>0.21676123826127</v>
      </c>
      <c r="L36" s="35">
        <v>0.30448896293902</v>
      </c>
      <c r="M36" s="35">
        <v>0.22374552705964998</v>
      </c>
      <c r="N36" s="35">
        <v>0.15332329706326001</v>
      </c>
      <c r="O36" s="35">
        <v>0.30584392150126999</v>
      </c>
      <c r="P36" s="35">
        <v>0.35021178382539997</v>
      </c>
      <c r="Q36" s="35">
        <v>0.27755950738127</v>
      </c>
      <c r="R36" s="33">
        <v>10</v>
      </c>
      <c r="S36" s="33" t="s">
        <v>101</v>
      </c>
      <c r="T36" s="33"/>
      <c r="U36" s="33"/>
    </row>
    <row r="37" spans="1:21" x14ac:dyDescent="0.35">
      <c r="A37" s="33">
        <v>144</v>
      </c>
      <c r="B37" s="33" t="s">
        <v>210</v>
      </c>
      <c r="C37" s="33" t="s">
        <v>211</v>
      </c>
      <c r="D37" s="33" t="s">
        <v>181</v>
      </c>
      <c r="E37" s="33" t="s">
        <v>212</v>
      </c>
      <c r="F37" s="33" t="s">
        <v>178</v>
      </c>
      <c r="G37" s="34">
        <v>3.0714054695225E-3</v>
      </c>
      <c r="H37" s="35">
        <v>0.48869076058561001</v>
      </c>
      <c r="I37" s="35">
        <v>4.4377666210859999E-2</v>
      </c>
      <c r="J37" s="35">
        <v>0.31302663213789</v>
      </c>
      <c r="K37" s="35">
        <v>0.23021965347702003</v>
      </c>
      <c r="L37" s="35">
        <v>0.62625661001771993</v>
      </c>
      <c r="M37" s="35">
        <v>0.35248661981573998</v>
      </c>
      <c r="N37" s="35">
        <v>0.35242267742120004</v>
      </c>
      <c r="O37" s="35">
        <v>0.25364332975430998</v>
      </c>
      <c r="P37" s="35">
        <v>0.39185099727598999</v>
      </c>
      <c r="Q37" s="35">
        <v>0.32292542146602998</v>
      </c>
      <c r="R37" s="33">
        <v>10</v>
      </c>
      <c r="S37" s="33" t="s">
        <v>101</v>
      </c>
      <c r="T37" s="33"/>
      <c r="U37" s="33"/>
    </row>
    <row r="38" spans="1:21" x14ac:dyDescent="0.35">
      <c r="A38" s="33">
        <v>740</v>
      </c>
      <c r="B38" s="33" t="s">
        <v>151</v>
      </c>
      <c r="C38" s="33" t="s">
        <v>152</v>
      </c>
      <c r="D38" s="33" t="s">
        <v>104</v>
      </c>
      <c r="E38" s="33" t="s">
        <v>94</v>
      </c>
      <c r="F38" s="33" t="s">
        <v>119</v>
      </c>
      <c r="G38" s="34">
        <v>3.9408270660166002E-3</v>
      </c>
      <c r="H38" s="35">
        <v>0.36311772783138002</v>
      </c>
      <c r="I38" s="35">
        <v>0.14473046260356001</v>
      </c>
      <c r="J38" s="35">
        <v>0.55299853202168003</v>
      </c>
      <c r="K38" s="35">
        <v>0.44994239385029999</v>
      </c>
      <c r="L38" s="35">
        <v>0.31880608338950001</v>
      </c>
      <c r="M38" s="35">
        <v>0.66907598582492001</v>
      </c>
      <c r="N38" s="35">
        <v>0.21600061560632</v>
      </c>
      <c r="O38" s="35">
        <v>0.30797452204097003</v>
      </c>
      <c r="P38" s="35">
        <v>0.50318323811350996</v>
      </c>
      <c r="Q38" s="35">
        <v>0.54608088452014003</v>
      </c>
      <c r="R38" s="33">
        <v>10</v>
      </c>
      <c r="S38" s="33" t="s">
        <v>101</v>
      </c>
      <c r="T38" s="33"/>
      <c r="U38" s="33"/>
    </row>
    <row r="39" spans="1:21" x14ac:dyDescent="0.35">
      <c r="A39" s="33">
        <v>360</v>
      </c>
      <c r="B39" s="33" t="s">
        <v>164</v>
      </c>
      <c r="C39" s="33" t="s">
        <v>165</v>
      </c>
      <c r="D39" s="33" t="s">
        <v>148</v>
      </c>
      <c r="E39" s="33" t="s">
        <v>99</v>
      </c>
      <c r="F39" s="33" t="s">
        <v>166</v>
      </c>
      <c r="G39" s="34">
        <v>4.1458669785045003E-3</v>
      </c>
      <c r="H39" s="35"/>
      <c r="I39" s="35">
        <v>0.39345330280172996</v>
      </c>
      <c r="J39" s="35">
        <v>0.40302528787299002</v>
      </c>
      <c r="K39" s="35">
        <v>0.24361802837524998</v>
      </c>
      <c r="L39" s="35">
        <v>0.70931735088002001</v>
      </c>
      <c r="M39" s="35">
        <v>0.67398418160414997</v>
      </c>
      <c r="N39" s="35">
        <v>0.45814667666167996</v>
      </c>
      <c r="O39" s="35">
        <v>0.37985689488926</v>
      </c>
      <c r="P39" s="35">
        <v>0.41930446374349994</v>
      </c>
      <c r="Q39" s="35">
        <v>0.52130117086469996</v>
      </c>
      <c r="R39" s="33">
        <v>9</v>
      </c>
      <c r="S39" s="33" t="s">
        <v>20</v>
      </c>
      <c r="T39" s="33"/>
      <c r="U39" s="33"/>
    </row>
    <row r="40" spans="1:21" x14ac:dyDescent="0.35">
      <c r="A40" s="33">
        <v>214</v>
      </c>
      <c r="B40" s="33" t="s">
        <v>157</v>
      </c>
      <c r="C40" s="33" t="s">
        <v>158</v>
      </c>
      <c r="D40" s="33" t="s">
        <v>104</v>
      </c>
      <c r="E40" s="33" t="s">
        <v>94</v>
      </c>
      <c r="F40" s="33" t="s">
        <v>159</v>
      </c>
      <c r="G40" s="34">
        <v>4.9806311985446002E-3</v>
      </c>
      <c r="H40" s="35"/>
      <c r="I40" s="35">
        <v>0.32232687488513001</v>
      </c>
      <c r="J40" s="35">
        <v>0.77083802232747001</v>
      </c>
      <c r="K40" s="35">
        <v>0.37287157296615003</v>
      </c>
      <c r="L40" s="35">
        <v>0.71988287707421006</v>
      </c>
      <c r="M40" s="35">
        <v>0.74881192803660002</v>
      </c>
      <c r="N40" s="35">
        <v>0.39752882959017999</v>
      </c>
      <c r="O40" s="35">
        <v>0.44743947238401999</v>
      </c>
      <c r="P40" s="35">
        <v>0.69855695042624999</v>
      </c>
      <c r="Q40" s="35">
        <v>0.58782597696605998</v>
      </c>
      <c r="R40" s="33">
        <v>9</v>
      </c>
      <c r="S40" s="33" t="s">
        <v>20</v>
      </c>
      <c r="T40" s="33"/>
      <c r="U40" s="33"/>
    </row>
    <row r="41" spans="1:21" x14ac:dyDescent="0.35">
      <c r="A41" s="33">
        <v>388</v>
      </c>
      <c r="B41" s="33" t="s">
        <v>198</v>
      </c>
      <c r="C41" s="33" t="s">
        <v>199</v>
      </c>
      <c r="D41" s="33" t="s">
        <v>104</v>
      </c>
      <c r="E41" s="33" t="s">
        <v>200</v>
      </c>
      <c r="F41" s="33" t="s">
        <v>159</v>
      </c>
      <c r="G41" s="34">
        <v>5.4728961106558002E-3</v>
      </c>
      <c r="H41" s="35">
        <v>0.66259625420142998</v>
      </c>
      <c r="I41" s="35"/>
      <c r="J41" s="35">
        <v>0.14999164675923998</v>
      </c>
      <c r="K41" s="35">
        <v>0.30017006321475997</v>
      </c>
      <c r="L41" s="35">
        <v>0.83304606875386</v>
      </c>
      <c r="M41" s="35">
        <v>1.1127579641754299</v>
      </c>
      <c r="N41" s="35">
        <v>0.77569296163358004</v>
      </c>
      <c r="O41" s="35">
        <v>0.45016170997400007</v>
      </c>
      <c r="P41" s="35">
        <v>0.98292579213002007</v>
      </c>
      <c r="Q41" s="35">
        <v>0.37056576390898999</v>
      </c>
      <c r="R41" s="33">
        <v>9</v>
      </c>
      <c r="S41" s="33" t="s">
        <v>21</v>
      </c>
      <c r="T41" s="33"/>
      <c r="U41" s="33"/>
    </row>
    <row r="42" spans="1:21" x14ac:dyDescent="0.35">
      <c r="A42" s="33">
        <v>84</v>
      </c>
      <c r="B42" s="33" t="s">
        <v>183</v>
      </c>
      <c r="C42" s="33" t="s">
        <v>184</v>
      </c>
      <c r="D42" s="33" t="s">
        <v>104</v>
      </c>
      <c r="E42" s="33" t="s">
        <v>94</v>
      </c>
      <c r="F42" s="33" t="s">
        <v>129</v>
      </c>
      <c r="G42" s="34">
        <v>6.2967827910659002E-3</v>
      </c>
      <c r="H42" s="35">
        <v>0.96546537255680998</v>
      </c>
      <c r="I42" s="35">
        <v>0.46536682206641999</v>
      </c>
      <c r="J42" s="35">
        <v>0.2226179214266</v>
      </c>
      <c r="K42" s="35">
        <v>0.53173056123668994</v>
      </c>
      <c r="L42" s="35">
        <v>1.0838232055666599</v>
      </c>
      <c r="M42" s="35">
        <v>0.78976836045064991</v>
      </c>
      <c r="N42" s="35">
        <v>0.28035355222125002</v>
      </c>
      <c r="O42" s="35">
        <v>1.0205018610842</v>
      </c>
      <c r="P42" s="35">
        <v>1.04151332690373</v>
      </c>
      <c r="Q42" s="35">
        <v>0.56270650141202005</v>
      </c>
      <c r="R42" s="33">
        <v>10</v>
      </c>
      <c r="S42" s="33" t="s">
        <v>101</v>
      </c>
      <c r="T42" s="33"/>
      <c r="U42" s="33"/>
    </row>
    <row r="43" spans="1:21" x14ac:dyDescent="0.35">
      <c r="A43" s="33">
        <v>704</v>
      </c>
      <c r="B43" s="33" t="s">
        <v>185</v>
      </c>
      <c r="C43" s="33" t="s">
        <v>186</v>
      </c>
      <c r="D43" s="33" t="s">
        <v>148</v>
      </c>
      <c r="E43" s="33" t="s">
        <v>94</v>
      </c>
      <c r="F43" s="33" t="s">
        <v>187</v>
      </c>
      <c r="G43" s="34">
        <v>6.576723356957E-3</v>
      </c>
      <c r="H43" s="35"/>
      <c r="I43" s="35">
        <v>0.42723299653662999</v>
      </c>
      <c r="J43" s="35">
        <v>0.97479904902061998</v>
      </c>
      <c r="K43" s="35">
        <v>0.73315079710417008</v>
      </c>
      <c r="L43" s="35">
        <v>1.2193683112664799</v>
      </c>
      <c r="M43" s="35">
        <v>1.07570692602228</v>
      </c>
      <c r="N43" s="35">
        <v>0.40340582886943999</v>
      </c>
      <c r="O43" s="35">
        <v>0.21847901507096001</v>
      </c>
      <c r="P43" s="35">
        <v>0.81838695823428997</v>
      </c>
      <c r="Q43" s="35">
        <v>0.41550740680718001</v>
      </c>
      <c r="R43" s="33">
        <v>9</v>
      </c>
      <c r="S43" s="33" t="s">
        <v>20</v>
      </c>
      <c r="T43" s="33"/>
      <c r="U43" s="33"/>
    </row>
    <row r="44" spans="1:21" x14ac:dyDescent="0.35">
      <c r="A44" s="33">
        <v>496</v>
      </c>
      <c r="B44" s="33" t="s">
        <v>226</v>
      </c>
      <c r="C44" s="33" t="s">
        <v>227</v>
      </c>
      <c r="D44" s="33" t="s">
        <v>148</v>
      </c>
      <c r="E44" s="33" t="s">
        <v>94</v>
      </c>
      <c r="F44" s="33" t="s">
        <v>119</v>
      </c>
      <c r="G44" s="34">
        <v>6.7101515666444997E-3</v>
      </c>
      <c r="H44" s="35">
        <v>0.65026662729126006</v>
      </c>
      <c r="I44" s="35">
        <v>0.29744289634208998</v>
      </c>
      <c r="J44" s="35">
        <v>0.73484398460728007</v>
      </c>
      <c r="K44" s="35">
        <v>0.51453105196508997</v>
      </c>
      <c r="L44" s="35">
        <v>1.2737456995776699</v>
      </c>
      <c r="M44" s="35">
        <v>1.3362295059618501</v>
      </c>
      <c r="N44" s="35">
        <v>0.98682186580692</v>
      </c>
      <c r="O44" s="35">
        <v>0.38103305250219</v>
      </c>
      <c r="P44" s="35">
        <v>1.16536832024728</v>
      </c>
      <c r="Q44" s="35">
        <v>0.34382048148641997</v>
      </c>
      <c r="R44" s="33">
        <v>10</v>
      </c>
      <c r="S44" s="33" t="s">
        <v>101</v>
      </c>
      <c r="T44" s="33"/>
      <c r="U44" s="33"/>
    </row>
    <row r="45" spans="1:21" x14ac:dyDescent="0.35">
      <c r="A45" s="33">
        <v>218</v>
      </c>
      <c r="B45" s="33" t="s">
        <v>190</v>
      </c>
      <c r="C45" s="33" t="s">
        <v>191</v>
      </c>
      <c r="D45" s="33" t="s">
        <v>104</v>
      </c>
      <c r="E45" s="33" t="s">
        <v>192</v>
      </c>
      <c r="F45" s="33" t="s">
        <v>187</v>
      </c>
      <c r="G45" s="34">
        <v>7.2881087042201004E-3</v>
      </c>
      <c r="H45" s="35">
        <v>1.07887801564212</v>
      </c>
      <c r="I45" s="35">
        <v>0.53596339931888004</v>
      </c>
      <c r="J45" s="35">
        <v>0.63181852403500993</v>
      </c>
      <c r="K45" s="35">
        <v>0.44605058435139999</v>
      </c>
      <c r="L45" s="35">
        <v>0.76600116171510002</v>
      </c>
      <c r="M45" s="35">
        <v>1.1913574990076301</v>
      </c>
      <c r="N45" s="35">
        <v>0.99120688945963997</v>
      </c>
      <c r="O45" s="35">
        <v>0.42209778627615002</v>
      </c>
      <c r="P45" s="35">
        <v>0.92823473341977991</v>
      </c>
      <c r="Q45" s="35">
        <v>0.74156588707742999</v>
      </c>
      <c r="R45" s="33">
        <v>10</v>
      </c>
      <c r="S45" s="33" t="s">
        <v>101</v>
      </c>
      <c r="T45" s="33"/>
      <c r="U45" s="33"/>
    </row>
    <row r="46" spans="1:21" x14ac:dyDescent="0.35">
      <c r="A46" s="33">
        <v>76</v>
      </c>
      <c r="B46" s="33" t="s">
        <v>172</v>
      </c>
      <c r="C46" s="33" t="s">
        <v>173</v>
      </c>
      <c r="D46" s="33" t="s">
        <v>104</v>
      </c>
      <c r="E46" s="33" t="s">
        <v>174</v>
      </c>
      <c r="F46" s="33" t="s">
        <v>122</v>
      </c>
      <c r="G46" s="34">
        <v>8.0992617487742006E-3</v>
      </c>
      <c r="H46" s="35"/>
      <c r="I46" s="35">
        <v>1.44076946850541</v>
      </c>
      <c r="J46" s="35">
        <v>0.70114488721450996</v>
      </c>
      <c r="K46" s="35">
        <v>0.18549935557409</v>
      </c>
      <c r="L46" s="35">
        <v>0.43115916858296</v>
      </c>
      <c r="M46" s="35">
        <v>1.38167274908176</v>
      </c>
      <c r="N46" s="35">
        <v>1.0192221425588699</v>
      </c>
      <c r="O46" s="35">
        <v>8.7198601135539996E-2</v>
      </c>
      <c r="P46" s="35">
        <v>0.23715088842081</v>
      </c>
      <c r="Q46" s="35">
        <v>0.11771789114527001</v>
      </c>
      <c r="R46" s="33">
        <v>9</v>
      </c>
      <c r="S46" s="33" t="s">
        <v>20</v>
      </c>
      <c r="T46" s="33"/>
      <c r="U46" s="33"/>
    </row>
    <row r="47" spans="1:21" x14ac:dyDescent="0.35">
      <c r="A47" s="33">
        <v>170</v>
      </c>
      <c r="B47" s="33" t="s">
        <v>167</v>
      </c>
      <c r="C47" s="33" t="s">
        <v>168</v>
      </c>
      <c r="D47" s="33" t="s">
        <v>104</v>
      </c>
      <c r="E47" s="33" t="s">
        <v>99</v>
      </c>
      <c r="F47" s="33" t="s">
        <v>129</v>
      </c>
      <c r="G47" s="34">
        <v>8.1212205206143001E-3</v>
      </c>
      <c r="H47" s="35"/>
      <c r="I47" s="35">
        <v>0.32418721270562001</v>
      </c>
      <c r="J47" s="35">
        <v>1.3788440723653901</v>
      </c>
      <c r="K47" s="35">
        <v>0.44160291725971995</v>
      </c>
      <c r="L47" s="35">
        <v>1.3928532005082099</v>
      </c>
      <c r="M47" s="35">
        <v>1.3652279958918301</v>
      </c>
      <c r="N47" s="35">
        <v>1.3141026287872801</v>
      </c>
      <c r="O47" s="35">
        <v>0.94327033376175995</v>
      </c>
      <c r="P47" s="35">
        <v>1.5065565762795399</v>
      </c>
      <c r="Q47" s="35">
        <v>0.68972183128092002</v>
      </c>
      <c r="R47" s="33">
        <v>9</v>
      </c>
      <c r="S47" s="33" t="s">
        <v>20</v>
      </c>
      <c r="T47" s="33"/>
      <c r="U47" s="33"/>
    </row>
    <row r="48" spans="1:21" x14ac:dyDescent="0.35">
      <c r="A48" s="33">
        <v>600</v>
      </c>
      <c r="B48" s="33" t="s">
        <v>188</v>
      </c>
      <c r="C48" s="33" t="s">
        <v>189</v>
      </c>
      <c r="D48" s="33" t="s">
        <v>104</v>
      </c>
      <c r="E48" s="33" t="s">
        <v>94</v>
      </c>
      <c r="F48" s="33" t="s">
        <v>178</v>
      </c>
      <c r="G48" s="34">
        <v>8.3474445634106002E-3</v>
      </c>
      <c r="H48" s="35">
        <v>0.55684653085191993</v>
      </c>
      <c r="I48" s="35">
        <v>0.17919632592515</v>
      </c>
      <c r="J48" s="35">
        <v>1.2656563393453</v>
      </c>
      <c r="K48" s="35">
        <v>0.81268153493835005</v>
      </c>
      <c r="L48" s="35">
        <v>1.52393269412751</v>
      </c>
      <c r="M48" s="35">
        <v>1.3327274405068901</v>
      </c>
      <c r="N48" s="35">
        <v>0.85187662406560993</v>
      </c>
      <c r="O48" s="35">
        <v>0.79053435948193007</v>
      </c>
      <c r="P48" s="35">
        <v>1.30178767472787</v>
      </c>
      <c r="Q48" s="35">
        <v>0.78139915131646998</v>
      </c>
      <c r="R48" s="33">
        <v>10</v>
      </c>
      <c r="S48" s="33" t="s">
        <v>101</v>
      </c>
      <c r="T48" s="33"/>
      <c r="U48" s="33"/>
    </row>
    <row r="49" spans="1:21" x14ac:dyDescent="0.35">
      <c r="A49" s="33">
        <v>368</v>
      </c>
      <c r="B49" s="33" t="s">
        <v>201</v>
      </c>
      <c r="C49" s="33" t="s">
        <v>202</v>
      </c>
      <c r="D49" s="33" t="s">
        <v>98</v>
      </c>
      <c r="E49" s="33" t="s">
        <v>94</v>
      </c>
      <c r="F49" s="33" t="s">
        <v>119</v>
      </c>
      <c r="G49" s="34">
        <v>8.3783658304790991E-3</v>
      </c>
      <c r="H49" s="35">
        <v>1.24430430829143</v>
      </c>
      <c r="I49" s="35">
        <v>0.48640873493728998</v>
      </c>
      <c r="J49" s="35">
        <v>1.2923705350038399</v>
      </c>
      <c r="K49" s="35">
        <v>1.4708695348973602</v>
      </c>
      <c r="L49" s="35">
        <v>0.14305108256549001</v>
      </c>
      <c r="M49" s="35">
        <v>0.50689098318299997</v>
      </c>
      <c r="N49" s="35">
        <v>0.27672369402277996</v>
      </c>
      <c r="O49" s="35">
        <v>2.9547590373049999E-2</v>
      </c>
      <c r="P49" s="35">
        <v>0.54735670307155004</v>
      </c>
      <c r="Q49" s="35">
        <v>9.5628953757720001E-2</v>
      </c>
      <c r="R49" s="33">
        <v>10</v>
      </c>
      <c r="S49" s="33" t="s">
        <v>101</v>
      </c>
      <c r="T49" s="33"/>
      <c r="U49" s="33"/>
    </row>
    <row r="50" spans="1:21" x14ac:dyDescent="0.35">
      <c r="A50" s="33">
        <v>818</v>
      </c>
      <c r="B50" s="33" t="s">
        <v>196</v>
      </c>
      <c r="C50" s="33" t="s">
        <v>197</v>
      </c>
      <c r="D50" s="33" t="s">
        <v>98</v>
      </c>
      <c r="E50" s="33" t="s">
        <v>99</v>
      </c>
      <c r="F50" s="33" t="s">
        <v>159</v>
      </c>
      <c r="G50" s="34">
        <v>8.7751107230104996E-3</v>
      </c>
      <c r="H50" s="35">
        <v>1.4650843818904</v>
      </c>
      <c r="I50" s="35">
        <v>0.38940292104226998</v>
      </c>
      <c r="J50" s="35">
        <v>1.3376028217361999</v>
      </c>
      <c r="K50" s="35">
        <v>1.33412539115107</v>
      </c>
      <c r="L50" s="35"/>
      <c r="M50" s="35">
        <v>0.66905639711839993</v>
      </c>
      <c r="N50" s="35">
        <v>0.29538755361204</v>
      </c>
      <c r="O50" s="35">
        <v>3.4328996496289996E-2</v>
      </c>
      <c r="P50" s="35">
        <v>0.69285404722734001</v>
      </c>
      <c r="Q50" s="35">
        <v>0.15550019289384001</v>
      </c>
      <c r="R50" s="33">
        <v>9</v>
      </c>
      <c r="S50" s="33" t="s">
        <v>108</v>
      </c>
      <c r="T50" s="33"/>
      <c r="U50" s="33"/>
    </row>
    <row r="51" spans="1:21" x14ac:dyDescent="0.35">
      <c r="A51" s="33">
        <v>484</v>
      </c>
      <c r="B51" s="33" t="s">
        <v>175</v>
      </c>
      <c r="C51" s="33" t="s">
        <v>176</v>
      </c>
      <c r="D51" s="33" t="s">
        <v>104</v>
      </c>
      <c r="E51" s="33" t="s">
        <v>177</v>
      </c>
      <c r="F51" s="33" t="s">
        <v>178</v>
      </c>
      <c r="G51" s="34">
        <v>8.7983303911431006E-3</v>
      </c>
      <c r="H51" s="35">
        <v>1.50631387333043</v>
      </c>
      <c r="I51" s="35"/>
      <c r="J51" s="35">
        <v>0.38267613622332997</v>
      </c>
      <c r="K51" s="35">
        <v>0.55085591507796006</v>
      </c>
      <c r="L51" s="35">
        <v>1.2266277100252301</v>
      </c>
      <c r="M51" s="35">
        <v>0.99207072988878009</v>
      </c>
      <c r="N51" s="35">
        <v>0.52795537438112006</v>
      </c>
      <c r="O51" s="35">
        <v>5.8415070311479994E-2</v>
      </c>
      <c r="P51" s="35">
        <v>0.66511122415223001</v>
      </c>
      <c r="Q51" s="35">
        <v>0.52833509857920002</v>
      </c>
      <c r="R51" s="33">
        <v>9</v>
      </c>
      <c r="S51" s="33" t="s">
        <v>21</v>
      </c>
      <c r="T51" s="33"/>
      <c r="U51" s="33"/>
    </row>
    <row r="52" spans="1:21" x14ac:dyDescent="0.35">
      <c r="A52" s="33">
        <v>760</v>
      </c>
      <c r="B52" s="33" t="s">
        <v>205</v>
      </c>
      <c r="C52" s="33" t="s">
        <v>206</v>
      </c>
      <c r="D52" s="33" t="s">
        <v>98</v>
      </c>
      <c r="E52" s="33" t="s">
        <v>195</v>
      </c>
      <c r="F52" s="33" t="s">
        <v>207</v>
      </c>
      <c r="G52" s="34">
        <v>9.2084298269393995E-3</v>
      </c>
      <c r="H52" s="35">
        <v>1.40469468172297</v>
      </c>
      <c r="I52" s="35">
        <v>0.62595805574335006</v>
      </c>
      <c r="J52" s="35">
        <v>1.2574930526269801</v>
      </c>
      <c r="K52" s="35">
        <v>1.39001009448165</v>
      </c>
      <c r="L52" s="35">
        <v>0.11301116601381</v>
      </c>
      <c r="M52" s="35">
        <v>0.68459963645819999</v>
      </c>
      <c r="N52" s="35">
        <v>0.67824032439200999</v>
      </c>
      <c r="O52" s="35">
        <v>0.10157181758286001</v>
      </c>
      <c r="P52" s="35">
        <v>0.72367124628610002</v>
      </c>
      <c r="Q52" s="35">
        <v>0.23961169965883</v>
      </c>
      <c r="R52" s="33">
        <v>10</v>
      </c>
      <c r="S52" s="33" t="s">
        <v>101</v>
      </c>
      <c r="T52" s="33"/>
      <c r="U52" s="33"/>
    </row>
    <row r="53" spans="1:21" x14ac:dyDescent="0.35">
      <c r="A53" s="33">
        <v>710</v>
      </c>
      <c r="B53" s="33" t="s">
        <v>218</v>
      </c>
      <c r="C53" s="33" t="s">
        <v>219</v>
      </c>
      <c r="D53" s="33" t="s">
        <v>136</v>
      </c>
      <c r="E53" s="33" t="s">
        <v>99</v>
      </c>
      <c r="F53" s="33" t="s">
        <v>178</v>
      </c>
      <c r="G53" s="34">
        <v>1.0369439108198399E-2</v>
      </c>
      <c r="H53" s="35">
        <v>1.7297001632079301</v>
      </c>
      <c r="I53" s="35">
        <v>0.65261508006085001</v>
      </c>
      <c r="J53" s="35">
        <v>0.64335708787747004</v>
      </c>
      <c r="K53" s="35">
        <v>5.054837757814E-2</v>
      </c>
      <c r="L53" s="35">
        <v>1.8518991835837699</v>
      </c>
      <c r="M53" s="35">
        <v>1.0179149058669699</v>
      </c>
      <c r="N53" s="35">
        <v>1.82643913453552</v>
      </c>
      <c r="O53" s="35">
        <v>1.47655323366169</v>
      </c>
      <c r="P53" s="35">
        <v>1.8611258284036098</v>
      </c>
      <c r="Q53" s="35">
        <v>1.4023958503481502</v>
      </c>
      <c r="R53" s="33">
        <v>10</v>
      </c>
      <c r="S53" s="33" t="s">
        <v>101</v>
      </c>
      <c r="T53" s="33"/>
      <c r="U53" s="33"/>
    </row>
    <row r="54" spans="1:21" x14ac:dyDescent="0.35">
      <c r="A54" s="33">
        <v>762</v>
      </c>
      <c r="B54" s="33" t="s">
        <v>228</v>
      </c>
      <c r="C54" s="33" t="s">
        <v>229</v>
      </c>
      <c r="D54" s="33" t="s">
        <v>93</v>
      </c>
      <c r="E54" s="33" t="s">
        <v>99</v>
      </c>
      <c r="F54" s="33" t="s">
        <v>166</v>
      </c>
      <c r="G54" s="34">
        <v>1.0764173517596599E-2</v>
      </c>
      <c r="H54" s="35">
        <v>2.1167313219693202</v>
      </c>
      <c r="I54" s="35">
        <v>0.89316962397760002</v>
      </c>
      <c r="J54" s="35">
        <v>8.123396293417999E-2</v>
      </c>
      <c r="K54" s="35">
        <v>1.6614379590648198</v>
      </c>
      <c r="L54" s="35">
        <v>1.2712006224828301</v>
      </c>
      <c r="M54" s="35">
        <v>3.4838891907710001E-2</v>
      </c>
      <c r="N54" s="35">
        <v>1.4963125454370401</v>
      </c>
      <c r="O54" s="35">
        <v>5.5857261597930002E-2</v>
      </c>
      <c r="P54" s="35">
        <v>2.1184584992353601</v>
      </c>
      <c r="Q54" s="35">
        <v>0.14112573546077001</v>
      </c>
      <c r="R54" s="33">
        <v>10</v>
      </c>
      <c r="S54" s="33" t="s">
        <v>101</v>
      </c>
      <c r="T54" s="33"/>
      <c r="U54" s="33"/>
    </row>
    <row r="55" spans="1:21" x14ac:dyDescent="0.35">
      <c r="A55" s="33">
        <v>156</v>
      </c>
      <c r="B55" s="33" t="s">
        <v>223</v>
      </c>
      <c r="C55" s="33" t="s">
        <v>224</v>
      </c>
      <c r="D55" s="33" t="s">
        <v>148</v>
      </c>
      <c r="E55" s="33" t="s">
        <v>225</v>
      </c>
      <c r="F55" s="33" t="s">
        <v>159</v>
      </c>
      <c r="G55" s="34">
        <v>1.0793376284253101E-2</v>
      </c>
      <c r="H55" s="35">
        <v>2.2035114422532702</v>
      </c>
      <c r="I55" s="35">
        <v>3.51133731938E-2</v>
      </c>
      <c r="J55" s="35">
        <v>1.4118891054143001</v>
      </c>
      <c r="K55" s="35">
        <v>1.2738644285085701</v>
      </c>
      <c r="L55" s="35">
        <v>2.0129567886256599</v>
      </c>
      <c r="M55" s="35">
        <v>0.45909022753765005</v>
      </c>
      <c r="N55" s="35">
        <v>1.1097554623288499</v>
      </c>
      <c r="O55" s="35">
        <v>2.0595513231759999E-2</v>
      </c>
      <c r="P55" s="35"/>
      <c r="Q55" s="35">
        <v>0.27672041701958999</v>
      </c>
      <c r="R55" s="33">
        <v>9</v>
      </c>
      <c r="S55" s="33" t="s">
        <v>27</v>
      </c>
      <c r="T55" s="33"/>
      <c r="U55" s="33"/>
    </row>
    <row r="56" spans="1:21" x14ac:dyDescent="0.35">
      <c r="A56" s="33">
        <v>604</v>
      </c>
      <c r="B56" s="33" t="s">
        <v>215</v>
      </c>
      <c r="C56" s="33" t="s">
        <v>216</v>
      </c>
      <c r="D56" s="33" t="s">
        <v>104</v>
      </c>
      <c r="E56" s="33" t="s">
        <v>217</v>
      </c>
      <c r="F56" s="33" t="s">
        <v>119</v>
      </c>
      <c r="G56" s="34">
        <v>1.09908282098845E-2</v>
      </c>
      <c r="H56" s="35">
        <v>1.04344497860499</v>
      </c>
      <c r="I56" s="35">
        <v>0.20251127796963997</v>
      </c>
      <c r="J56" s="35">
        <v>1.1387063599402201</v>
      </c>
      <c r="K56" s="35">
        <v>0.82322592911588011</v>
      </c>
      <c r="L56" s="35">
        <v>1.9710226349293001</v>
      </c>
      <c r="M56" s="35">
        <v>2.0261929403258501</v>
      </c>
      <c r="N56" s="35">
        <v>1.3535511474625899</v>
      </c>
      <c r="O56" s="35">
        <v>1.31533023772312</v>
      </c>
      <c r="P56" s="35">
        <v>2.1880494152341199</v>
      </c>
      <c r="Q56" s="35">
        <v>1.3056786100378601</v>
      </c>
      <c r="R56" s="33">
        <v>10</v>
      </c>
      <c r="S56" s="33" t="s">
        <v>101</v>
      </c>
      <c r="T56" s="33"/>
      <c r="U56" s="33"/>
    </row>
    <row r="57" spans="1:21" x14ac:dyDescent="0.35">
      <c r="A57" s="33">
        <v>608</v>
      </c>
      <c r="B57" s="33" t="s">
        <v>208</v>
      </c>
      <c r="C57" s="33" t="s">
        <v>209</v>
      </c>
      <c r="D57" s="33" t="s">
        <v>148</v>
      </c>
      <c r="E57" s="33" t="s">
        <v>99</v>
      </c>
      <c r="F57" s="33" t="s">
        <v>166</v>
      </c>
      <c r="G57" s="34">
        <v>1.2026843905087599E-2</v>
      </c>
      <c r="H57" s="35"/>
      <c r="I57" s="35">
        <v>0.8908789508107201</v>
      </c>
      <c r="J57" s="35">
        <v>1.4253521935103999</v>
      </c>
      <c r="K57" s="35">
        <v>0.70536133374859999</v>
      </c>
      <c r="L57" s="35">
        <v>2.2838283060139402</v>
      </c>
      <c r="M57" s="35">
        <v>1.6514291371479</v>
      </c>
      <c r="N57" s="35">
        <v>0.9663821523250401</v>
      </c>
      <c r="O57" s="35">
        <v>1.3863160928459</v>
      </c>
      <c r="P57" s="35">
        <v>1.9747687168723198</v>
      </c>
      <c r="Q57" s="35">
        <v>1.6481801395656199</v>
      </c>
      <c r="R57" s="33">
        <v>9</v>
      </c>
      <c r="S57" s="33" t="s">
        <v>20</v>
      </c>
      <c r="T57" s="33"/>
      <c r="U57" s="33"/>
    </row>
    <row r="58" spans="1:21" x14ac:dyDescent="0.35">
      <c r="A58" s="33">
        <v>504</v>
      </c>
      <c r="B58" s="33" t="s">
        <v>203</v>
      </c>
      <c r="C58" s="33" t="s">
        <v>204</v>
      </c>
      <c r="D58" s="33" t="s">
        <v>98</v>
      </c>
      <c r="E58" s="33" t="s">
        <v>195</v>
      </c>
      <c r="F58" s="33" t="s">
        <v>100</v>
      </c>
      <c r="G58" s="34">
        <v>1.2406639061800799E-2</v>
      </c>
      <c r="H58" s="35">
        <v>1.5472278368433601</v>
      </c>
      <c r="I58" s="35">
        <v>0.29403291678974003</v>
      </c>
      <c r="J58" s="35">
        <v>1.9072928014014601</v>
      </c>
      <c r="K58" s="35">
        <v>1.25985713236452</v>
      </c>
      <c r="L58" s="35">
        <v>1.01552069487857</v>
      </c>
      <c r="M58" s="35">
        <v>1.3367303347603301</v>
      </c>
      <c r="N58" s="35">
        <v>1.6615898150944601</v>
      </c>
      <c r="O58" s="35">
        <v>0.57772012337167</v>
      </c>
      <c r="P58" s="35">
        <v>1.9580445388146601</v>
      </c>
      <c r="Q58" s="35">
        <v>0.75711250233885996</v>
      </c>
      <c r="R58" s="33">
        <v>10</v>
      </c>
      <c r="S58" s="33" t="s">
        <v>101</v>
      </c>
      <c r="T58" s="33"/>
      <c r="U58" s="33"/>
    </row>
    <row r="59" spans="1:21" x14ac:dyDescent="0.35">
      <c r="A59" s="33">
        <v>222</v>
      </c>
      <c r="B59" s="33" t="s">
        <v>213</v>
      </c>
      <c r="C59" s="33" t="s">
        <v>214</v>
      </c>
      <c r="D59" s="33" t="s">
        <v>104</v>
      </c>
      <c r="E59" s="33" t="s">
        <v>94</v>
      </c>
      <c r="F59" s="33" t="s">
        <v>159</v>
      </c>
      <c r="G59" s="34">
        <v>1.4763356651252901E-2</v>
      </c>
      <c r="H59" s="35">
        <v>1.3835656894652799</v>
      </c>
      <c r="I59" s="35">
        <v>0.20164754268279</v>
      </c>
      <c r="J59" s="35">
        <v>2.3559544550713198</v>
      </c>
      <c r="K59" s="35">
        <v>1.6185840862005301</v>
      </c>
      <c r="L59" s="35">
        <v>2.4404695424698102</v>
      </c>
      <c r="M59" s="35">
        <v>1.8766273130643802</v>
      </c>
      <c r="N59" s="35">
        <v>0.77807061709990999</v>
      </c>
      <c r="O59" s="35">
        <v>1.20126705204887</v>
      </c>
      <c r="P59" s="35">
        <v>2.3880704827407899</v>
      </c>
      <c r="Q59" s="35">
        <v>1.21028135048509</v>
      </c>
      <c r="R59" s="33">
        <v>10</v>
      </c>
      <c r="S59" s="33" t="s">
        <v>101</v>
      </c>
      <c r="T59" s="33"/>
      <c r="U59" s="33"/>
    </row>
    <row r="60" spans="1:21" x14ac:dyDescent="0.35">
      <c r="A60" s="33">
        <v>68</v>
      </c>
      <c r="B60" s="33" t="s">
        <v>220</v>
      </c>
      <c r="C60" s="33" t="s">
        <v>221</v>
      </c>
      <c r="D60" s="33" t="s">
        <v>104</v>
      </c>
      <c r="E60" s="33" t="s">
        <v>222</v>
      </c>
      <c r="F60" s="33" t="s">
        <v>178</v>
      </c>
      <c r="G60" s="34">
        <v>1.8426818564298401E-2</v>
      </c>
      <c r="H60" s="35">
        <v>1.9663775898622697</v>
      </c>
      <c r="I60" s="35">
        <v>0.32691623186559998</v>
      </c>
      <c r="J60" s="35">
        <v>2.5284621511988399</v>
      </c>
      <c r="K60" s="35">
        <v>0.83327994324485999</v>
      </c>
      <c r="L60" s="35">
        <v>3.0713086319145702</v>
      </c>
      <c r="M60" s="35">
        <v>3.6105596954909505</v>
      </c>
      <c r="N60" s="35">
        <v>1.6515979851044402</v>
      </c>
      <c r="O60" s="35">
        <v>2.4704357839367601</v>
      </c>
      <c r="P60" s="35">
        <v>3.2371800271577698</v>
      </c>
      <c r="Q60" s="35">
        <v>2.1620833032570603</v>
      </c>
      <c r="R60" s="33">
        <v>10</v>
      </c>
      <c r="S60" s="33" t="s">
        <v>101</v>
      </c>
      <c r="T60" s="33"/>
      <c r="U60" s="33"/>
    </row>
    <row r="61" spans="1:21" x14ac:dyDescent="0.35">
      <c r="A61" s="33">
        <v>678</v>
      </c>
      <c r="B61" s="33" t="s">
        <v>230</v>
      </c>
      <c r="C61" s="33" t="s">
        <v>231</v>
      </c>
      <c r="D61" s="33" t="s">
        <v>136</v>
      </c>
      <c r="E61" s="33" t="s">
        <v>94</v>
      </c>
      <c r="F61" s="33" t="s">
        <v>107</v>
      </c>
      <c r="G61" s="34">
        <v>1.87712336372154E-2</v>
      </c>
      <c r="H61" s="35">
        <v>2.1967621398154402</v>
      </c>
      <c r="I61" s="35">
        <v>0.42283323092508995</v>
      </c>
      <c r="J61" s="35">
        <v>2.5031069734453699</v>
      </c>
      <c r="K61" s="35">
        <v>1.93429156063907</v>
      </c>
      <c r="L61" s="35">
        <v>3.27537995678377</v>
      </c>
      <c r="M61" s="35">
        <v>3.5578978882980201</v>
      </c>
      <c r="N61" s="35">
        <v>1.2503090673673301</v>
      </c>
      <c r="O61" s="35">
        <v>2.2022282692183199</v>
      </c>
      <c r="P61" s="35">
        <v>0.13187081758461</v>
      </c>
      <c r="Q61" s="35">
        <v>2.1995523104340999</v>
      </c>
      <c r="R61" s="33">
        <v>10</v>
      </c>
      <c r="S61" s="33" t="s">
        <v>101</v>
      </c>
      <c r="T61" s="33"/>
      <c r="U61" s="33"/>
    </row>
    <row r="62" spans="1:21" x14ac:dyDescent="0.35">
      <c r="A62" s="33">
        <v>296</v>
      </c>
      <c r="B62" s="33" t="s">
        <v>249</v>
      </c>
      <c r="C62" s="33" t="s">
        <v>250</v>
      </c>
      <c r="D62" s="33" t="s">
        <v>148</v>
      </c>
      <c r="E62" s="33" t="s">
        <v>94</v>
      </c>
      <c r="F62" s="33" t="s">
        <v>113</v>
      </c>
      <c r="G62" s="34">
        <v>3.3855779534826998E-2</v>
      </c>
      <c r="H62" s="35">
        <v>4.7485425460070205</v>
      </c>
      <c r="I62" s="35">
        <v>1.8551851851024199</v>
      </c>
      <c r="J62" s="35">
        <v>0.23591336588813</v>
      </c>
      <c r="K62" s="35">
        <v>2.60059791063017</v>
      </c>
      <c r="L62" s="35">
        <v>5.8213880853552897</v>
      </c>
      <c r="M62" s="35">
        <v>6.3285267755906203</v>
      </c>
      <c r="N62" s="35">
        <v>3.94803395762617</v>
      </c>
      <c r="O62" s="35">
        <v>5.8766502886352701</v>
      </c>
      <c r="P62" s="35">
        <v>6.8679577900252697</v>
      </c>
      <c r="Q62" s="35">
        <v>3.7771287806968599</v>
      </c>
      <c r="R62" s="33">
        <v>10</v>
      </c>
      <c r="S62" s="33" t="s">
        <v>101</v>
      </c>
      <c r="T62" s="33"/>
      <c r="U62" s="33"/>
    </row>
    <row r="63" spans="1:21" x14ac:dyDescent="0.35">
      <c r="A63" s="33">
        <v>72</v>
      </c>
      <c r="B63" s="33" t="s">
        <v>236</v>
      </c>
      <c r="C63" s="33" t="s">
        <v>237</v>
      </c>
      <c r="D63" s="33" t="s">
        <v>136</v>
      </c>
      <c r="E63" s="33" t="s">
        <v>238</v>
      </c>
      <c r="F63" s="33" t="s">
        <v>129</v>
      </c>
      <c r="G63" s="34">
        <v>3.7684169701931003E-2</v>
      </c>
      <c r="H63" s="35">
        <v>5.3206584744042802</v>
      </c>
      <c r="I63" s="35">
        <v>0.47376120742735001</v>
      </c>
      <c r="J63" s="35">
        <v>2.6919612393674899</v>
      </c>
      <c r="K63" s="35">
        <v>2.4108287611523198</v>
      </c>
      <c r="L63" s="35">
        <v>7.4058045175881606</v>
      </c>
      <c r="M63" s="35">
        <v>7.0575311366867499</v>
      </c>
      <c r="N63" s="35">
        <v>2.49852330342289</v>
      </c>
      <c r="O63" s="35">
        <v>7.1078658039250699</v>
      </c>
      <c r="P63" s="35">
        <v>5.7115787943120697</v>
      </c>
      <c r="Q63" s="35">
        <v>5.3585722675655898</v>
      </c>
      <c r="R63" s="33">
        <v>10</v>
      </c>
      <c r="S63" s="33" t="s">
        <v>101</v>
      </c>
      <c r="T63" s="33"/>
      <c r="U63" s="33"/>
    </row>
    <row r="64" spans="1:21" x14ac:dyDescent="0.35">
      <c r="A64" s="33">
        <v>524</v>
      </c>
      <c r="B64" s="33" t="s">
        <v>239</v>
      </c>
      <c r="C64" s="33" t="s">
        <v>240</v>
      </c>
      <c r="D64" s="33" t="s">
        <v>181</v>
      </c>
      <c r="E64" s="33" t="s">
        <v>94</v>
      </c>
      <c r="F64" s="33" t="s">
        <v>107</v>
      </c>
      <c r="G64" s="34">
        <v>3.8716260234737003E-2</v>
      </c>
      <c r="H64" s="35">
        <v>5.2228337872264508</v>
      </c>
      <c r="I64" s="35">
        <v>0.70926435562237999</v>
      </c>
      <c r="J64" s="35">
        <v>6.1066471858908402</v>
      </c>
      <c r="K64" s="35">
        <v>2.6311293901786001</v>
      </c>
      <c r="L64" s="35">
        <v>7.2000443510678203</v>
      </c>
      <c r="M64" s="35">
        <v>3.1763985927817902</v>
      </c>
      <c r="N64" s="35">
        <v>1.3306486983277002</v>
      </c>
      <c r="O64" s="35">
        <v>2.7989379940253198</v>
      </c>
      <c r="P64" s="35">
        <v>7.0751364925038098</v>
      </c>
      <c r="Q64" s="35">
        <v>4.0984772840474699</v>
      </c>
      <c r="R64" s="33">
        <v>10</v>
      </c>
      <c r="S64" s="33" t="s">
        <v>101</v>
      </c>
      <c r="T64" s="33"/>
      <c r="U64" s="33"/>
    </row>
    <row r="65" spans="1:21" x14ac:dyDescent="0.35">
      <c r="A65" s="33">
        <v>266</v>
      </c>
      <c r="B65" s="33" t="s">
        <v>234</v>
      </c>
      <c r="C65" s="33" t="s">
        <v>235</v>
      </c>
      <c r="D65" s="33" t="s">
        <v>136</v>
      </c>
      <c r="E65" s="33" t="s">
        <v>99</v>
      </c>
      <c r="F65" s="33" t="s">
        <v>95</v>
      </c>
      <c r="G65" s="34">
        <v>4.1718222152944198E-2</v>
      </c>
      <c r="H65" s="35">
        <v>5.1441681269256199</v>
      </c>
      <c r="I65" s="35">
        <v>1.9658293347756399</v>
      </c>
      <c r="J65" s="35">
        <v>3.9709810926200504</v>
      </c>
      <c r="K65" s="35">
        <v>2.0546704095353201</v>
      </c>
      <c r="L65" s="35">
        <v>6.2297906948735795</v>
      </c>
      <c r="M65" s="35">
        <v>7.7342000372515898</v>
      </c>
      <c r="N65" s="35">
        <v>6.1266640315799004</v>
      </c>
      <c r="O65" s="35">
        <v>5.0126279915053997</v>
      </c>
      <c r="P65" s="35">
        <v>5.9071168510024998</v>
      </c>
      <c r="Q65" s="35">
        <v>4.6754526523152107</v>
      </c>
      <c r="R65" s="33">
        <v>10</v>
      </c>
      <c r="S65" s="33" t="s">
        <v>101</v>
      </c>
      <c r="T65" s="33"/>
      <c r="U65" s="33"/>
    </row>
    <row r="66" spans="1:21" x14ac:dyDescent="0.35">
      <c r="A66" s="33">
        <v>748</v>
      </c>
      <c r="B66" s="33" t="s">
        <v>241</v>
      </c>
      <c r="C66" s="33" t="s">
        <v>242</v>
      </c>
      <c r="D66" s="33" t="s">
        <v>136</v>
      </c>
      <c r="E66" s="33" t="s">
        <v>94</v>
      </c>
      <c r="F66" s="33" t="s">
        <v>159</v>
      </c>
      <c r="G66" s="34">
        <v>4.2165220495843397E-2</v>
      </c>
      <c r="H66" s="35">
        <v>5.4207666975758402</v>
      </c>
      <c r="I66" s="35">
        <v>1.6284326173510202</v>
      </c>
      <c r="J66" s="35">
        <v>3.7295872467051896</v>
      </c>
      <c r="K66" s="35">
        <v>1.84628990759234</v>
      </c>
      <c r="L66" s="35">
        <v>7.9691545351597597</v>
      </c>
      <c r="M66" s="35">
        <v>6.3071049752139103</v>
      </c>
      <c r="N66" s="35">
        <v>6.3030415788332501</v>
      </c>
      <c r="O66" s="35">
        <v>7.1820618869413195</v>
      </c>
      <c r="P66" s="35">
        <v>5.2766475474576504</v>
      </c>
      <c r="Q66" s="35">
        <v>4.9841562890794302</v>
      </c>
      <c r="R66" s="33">
        <v>10</v>
      </c>
      <c r="S66" s="33" t="s">
        <v>101</v>
      </c>
      <c r="T66" s="33"/>
      <c r="U66" s="33"/>
    </row>
    <row r="67" spans="1:21" x14ac:dyDescent="0.35">
      <c r="A67" s="33">
        <v>558</v>
      </c>
      <c r="B67" s="33" t="s">
        <v>232</v>
      </c>
      <c r="C67" s="33" t="s">
        <v>233</v>
      </c>
      <c r="D67" s="33" t="s">
        <v>104</v>
      </c>
      <c r="E67" s="33" t="s">
        <v>99</v>
      </c>
      <c r="F67" s="33" t="s">
        <v>171</v>
      </c>
      <c r="G67" s="34">
        <v>4.7139734942661E-2</v>
      </c>
      <c r="H67" s="35">
        <v>2.9830444006227999</v>
      </c>
      <c r="I67" s="35">
        <v>0.44453129137318997</v>
      </c>
      <c r="J67" s="35">
        <v>7.63923150807521</v>
      </c>
      <c r="K67" s="35">
        <v>2.87522370012818</v>
      </c>
      <c r="L67" s="35">
        <v>8.7627120343422007</v>
      </c>
      <c r="M67" s="35">
        <v>4.5450318574752302</v>
      </c>
      <c r="N67" s="35">
        <v>8.0067467060776707</v>
      </c>
      <c r="O67" s="35">
        <v>7.4876772166859205</v>
      </c>
      <c r="P67" s="35">
        <v>7.9020319238317205</v>
      </c>
      <c r="Q67" s="35">
        <v>6.3212297258368606</v>
      </c>
      <c r="R67" s="33">
        <v>10</v>
      </c>
      <c r="S67" s="33" t="s">
        <v>101</v>
      </c>
      <c r="T67" s="33"/>
      <c r="U67" s="33"/>
    </row>
    <row r="68" spans="1:21" x14ac:dyDescent="0.35">
      <c r="A68" s="33">
        <v>50</v>
      </c>
      <c r="B68" s="33" t="s">
        <v>251</v>
      </c>
      <c r="C68" s="33" t="s">
        <v>252</v>
      </c>
      <c r="D68" s="33" t="s">
        <v>181</v>
      </c>
      <c r="E68" s="33" t="s">
        <v>94</v>
      </c>
      <c r="F68" s="33" t="s">
        <v>107</v>
      </c>
      <c r="G68" s="34">
        <v>5.1120035819610998E-2</v>
      </c>
      <c r="H68" s="35">
        <v>5.3532150535843197</v>
      </c>
      <c r="I68" s="35">
        <v>0.90192260062404006</v>
      </c>
      <c r="J68" s="35">
        <v>8.1768126351337802</v>
      </c>
      <c r="K68" s="35">
        <v>4.4476679282854397</v>
      </c>
      <c r="L68" s="35">
        <v>9.2774861765332304</v>
      </c>
      <c r="M68" s="35">
        <v>6.3147290822100102</v>
      </c>
      <c r="N68" s="35">
        <v>0.89131558119007004</v>
      </c>
      <c r="O68" s="35">
        <v>3.0106127369927198</v>
      </c>
      <c r="P68" s="35">
        <v>9.3994232235641011</v>
      </c>
      <c r="Q68" s="35">
        <v>6.4836418235212898</v>
      </c>
      <c r="R68" s="33">
        <v>10</v>
      </c>
      <c r="S68" s="33" t="s">
        <v>101</v>
      </c>
      <c r="T68" s="33"/>
      <c r="U68" s="33"/>
    </row>
    <row r="69" spans="1:21" x14ac:dyDescent="0.35">
      <c r="A69" s="33">
        <v>426</v>
      </c>
      <c r="B69" s="33" t="s">
        <v>245</v>
      </c>
      <c r="C69" s="33" t="s">
        <v>246</v>
      </c>
      <c r="D69" s="33" t="s">
        <v>136</v>
      </c>
      <c r="E69" s="33" t="s">
        <v>94</v>
      </c>
      <c r="F69" s="33" t="s">
        <v>119</v>
      </c>
      <c r="G69" s="34">
        <v>5.2931403512885299E-2</v>
      </c>
      <c r="H69" s="35">
        <v>6.3728439741475906</v>
      </c>
      <c r="I69" s="35">
        <v>1.1077403867339601</v>
      </c>
      <c r="J69" s="35">
        <v>3.8972094435614597</v>
      </c>
      <c r="K69" s="35">
        <v>2.8111921839621701</v>
      </c>
      <c r="L69" s="35"/>
      <c r="M69" s="35">
        <v>8.7460247264603392</v>
      </c>
      <c r="N69" s="35">
        <v>6.8275650401447496</v>
      </c>
      <c r="O69" s="35">
        <v>10.158801577267591</v>
      </c>
      <c r="P69" s="35">
        <v>9.5080569973865501</v>
      </c>
      <c r="Q69" s="35">
        <v>8.6841908723926089</v>
      </c>
      <c r="R69" s="33">
        <v>9</v>
      </c>
      <c r="S69" s="33" t="s">
        <v>108</v>
      </c>
      <c r="T69" s="33"/>
      <c r="U69" s="33"/>
    </row>
    <row r="70" spans="1:21" x14ac:dyDescent="0.35">
      <c r="A70" s="33">
        <v>716</v>
      </c>
      <c r="B70" s="33" t="s">
        <v>258</v>
      </c>
      <c r="C70" s="33" t="s">
        <v>259</v>
      </c>
      <c r="D70" s="33" t="s">
        <v>136</v>
      </c>
      <c r="E70" s="33" t="s">
        <v>94</v>
      </c>
      <c r="F70" s="33" t="s">
        <v>107</v>
      </c>
      <c r="G70" s="34">
        <v>6.0683028926332899E-2</v>
      </c>
      <c r="H70" s="35">
        <v>7.0627678888711607</v>
      </c>
      <c r="I70" s="35">
        <v>1.9732713855516499</v>
      </c>
      <c r="J70" s="35">
        <v>2.55208193216572</v>
      </c>
      <c r="K70" s="35">
        <v>4.9215084838071101</v>
      </c>
      <c r="L70" s="35">
        <v>11.773387516740339</v>
      </c>
      <c r="M70" s="35">
        <v>10.75970989886088</v>
      </c>
      <c r="N70" s="35">
        <v>10.043433382666651</v>
      </c>
      <c r="O70" s="35">
        <v>10.02236792710727</v>
      </c>
      <c r="P70" s="35">
        <v>8.9852101775305098</v>
      </c>
      <c r="Q70" s="35">
        <v>8.1164532106836305</v>
      </c>
      <c r="R70" s="33">
        <v>10</v>
      </c>
      <c r="S70" s="33" t="s">
        <v>101</v>
      </c>
      <c r="T70" s="33"/>
      <c r="U70" s="33"/>
    </row>
    <row r="71" spans="1:21" x14ac:dyDescent="0.35">
      <c r="A71" s="33">
        <v>340</v>
      </c>
      <c r="B71" s="33" t="s">
        <v>243</v>
      </c>
      <c r="C71" s="33" t="s">
        <v>244</v>
      </c>
      <c r="D71" s="33" t="s">
        <v>104</v>
      </c>
      <c r="E71" s="33" t="s">
        <v>99</v>
      </c>
      <c r="F71" s="33" t="s">
        <v>171</v>
      </c>
      <c r="G71" s="34">
        <v>6.6626682042466204E-2</v>
      </c>
      <c r="H71" s="35">
        <v>7.5663315599114505</v>
      </c>
      <c r="I71" s="35">
        <v>0.78049538476792002</v>
      </c>
      <c r="J71" s="35">
        <v>7.8695656197426898</v>
      </c>
      <c r="K71" s="35">
        <v>5.8849934819309002</v>
      </c>
      <c r="L71" s="35">
        <v>12.196015759600751</v>
      </c>
      <c r="M71" s="35">
        <v>9.6400339990219805</v>
      </c>
      <c r="N71" s="35">
        <v>5.4253752154606101</v>
      </c>
      <c r="O71" s="35"/>
      <c r="P71" s="35">
        <v>11.68820245575821</v>
      </c>
      <c r="Q71" s="35">
        <v>5.7369287842656904</v>
      </c>
      <c r="R71" s="33">
        <v>9</v>
      </c>
      <c r="S71" s="33" t="s">
        <v>26</v>
      </c>
      <c r="T71" s="33"/>
      <c r="U71" s="33"/>
    </row>
    <row r="72" spans="1:21" x14ac:dyDescent="0.35">
      <c r="A72" s="33">
        <v>356</v>
      </c>
      <c r="B72" s="33" t="s">
        <v>256</v>
      </c>
      <c r="C72" s="33" t="s">
        <v>257</v>
      </c>
      <c r="D72" s="33" t="s">
        <v>181</v>
      </c>
      <c r="E72" s="33" t="s">
        <v>99</v>
      </c>
      <c r="F72" s="33" t="s">
        <v>129</v>
      </c>
      <c r="G72" s="34">
        <v>6.6822019059743304E-2</v>
      </c>
      <c r="H72" s="35">
        <v>9.9081344607660604</v>
      </c>
      <c r="I72" s="35">
        <v>1.64577453844693</v>
      </c>
      <c r="J72" s="35">
        <v>8.1906205816631399</v>
      </c>
      <c r="K72" s="35">
        <v>4.2898779872708799</v>
      </c>
      <c r="L72" s="35">
        <v>11.7568885513016</v>
      </c>
      <c r="M72" s="35">
        <v>11.05064982146925</v>
      </c>
      <c r="N72" s="35">
        <v>3.1407317608622898</v>
      </c>
      <c r="O72" s="35">
        <v>5.4953856760097004</v>
      </c>
      <c r="P72" s="35">
        <v>10.74168451739083</v>
      </c>
      <c r="Q72" s="35">
        <v>5.9910698696689195</v>
      </c>
      <c r="R72" s="33">
        <v>10</v>
      </c>
      <c r="S72" s="33" t="s">
        <v>101</v>
      </c>
      <c r="T72" s="33"/>
      <c r="U72" s="33"/>
    </row>
    <row r="73" spans="1:21" x14ac:dyDescent="0.35">
      <c r="A73" s="33">
        <v>288</v>
      </c>
      <c r="B73" s="33" t="s">
        <v>260</v>
      </c>
      <c r="C73" s="33" t="s">
        <v>261</v>
      </c>
      <c r="D73" s="33" t="s">
        <v>136</v>
      </c>
      <c r="E73" s="33" t="s">
        <v>94</v>
      </c>
      <c r="F73" s="33" t="s">
        <v>100</v>
      </c>
      <c r="G73" s="34">
        <v>6.8933129533209195E-2</v>
      </c>
      <c r="H73" s="35">
        <v>7.5891930826131393</v>
      </c>
      <c r="I73" s="35">
        <v>2.5877664216682899</v>
      </c>
      <c r="J73" s="35">
        <v>8.0961481112150189</v>
      </c>
      <c r="K73" s="35">
        <v>6.12169706514136</v>
      </c>
      <c r="L73" s="35">
        <v>12.73497832722521</v>
      </c>
      <c r="M73" s="35">
        <v>12.1881329081502</v>
      </c>
      <c r="N73" s="35">
        <v>7.2961260750126407</v>
      </c>
      <c r="O73" s="35">
        <v>6.3230878348320001</v>
      </c>
      <c r="P73" s="35">
        <v>8.2002975112588992</v>
      </c>
      <c r="Q73" s="35">
        <v>4.1525951924223703</v>
      </c>
      <c r="R73" s="33">
        <v>10</v>
      </c>
      <c r="S73" s="33" t="s">
        <v>101</v>
      </c>
      <c r="T73" s="33"/>
      <c r="U73" s="33"/>
    </row>
    <row r="74" spans="1:21" x14ac:dyDescent="0.35">
      <c r="A74" s="33">
        <v>418</v>
      </c>
      <c r="B74" s="33" t="s">
        <v>247</v>
      </c>
      <c r="C74" s="33" t="s">
        <v>248</v>
      </c>
      <c r="D74" s="33" t="s">
        <v>148</v>
      </c>
      <c r="E74" s="33" t="s">
        <v>94</v>
      </c>
      <c r="F74" s="33" t="s">
        <v>166</v>
      </c>
      <c r="G74" s="34">
        <v>7.2549146214129306E-2</v>
      </c>
      <c r="H74" s="35">
        <v>8.1047192738512397</v>
      </c>
      <c r="I74" s="35">
        <v>1.4223292551474098</v>
      </c>
      <c r="J74" s="35">
        <v>11.161759903639091</v>
      </c>
      <c r="K74" s="35">
        <v>6.9895315708153802</v>
      </c>
      <c r="L74" s="35">
        <v>13.049812845425441</v>
      </c>
      <c r="M74" s="35">
        <v>10.84414260189604</v>
      </c>
      <c r="N74" s="35">
        <v>6.6488495578589104</v>
      </c>
      <c r="O74" s="35">
        <v>4.5704354315417097</v>
      </c>
      <c r="P74" s="35">
        <v>7.3809901216608003</v>
      </c>
      <c r="Q74" s="35">
        <v>5.0592112286498905</v>
      </c>
      <c r="R74" s="33">
        <v>10</v>
      </c>
      <c r="S74" s="33" t="s">
        <v>101</v>
      </c>
      <c r="T74" s="33"/>
      <c r="U74" s="33"/>
    </row>
    <row r="75" spans="1:21" x14ac:dyDescent="0.35">
      <c r="A75" s="33">
        <v>178</v>
      </c>
      <c r="B75" s="33" t="s">
        <v>253</v>
      </c>
      <c r="C75" s="33" t="s">
        <v>254</v>
      </c>
      <c r="D75" s="33" t="s">
        <v>136</v>
      </c>
      <c r="E75" s="33" t="s">
        <v>94</v>
      </c>
      <c r="F75" s="33" t="s">
        <v>255</v>
      </c>
      <c r="G75" s="34">
        <v>7.6738010936820797E-2</v>
      </c>
      <c r="H75" s="35">
        <v>8.4858972239014605</v>
      </c>
      <c r="I75" s="35">
        <v>2.3443763899020498</v>
      </c>
      <c r="J75" s="35">
        <v>7.7668403399775192</v>
      </c>
      <c r="K75" s="35">
        <v>2.9641811306738801</v>
      </c>
      <c r="L75" s="35">
        <v>14.350970725765761</v>
      </c>
      <c r="M75" s="35">
        <v>14.09974748692602</v>
      </c>
      <c r="N75" s="35">
        <v>10.3624770547758</v>
      </c>
      <c r="O75" s="35">
        <v>13.0809088751462</v>
      </c>
      <c r="P75" s="35">
        <v>12.932183157757979</v>
      </c>
      <c r="Q75" s="35">
        <v>8.6182460393237399</v>
      </c>
      <c r="R75" s="33">
        <v>10</v>
      </c>
      <c r="S75" s="33" t="s">
        <v>101</v>
      </c>
      <c r="T75" s="33"/>
      <c r="U75" s="33"/>
    </row>
    <row r="76" spans="1:21" x14ac:dyDescent="0.35">
      <c r="A76" s="33">
        <v>320</v>
      </c>
      <c r="B76" s="33" t="s">
        <v>262</v>
      </c>
      <c r="C76" s="33" t="s">
        <v>263</v>
      </c>
      <c r="D76" s="33" t="s">
        <v>104</v>
      </c>
      <c r="E76" s="33" t="s">
        <v>99</v>
      </c>
      <c r="F76" s="33" t="s">
        <v>255</v>
      </c>
      <c r="G76" s="34">
        <v>9.0348826197738194E-2</v>
      </c>
      <c r="H76" s="35">
        <v>13.19009898635348</v>
      </c>
      <c r="I76" s="35">
        <v>1.7387594320034698</v>
      </c>
      <c r="J76" s="35">
        <v>11.26335880608093</v>
      </c>
      <c r="K76" s="35">
        <v>8.66197854869697</v>
      </c>
      <c r="L76" s="35">
        <v>16.567295342779232</v>
      </c>
      <c r="M76" s="35">
        <v>6.752458322132771</v>
      </c>
      <c r="N76" s="35">
        <v>6.16746494273655</v>
      </c>
      <c r="O76" s="35">
        <v>6.9264616499099398</v>
      </c>
      <c r="P76" s="35">
        <v>14.162557486446001</v>
      </c>
      <c r="Q76" s="35">
        <v>7.4890603769513699</v>
      </c>
      <c r="R76" s="33">
        <v>10</v>
      </c>
      <c r="S76" s="33" t="s">
        <v>101</v>
      </c>
      <c r="T76" s="33"/>
      <c r="U76" s="33"/>
    </row>
    <row r="77" spans="1:21" x14ac:dyDescent="0.35">
      <c r="A77" s="33">
        <v>116</v>
      </c>
      <c r="B77" s="33" t="s">
        <v>267</v>
      </c>
      <c r="C77" s="33" t="s">
        <v>268</v>
      </c>
      <c r="D77" s="33" t="s">
        <v>148</v>
      </c>
      <c r="E77" s="33" t="s">
        <v>99</v>
      </c>
      <c r="F77" s="33" t="s">
        <v>159</v>
      </c>
      <c r="G77" s="34">
        <v>0.1052914896266753</v>
      </c>
      <c r="H77" s="35">
        <v>12.14622579285767</v>
      </c>
      <c r="I77" s="35">
        <v>1.4687025207345799</v>
      </c>
      <c r="J77" s="35">
        <v>14.253972240934832</v>
      </c>
      <c r="K77" s="35">
        <v>7.7673051772017097</v>
      </c>
      <c r="L77" s="35">
        <v>18.970602749024039</v>
      </c>
      <c r="M77" s="35">
        <v>16.82253585644165</v>
      </c>
      <c r="N77" s="35">
        <v>12.817294765671541</v>
      </c>
      <c r="O77" s="35">
        <v>15.218858188951289</v>
      </c>
      <c r="P77" s="35">
        <v>13.444071659032069</v>
      </c>
      <c r="Q77" s="35">
        <v>5.3426987939802801</v>
      </c>
      <c r="R77" s="33">
        <v>10</v>
      </c>
      <c r="S77" s="33" t="s">
        <v>101</v>
      </c>
      <c r="T77" s="33"/>
      <c r="U77" s="33"/>
    </row>
    <row r="78" spans="1:21" x14ac:dyDescent="0.35">
      <c r="A78" s="33">
        <v>104</v>
      </c>
      <c r="B78" s="33" t="s">
        <v>274</v>
      </c>
      <c r="C78" s="33" t="s">
        <v>275</v>
      </c>
      <c r="D78" s="33" t="s">
        <v>148</v>
      </c>
      <c r="E78" s="33" t="s">
        <v>99</v>
      </c>
      <c r="F78" s="33" t="s">
        <v>129</v>
      </c>
      <c r="G78" s="34">
        <v>0.1104693791068863</v>
      </c>
      <c r="H78" s="35">
        <v>10.71244051866347</v>
      </c>
      <c r="I78" s="35">
        <v>1.4695218678400099</v>
      </c>
      <c r="J78" s="35">
        <v>16.13318545793156</v>
      </c>
      <c r="K78" s="35">
        <v>7.1277951962111397</v>
      </c>
      <c r="L78" s="35">
        <v>19.941012229880688</v>
      </c>
      <c r="M78" s="35">
        <v>16.434533470933278</v>
      </c>
      <c r="N78" s="35">
        <v>8.9574007377774194</v>
      </c>
      <c r="O78" s="35">
        <v>15.915801515453051</v>
      </c>
      <c r="P78" s="35">
        <v>19.085702379009021</v>
      </c>
      <c r="Q78" s="35">
        <v>12.18160104846045</v>
      </c>
      <c r="R78" s="33">
        <v>10</v>
      </c>
      <c r="S78" s="33" t="s">
        <v>101</v>
      </c>
      <c r="T78" s="33"/>
      <c r="U78" s="33"/>
    </row>
    <row r="79" spans="1:21" x14ac:dyDescent="0.35">
      <c r="A79" s="33">
        <v>64</v>
      </c>
      <c r="B79" s="33" t="s">
        <v>264</v>
      </c>
      <c r="C79" s="33" t="s">
        <v>265</v>
      </c>
      <c r="D79" s="33" t="s">
        <v>181</v>
      </c>
      <c r="E79" s="33" t="s">
        <v>94</v>
      </c>
      <c r="F79" s="33" t="s">
        <v>266</v>
      </c>
      <c r="G79" s="34">
        <v>0.1162535229357715</v>
      </c>
      <c r="H79" s="35">
        <v>9.3292254664592296</v>
      </c>
      <c r="I79" s="35">
        <v>9.1907216168629908</v>
      </c>
      <c r="J79" s="35">
        <v>18.07884458879893</v>
      </c>
      <c r="K79" s="35">
        <v>6.8077673075199296</v>
      </c>
      <c r="L79" s="35">
        <v>17.0636682627499</v>
      </c>
      <c r="M79" s="35">
        <v>14.493233576181188</v>
      </c>
      <c r="N79" s="35">
        <v>2.5467062075174201</v>
      </c>
      <c r="O79" s="35">
        <v>13.41720232320249</v>
      </c>
      <c r="P79" s="35">
        <v>18.987697646779761</v>
      </c>
      <c r="Q79" s="35">
        <v>12.528154181427109</v>
      </c>
      <c r="R79" s="33">
        <v>10</v>
      </c>
      <c r="S79" s="33" t="s">
        <v>101</v>
      </c>
      <c r="T79" s="33"/>
      <c r="U79" s="33"/>
    </row>
    <row r="80" spans="1:21" x14ac:dyDescent="0.35">
      <c r="A80" s="33">
        <v>404</v>
      </c>
      <c r="B80" s="33" t="s">
        <v>284</v>
      </c>
      <c r="C80" s="33" t="s">
        <v>285</v>
      </c>
      <c r="D80" s="33" t="s">
        <v>136</v>
      </c>
      <c r="E80" s="33" t="s">
        <v>99</v>
      </c>
      <c r="F80" s="33" t="s">
        <v>159</v>
      </c>
      <c r="G80" s="34">
        <v>0.11659627711336849</v>
      </c>
      <c r="H80" s="35">
        <v>14.468252643006609</v>
      </c>
      <c r="I80" s="35">
        <v>2.6236260051818299</v>
      </c>
      <c r="J80" s="35">
        <v>8.6027194566466196</v>
      </c>
      <c r="K80" s="35">
        <v>4.7856060890698</v>
      </c>
      <c r="L80" s="35">
        <v>22.069437673251699</v>
      </c>
      <c r="M80" s="35">
        <v>20.945668367712482</v>
      </c>
      <c r="N80" s="35">
        <v>18.26167401199438</v>
      </c>
      <c r="O80" s="35">
        <v>21.900478442550479</v>
      </c>
      <c r="P80" s="35">
        <v>22.23917273917445</v>
      </c>
      <c r="Q80" s="35">
        <v>13.016253616170209</v>
      </c>
      <c r="R80" s="33">
        <v>10</v>
      </c>
      <c r="S80" s="33" t="s">
        <v>101</v>
      </c>
      <c r="T80" s="33"/>
      <c r="U80" s="33"/>
    </row>
    <row r="81" spans="1:21" x14ac:dyDescent="0.35">
      <c r="A81" s="33">
        <v>516</v>
      </c>
      <c r="B81" s="33" t="s">
        <v>269</v>
      </c>
      <c r="C81" s="33" t="s">
        <v>270</v>
      </c>
      <c r="D81" s="33" t="s">
        <v>136</v>
      </c>
      <c r="E81" s="33" t="s">
        <v>99</v>
      </c>
      <c r="F81" s="33" t="s">
        <v>271</v>
      </c>
      <c r="G81" s="34">
        <v>0.12206983566478501</v>
      </c>
      <c r="H81" s="35">
        <v>19.23939929047177</v>
      </c>
      <c r="I81" s="35">
        <v>3.0926304962755498</v>
      </c>
      <c r="J81" s="35">
        <v>5.8309107340062702</v>
      </c>
      <c r="K81" s="35">
        <v>6.6980400324148608</v>
      </c>
      <c r="L81" s="35">
        <v>22.905653050566848</v>
      </c>
      <c r="M81" s="35">
        <v>22.318594997969399</v>
      </c>
      <c r="N81" s="35">
        <v>15.679210324703622</v>
      </c>
      <c r="O81" s="35">
        <v>21.804050688657519</v>
      </c>
      <c r="P81" s="35">
        <v>21.37106779223371</v>
      </c>
      <c r="Q81" s="35">
        <v>11.064183811219101</v>
      </c>
      <c r="R81" s="33">
        <v>10</v>
      </c>
      <c r="S81" s="33" t="s">
        <v>101</v>
      </c>
      <c r="T81" s="33"/>
      <c r="U81" s="33"/>
    </row>
    <row r="82" spans="1:21" x14ac:dyDescent="0.35">
      <c r="A82" s="33">
        <v>768</v>
      </c>
      <c r="B82" s="33" t="s">
        <v>276</v>
      </c>
      <c r="C82" s="33" t="s">
        <v>277</v>
      </c>
      <c r="D82" s="33" t="s">
        <v>136</v>
      </c>
      <c r="E82" s="33" t="s">
        <v>94</v>
      </c>
      <c r="F82" s="33" t="s">
        <v>166</v>
      </c>
      <c r="G82" s="34">
        <v>0.12723660560531491</v>
      </c>
      <c r="H82" s="35">
        <v>12.010778668795991</v>
      </c>
      <c r="I82" s="35">
        <v>3.9539911667982097</v>
      </c>
      <c r="J82" s="35">
        <v>14.996669748566479</v>
      </c>
      <c r="K82" s="35">
        <v>9.1860981075325903</v>
      </c>
      <c r="L82" s="35">
        <v>23.008682111278802</v>
      </c>
      <c r="M82" s="35">
        <v>22.499571205019329</v>
      </c>
      <c r="N82" s="35">
        <v>15.892315182445691</v>
      </c>
      <c r="O82" s="35">
        <v>20.36919639636691</v>
      </c>
      <c r="P82" s="35">
        <v>17.576831535964448</v>
      </c>
      <c r="Q82" s="35">
        <v>9.2366784309951502</v>
      </c>
      <c r="R82" s="33">
        <v>10</v>
      </c>
      <c r="S82" s="33" t="s">
        <v>101</v>
      </c>
      <c r="T82" s="33"/>
      <c r="U82" s="33"/>
    </row>
    <row r="83" spans="1:21" x14ac:dyDescent="0.35">
      <c r="A83" s="33">
        <v>174</v>
      </c>
      <c r="B83" s="33" t="s">
        <v>278</v>
      </c>
      <c r="C83" s="33" t="s">
        <v>279</v>
      </c>
      <c r="D83" s="33" t="s">
        <v>136</v>
      </c>
      <c r="E83" s="33" t="s">
        <v>99</v>
      </c>
      <c r="F83" s="33" t="s">
        <v>95</v>
      </c>
      <c r="G83" s="34">
        <v>0.1294284862547635</v>
      </c>
      <c r="H83" s="35">
        <v>13.124167134930079</v>
      </c>
      <c r="I83" s="35">
        <v>2.7160318006516802</v>
      </c>
      <c r="J83" s="35">
        <v>15.120798746006059</v>
      </c>
      <c r="K83" s="35">
        <v>12.19591822260152</v>
      </c>
      <c r="L83" s="35">
        <v>22.303407028176718</v>
      </c>
      <c r="M83" s="35">
        <v>19.345175073730889</v>
      </c>
      <c r="N83" s="35">
        <v>11.348118400318439</v>
      </c>
      <c r="O83" s="35">
        <v>16.780154074092589</v>
      </c>
      <c r="P83" s="35">
        <v>16.540307297039909</v>
      </c>
      <c r="Q83" s="35">
        <v>17.183363863973319</v>
      </c>
      <c r="R83" s="33">
        <v>10</v>
      </c>
      <c r="S83" s="33" t="s">
        <v>101</v>
      </c>
      <c r="T83" s="33"/>
      <c r="U83" s="33"/>
    </row>
    <row r="84" spans="1:21" x14ac:dyDescent="0.35">
      <c r="A84" s="33">
        <v>626</v>
      </c>
      <c r="B84" s="33" t="s">
        <v>290</v>
      </c>
      <c r="C84" s="33" t="s">
        <v>291</v>
      </c>
      <c r="D84" s="33" t="s">
        <v>148</v>
      </c>
      <c r="E84" s="33" t="s">
        <v>99</v>
      </c>
      <c r="F84" s="33" t="s">
        <v>178</v>
      </c>
      <c r="G84" s="34">
        <v>0.1423280601211579</v>
      </c>
      <c r="H84" s="35">
        <v>19.830928616820419</v>
      </c>
      <c r="I84" s="35">
        <v>2.6115169087440897</v>
      </c>
      <c r="J84" s="35">
        <v>12.420158817323539</v>
      </c>
      <c r="K84" s="35">
        <v>11.91490760695482</v>
      </c>
      <c r="L84" s="35">
        <v>25.963310703564861</v>
      </c>
      <c r="M84" s="35">
        <v>19.681793271687408</v>
      </c>
      <c r="N84" s="35">
        <v>12.424665276817819</v>
      </c>
      <c r="O84" s="35">
        <v>14.298342320266169</v>
      </c>
      <c r="P84" s="35">
        <v>23.95437282125102</v>
      </c>
      <c r="Q84" s="35">
        <v>19.5354855480998</v>
      </c>
      <c r="R84" s="33">
        <v>10</v>
      </c>
      <c r="S84" s="33" t="s">
        <v>101</v>
      </c>
      <c r="T84" s="33"/>
      <c r="U84" s="33"/>
    </row>
    <row r="85" spans="1:21" x14ac:dyDescent="0.35">
      <c r="A85" s="33">
        <v>270</v>
      </c>
      <c r="B85" s="33" t="s">
        <v>280</v>
      </c>
      <c r="C85" s="33" t="s">
        <v>281</v>
      </c>
      <c r="D85" s="33" t="s">
        <v>136</v>
      </c>
      <c r="E85" s="33" t="s">
        <v>94</v>
      </c>
      <c r="F85" s="33" t="s">
        <v>119</v>
      </c>
      <c r="G85" s="34">
        <v>0.1445453235874975</v>
      </c>
      <c r="H85" s="35">
        <v>18.0558420364173</v>
      </c>
      <c r="I85" s="35">
        <v>7.7743998549821907</v>
      </c>
      <c r="J85" s="35">
        <v>12.661844742949471</v>
      </c>
      <c r="K85" s="35">
        <v>19.29314716244005</v>
      </c>
      <c r="L85" s="35">
        <v>25.374441639534862</v>
      </c>
      <c r="M85" s="35">
        <v>19.911462690132701</v>
      </c>
      <c r="N85" s="35">
        <v>9.923953942516631</v>
      </c>
      <c r="O85" s="35">
        <v>17.216116148184447</v>
      </c>
      <c r="P85" s="35">
        <v>12.09961784741097</v>
      </c>
      <c r="Q85" s="35">
        <v>2.30028631879197</v>
      </c>
      <c r="R85" s="33">
        <v>10</v>
      </c>
      <c r="S85" s="33" t="s">
        <v>101</v>
      </c>
      <c r="T85" s="33"/>
      <c r="U85" s="33"/>
    </row>
    <row r="86" spans="1:21" x14ac:dyDescent="0.35">
      <c r="A86" s="33">
        <v>332</v>
      </c>
      <c r="B86" s="33" t="s">
        <v>282</v>
      </c>
      <c r="C86" s="33" t="s">
        <v>283</v>
      </c>
      <c r="D86" s="33" t="s">
        <v>104</v>
      </c>
      <c r="E86" s="33" t="s">
        <v>99</v>
      </c>
      <c r="F86" s="33" t="s">
        <v>182</v>
      </c>
      <c r="G86" s="34">
        <v>0.14702517193408859</v>
      </c>
      <c r="H86" s="35">
        <v>13.197579378962359</v>
      </c>
      <c r="I86" s="35">
        <v>3.11181023547852</v>
      </c>
      <c r="J86" s="35">
        <v>19.082798432209188</v>
      </c>
      <c r="K86" s="35">
        <v>5.8580742799299701</v>
      </c>
      <c r="L86" s="35">
        <v>26.347456298470977</v>
      </c>
      <c r="M86" s="35">
        <v>24.37400178457726</v>
      </c>
      <c r="N86" s="35">
        <v>20.7781042923787</v>
      </c>
      <c r="O86" s="35">
        <v>25.100226619674697</v>
      </c>
      <c r="P86" s="35">
        <v>21.653719177124788</v>
      </c>
      <c r="Q86" s="35">
        <v>22.641012649001059</v>
      </c>
      <c r="R86" s="33">
        <v>10</v>
      </c>
      <c r="S86" s="33" t="s">
        <v>101</v>
      </c>
      <c r="T86" s="33"/>
      <c r="U86" s="33"/>
    </row>
    <row r="87" spans="1:21" x14ac:dyDescent="0.35">
      <c r="A87" s="33">
        <v>586</v>
      </c>
      <c r="B87" s="33" t="s">
        <v>272</v>
      </c>
      <c r="C87" s="33" t="s">
        <v>273</v>
      </c>
      <c r="D87" s="33" t="s">
        <v>181</v>
      </c>
      <c r="E87" s="33" t="s">
        <v>99</v>
      </c>
      <c r="F87" s="33" t="s">
        <v>100</v>
      </c>
      <c r="G87" s="34">
        <v>0.15510548980581429</v>
      </c>
      <c r="H87" s="35">
        <v>20.850846728038817</v>
      </c>
      <c r="I87" s="35">
        <v>4.5338842733041407</v>
      </c>
      <c r="J87" s="35">
        <v>19.77797548254723</v>
      </c>
      <c r="K87" s="35">
        <v>19.66004895475945</v>
      </c>
      <c r="L87" s="35">
        <v>23.295843946365842</v>
      </c>
      <c r="M87" s="35">
        <v>15.941513592365911</v>
      </c>
      <c r="N87" s="35">
        <v>6.4065476738106408</v>
      </c>
      <c r="O87" s="35">
        <v>6.5813128827622398</v>
      </c>
      <c r="P87" s="35">
        <v>23.16701529904093</v>
      </c>
      <c r="Q87" s="35">
        <v>9.3293797871402404</v>
      </c>
      <c r="R87" s="33">
        <v>10</v>
      </c>
      <c r="S87" s="33" t="s">
        <v>101</v>
      </c>
      <c r="T87" s="33"/>
      <c r="U87" s="33"/>
    </row>
    <row r="88" spans="1:21" x14ac:dyDescent="0.35">
      <c r="A88" s="33">
        <v>894</v>
      </c>
      <c r="B88" s="33" t="s">
        <v>292</v>
      </c>
      <c r="C88" s="33" t="s">
        <v>293</v>
      </c>
      <c r="D88" s="33" t="s">
        <v>136</v>
      </c>
      <c r="E88" s="33" t="s">
        <v>99</v>
      </c>
      <c r="F88" s="33" t="s">
        <v>119</v>
      </c>
      <c r="G88" s="34">
        <v>0.17411786096896281</v>
      </c>
      <c r="H88" s="35">
        <v>19.234475333021763</v>
      </c>
      <c r="I88" s="35">
        <v>3.3690246130364701</v>
      </c>
      <c r="J88" s="35">
        <v>10.83893474293756</v>
      </c>
      <c r="K88" s="35">
        <v>18.54379482683888</v>
      </c>
      <c r="L88" s="35">
        <v>31.908970289361388</v>
      </c>
      <c r="M88" s="35">
        <v>26.752194787743012</v>
      </c>
      <c r="N88" s="35">
        <v>20.754775238485859</v>
      </c>
      <c r="O88" s="35">
        <v>30.555989659443473</v>
      </c>
      <c r="P88" s="35">
        <v>28.869355403775188</v>
      </c>
      <c r="Q88" s="35">
        <v>18.612173159011849</v>
      </c>
      <c r="R88" s="33">
        <v>10</v>
      </c>
      <c r="S88" s="33" t="s">
        <v>101</v>
      </c>
      <c r="T88" s="33"/>
      <c r="U88" s="33"/>
    </row>
    <row r="89" spans="1:21" x14ac:dyDescent="0.35">
      <c r="A89" s="33">
        <v>454</v>
      </c>
      <c r="B89" s="33" t="s">
        <v>302</v>
      </c>
      <c r="C89" s="33" t="s">
        <v>303</v>
      </c>
      <c r="D89" s="33" t="s">
        <v>136</v>
      </c>
      <c r="E89" s="33" t="s">
        <v>99</v>
      </c>
      <c r="F89" s="33" t="s">
        <v>129</v>
      </c>
      <c r="G89" s="34">
        <v>0.17544957980068271</v>
      </c>
      <c r="H89" s="35">
        <v>19.71937050798779</v>
      </c>
      <c r="I89" s="35">
        <v>3.7752056286189504</v>
      </c>
      <c r="J89" s="35">
        <v>20.6923933768146</v>
      </c>
      <c r="K89" s="35">
        <v>5.9788398256028694</v>
      </c>
      <c r="L89" s="35">
        <v>33.03605122422681</v>
      </c>
      <c r="M89" s="35">
        <v>20.991128870922122</v>
      </c>
      <c r="N89" s="35">
        <v>21.6767971474465</v>
      </c>
      <c r="O89" s="35">
        <v>32.864952791083965</v>
      </c>
      <c r="P89" s="35">
        <v>31.822115128430827</v>
      </c>
      <c r="Q89" s="35">
        <v>24.92076764875425</v>
      </c>
      <c r="R89" s="33">
        <v>10</v>
      </c>
      <c r="S89" s="33" t="s">
        <v>101</v>
      </c>
      <c r="T89" s="33"/>
      <c r="U89" s="33"/>
    </row>
    <row r="90" spans="1:21" x14ac:dyDescent="0.35">
      <c r="A90" s="33">
        <v>384</v>
      </c>
      <c r="B90" s="33" t="s">
        <v>288</v>
      </c>
      <c r="C90" s="33" t="s">
        <v>289</v>
      </c>
      <c r="D90" s="33" t="s">
        <v>136</v>
      </c>
      <c r="E90" s="33" t="s">
        <v>94</v>
      </c>
      <c r="F90" s="33" t="s">
        <v>178</v>
      </c>
      <c r="G90" s="34">
        <v>0.18727809232390669</v>
      </c>
      <c r="H90" s="35">
        <v>16.923279242697259</v>
      </c>
      <c r="I90" s="35">
        <v>6.1517247588175605</v>
      </c>
      <c r="J90" s="35">
        <v>24.809493193289221</v>
      </c>
      <c r="K90" s="35">
        <v>21.549463770755402</v>
      </c>
      <c r="L90" s="35">
        <v>32.177582337086754</v>
      </c>
      <c r="M90" s="35">
        <v>29.73872554615664</v>
      </c>
      <c r="N90" s="35">
        <v>18.292546673971469</v>
      </c>
      <c r="O90" s="35">
        <v>22.11565178227012</v>
      </c>
      <c r="P90" s="35">
        <v>19.02109400077828</v>
      </c>
      <c r="Q90" s="35">
        <v>7.453079529065711</v>
      </c>
      <c r="R90" s="33">
        <v>10</v>
      </c>
      <c r="S90" s="33" t="s">
        <v>101</v>
      </c>
      <c r="T90" s="33"/>
      <c r="U90" s="33"/>
    </row>
    <row r="91" spans="1:21" x14ac:dyDescent="0.35">
      <c r="A91" s="33">
        <v>887</v>
      </c>
      <c r="B91" s="33" t="s">
        <v>294</v>
      </c>
      <c r="C91" s="33" t="s">
        <v>295</v>
      </c>
      <c r="D91" s="33" t="s">
        <v>98</v>
      </c>
      <c r="E91" s="33" t="s">
        <v>99</v>
      </c>
      <c r="F91" s="33" t="s">
        <v>271</v>
      </c>
      <c r="G91" s="34">
        <v>0.18750418221974011</v>
      </c>
      <c r="H91" s="35">
        <v>26.733599581622503</v>
      </c>
      <c r="I91" s="35">
        <v>3.8888768105557601</v>
      </c>
      <c r="J91" s="35">
        <v>15.250877958165191</v>
      </c>
      <c r="K91" s="35">
        <v>22.216911380234251</v>
      </c>
      <c r="L91" s="35">
        <v>22.198042680646441</v>
      </c>
      <c r="M91" s="35">
        <v>26.682376238728338</v>
      </c>
      <c r="N91" s="35">
        <v>21.365886815570128</v>
      </c>
      <c r="O91" s="35">
        <v>17.052305933931549</v>
      </c>
      <c r="P91" s="35">
        <v>31.565233132980307</v>
      </c>
      <c r="Q91" s="35">
        <v>14.372883323605578</v>
      </c>
      <c r="R91" s="33">
        <v>10</v>
      </c>
      <c r="S91" s="33" t="s">
        <v>101</v>
      </c>
      <c r="T91" s="33"/>
      <c r="U91" s="33"/>
    </row>
    <row r="92" spans="1:21" x14ac:dyDescent="0.35">
      <c r="A92" s="33">
        <v>120</v>
      </c>
      <c r="B92" s="33" t="s">
        <v>286</v>
      </c>
      <c r="C92" s="33" t="s">
        <v>287</v>
      </c>
      <c r="D92" s="33" t="s">
        <v>136</v>
      </c>
      <c r="E92" s="33" t="s">
        <v>99</v>
      </c>
      <c r="F92" s="33" t="s">
        <v>119</v>
      </c>
      <c r="G92" s="34">
        <v>0.18804841953071419</v>
      </c>
      <c r="H92" s="35">
        <v>20.59423875604169</v>
      </c>
      <c r="I92" s="35">
        <v>6.9392780491027404</v>
      </c>
      <c r="J92" s="35">
        <v>17.814766063094531</v>
      </c>
      <c r="K92" s="35">
        <v>17.060906927080623</v>
      </c>
      <c r="L92" s="35">
        <v>31.132328652068392</v>
      </c>
      <c r="M92" s="35">
        <v>25.683313885400523</v>
      </c>
      <c r="N92" s="35">
        <v>20.564362404452261</v>
      </c>
      <c r="O92" s="35">
        <v>27.726408354696009</v>
      </c>
      <c r="P92" s="35">
        <v>28.28055097546796</v>
      </c>
      <c r="Q92" s="35">
        <v>17.87261946647158</v>
      </c>
      <c r="R92" s="33">
        <v>10</v>
      </c>
      <c r="S92" s="33" t="s">
        <v>101</v>
      </c>
      <c r="T92" s="33"/>
      <c r="U92" s="33"/>
    </row>
    <row r="93" spans="1:21" x14ac:dyDescent="0.35">
      <c r="A93" s="33">
        <v>598</v>
      </c>
      <c r="B93" s="33" t="s">
        <v>304</v>
      </c>
      <c r="C93" s="33" t="s">
        <v>305</v>
      </c>
      <c r="D93" s="33" t="s">
        <v>148</v>
      </c>
      <c r="E93" s="33" t="s">
        <v>99</v>
      </c>
      <c r="F93" s="33" t="s">
        <v>306</v>
      </c>
      <c r="G93" s="34">
        <v>0.1889457508764199</v>
      </c>
      <c r="H93" s="35"/>
      <c r="I93" s="35">
        <v>3.4582377771719601</v>
      </c>
      <c r="J93" s="35">
        <v>18.485678745229251</v>
      </c>
      <c r="K93" s="35">
        <v>23.292411575347359</v>
      </c>
      <c r="L93" s="35">
        <v>34.929362992050187</v>
      </c>
      <c r="M93" s="35">
        <v>31.429671034836993</v>
      </c>
      <c r="N93" s="35">
        <v>27.898267589017379</v>
      </c>
      <c r="O93" s="35">
        <v>34.618563636044506</v>
      </c>
      <c r="P93" s="35">
        <v>33.300698273868981</v>
      </c>
      <c r="Q93" s="35">
        <v>31.842087965753553</v>
      </c>
      <c r="R93" s="33">
        <v>9</v>
      </c>
      <c r="S93" s="33" t="s">
        <v>20</v>
      </c>
      <c r="T93" s="33"/>
      <c r="U93" s="33"/>
    </row>
    <row r="94" spans="1:21" x14ac:dyDescent="0.35">
      <c r="A94" s="33">
        <v>4</v>
      </c>
      <c r="B94" s="33" t="s">
        <v>307</v>
      </c>
      <c r="C94" s="33" t="s">
        <v>308</v>
      </c>
      <c r="D94" s="33" t="s">
        <v>181</v>
      </c>
      <c r="E94" s="33" t="s">
        <v>99</v>
      </c>
      <c r="F94" s="33" t="s">
        <v>129</v>
      </c>
      <c r="G94" s="34">
        <v>0.19029132967871409</v>
      </c>
      <c r="H94" s="35"/>
      <c r="I94" s="35">
        <v>7.4401337836256003</v>
      </c>
      <c r="J94" s="35">
        <v>24.743463331505641</v>
      </c>
      <c r="K94" s="35">
        <v>26.956044967835492</v>
      </c>
      <c r="L94" s="35">
        <v>30.139043283840461</v>
      </c>
      <c r="M94" s="35">
        <v>29.961392266923546</v>
      </c>
      <c r="N94" s="35">
        <v>20.868035162138522</v>
      </c>
      <c r="O94" s="35">
        <v>18.015398652563981</v>
      </c>
      <c r="P94" s="35">
        <v>32.949957628340179</v>
      </c>
      <c r="Q94" s="35">
        <v>10.851235792746319</v>
      </c>
      <c r="R94" s="33">
        <v>9</v>
      </c>
      <c r="S94" s="33" t="s">
        <v>20</v>
      </c>
      <c r="T94" s="33"/>
      <c r="U94" s="33"/>
    </row>
    <row r="95" spans="1:21" x14ac:dyDescent="0.35">
      <c r="A95" s="33">
        <v>646</v>
      </c>
      <c r="B95" s="33" t="s">
        <v>313</v>
      </c>
      <c r="C95" s="33" t="s">
        <v>314</v>
      </c>
      <c r="D95" s="33" t="s">
        <v>136</v>
      </c>
      <c r="E95" s="33" t="s">
        <v>99</v>
      </c>
      <c r="F95" s="33" t="s">
        <v>255</v>
      </c>
      <c r="G95" s="34">
        <v>0.19131568655962791</v>
      </c>
      <c r="H95" s="35">
        <v>13.59250475951232</v>
      </c>
      <c r="I95" s="35">
        <v>2.83172485604846</v>
      </c>
      <c r="J95" s="35">
        <v>28.231147665568752</v>
      </c>
      <c r="K95" s="35">
        <v>8.5618927944918504</v>
      </c>
      <c r="L95" s="35">
        <v>35.834622705544575</v>
      </c>
      <c r="M95" s="35">
        <v>21.765422777415619</v>
      </c>
      <c r="N95" s="35">
        <v>28.206503475243437</v>
      </c>
      <c r="O95" s="35">
        <v>34.381385730134902</v>
      </c>
      <c r="P95" s="35">
        <v>34.981071278222799</v>
      </c>
      <c r="Q95" s="35">
        <v>29.547416867755672</v>
      </c>
      <c r="R95" s="33">
        <v>10</v>
      </c>
      <c r="S95" s="33" t="s">
        <v>101</v>
      </c>
      <c r="T95" s="33"/>
      <c r="U95" s="33"/>
    </row>
    <row r="96" spans="1:21" x14ac:dyDescent="0.35">
      <c r="A96" s="33">
        <v>430</v>
      </c>
      <c r="B96" s="33" t="s">
        <v>311</v>
      </c>
      <c r="C96" s="33" t="s">
        <v>312</v>
      </c>
      <c r="D96" s="33" t="s">
        <v>136</v>
      </c>
      <c r="E96" s="33" t="s">
        <v>99</v>
      </c>
      <c r="F96" s="33" t="s">
        <v>116</v>
      </c>
      <c r="G96" s="34">
        <v>0.19751429385740901</v>
      </c>
      <c r="H96" s="35">
        <v>18.151712517343</v>
      </c>
      <c r="I96" s="35">
        <v>4.9075727364022601</v>
      </c>
      <c r="J96" s="35">
        <v>22.176428572031988</v>
      </c>
      <c r="K96" s="35">
        <v>15.18967591273449</v>
      </c>
      <c r="L96" s="35">
        <v>35.070828811139556</v>
      </c>
      <c r="M96" s="35">
        <v>32.690948311891546</v>
      </c>
      <c r="N96" s="35">
        <v>16.78781910383432</v>
      </c>
      <c r="O96" s="35">
        <v>33.546835630094762</v>
      </c>
      <c r="P96" s="35">
        <v>28.766379549012932</v>
      </c>
      <c r="Q96" s="35">
        <v>27.386745552133519</v>
      </c>
      <c r="R96" s="33">
        <v>10</v>
      </c>
      <c r="S96" s="33" t="s">
        <v>101</v>
      </c>
      <c r="T96" s="33"/>
      <c r="U96" s="33"/>
    </row>
    <row r="97" spans="1:21" x14ac:dyDescent="0.35">
      <c r="A97" s="33">
        <v>686</v>
      </c>
      <c r="B97" s="33" t="s">
        <v>296</v>
      </c>
      <c r="C97" s="33" t="s">
        <v>297</v>
      </c>
      <c r="D97" s="33" t="s">
        <v>136</v>
      </c>
      <c r="E97" s="33" t="s">
        <v>99</v>
      </c>
      <c r="F97" s="33" t="s">
        <v>107</v>
      </c>
      <c r="G97" s="34">
        <v>0.20482080481625739</v>
      </c>
      <c r="H97" s="35">
        <v>20.828932106176321</v>
      </c>
      <c r="I97" s="35">
        <v>4.6485518441594298</v>
      </c>
      <c r="J97" s="35">
        <v>26.849198282877012</v>
      </c>
      <c r="K97" s="35">
        <v>31.735261907623354</v>
      </c>
      <c r="L97" s="35">
        <v>34.153429347458044</v>
      </c>
      <c r="M97" s="35">
        <v>23.987837475491951</v>
      </c>
      <c r="N97" s="35">
        <v>13.12320531242141</v>
      </c>
      <c r="O97" s="35">
        <v>21.513156183745359</v>
      </c>
      <c r="P97" s="35">
        <v>18.829411957740241</v>
      </c>
      <c r="Q97" s="35">
        <v>4.8845724899221903</v>
      </c>
      <c r="R97" s="33">
        <v>10</v>
      </c>
      <c r="S97" s="33" t="s">
        <v>101</v>
      </c>
      <c r="T97" s="33"/>
      <c r="U97" s="33"/>
    </row>
    <row r="98" spans="1:21" x14ac:dyDescent="0.35">
      <c r="A98" s="33">
        <v>566</v>
      </c>
      <c r="B98" s="33" t="s">
        <v>300</v>
      </c>
      <c r="C98" s="33" t="s">
        <v>301</v>
      </c>
      <c r="D98" s="33" t="s">
        <v>136</v>
      </c>
      <c r="E98" s="33" t="s">
        <v>99</v>
      </c>
      <c r="F98" s="33" t="s">
        <v>119</v>
      </c>
      <c r="G98" s="34">
        <v>0.20726096787828779</v>
      </c>
      <c r="H98" s="35">
        <v>25.676568307179632</v>
      </c>
      <c r="I98" s="35">
        <v>11.386800796572489</v>
      </c>
      <c r="J98" s="35">
        <v>17.94438497786512</v>
      </c>
      <c r="K98" s="35">
        <v>21.369481554873229</v>
      </c>
      <c r="L98" s="35">
        <v>33.171796984237773</v>
      </c>
      <c r="M98" s="35">
        <v>26.587810026955371</v>
      </c>
      <c r="N98" s="35">
        <v>19.73150952759573</v>
      </c>
      <c r="O98" s="35">
        <v>25.3720205873474</v>
      </c>
      <c r="P98" s="35">
        <v>26.295810199519483</v>
      </c>
      <c r="Q98" s="35">
        <v>12.779086030642761</v>
      </c>
      <c r="R98" s="33">
        <v>10</v>
      </c>
      <c r="S98" s="33" t="s">
        <v>101</v>
      </c>
      <c r="T98" s="33"/>
      <c r="U98" s="33"/>
    </row>
    <row r="99" spans="1:21" x14ac:dyDescent="0.35">
      <c r="A99" s="33">
        <v>478</v>
      </c>
      <c r="B99" s="33" t="s">
        <v>298</v>
      </c>
      <c r="C99" s="33" t="s">
        <v>299</v>
      </c>
      <c r="D99" s="33" t="s">
        <v>136</v>
      </c>
      <c r="E99" s="33" t="s">
        <v>94</v>
      </c>
      <c r="F99" s="33" t="s">
        <v>122</v>
      </c>
      <c r="G99" s="34">
        <v>0.21344651637071529</v>
      </c>
      <c r="H99" s="35">
        <v>22.289064990186567</v>
      </c>
      <c r="I99" s="35">
        <v>4.2557992936248601</v>
      </c>
      <c r="J99" s="35">
        <v>18.463031311737161</v>
      </c>
      <c r="K99" s="35">
        <v>24.87382488383447</v>
      </c>
      <c r="L99" s="35">
        <v>34.399270851752064</v>
      </c>
      <c r="M99" s="35">
        <v>33.056058896333852</v>
      </c>
      <c r="N99" s="35">
        <v>26.107535489630269</v>
      </c>
      <c r="O99" s="35">
        <v>34.172950345874106</v>
      </c>
      <c r="P99" s="35">
        <v>33.896669913139334</v>
      </c>
      <c r="Q99" s="35">
        <v>12.926079550566049</v>
      </c>
      <c r="R99" s="33">
        <v>10</v>
      </c>
      <c r="S99" s="33" t="s">
        <v>101</v>
      </c>
      <c r="T99" s="33"/>
      <c r="U99" s="33"/>
    </row>
    <row r="100" spans="1:21" x14ac:dyDescent="0.35">
      <c r="A100" s="33">
        <v>800</v>
      </c>
      <c r="B100" s="33" t="s">
        <v>317</v>
      </c>
      <c r="C100" s="33" t="s">
        <v>318</v>
      </c>
      <c r="D100" s="33" t="s">
        <v>136</v>
      </c>
      <c r="E100" s="33" t="s">
        <v>99</v>
      </c>
      <c r="F100" s="33" t="s">
        <v>178</v>
      </c>
      <c r="G100" s="34">
        <v>0.21556295433861761</v>
      </c>
      <c r="H100" s="35">
        <v>25.592093858356318</v>
      </c>
      <c r="I100" s="35">
        <v>4.5863912201422901</v>
      </c>
      <c r="J100" s="35">
        <v>19.975823673027779</v>
      </c>
      <c r="K100" s="35">
        <v>12.413411605755611</v>
      </c>
      <c r="L100" s="35">
        <v>38.959758572242848</v>
      </c>
      <c r="M100" s="35">
        <v>36.677163170765944</v>
      </c>
      <c r="N100" s="35">
        <v>30.602095482605829</v>
      </c>
      <c r="O100" s="35">
        <v>36.484682499924759</v>
      </c>
      <c r="P100" s="35">
        <v>36.54540965432146</v>
      </c>
      <c r="Q100" s="35">
        <v>21.04104443290738</v>
      </c>
      <c r="R100" s="33">
        <v>10</v>
      </c>
      <c r="S100" s="33" t="s">
        <v>101</v>
      </c>
      <c r="T100" s="33"/>
      <c r="U100" s="33"/>
    </row>
    <row r="101" spans="1:21" x14ac:dyDescent="0.35">
      <c r="A101" s="33">
        <v>694</v>
      </c>
      <c r="B101" s="33" t="s">
        <v>321</v>
      </c>
      <c r="C101" s="33" t="s">
        <v>322</v>
      </c>
      <c r="D101" s="33" t="s">
        <v>136</v>
      </c>
      <c r="E101" s="33" t="s">
        <v>99</v>
      </c>
      <c r="F101" s="33" t="s">
        <v>107</v>
      </c>
      <c r="G101" s="34">
        <v>0.2217503543766528</v>
      </c>
      <c r="H101" s="35">
        <v>22.22083568052625</v>
      </c>
      <c r="I101" s="35">
        <v>7.6345223134448599</v>
      </c>
      <c r="J101" s="35">
        <v>23.522530071138288</v>
      </c>
      <c r="K101" s="35">
        <v>12.994059973586818</v>
      </c>
      <c r="L101" s="35">
        <v>39.314892070943976</v>
      </c>
      <c r="M101" s="35">
        <v>36.846044903161328</v>
      </c>
      <c r="N101" s="35">
        <v>26.379724356890648</v>
      </c>
      <c r="O101" s="35">
        <v>38.164143180935774</v>
      </c>
      <c r="P101" s="35">
        <v>31.439249348522917</v>
      </c>
      <c r="Q101" s="35">
        <v>27.89073709615116</v>
      </c>
      <c r="R101" s="33">
        <v>10</v>
      </c>
      <c r="S101" s="33" t="s">
        <v>101</v>
      </c>
      <c r="T101" s="33"/>
      <c r="U101" s="33"/>
    </row>
    <row r="102" spans="1:21" x14ac:dyDescent="0.35">
      <c r="A102" s="33">
        <v>834</v>
      </c>
      <c r="B102" s="33" t="s">
        <v>319</v>
      </c>
      <c r="C102" s="33" t="s">
        <v>320</v>
      </c>
      <c r="D102" s="33" t="s">
        <v>136</v>
      </c>
      <c r="E102" s="33" t="s">
        <v>99</v>
      </c>
      <c r="F102" s="33" t="s">
        <v>129</v>
      </c>
      <c r="G102" s="34">
        <v>0.22817343001614721</v>
      </c>
      <c r="H102" s="35">
        <v>26.38772401472599</v>
      </c>
      <c r="I102" s="35">
        <v>5.0457642197427006</v>
      </c>
      <c r="J102" s="35">
        <v>11.3265558675257</v>
      </c>
      <c r="K102" s="35">
        <v>22.26472662326654</v>
      </c>
      <c r="L102" s="35">
        <v>41.431368325501047</v>
      </c>
      <c r="M102" s="35">
        <v>40.399368776063447</v>
      </c>
      <c r="N102" s="35">
        <v>34.592058243357052</v>
      </c>
      <c r="O102" s="35">
        <v>40.874183277737451</v>
      </c>
      <c r="P102" s="35">
        <v>38.209656439540879</v>
      </c>
      <c r="Q102" s="35">
        <v>20.131224121574583</v>
      </c>
      <c r="R102" s="33">
        <v>10</v>
      </c>
      <c r="S102" s="33" t="s">
        <v>101</v>
      </c>
      <c r="T102" s="33"/>
      <c r="U102" s="33"/>
    </row>
    <row r="103" spans="1:21" x14ac:dyDescent="0.35">
      <c r="A103" s="33">
        <v>729</v>
      </c>
      <c r="B103" s="33" t="s">
        <v>315</v>
      </c>
      <c r="C103" s="33" t="s">
        <v>316</v>
      </c>
      <c r="D103" s="33" t="s">
        <v>98</v>
      </c>
      <c r="E103" s="33" t="s">
        <v>94</v>
      </c>
      <c r="F103" s="33" t="s">
        <v>159</v>
      </c>
      <c r="G103" s="34">
        <v>0.23278785712794109</v>
      </c>
      <c r="H103" s="35">
        <v>24.424375215788359</v>
      </c>
      <c r="I103" s="35">
        <v>4.89887108180453</v>
      </c>
      <c r="J103" s="35">
        <v>24.583938602441808</v>
      </c>
      <c r="K103" s="35">
        <v>19.7656685923948</v>
      </c>
      <c r="L103" s="35">
        <v>34.858277303614081</v>
      </c>
      <c r="M103" s="35">
        <v>35.985485697689676</v>
      </c>
      <c r="N103" s="35">
        <v>28.720873895625022</v>
      </c>
      <c r="O103" s="35">
        <v>34.561380484480978</v>
      </c>
      <c r="P103" s="35">
        <v>39.097817904852512</v>
      </c>
      <c r="Q103" s="35">
        <v>24.77574420320736</v>
      </c>
      <c r="R103" s="33">
        <v>10</v>
      </c>
      <c r="S103" s="33" t="s">
        <v>101</v>
      </c>
      <c r="T103" s="33"/>
      <c r="U103" s="33"/>
    </row>
    <row r="104" spans="1:21" x14ac:dyDescent="0.35">
      <c r="A104" s="33">
        <v>24</v>
      </c>
      <c r="B104" s="33" t="s">
        <v>309</v>
      </c>
      <c r="C104" s="33" t="s">
        <v>310</v>
      </c>
      <c r="D104" s="33" t="s">
        <v>136</v>
      </c>
      <c r="E104" s="33" t="s">
        <v>99</v>
      </c>
      <c r="F104" s="33" t="s">
        <v>129</v>
      </c>
      <c r="G104" s="34">
        <v>0.24212930000673169</v>
      </c>
      <c r="H104" s="35">
        <v>23.9934940108249</v>
      </c>
      <c r="I104" s="35">
        <v>5.4018760678343698</v>
      </c>
      <c r="J104" s="35">
        <v>28.752087792330212</v>
      </c>
      <c r="K104" s="35">
        <v>19.830496350880587</v>
      </c>
      <c r="L104" s="35">
        <v>34.625682922100282</v>
      </c>
      <c r="M104" s="35">
        <v>36.588215365356859</v>
      </c>
      <c r="N104" s="35">
        <v>31.074817715975399</v>
      </c>
      <c r="O104" s="35">
        <v>36.313297388743948</v>
      </c>
      <c r="P104" s="35">
        <v>36.827260276381743</v>
      </c>
      <c r="Q104" s="35">
        <v>26.469600825242416</v>
      </c>
      <c r="R104" s="33">
        <v>10</v>
      </c>
      <c r="S104" s="33" t="s">
        <v>101</v>
      </c>
      <c r="T104" s="33"/>
      <c r="U104" s="33"/>
    </row>
    <row r="105" spans="1:21" x14ac:dyDescent="0.35">
      <c r="A105" s="33">
        <v>180</v>
      </c>
      <c r="B105" s="33" t="s">
        <v>323</v>
      </c>
      <c r="C105" s="33" t="s">
        <v>324</v>
      </c>
      <c r="D105" s="33" t="s">
        <v>136</v>
      </c>
      <c r="E105" s="33" t="s">
        <v>94</v>
      </c>
      <c r="F105" s="33" t="s">
        <v>100</v>
      </c>
      <c r="G105" s="34">
        <v>0.27185006224296032</v>
      </c>
      <c r="H105" s="35">
        <v>33.968939087986918</v>
      </c>
      <c r="I105" s="35">
        <v>6.5412098101916394</v>
      </c>
      <c r="J105" s="35">
        <v>15.912351353233751</v>
      </c>
      <c r="K105" s="35">
        <v>21.033643507014141</v>
      </c>
      <c r="L105" s="35">
        <v>47.242605551842757</v>
      </c>
      <c r="M105" s="35">
        <v>44.390557046721291</v>
      </c>
      <c r="N105" s="35">
        <v>38.827375507715786</v>
      </c>
      <c r="O105" s="35">
        <v>44.089498467863407</v>
      </c>
      <c r="P105" s="35">
        <v>45.371611461963219</v>
      </c>
      <c r="Q105" s="35">
        <v>37.040029183829198</v>
      </c>
      <c r="R105" s="33">
        <v>10</v>
      </c>
      <c r="S105" s="33" t="s">
        <v>101</v>
      </c>
      <c r="T105" s="33"/>
      <c r="U105" s="33"/>
    </row>
    <row r="106" spans="1:21" x14ac:dyDescent="0.35">
      <c r="A106" s="33">
        <v>624</v>
      </c>
      <c r="B106" s="33" t="s">
        <v>325</v>
      </c>
      <c r="C106" s="33" t="s">
        <v>326</v>
      </c>
      <c r="D106" s="33" t="s">
        <v>136</v>
      </c>
      <c r="E106" s="33" t="s">
        <v>94</v>
      </c>
      <c r="F106" s="33" t="s">
        <v>113</v>
      </c>
      <c r="G106" s="34">
        <v>0.27781472609245239</v>
      </c>
      <c r="H106" s="35">
        <v>26.819436307355499</v>
      </c>
      <c r="I106" s="35">
        <v>5.9236124027997601</v>
      </c>
      <c r="J106" s="35">
        <v>35.132429097692572</v>
      </c>
      <c r="K106" s="35">
        <v>27.073884475697319</v>
      </c>
      <c r="L106" s="35">
        <v>47.164773968554854</v>
      </c>
      <c r="M106" s="35">
        <v>45.776888466339038</v>
      </c>
      <c r="N106" s="35">
        <v>28.613754389523887</v>
      </c>
      <c r="O106" s="35">
        <v>36.105253229906396</v>
      </c>
      <c r="P106" s="35">
        <v>46.838099527206218</v>
      </c>
      <c r="Q106" s="35">
        <v>10.719646333475639</v>
      </c>
      <c r="R106" s="33">
        <v>10</v>
      </c>
      <c r="S106" s="33" t="s">
        <v>101</v>
      </c>
      <c r="T106" s="33"/>
      <c r="U106" s="33"/>
    </row>
    <row r="107" spans="1:21" x14ac:dyDescent="0.35">
      <c r="A107" s="33">
        <v>204</v>
      </c>
      <c r="B107" s="33" t="s">
        <v>327</v>
      </c>
      <c r="C107" s="33" t="s">
        <v>328</v>
      </c>
      <c r="D107" s="33" t="s">
        <v>136</v>
      </c>
      <c r="E107" s="33" t="s">
        <v>99</v>
      </c>
      <c r="F107" s="33" t="s">
        <v>100</v>
      </c>
      <c r="G107" s="34">
        <v>0.30679515725725892</v>
      </c>
      <c r="H107" s="35">
        <v>30.464498299648156</v>
      </c>
      <c r="I107" s="35">
        <v>9.3012794048624201</v>
      </c>
      <c r="J107" s="35">
        <v>37.650905537728768</v>
      </c>
      <c r="K107" s="35">
        <v>31.9859998878376</v>
      </c>
      <c r="L107" s="35">
        <v>49.845386377536698</v>
      </c>
      <c r="M107" s="35">
        <v>49.072359010820939</v>
      </c>
      <c r="N107" s="35">
        <v>30.301969917186739</v>
      </c>
      <c r="O107" s="35">
        <v>43.638053368790402</v>
      </c>
      <c r="P107" s="35">
        <v>36.019646721617846</v>
      </c>
      <c r="Q107" s="35">
        <v>15.145814206804209</v>
      </c>
      <c r="R107" s="33">
        <v>10</v>
      </c>
      <c r="S107" s="33" t="s">
        <v>101</v>
      </c>
      <c r="T107" s="33"/>
      <c r="U107" s="33"/>
    </row>
    <row r="108" spans="1:21" x14ac:dyDescent="0.35">
      <c r="A108" s="33">
        <v>231</v>
      </c>
      <c r="B108" s="33" t="s">
        <v>329</v>
      </c>
      <c r="C108" s="33" t="s">
        <v>330</v>
      </c>
      <c r="D108" s="33" t="s">
        <v>136</v>
      </c>
      <c r="E108" s="33" t="s">
        <v>99</v>
      </c>
      <c r="F108" s="33" t="s">
        <v>107</v>
      </c>
      <c r="G108" s="34">
        <v>0.31133293444869847</v>
      </c>
      <c r="H108" s="35">
        <v>24.073018695850028</v>
      </c>
      <c r="I108" s="35">
        <v>3.7435907743330699</v>
      </c>
      <c r="J108" s="35">
        <v>35.245846844577414</v>
      </c>
      <c r="K108" s="35">
        <v>28.233433212027347</v>
      </c>
      <c r="L108" s="35">
        <v>52.964163070921003</v>
      </c>
      <c r="M108" s="35">
        <v>50.221007675619077</v>
      </c>
      <c r="N108" s="35">
        <v>37.662681278670711</v>
      </c>
      <c r="O108" s="35">
        <v>47.989148725036181</v>
      </c>
      <c r="P108" s="35">
        <v>52.573047201922542</v>
      </c>
      <c r="Q108" s="35">
        <v>45.101561712795018</v>
      </c>
      <c r="R108" s="33">
        <v>10</v>
      </c>
      <c r="S108" s="33" t="s">
        <v>101</v>
      </c>
      <c r="T108" s="33"/>
      <c r="U108" s="33"/>
    </row>
    <row r="109" spans="1:21" x14ac:dyDescent="0.35">
      <c r="A109" s="33">
        <v>466</v>
      </c>
      <c r="B109" s="33" t="s">
        <v>331</v>
      </c>
      <c r="C109" s="33" t="s">
        <v>332</v>
      </c>
      <c r="D109" s="33" t="s">
        <v>136</v>
      </c>
      <c r="E109" s="33" t="s">
        <v>99</v>
      </c>
      <c r="F109" s="33" t="s">
        <v>119</v>
      </c>
      <c r="G109" s="34">
        <v>0.32022773685706379</v>
      </c>
      <c r="H109" s="35">
        <v>28.68478639904669</v>
      </c>
      <c r="I109" s="35">
        <v>11.076535296377971</v>
      </c>
      <c r="J109" s="35">
        <v>40.425970581912878</v>
      </c>
      <c r="K109" s="35">
        <v>40.054824528401426</v>
      </c>
      <c r="L109" s="35">
        <v>52.630868688059493</v>
      </c>
      <c r="M109" s="35">
        <v>41.782024560029228</v>
      </c>
      <c r="N109" s="35">
        <v>29.493697613551738</v>
      </c>
      <c r="O109" s="35">
        <v>36.045458491744448</v>
      </c>
      <c r="P109" s="35">
        <v>48.309881211149438</v>
      </c>
      <c r="Q109" s="35">
        <v>7.4216408309641295</v>
      </c>
      <c r="R109" s="33">
        <v>10</v>
      </c>
      <c r="S109" s="33" t="s">
        <v>101</v>
      </c>
      <c r="T109" s="33"/>
      <c r="U109" s="33"/>
    </row>
    <row r="110" spans="1:21" x14ac:dyDescent="0.35">
      <c r="A110" s="33">
        <v>324</v>
      </c>
      <c r="B110" s="33" t="s">
        <v>333</v>
      </c>
      <c r="C110" s="33" t="s">
        <v>334</v>
      </c>
      <c r="D110" s="33" t="s">
        <v>136</v>
      </c>
      <c r="E110" s="33" t="s">
        <v>99</v>
      </c>
      <c r="F110" s="33" t="s">
        <v>119</v>
      </c>
      <c r="G110" s="34">
        <v>0.32582243238509789</v>
      </c>
      <c r="H110" s="35">
        <v>31.601752916328103</v>
      </c>
      <c r="I110" s="35">
        <v>11.31486241508596</v>
      </c>
      <c r="J110" s="35">
        <v>40.724544067275048</v>
      </c>
      <c r="K110" s="35">
        <v>35.709795625537659</v>
      </c>
      <c r="L110" s="35">
        <v>53.092255061605321</v>
      </c>
      <c r="M110" s="35">
        <v>45.783224679451592</v>
      </c>
      <c r="N110" s="35">
        <v>31.834469225581767</v>
      </c>
      <c r="O110" s="35">
        <v>41.515446900694911</v>
      </c>
      <c r="P110" s="35">
        <v>34.871069781628314</v>
      </c>
      <c r="Q110" s="35">
        <v>21.331043639490598</v>
      </c>
      <c r="R110" s="33">
        <v>10</v>
      </c>
      <c r="S110" s="33" t="s">
        <v>101</v>
      </c>
      <c r="T110" s="33"/>
      <c r="U110" s="33"/>
    </row>
    <row r="111" spans="1:21" x14ac:dyDescent="0.35">
      <c r="A111" s="33">
        <v>450</v>
      </c>
      <c r="B111" s="33" t="s">
        <v>335</v>
      </c>
      <c r="C111" s="33" t="s">
        <v>336</v>
      </c>
      <c r="D111" s="33" t="s">
        <v>136</v>
      </c>
      <c r="E111" s="33" t="s">
        <v>94</v>
      </c>
      <c r="F111" s="33" t="s">
        <v>119</v>
      </c>
      <c r="G111" s="34">
        <v>0.33463247226116882</v>
      </c>
      <c r="H111" s="35">
        <v>26.382506503347606</v>
      </c>
      <c r="I111" s="35">
        <v>4.8734564911406197</v>
      </c>
      <c r="J111" s="35">
        <v>45.30485086595256</v>
      </c>
      <c r="K111" s="35">
        <v>24.942212513873269</v>
      </c>
      <c r="L111" s="35">
        <v>55.205324537957011</v>
      </c>
      <c r="M111" s="35">
        <v>54.887290948725628</v>
      </c>
      <c r="N111" s="35">
        <v>44.982324966776346</v>
      </c>
      <c r="O111" s="35">
        <v>47.766421933787115</v>
      </c>
      <c r="P111" s="35">
        <v>51.625903591688861</v>
      </c>
      <c r="Q111" s="35">
        <v>43.362100925814211</v>
      </c>
      <c r="R111" s="33">
        <v>10</v>
      </c>
      <c r="S111" s="33" t="s">
        <v>101</v>
      </c>
      <c r="T111" s="33"/>
      <c r="U111" s="33"/>
    </row>
    <row r="112" spans="1:21" x14ac:dyDescent="0.35">
      <c r="A112" s="33">
        <v>108</v>
      </c>
      <c r="B112" s="33" t="s">
        <v>337</v>
      </c>
      <c r="C112" s="33" t="s">
        <v>338</v>
      </c>
      <c r="D112" s="33" t="s">
        <v>136</v>
      </c>
      <c r="E112" s="33" t="s">
        <v>99</v>
      </c>
      <c r="F112" s="33" t="s">
        <v>182</v>
      </c>
      <c r="G112" s="34">
        <v>0.34657948549802309</v>
      </c>
      <c r="H112" s="35">
        <v>42.175860946808989</v>
      </c>
      <c r="I112" s="35">
        <v>7.1875879723728806</v>
      </c>
      <c r="J112" s="35">
        <v>39.119513851989232</v>
      </c>
      <c r="K112" s="35">
        <v>21.831675731730122</v>
      </c>
      <c r="L112" s="35">
        <v>57.927223236327229</v>
      </c>
      <c r="M112" s="35">
        <v>39.654472591123053</v>
      </c>
      <c r="N112" s="35">
        <v>36.30322828363385</v>
      </c>
      <c r="O112" s="35">
        <v>57.378741552402047</v>
      </c>
      <c r="P112" s="35">
        <v>56.481752450108701</v>
      </c>
      <c r="Q112" s="35">
        <v>45.153735349664146</v>
      </c>
      <c r="R112" s="33">
        <v>10</v>
      </c>
      <c r="S112" s="33" t="s">
        <v>101</v>
      </c>
      <c r="T112" s="33"/>
      <c r="U112" s="33"/>
    </row>
    <row r="113" spans="1:21" x14ac:dyDescent="0.35">
      <c r="A113" s="33">
        <v>508</v>
      </c>
      <c r="B113" s="33" t="s">
        <v>339</v>
      </c>
      <c r="C113" s="33" t="s">
        <v>340</v>
      </c>
      <c r="D113" s="33" t="s">
        <v>136</v>
      </c>
      <c r="E113" s="33" t="s">
        <v>99</v>
      </c>
      <c r="F113" s="33" t="s">
        <v>141</v>
      </c>
      <c r="G113" s="34">
        <v>0.37473656405604788</v>
      </c>
      <c r="H113" s="35">
        <v>33.726761966543329</v>
      </c>
      <c r="I113" s="35">
        <v>6.963541800842191</v>
      </c>
      <c r="J113" s="35">
        <v>47.437708321498761</v>
      </c>
      <c r="K113" s="35">
        <v>28.09568579472786</v>
      </c>
      <c r="L113" s="35">
        <v>61.254896214624146</v>
      </c>
      <c r="M113" s="35">
        <v>56.328273840375331</v>
      </c>
      <c r="N113" s="35">
        <v>50.241906235552392</v>
      </c>
      <c r="O113" s="35">
        <v>59.136939457259686</v>
      </c>
      <c r="P113" s="35">
        <v>59.747229145964745</v>
      </c>
      <c r="Q113" s="35">
        <v>39.145472779628484</v>
      </c>
      <c r="R113" s="33">
        <v>10</v>
      </c>
      <c r="S113" s="33" t="s">
        <v>101</v>
      </c>
      <c r="T113" s="33"/>
      <c r="U113" s="33"/>
    </row>
    <row r="114" spans="1:21" x14ac:dyDescent="0.35">
      <c r="A114" s="33">
        <v>140</v>
      </c>
      <c r="B114" s="33" t="s">
        <v>341</v>
      </c>
      <c r="C114" s="33" t="s">
        <v>342</v>
      </c>
      <c r="D114" s="33" t="s">
        <v>136</v>
      </c>
      <c r="E114" s="33" t="s">
        <v>94</v>
      </c>
      <c r="F114" s="33" t="s">
        <v>113</v>
      </c>
      <c r="G114" s="34">
        <v>0.41887848330488531</v>
      </c>
      <c r="H114" s="35">
        <v>40.444728064525719</v>
      </c>
      <c r="I114" s="35">
        <v>11.27272379915555</v>
      </c>
      <c r="J114" s="35">
        <v>45.075804871150538</v>
      </c>
      <c r="K114" s="35">
        <v>29.540629672146878</v>
      </c>
      <c r="L114" s="35">
        <v>68.098569272123996</v>
      </c>
      <c r="M114" s="35">
        <v>65.175970783167742</v>
      </c>
      <c r="N114" s="35">
        <v>52.911581032069442</v>
      </c>
      <c r="O114" s="35">
        <v>65.381367428002761</v>
      </c>
      <c r="P114" s="35">
        <v>65.632845359112636</v>
      </c>
      <c r="Q114" s="35">
        <v>57.779272615632536</v>
      </c>
      <c r="R114" s="33">
        <v>10</v>
      </c>
      <c r="S114" s="33" t="s">
        <v>101</v>
      </c>
      <c r="T114" s="33"/>
      <c r="U114" s="33"/>
    </row>
    <row r="115" spans="1:21" x14ac:dyDescent="0.35">
      <c r="A115" s="33">
        <v>854</v>
      </c>
      <c r="B115" s="33" t="s">
        <v>345</v>
      </c>
      <c r="C115" s="33" t="s">
        <v>346</v>
      </c>
      <c r="D115" s="33" t="s">
        <v>136</v>
      </c>
      <c r="E115" s="33" t="s">
        <v>99</v>
      </c>
      <c r="F115" s="33" t="s">
        <v>266</v>
      </c>
      <c r="G115" s="34">
        <v>0.47741807559066213</v>
      </c>
      <c r="H115" s="35">
        <v>44.828612716854607</v>
      </c>
      <c r="I115" s="35">
        <v>16.344022237788131</v>
      </c>
      <c r="J115" s="35">
        <v>62.139427528263958</v>
      </c>
      <c r="K115" s="35">
        <v>55.082487162908478</v>
      </c>
      <c r="L115" s="35">
        <v>71.526330862878453</v>
      </c>
      <c r="M115" s="35">
        <v>66.954817657690256</v>
      </c>
      <c r="N115" s="35">
        <v>38.572717279736366</v>
      </c>
      <c r="O115" s="35">
        <v>70.690888534909263</v>
      </c>
      <c r="P115" s="35">
        <v>63.3920159161244</v>
      </c>
      <c r="Q115" s="35">
        <v>13.032112273750728</v>
      </c>
      <c r="R115" s="33">
        <v>10</v>
      </c>
      <c r="S115" s="33" t="s">
        <v>101</v>
      </c>
      <c r="T115" s="33"/>
      <c r="U115" s="33"/>
    </row>
    <row r="116" spans="1:21" x14ac:dyDescent="0.35">
      <c r="A116" s="33">
        <v>148</v>
      </c>
      <c r="B116" s="33" t="s">
        <v>343</v>
      </c>
      <c r="C116" s="33" t="s">
        <v>344</v>
      </c>
      <c r="D116" s="33" t="s">
        <v>136</v>
      </c>
      <c r="E116" s="33" t="s">
        <v>94</v>
      </c>
      <c r="F116" s="33" t="s">
        <v>107</v>
      </c>
      <c r="G116" s="34">
        <v>0.48089945089250852</v>
      </c>
      <c r="H116" s="35">
        <v>41.463327574944771</v>
      </c>
      <c r="I116" s="35">
        <v>13.824749791465871</v>
      </c>
      <c r="J116" s="35">
        <v>55.680896285936797</v>
      </c>
      <c r="K116" s="35">
        <v>52.983221180803753</v>
      </c>
      <c r="L116" s="35">
        <v>73.178197191695659</v>
      </c>
      <c r="M116" s="35">
        <v>70.083122431455763</v>
      </c>
      <c r="N116" s="35">
        <v>44.372555146231278</v>
      </c>
      <c r="O116" s="35">
        <v>72.220104151739662</v>
      </c>
      <c r="P116" s="35">
        <v>72.121259822974054</v>
      </c>
      <c r="Q116" s="35">
        <v>41.787184311358921</v>
      </c>
      <c r="R116" s="33">
        <v>10</v>
      </c>
      <c r="S116" s="33" t="s">
        <v>101</v>
      </c>
      <c r="T116" s="33"/>
      <c r="U116" s="33"/>
    </row>
    <row r="117" spans="1:21" x14ac:dyDescent="0.35">
      <c r="A117" s="33">
        <v>728</v>
      </c>
      <c r="B117" s="33" t="s">
        <v>347</v>
      </c>
      <c r="C117" s="33" t="s">
        <v>348</v>
      </c>
      <c r="D117" s="33" t="s">
        <v>136</v>
      </c>
      <c r="E117" s="33" t="s">
        <v>94</v>
      </c>
      <c r="F117" s="33" t="s">
        <v>266</v>
      </c>
      <c r="G117" s="34">
        <v>0.55176360464807728</v>
      </c>
      <c r="H117" s="35">
        <v>34.713335412744115</v>
      </c>
      <c r="I117" s="35">
        <v>12.019086862974319</v>
      </c>
      <c r="J117" s="35">
        <v>65.733032281799353</v>
      </c>
      <c r="K117" s="35">
        <v>67.713408958633892</v>
      </c>
      <c r="L117" s="35">
        <v>83.770645227519495</v>
      </c>
      <c r="M117" s="35">
        <v>80.447124500186561</v>
      </c>
      <c r="N117" s="35">
        <v>56.088093712172991</v>
      </c>
      <c r="O117" s="35">
        <v>82.999377078171165</v>
      </c>
      <c r="P117" s="35">
        <v>83.221556865024638</v>
      </c>
      <c r="Q117" s="35">
        <v>66.111095869497987</v>
      </c>
      <c r="R117" s="33">
        <v>10</v>
      </c>
      <c r="S117" s="33" t="s">
        <v>101</v>
      </c>
      <c r="T117" s="33"/>
      <c r="U117" s="33"/>
    </row>
    <row r="118" spans="1:21" x14ac:dyDescent="0.35">
      <c r="A118" s="33">
        <v>562</v>
      </c>
      <c r="B118" s="33" t="s">
        <v>349</v>
      </c>
      <c r="C118" s="33" t="s">
        <v>350</v>
      </c>
      <c r="D118" s="33" t="s">
        <v>136</v>
      </c>
      <c r="E118" s="33" t="s">
        <v>99</v>
      </c>
      <c r="F118" s="33" t="s">
        <v>95</v>
      </c>
      <c r="G118" s="34">
        <v>0.57546482584873726</v>
      </c>
      <c r="H118" s="35">
        <v>55.426146549023137</v>
      </c>
      <c r="I118" s="35">
        <v>18.607900437308231</v>
      </c>
      <c r="J118" s="35">
        <v>72.223747745268099</v>
      </c>
      <c r="K118" s="35">
        <v>56.519253655068155</v>
      </c>
      <c r="L118" s="35">
        <v>83.521526139225116</v>
      </c>
      <c r="M118" s="35">
        <v>79.476589748839004</v>
      </c>
      <c r="N118" s="35">
        <v>58.349635436781668</v>
      </c>
      <c r="O118" s="35">
        <v>78.586585082718244</v>
      </c>
      <c r="P118" s="35">
        <v>82.758818534092754</v>
      </c>
      <c r="Q118" s="35">
        <v>44.812383683035414</v>
      </c>
      <c r="R118" s="33">
        <v>10</v>
      </c>
      <c r="S118" s="33" t="s">
        <v>101</v>
      </c>
      <c r="T118" s="33"/>
      <c r="U118" s="33"/>
    </row>
    <row r="119" spans="1:21" s="1" customFormat="1" x14ac:dyDescent="0.35">
      <c r="G119" s="21"/>
      <c r="H119" s="21"/>
      <c r="I119" s="21"/>
      <c r="J119" s="21"/>
      <c r="K119" s="21"/>
      <c r="L119" s="21"/>
      <c r="M119" s="21"/>
      <c r="N119" s="21"/>
      <c r="O119" s="21"/>
      <c r="P119" s="21"/>
      <c r="Q119" s="21"/>
    </row>
    <row r="120" spans="1:21" s="6" customFormat="1" ht="23" x14ac:dyDescent="0.5">
      <c r="A120" s="12" t="str">
        <f>'2.1 Union MPI (k=1%)'!A120</f>
        <v>Notes</v>
      </c>
      <c r="G120" s="19"/>
      <c r="H120" s="19"/>
      <c r="I120" s="19"/>
    </row>
    <row r="121" spans="1:21" s="15" customFormat="1" ht="30" customHeight="1" x14ac:dyDescent="0.35">
      <c r="A121" s="15" t="str">
        <f>'2.1 Union MPI (k=1%)'!A123</f>
        <v>Tables 2.1 - 2.12 updated on 04 Oct 2021</v>
      </c>
      <c r="G121" s="23"/>
      <c r="H121" s="23"/>
      <c r="I121" s="23"/>
    </row>
    <row r="122" spans="1:21" s="1" customFormat="1" x14ac:dyDescent="0.35">
      <c r="G122" s="21"/>
      <c r="H122" s="21"/>
      <c r="I122" s="21"/>
      <c r="J122" s="21"/>
      <c r="K122" s="21"/>
      <c r="L122" s="21"/>
      <c r="M122" s="21"/>
      <c r="N122" s="21"/>
      <c r="O122" s="21"/>
      <c r="P122" s="21"/>
      <c r="Q122" s="21"/>
    </row>
    <row r="123" spans="1:21" s="1" customFormat="1" x14ac:dyDescent="0.35">
      <c r="G123" s="21"/>
      <c r="H123" s="21"/>
      <c r="I123" s="21"/>
      <c r="J123" s="21"/>
      <c r="K123" s="21"/>
      <c r="L123" s="21"/>
      <c r="M123" s="21"/>
      <c r="N123" s="21"/>
      <c r="O123" s="21"/>
      <c r="P123" s="21"/>
      <c r="Q123" s="21"/>
    </row>
    <row r="124" spans="1:21" s="1" customFormat="1" x14ac:dyDescent="0.35">
      <c r="G124" s="21"/>
      <c r="H124" s="21"/>
      <c r="I124" s="21"/>
      <c r="J124" s="21"/>
      <c r="K124" s="21"/>
      <c r="L124" s="21"/>
      <c r="M124" s="21"/>
      <c r="N124" s="21"/>
      <c r="O124" s="21"/>
      <c r="P124" s="21"/>
      <c r="Q124" s="21"/>
    </row>
    <row r="125" spans="1:21" s="1" customFormat="1" x14ac:dyDescent="0.35">
      <c r="G125" s="21"/>
      <c r="H125" s="21"/>
      <c r="I125" s="21"/>
      <c r="J125" s="21"/>
      <c r="K125" s="21"/>
      <c r="L125" s="21"/>
      <c r="M125" s="21"/>
      <c r="N125" s="21"/>
      <c r="O125" s="21"/>
      <c r="P125" s="21"/>
      <c r="Q125" s="21"/>
    </row>
    <row r="126" spans="1:21" s="1" customFormat="1" x14ac:dyDescent="0.35">
      <c r="G126" s="21"/>
      <c r="H126" s="21"/>
      <c r="I126" s="21"/>
      <c r="J126" s="21"/>
      <c r="K126" s="21"/>
      <c r="L126" s="21"/>
      <c r="M126" s="21"/>
      <c r="N126" s="21"/>
      <c r="O126" s="21"/>
      <c r="P126" s="21"/>
      <c r="Q126" s="21"/>
    </row>
    <row r="127" spans="1:21" s="1" customFormat="1" x14ac:dyDescent="0.35">
      <c r="G127" s="21"/>
      <c r="H127" s="21"/>
      <c r="I127" s="21"/>
      <c r="J127" s="21"/>
      <c r="K127" s="21"/>
      <c r="L127" s="21"/>
      <c r="M127" s="21"/>
      <c r="N127" s="21"/>
      <c r="O127" s="21"/>
      <c r="P127" s="21"/>
      <c r="Q127" s="21"/>
    </row>
    <row r="128" spans="1:21" s="1" customFormat="1" x14ac:dyDescent="0.35">
      <c r="G128" s="21"/>
      <c r="H128" s="21"/>
      <c r="I128" s="21"/>
      <c r="J128" s="21"/>
      <c r="K128" s="21"/>
      <c r="L128" s="21"/>
      <c r="M128" s="21"/>
      <c r="N128" s="21"/>
      <c r="O128" s="21"/>
      <c r="P128" s="21"/>
      <c r="Q128" s="21"/>
    </row>
    <row r="129" spans="7:17" s="1" customFormat="1" x14ac:dyDescent="0.35">
      <c r="G129" s="21"/>
      <c r="H129" s="21"/>
      <c r="I129" s="21"/>
      <c r="J129" s="21"/>
      <c r="K129" s="21"/>
      <c r="L129" s="21"/>
      <c r="M129" s="21"/>
      <c r="N129" s="21"/>
      <c r="O129" s="21"/>
      <c r="P129" s="21"/>
      <c r="Q129" s="21"/>
    </row>
    <row r="130" spans="7:17" s="1" customFormat="1" x14ac:dyDescent="0.35">
      <c r="G130" s="21"/>
      <c r="H130" s="21"/>
      <c r="I130" s="21"/>
      <c r="J130" s="21"/>
      <c r="K130" s="21"/>
      <c r="L130" s="21"/>
      <c r="M130" s="21"/>
      <c r="N130" s="21"/>
      <c r="O130" s="21"/>
      <c r="P130" s="21"/>
      <c r="Q130" s="21"/>
    </row>
    <row r="131" spans="7:17" s="1" customFormat="1" x14ac:dyDescent="0.35">
      <c r="G131" s="21"/>
      <c r="H131" s="21"/>
      <c r="I131" s="21"/>
      <c r="J131" s="21"/>
      <c r="K131" s="21"/>
      <c r="L131" s="21"/>
      <c r="M131" s="21"/>
      <c r="N131" s="21"/>
      <c r="O131" s="21"/>
      <c r="P131" s="21"/>
      <c r="Q131" s="21"/>
    </row>
    <row r="132" spans="7:17" s="1" customFormat="1" x14ac:dyDescent="0.35">
      <c r="G132" s="21"/>
      <c r="H132" s="21"/>
      <c r="I132" s="21"/>
      <c r="J132" s="21"/>
      <c r="K132" s="21"/>
      <c r="L132" s="21"/>
      <c r="M132" s="21"/>
      <c r="N132" s="21"/>
      <c r="O132" s="21"/>
      <c r="P132" s="21"/>
      <c r="Q132" s="21"/>
    </row>
    <row r="133" spans="7:17" s="1" customFormat="1" x14ac:dyDescent="0.35">
      <c r="G133" s="21"/>
      <c r="H133" s="21"/>
      <c r="I133" s="21"/>
      <c r="J133" s="21"/>
      <c r="K133" s="21"/>
      <c r="L133" s="21"/>
      <c r="M133" s="21"/>
      <c r="N133" s="21"/>
      <c r="O133" s="21"/>
      <c r="P133" s="21"/>
      <c r="Q133" s="21"/>
    </row>
    <row r="134" spans="7:17" s="1" customFormat="1" x14ac:dyDescent="0.35">
      <c r="G134" s="21"/>
      <c r="H134" s="21"/>
      <c r="I134" s="21"/>
      <c r="J134" s="21"/>
      <c r="K134" s="21"/>
      <c r="L134" s="21"/>
      <c r="M134" s="21"/>
      <c r="N134" s="21"/>
      <c r="O134" s="21"/>
      <c r="P134" s="21"/>
      <c r="Q134" s="21"/>
    </row>
    <row r="135" spans="7:17" s="1" customFormat="1" x14ac:dyDescent="0.35">
      <c r="G135" s="21"/>
      <c r="H135" s="21"/>
      <c r="I135" s="21"/>
      <c r="J135" s="21"/>
      <c r="K135" s="21"/>
      <c r="L135" s="21"/>
      <c r="M135" s="21"/>
      <c r="N135" s="21"/>
      <c r="O135" s="21"/>
      <c r="P135" s="21"/>
      <c r="Q135" s="21"/>
    </row>
    <row r="136" spans="7:17" s="1" customFormat="1" x14ac:dyDescent="0.35">
      <c r="G136" s="21"/>
      <c r="H136" s="21"/>
      <c r="I136" s="21"/>
      <c r="J136" s="21"/>
      <c r="K136" s="21"/>
      <c r="L136" s="21"/>
      <c r="M136" s="21"/>
      <c r="N136" s="21"/>
      <c r="O136" s="21"/>
      <c r="P136" s="21"/>
      <c r="Q136" s="21"/>
    </row>
    <row r="137" spans="7:17" s="1" customFormat="1" x14ac:dyDescent="0.35">
      <c r="G137" s="21"/>
      <c r="H137" s="21"/>
      <c r="I137" s="21"/>
      <c r="J137" s="21"/>
      <c r="K137" s="21"/>
      <c r="L137" s="21"/>
      <c r="M137" s="21"/>
      <c r="N137" s="21"/>
      <c r="O137" s="21"/>
      <c r="P137" s="21"/>
      <c r="Q137" s="21"/>
    </row>
    <row r="138" spans="7:17" s="1" customFormat="1" x14ac:dyDescent="0.35">
      <c r="G138" s="21"/>
      <c r="H138" s="21"/>
      <c r="I138" s="21"/>
      <c r="J138" s="21"/>
      <c r="K138" s="21"/>
      <c r="L138" s="21"/>
      <c r="M138" s="21"/>
      <c r="N138" s="21"/>
      <c r="O138" s="21"/>
      <c r="P138" s="21"/>
      <c r="Q138" s="21"/>
    </row>
    <row r="139" spans="7:17" s="1" customFormat="1" x14ac:dyDescent="0.35">
      <c r="G139" s="21"/>
      <c r="H139" s="21"/>
      <c r="I139" s="21"/>
      <c r="J139" s="21"/>
      <c r="K139" s="21"/>
      <c r="L139" s="21"/>
      <c r="M139" s="21"/>
      <c r="N139" s="21"/>
      <c r="O139" s="21"/>
      <c r="P139" s="21"/>
      <c r="Q139" s="21"/>
    </row>
    <row r="140" spans="7:17" s="1" customFormat="1" x14ac:dyDescent="0.35">
      <c r="G140" s="21"/>
      <c r="H140" s="21"/>
      <c r="I140" s="21"/>
      <c r="J140" s="21"/>
      <c r="K140" s="21"/>
      <c r="L140" s="21"/>
      <c r="M140" s="21"/>
      <c r="N140" s="21"/>
      <c r="O140" s="21"/>
      <c r="P140" s="21"/>
      <c r="Q140" s="21"/>
    </row>
    <row r="141" spans="7:17" s="1" customFormat="1" x14ac:dyDescent="0.35">
      <c r="G141" s="21"/>
      <c r="H141" s="21"/>
      <c r="I141" s="21"/>
      <c r="J141" s="21"/>
      <c r="K141" s="21"/>
      <c r="L141" s="21"/>
      <c r="M141" s="21"/>
      <c r="N141" s="21"/>
      <c r="O141" s="21"/>
      <c r="P141" s="21"/>
      <c r="Q141" s="21"/>
    </row>
    <row r="142" spans="7:17" s="1" customFormat="1" x14ac:dyDescent="0.35">
      <c r="G142" s="21"/>
      <c r="H142" s="21"/>
      <c r="I142" s="21"/>
      <c r="J142" s="21"/>
      <c r="K142" s="21"/>
      <c r="L142" s="21"/>
      <c r="M142" s="21"/>
      <c r="N142" s="21"/>
      <c r="O142" s="21"/>
      <c r="P142" s="21"/>
      <c r="Q142" s="21"/>
    </row>
    <row r="143" spans="7:17" s="1" customFormat="1" x14ac:dyDescent="0.35">
      <c r="G143" s="21"/>
      <c r="H143" s="21"/>
      <c r="I143" s="21"/>
      <c r="J143" s="21"/>
      <c r="K143" s="21"/>
      <c r="L143" s="21"/>
      <c r="M143" s="21"/>
      <c r="N143" s="21"/>
      <c r="O143" s="21"/>
      <c r="P143" s="21"/>
      <c r="Q143" s="21"/>
    </row>
    <row r="144" spans="7:17" s="1" customFormat="1" x14ac:dyDescent="0.35">
      <c r="G144" s="21"/>
      <c r="H144" s="21"/>
      <c r="I144" s="21"/>
      <c r="J144" s="21"/>
      <c r="K144" s="21"/>
      <c r="L144" s="21"/>
      <c r="M144" s="21"/>
      <c r="N144" s="21"/>
      <c r="O144" s="21"/>
      <c r="P144" s="21"/>
      <c r="Q144" s="21"/>
    </row>
    <row r="145" spans="7:17" s="1" customFormat="1" x14ac:dyDescent="0.35">
      <c r="G145" s="21"/>
      <c r="H145" s="21"/>
      <c r="I145" s="21"/>
      <c r="J145" s="21"/>
      <c r="K145" s="21"/>
      <c r="L145" s="21"/>
      <c r="M145" s="21"/>
      <c r="N145" s="21"/>
      <c r="O145" s="21"/>
      <c r="P145" s="21"/>
      <c r="Q145" s="21"/>
    </row>
    <row r="146" spans="7:17" s="1" customFormat="1" x14ac:dyDescent="0.35">
      <c r="G146" s="21"/>
      <c r="H146" s="21"/>
      <c r="I146" s="21"/>
      <c r="J146" s="21"/>
      <c r="K146" s="21"/>
      <c r="L146" s="21"/>
      <c r="M146" s="21"/>
      <c r="N146" s="21"/>
      <c r="O146" s="21"/>
      <c r="P146" s="21"/>
      <c r="Q146" s="21"/>
    </row>
    <row r="147" spans="7:17" s="1" customFormat="1" x14ac:dyDescent="0.35">
      <c r="G147" s="21"/>
      <c r="H147" s="21"/>
      <c r="I147" s="21"/>
      <c r="J147" s="21"/>
      <c r="K147" s="21"/>
      <c r="L147" s="21"/>
      <c r="M147" s="21"/>
      <c r="N147" s="21"/>
      <c r="O147" s="21"/>
      <c r="P147" s="21"/>
      <c r="Q147" s="21"/>
    </row>
    <row r="148" spans="7:17" s="1" customFormat="1" x14ac:dyDescent="0.35">
      <c r="G148" s="21"/>
      <c r="H148" s="21"/>
      <c r="I148" s="21"/>
      <c r="J148" s="21"/>
      <c r="K148" s="21"/>
      <c r="L148" s="21"/>
      <c r="M148" s="21"/>
      <c r="N148" s="21"/>
      <c r="O148" s="21"/>
      <c r="P148" s="21"/>
      <c r="Q148" s="21"/>
    </row>
    <row r="149" spans="7:17" s="1" customFormat="1" x14ac:dyDescent="0.35">
      <c r="G149" s="21"/>
      <c r="H149" s="21"/>
      <c r="I149" s="21"/>
      <c r="J149" s="21"/>
      <c r="K149" s="21"/>
      <c r="L149" s="21"/>
      <c r="M149" s="21"/>
      <c r="N149" s="21"/>
      <c r="O149" s="21"/>
      <c r="P149" s="21"/>
      <c r="Q149" s="21"/>
    </row>
    <row r="150" spans="7:17" s="1" customFormat="1" x14ac:dyDescent="0.35">
      <c r="G150" s="21"/>
      <c r="H150" s="21"/>
      <c r="I150" s="21"/>
      <c r="J150" s="21"/>
      <c r="K150" s="21"/>
      <c r="L150" s="21"/>
      <c r="M150" s="21"/>
      <c r="N150" s="21"/>
      <c r="O150" s="21"/>
      <c r="P150" s="21"/>
      <c r="Q150" s="21"/>
    </row>
    <row r="151" spans="7:17" s="1" customFormat="1" x14ac:dyDescent="0.35">
      <c r="G151" s="21"/>
      <c r="H151" s="21"/>
      <c r="I151" s="21"/>
      <c r="J151" s="21"/>
      <c r="K151" s="21"/>
      <c r="L151" s="21"/>
      <c r="M151" s="21"/>
      <c r="N151" s="21"/>
      <c r="O151" s="21"/>
      <c r="P151" s="21"/>
      <c r="Q151" s="21"/>
    </row>
    <row r="152" spans="7:17" s="1" customFormat="1" x14ac:dyDescent="0.35">
      <c r="G152" s="21"/>
      <c r="H152" s="21"/>
      <c r="I152" s="21"/>
      <c r="J152" s="21"/>
      <c r="K152" s="21"/>
      <c r="L152" s="21"/>
      <c r="M152" s="21"/>
      <c r="N152" s="21"/>
      <c r="O152" s="21"/>
      <c r="P152" s="21"/>
      <c r="Q152" s="21"/>
    </row>
    <row r="153" spans="7:17" s="1" customFormat="1" x14ac:dyDescent="0.35">
      <c r="G153" s="21"/>
      <c r="H153" s="21"/>
      <c r="I153" s="21"/>
      <c r="J153" s="21"/>
      <c r="K153" s="21"/>
      <c r="L153" s="21"/>
      <c r="M153" s="21"/>
      <c r="N153" s="21"/>
      <c r="O153" s="21"/>
      <c r="P153" s="21"/>
      <c r="Q153" s="21"/>
    </row>
    <row r="154" spans="7:17" s="1" customFormat="1" x14ac:dyDescent="0.35">
      <c r="G154" s="21"/>
      <c r="H154" s="21"/>
      <c r="I154" s="21"/>
      <c r="J154" s="21"/>
      <c r="K154" s="21"/>
      <c r="L154" s="21"/>
      <c r="M154" s="21"/>
      <c r="N154" s="21"/>
      <c r="O154" s="21"/>
      <c r="P154" s="21"/>
      <c r="Q154" s="21"/>
    </row>
    <row r="155" spans="7:17" s="1" customFormat="1" x14ac:dyDescent="0.35">
      <c r="G155" s="21"/>
      <c r="H155" s="21"/>
      <c r="I155" s="21"/>
      <c r="J155" s="21"/>
      <c r="K155" s="21"/>
      <c r="L155" s="21"/>
      <c r="M155" s="21"/>
      <c r="N155" s="21"/>
      <c r="O155" s="21"/>
      <c r="P155" s="21"/>
      <c r="Q155" s="21"/>
    </row>
    <row r="156" spans="7:17" s="1" customFormat="1" x14ac:dyDescent="0.35">
      <c r="G156" s="21"/>
      <c r="H156" s="21"/>
      <c r="I156" s="21"/>
      <c r="J156" s="21"/>
      <c r="K156" s="21"/>
      <c r="L156" s="21"/>
      <c r="M156" s="21"/>
      <c r="N156" s="21"/>
      <c r="O156" s="21"/>
      <c r="P156" s="21"/>
      <c r="Q156" s="21"/>
    </row>
    <row r="157" spans="7:17" s="1" customFormat="1" x14ac:dyDescent="0.35">
      <c r="G157" s="21"/>
      <c r="H157" s="21"/>
      <c r="I157" s="21"/>
      <c r="J157" s="21"/>
      <c r="K157" s="21"/>
      <c r="L157" s="21"/>
      <c r="M157" s="21"/>
      <c r="N157" s="21"/>
      <c r="O157" s="21"/>
      <c r="P157" s="21"/>
      <c r="Q157" s="21"/>
    </row>
    <row r="158" spans="7:17" s="1" customFormat="1" x14ac:dyDescent="0.35">
      <c r="G158" s="21"/>
      <c r="H158" s="21"/>
      <c r="I158" s="21"/>
      <c r="J158" s="21"/>
      <c r="K158" s="21"/>
      <c r="L158" s="21"/>
      <c r="M158" s="21"/>
      <c r="N158" s="21"/>
      <c r="O158" s="21"/>
      <c r="P158" s="21"/>
      <c r="Q158" s="21"/>
    </row>
    <row r="159" spans="7:17" s="1" customFormat="1" x14ac:dyDescent="0.35">
      <c r="G159" s="21"/>
      <c r="H159" s="21"/>
      <c r="I159" s="21"/>
      <c r="J159" s="21"/>
      <c r="K159" s="21"/>
      <c r="L159" s="21"/>
      <c r="M159" s="21"/>
      <c r="N159" s="21"/>
      <c r="O159" s="21"/>
      <c r="P159" s="21"/>
      <c r="Q159" s="21"/>
    </row>
    <row r="160" spans="7:17" s="1" customFormat="1" x14ac:dyDescent="0.35">
      <c r="G160" s="21"/>
      <c r="H160" s="21"/>
      <c r="I160" s="21"/>
      <c r="J160" s="21"/>
      <c r="K160" s="21"/>
      <c r="L160" s="21"/>
      <c r="M160" s="21"/>
      <c r="N160" s="21"/>
      <c r="O160" s="21"/>
      <c r="P160" s="21"/>
      <c r="Q160" s="21"/>
    </row>
    <row r="161" spans="7:17" s="1" customFormat="1" x14ac:dyDescent="0.35">
      <c r="G161" s="21"/>
      <c r="H161" s="21"/>
      <c r="I161" s="21"/>
      <c r="J161" s="21"/>
      <c r="K161" s="21"/>
      <c r="L161" s="21"/>
      <c r="M161" s="21"/>
      <c r="N161" s="21"/>
      <c r="O161" s="21"/>
      <c r="P161" s="21"/>
      <c r="Q161" s="21"/>
    </row>
    <row r="162" spans="7:17" s="1" customFormat="1" x14ac:dyDescent="0.35">
      <c r="G162" s="21"/>
      <c r="H162" s="21"/>
      <c r="I162" s="21"/>
      <c r="J162" s="21"/>
      <c r="K162" s="21"/>
      <c r="L162" s="21"/>
      <c r="M162" s="21"/>
      <c r="N162" s="21"/>
      <c r="O162" s="21"/>
      <c r="P162" s="21"/>
      <c r="Q162" s="21"/>
    </row>
    <row r="163" spans="7:17" s="1" customFormat="1" x14ac:dyDescent="0.35">
      <c r="G163" s="21"/>
      <c r="H163" s="21"/>
      <c r="I163" s="21"/>
      <c r="J163" s="21"/>
      <c r="K163" s="21"/>
      <c r="L163" s="21"/>
      <c r="M163" s="21"/>
      <c r="N163" s="21"/>
      <c r="O163" s="21"/>
      <c r="P163" s="21"/>
      <c r="Q163" s="21"/>
    </row>
    <row r="164" spans="7:17" s="1" customFormat="1" x14ac:dyDescent="0.35">
      <c r="G164" s="21"/>
      <c r="H164" s="21"/>
      <c r="I164" s="21"/>
      <c r="J164" s="21"/>
      <c r="K164" s="21"/>
      <c r="L164" s="21"/>
      <c r="M164" s="21"/>
      <c r="N164" s="21"/>
      <c r="O164" s="21"/>
      <c r="P164" s="21"/>
      <c r="Q164" s="21"/>
    </row>
    <row r="165" spans="7:17" s="1" customFormat="1" x14ac:dyDescent="0.35">
      <c r="G165" s="21"/>
      <c r="H165" s="21"/>
      <c r="I165" s="21"/>
      <c r="J165" s="21"/>
      <c r="K165" s="21"/>
      <c r="L165" s="21"/>
      <c r="M165" s="21"/>
      <c r="N165" s="21"/>
      <c r="O165" s="21"/>
      <c r="P165" s="21"/>
      <c r="Q165" s="21"/>
    </row>
    <row r="166" spans="7:17" s="1" customFormat="1" x14ac:dyDescent="0.35">
      <c r="G166" s="21"/>
      <c r="H166" s="21"/>
      <c r="I166" s="21"/>
      <c r="J166" s="21"/>
      <c r="K166" s="21"/>
      <c r="L166" s="21"/>
      <c r="M166" s="21"/>
      <c r="N166" s="21"/>
      <c r="O166" s="21"/>
      <c r="P166" s="21"/>
      <c r="Q166" s="21"/>
    </row>
    <row r="167" spans="7:17" s="1" customFormat="1" x14ac:dyDescent="0.35">
      <c r="G167" s="21"/>
      <c r="H167" s="21"/>
      <c r="I167" s="21"/>
      <c r="J167" s="21"/>
      <c r="K167" s="21"/>
      <c r="L167" s="21"/>
      <c r="M167" s="21"/>
      <c r="N167" s="21"/>
      <c r="O167" s="21"/>
      <c r="P167" s="21"/>
      <c r="Q167" s="21"/>
    </row>
    <row r="168" spans="7:17" s="1" customFormat="1" x14ac:dyDescent="0.35">
      <c r="G168" s="21"/>
      <c r="H168" s="21"/>
      <c r="I168" s="21"/>
      <c r="J168" s="21"/>
      <c r="K168" s="21"/>
      <c r="L168" s="21"/>
      <c r="M168" s="21"/>
      <c r="N168" s="21"/>
      <c r="O168" s="21"/>
      <c r="P168" s="21"/>
      <c r="Q168" s="21"/>
    </row>
    <row r="169" spans="7:17" s="1" customFormat="1" x14ac:dyDescent="0.35">
      <c r="G169" s="21"/>
      <c r="H169" s="21"/>
      <c r="I169" s="21"/>
      <c r="J169" s="21"/>
      <c r="K169" s="21"/>
      <c r="L169" s="21"/>
      <c r="M169" s="21"/>
      <c r="N169" s="21"/>
      <c r="O169" s="21"/>
      <c r="P169" s="21"/>
      <c r="Q169" s="21"/>
    </row>
    <row r="170" spans="7:17" s="1" customFormat="1" x14ac:dyDescent="0.35">
      <c r="G170" s="21"/>
      <c r="H170" s="21"/>
      <c r="I170" s="21"/>
      <c r="J170" s="21"/>
      <c r="K170" s="21"/>
      <c r="L170" s="21"/>
      <c r="M170" s="21"/>
      <c r="N170" s="21"/>
      <c r="O170" s="21"/>
      <c r="P170" s="21"/>
      <c r="Q170" s="21"/>
    </row>
    <row r="171" spans="7:17" s="1" customFormat="1" x14ac:dyDescent="0.35">
      <c r="G171" s="21"/>
      <c r="H171" s="21"/>
      <c r="I171" s="21"/>
      <c r="J171" s="21"/>
      <c r="K171" s="21"/>
      <c r="L171" s="21"/>
      <c r="M171" s="21"/>
      <c r="N171" s="21"/>
      <c r="O171" s="21"/>
      <c r="P171" s="21"/>
      <c r="Q171" s="21"/>
    </row>
    <row r="172" spans="7:17" s="1" customFormat="1" x14ac:dyDescent="0.35">
      <c r="G172" s="21"/>
      <c r="H172" s="21"/>
      <c r="I172" s="21"/>
      <c r="J172" s="21"/>
      <c r="K172" s="21"/>
      <c r="L172" s="21"/>
      <c r="M172" s="21"/>
      <c r="N172" s="21"/>
      <c r="O172" s="21"/>
      <c r="P172" s="21"/>
      <c r="Q172" s="21"/>
    </row>
    <row r="173" spans="7:17" s="1" customFormat="1" x14ac:dyDescent="0.35">
      <c r="G173" s="21"/>
      <c r="H173" s="21"/>
      <c r="I173" s="21"/>
      <c r="J173" s="21"/>
      <c r="K173" s="21"/>
      <c r="L173" s="21"/>
      <c r="M173" s="21"/>
      <c r="N173" s="21"/>
      <c r="O173" s="21"/>
      <c r="P173" s="21"/>
      <c r="Q173" s="21"/>
    </row>
    <row r="174" spans="7:17" s="1" customFormat="1" x14ac:dyDescent="0.35">
      <c r="G174" s="21"/>
      <c r="H174" s="21"/>
      <c r="I174" s="21"/>
      <c r="J174" s="21"/>
      <c r="K174" s="21"/>
      <c r="L174" s="21"/>
      <c r="M174" s="21"/>
      <c r="N174" s="21"/>
      <c r="O174" s="21"/>
      <c r="P174" s="21"/>
      <c r="Q174" s="21"/>
    </row>
    <row r="175" spans="7:17" s="1" customFormat="1" x14ac:dyDescent="0.35">
      <c r="G175" s="21"/>
      <c r="H175" s="21"/>
      <c r="I175" s="21"/>
      <c r="J175" s="21"/>
      <c r="K175" s="21"/>
      <c r="L175" s="21"/>
      <c r="M175" s="21"/>
      <c r="N175" s="21"/>
      <c r="O175" s="21"/>
      <c r="P175" s="21"/>
      <c r="Q175" s="21"/>
    </row>
    <row r="176" spans="7:17" s="1" customFormat="1" x14ac:dyDescent="0.35">
      <c r="G176" s="21"/>
      <c r="H176" s="21"/>
      <c r="I176" s="21"/>
      <c r="J176" s="21"/>
      <c r="K176" s="21"/>
      <c r="L176" s="21"/>
      <c r="M176" s="21"/>
      <c r="N176" s="21"/>
      <c r="O176" s="21"/>
      <c r="P176" s="21"/>
      <c r="Q176" s="21"/>
    </row>
    <row r="177" spans="7:17" s="1" customFormat="1" x14ac:dyDescent="0.35">
      <c r="G177" s="21"/>
      <c r="H177" s="21"/>
      <c r="I177" s="21"/>
      <c r="J177" s="21"/>
      <c r="K177" s="21"/>
      <c r="L177" s="21"/>
      <c r="M177" s="21"/>
      <c r="N177" s="21"/>
      <c r="O177" s="21"/>
      <c r="P177" s="21"/>
      <c r="Q177" s="21"/>
    </row>
    <row r="178" spans="7:17" s="1" customFormat="1" x14ac:dyDescent="0.35">
      <c r="G178" s="21"/>
      <c r="H178" s="21"/>
      <c r="I178" s="21"/>
      <c r="J178" s="21"/>
      <c r="K178" s="21"/>
      <c r="L178" s="21"/>
      <c r="M178" s="21"/>
      <c r="N178" s="21"/>
      <c r="O178" s="21"/>
      <c r="P178" s="21"/>
      <c r="Q178" s="21"/>
    </row>
    <row r="179" spans="7:17" s="1" customFormat="1" x14ac:dyDescent="0.35">
      <c r="G179" s="21"/>
      <c r="H179" s="21"/>
      <c r="I179" s="21"/>
      <c r="J179" s="21"/>
      <c r="K179" s="21"/>
      <c r="L179" s="21"/>
      <c r="M179" s="21"/>
      <c r="N179" s="21"/>
      <c r="O179" s="21"/>
      <c r="P179" s="21"/>
      <c r="Q179" s="21"/>
    </row>
    <row r="180" spans="7:17" s="1" customFormat="1" x14ac:dyDescent="0.35">
      <c r="G180" s="21"/>
      <c r="H180" s="21"/>
      <c r="I180" s="21"/>
      <c r="J180" s="21"/>
      <c r="K180" s="21"/>
      <c r="L180" s="21"/>
      <c r="M180" s="21"/>
      <c r="N180" s="21"/>
      <c r="O180" s="21"/>
      <c r="P180" s="21"/>
      <c r="Q180" s="21"/>
    </row>
    <row r="181" spans="7:17" s="1" customFormat="1" x14ac:dyDescent="0.35">
      <c r="G181" s="21"/>
      <c r="H181" s="21"/>
      <c r="I181" s="21"/>
      <c r="J181" s="21"/>
      <c r="K181" s="21"/>
      <c r="L181" s="21"/>
      <c r="M181" s="21"/>
      <c r="N181" s="21"/>
      <c r="O181" s="21"/>
      <c r="P181" s="21"/>
      <c r="Q181" s="21"/>
    </row>
    <row r="182" spans="7:17" s="1" customFormat="1" x14ac:dyDescent="0.35">
      <c r="G182" s="21"/>
      <c r="H182" s="21"/>
      <c r="I182" s="21"/>
      <c r="J182" s="21"/>
      <c r="K182" s="21"/>
      <c r="L182" s="21"/>
      <c r="M182" s="21"/>
      <c r="N182" s="21"/>
      <c r="O182" s="21"/>
      <c r="P182" s="21"/>
      <c r="Q182" s="21"/>
    </row>
    <row r="183" spans="7:17" s="1" customFormat="1" x14ac:dyDescent="0.35">
      <c r="G183" s="21"/>
      <c r="H183" s="21"/>
      <c r="I183" s="21"/>
      <c r="J183" s="21"/>
      <c r="K183" s="21"/>
      <c r="L183" s="21"/>
      <c r="M183" s="21"/>
      <c r="N183" s="21"/>
      <c r="O183" s="21"/>
      <c r="P183" s="21"/>
      <c r="Q183" s="21"/>
    </row>
    <row r="184" spans="7:17" s="1" customFormat="1" x14ac:dyDescent="0.35">
      <c r="G184" s="21"/>
      <c r="H184" s="21"/>
      <c r="I184" s="21"/>
      <c r="J184" s="21"/>
      <c r="K184" s="21"/>
      <c r="L184" s="21"/>
      <c r="M184" s="21"/>
      <c r="N184" s="21"/>
      <c r="O184" s="21"/>
      <c r="P184" s="21"/>
      <c r="Q184" s="21"/>
    </row>
    <row r="185" spans="7:17" s="1" customFormat="1" x14ac:dyDescent="0.35">
      <c r="G185" s="21"/>
      <c r="H185" s="21"/>
      <c r="I185" s="21"/>
      <c r="J185" s="21"/>
      <c r="K185" s="21"/>
      <c r="L185" s="21"/>
      <c r="M185" s="21"/>
      <c r="N185" s="21"/>
      <c r="O185" s="21"/>
      <c r="P185" s="21"/>
      <c r="Q185" s="21"/>
    </row>
    <row r="186" spans="7:17" s="1" customFormat="1" x14ac:dyDescent="0.35">
      <c r="G186" s="21"/>
      <c r="H186" s="21"/>
      <c r="I186" s="21"/>
      <c r="J186" s="21"/>
      <c r="K186" s="21"/>
      <c r="L186" s="21"/>
      <c r="M186" s="21"/>
      <c r="N186" s="21"/>
      <c r="O186" s="21"/>
      <c r="P186" s="21"/>
      <c r="Q186" s="21"/>
    </row>
    <row r="187" spans="7:17" s="1" customFormat="1" x14ac:dyDescent="0.35">
      <c r="G187" s="21"/>
      <c r="H187" s="21"/>
      <c r="I187" s="21"/>
      <c r="J187" s="21"/>
      <c r="K187" s="21"/>
      <c r="L187" s="21"/>
      <c r="M187" s="21"/>
      <c r="N187" s="21"/>
      <c r="O187" s="21"/>
      <c r="P187" s="21"/>
      <c r="Q187" s="21"/>
    </row>
    <row r="188" spans="7:17" s="1" customFormat="1" x14ac:dyDescent="0.35">
      <c r="G188" s="21"/>
      <c r="H188" s="21"/>
      <c r="I188" s="21"/>
      <c r="J188" s="21"/>
      <c r="K188" s="21"/>
      <c r="L188" s="21"/>
      <c r="M188" s="21"/>
      <c r="N188" s="21"/>
      <c r="O188" s="21"/>
      <c r="P188" s="21"/>
      <c r="Q188" s="21"/>
    </row>
    <row r="189" spans="7:17" s="1" customFormat="1" x14ac:dyDescent="0.35">
      <c r="G189" s="21"/>
      <c r="H189" s="21"/>
      <c r="I189" s="21"/>
      <c r="J189" s="21"/>
      <c r="K189" s="21"/>
      <c r="L189" s="21"/>
      <c r="M189" s="21"/>
      <c r="N189" s="21"/>
      <c r="O189" s="21"/>
      <c r="P189" s="21"/>
      <c r="Q189" s="21"/>
    </row>
    <row r="190" spans="7:17" s="1" customFormat="1" x14ac:dyDescent="0.35">
      <c r="G190" s="21"/>
      <c r="H190" s="21"/>
      <c r="I190" s="21"/>
      <c r="J190" s="21"/>
      <c r="K190" s="21"/>
      <c r="L190" s="21"/>
      <c r="M190" s="21"/>
      <c r="N190" s="21"/>
      <c r="O190" s="21"/>
      <c r="P190" s="21"/>
      <c r="Q190" s="21"/>
    </row>
    <row r="191" spans="7:17" s="1" customFormat="1" x14ac:dyDescent="0.35">
      <c r="G191" s="21"/>
      <c r="H191" s="21"/>
      <c r="I191" s="21"/>
      <c r="J191" s="21"/>
      <c r="K191" s="21"/>
      <c r="L191" s="21"/>
      <c r="M191" s="21"/>
      <c r="N191" s="21"/>
      <c r="O191" s="21"/>
      <c r="P191" s="21"/>
      <c r="Q191" s="21"/>
    </row>
    <row r="192" spans="7:17" s="1" customFormat="1" x14ac:dyDescent="0.35">
      <c r="G192" s="21"/>
      <c r="H192" s="21"/>
      <c r="I192" s="21"/>
      <c r="J192" s="21"/>
      <c r="K192" s="21"/>
      <c r="L192" s="21"/>
      <c r="M192" s="21"/>
      <c r="N192" s="21"/>
      <c r="O192" s="21"/>
      <c r="P192" s="21"/>
      <c r="Q192" s="21"/>
    </row>
    <row r="193" spans="7:17" s="1" customFormat="1" x14ac:dyDescent="0.35">
      <c r="G193" s="21"/>
      <c r="H193" s="21"/>
      <c r="I193" s="21"/>
      <c r="J193" s="21"/>
      <c r="K193" s="21"/>
      <c r="L193" s="21"/>
      <c r="M193" s="21"/>
      <c r="N193" s="21"/>
      <c r="O193" s="21"/>
      <c r="P193" s="21"/>
      <c r="Q193" s="21"/>
    </row>
    <row r="194" spans="7:17" s="1" customFormat="1" x14ac:dyDescent="0.35">
      <c r="G194" s="21"/>
      <c r="H194" s="21"/>
      <c r="I194" s="21"/>
      <c r="J194" s="21"/>
      <c r="K194" s="21"/>
      <c r="L194" s="21"/>
      <c r="M194" s="21"/>
      <c r="N194" s="21"/>
      <c r="O194" s="21"/>
      <c r="P194" s="21"/>
      <c r="Q194" s="21"/>
    </row>
    <row r="195" spans="7:17" s="1" customFormat="1" x14ac:dyDescent="0.35">
      <c r="G195" s="21"/>
      <c r="H195" s="21"/>
      <c r="I195" s="21"/>
      <c r="J195" s="21"/>
      <c r="K195" s="21"/>
      <c r="L195" s="21"/>
      <c r="M195" s="21"/>
      <c r="N195" s="21"/>
      <c r="O195" s="21"/>
      <c r="P195" s="21"/>
      <c r="Q195" s="21"/>
    </row>
    <row r="196" spans="7:17" s="1" customFormat="1" x14ac:dyDescent="0.35">
      <c r="G196" s="21"/>
      <c r="H196" s="21"/>
      <c r="I196" s="21"/>
      <c r="J196" s="21"/>
      <c r="K196" s="21"/>
      <c r="L196" s="21"/>
      <c r="M196" s="21"/>
      <c r="N196" s="21"/>
      <c r="O196" s="21"/>
      <c r="P196" s="21"/>
      <c r="Q196" s="21"/>
    </row>
    <row r="197" spans="7:17" s="1" customFormat="1" x14ac:dyDescent="0.35">
      <c r="G197" s="21"/>
      <c r="H197" s="21"/>
      <c r="I197" s="21"/>
      <c r="J197" s="21"/>
      <c r="K197" s="21"/>
      <c r="L197" s="21"/>
      <c r="M197" s="21"/>
      <c r="N197" s="21"/>
      <c r="O197" s="21"/>
      <c r="P197" s="21"/>
      <c r="Q197" s="21"/>
    </row>
    <row r="198" spans="7:17" s="1" customFormat="1" x14ac:dyDescent="0.35">
      <c r="G198" s="21"/>
      <c r="H198" s="21"/>
      <c r="I198" s="21"/>
      <c r="J198" s="21"/>
      <c r="K198" s="21"/>
      <c r="L198" s="21"/>
      <c r="M198" s="21"/>
      <c r="N198" s="21"/>
      <c r="O198" s="21"/>
      <c r="P198" s="21"/>
      <c r="Q198" s="21"/>
    </row>
    <row r="199" spans="7:17" s="1" customFormat="1" x14ac:dyDescent="0.35">
      <c r="G199" s="21"/>
      <c r="H199" s="21"/>
      <c r="I199" s="21"/>
      <c r="J199" s="21"/>
      <c r="K199" s="21"/>
      <c r="L199" s="21"/>
      <c r="M199" s="21"/>
      <c r="N199" s="21"/>
      <c r="O199" s="21"/>
      <c r="P199" s="21"/>
      <c r="Q199" s="21"/>
    </row>
    <row r="200" spans="7:17" s="1" customFormat="1" x14ac:dyDescent="0.35">
      <c r="G200" s="21"/>
      <c r="H200" s="21"/>
      <c r="I200" s="21"/>
      <c r="J200" s="21"/>
      <c r="K200" s="21"/>
      <c r="L200" s="21"/>
      <c r="M200" s="21"/>
      <c r="N200" s="21"/>
      <c r="O200" s="21"/>
      <c r="P200" s="21"/>
      <c r="Q200" s="21"/>
    </row>
    <row r="201" spans="7:17" s="1" customFormat="1" x14ac:dyDescent="0.35">
      <c r="G201" s="21"/>
      <c r="H201" s="21"/>
      <c r="I201" s="21"/>
      <c r="J201" s="21"/>
      <c r="K201" s="21"/>
      <c r="L201" s="21"/>
      <c r="M201" s="21"/>
      <c r="N201" s="21"/>
      <c r="O201" s="21"/>
      <c r="P201" s="21"/>
      <c r="Q201" s="21"/>
    </row>
    <row r="202" spans="7:17" s="1" customFormat="1" x14ac:dyDescent="0.35">
      <c r="G202" s="21"/>
      <c r="H202" s="21"/>
      <c r="I202" s="21"/>
      <c r="J202" s="21"/>
      <c r="K202" s="21"/>
      <c r="L202" s="21"/>
      <c r="M202" s="21"/>
      <c r="N202" s="21"/>
      <c r="O202" s="21"/>
      <c r="P202" s="21"/>
      <c r="Q202" s="21"/>
    </row>
    <row r="203" spans="7:17" s="1" customFormat="1" x14ac:dyDescent="0.35">
      <c r="G203" s="21"/>
      <c r="H203" s="21"/>
      <c r="I203" s="21"/>
      <c r="J203" s="21"/>
      <c r="K203" s="21"/>
      <c r="L203" s="21"/>
      <c r="M203" s="21"/>
      <c r="N203" s="21"/>
      <c r="O203" s="21"/>
      <c r="P203" s="21"/>
      <c r="Q203" s="21"/>
    </row>
    <row r="204" spans="7:17" s="1" customFormat="1" x14ac:dyDescent="0.35">
      <c r="G204" s="21"/>
      <c r="H204" s="21"/>
      <c r="I204" s="21"/>
      <c r="J204" s="21"/>
      <c r="K204" s="21"/>
      <c r="L204" s="21"/>
      <c r="M204" s="21"/>
      <c r="N204" s="21"/>
      <c r="O204" s="21"/>
      <c r="P204" s="21"/>
      <c r="Q204" s="21"/>
    </row>
    <row r="205" spans="7:17" s="1" customFormat="1" x14ac:dyDescent="0.35">
      <c r="G205" s="21"/>
      <c r="H205" s="21"/>
      <c r="I205" s="21"/>
      <c r="J205" s="21"/>
      <c r="K205" s="21"/>
      <c r="L205" s="21"/>
      <c r="M205" s="21"/>
      <c r="N205" s="21"/>
      <c r="O205" s="21"/>
      <c r="P205" s="21"/>
      <c r="Q205" s="21"/>
    </row>
    <row r="206" spans="7:17" s="1" customFormat="1" x14ac:dyDescent="0.35">
      <c r="G206" s="21"/>
      <c r="H206" s="21"/>
      <c r="I206" s="21"/>
      <c r="J206" s="21"/>
      <c r="K206" s="21"/>
      <c r="L206" s="21"/>
      <c r="M206" s="21"/>
      <c r="N206" s="21"/>
      <c r="O206" s="21"/>
      <c r="P206" s="21"/>
      <c r="Q206" s="21"/>
    </row>
    <row r="207" spans="7:17" s="1" customFormat="1" x14ac:dyDescent="0.35">
      <c r="G207" s="21"/>
      <c r="H207" s="21"/>
      <c r="I207" s="21"/>
      <c r="J207" s="21"/>
      <c r="K207" s="21"/>
      <c r="L207" s="21"/>
      <c r="M207" s="21"/>
      <c r="N207" s="21"/>
      <c r="O207" s="21"/>
      <c r="P207" s="21"/>
      <c r="Q207" s="21"/>
    </row>
    <row r="208" spans="7:17" s="1" customFormat="1" x14ac:dyDescent="0.35">
      <c r="G208" s="21"/>
      <c r="H208" s="21"/>
      <c r="I208" s="21"/>
      <c r="J208" s="21"/>
      <c r="K208" s="21"/>
      <c r="L208" s="21"/>
      <c r="M208" s="21"/>
      <c r="N208" s="21"/>
      <c r="O208" s="21"/>
      <c r="P208" s="21"/>
      <c r="Q208" s="21"/>
    </row>
    <row r="209" spans="7:17" s="1" customFormat="1" x14ac:dyDescent="0.35">
      <c r="G209" s="21"/>
      <c r="H209" s="21"/>
      <c r="I209" s="21"/>
      <c r="J209" s="21"/>
      <c r="K209" s="21"/>
      <c r="L209" s="21"/>
      <c r="M209" s="21"/>
      <c r="N209" s="21"/>
      <c r="O209" s="21"/>
      <c r="P209" s="21"/>
      <c r="Q209" s="21"/>
    </row>
    <row r="210" spans="7:17" s="1" customFormat="1" x14ac:dyDescent="0.35">
      <c r="G210" s="21"/>
      <c r="H210" s="21"/>
      <c r="I210" s="21"/>
      <c r="J210" s="21"/>
      <c r="K210" s="21"/>
      <c r="L210" s="21"/>
      <c r="M210" s="21"/>
      <c r="N210" s="21"/>
      <c r="O210" s="21"/>
      <c r="P210" s="21"/>
      <c r="Q210" s="21"/>
    </row>
    <row r="211" spans="7:17" s="1" customFormat="1" x14ac:dyDescent="0.35">
      <c r="G211" s="21"/>
      <c r="H211" s="21"/>
      <c r="I211" s="21"/>
      <c r="J211" s="21"/>
      <c r="K211" s="21"/>
      <c r="L211" s="21"/>
      <c r="M211" s="21"/>
      <c r="N211" s="21"/>
      <c r="O211" s="21"/>
      <c r="P211" s="21"/>
      <c r="Q211" s="21"/>
    </row>
    <row r="212" spans="7:17" s="1" customFormat="1" x14ac:dyDescent="0.35">
      <c r="G212" s="21"/>
      <c r="H212" s="21"/>
      <c r="I212" s="21"/>
      <c r="J212" s="21"/>
      <c r="K212" s="21"/>
      <c r="L212" s="21"/>
      <c r="M212" s="21"/>
      <c r="N212" s="21"/>
      <c r="O212" s="21"/>
      <c r="P212" s="21"/>
      <c r="Q212" s="21"/>
    </row>
    <row r="213" spans="7:17" s="1" customFormat="1" x14ac:dyDescent="0.35">
      <c r="G213" s="21"/>
      <c r="H213" s="21"/>
      <c r="I213" s="21"/>
      <c r="J213" s="21"/>
      <c r="K213" s="21"/>
      <c r="L213" s="21"/>
      <c r="M213" s="21"/>
      <c r="N213" s="21"/>
      <c r="O213" s="21"/>
      <c r="P213" s="21"/>
      <c r="Q213" s="21"/>
    </row>
    <row r="214" spans="7:17" s="1" customFormat="1" x14ac:dyDescent="0.35">
      <c r="G214" s="21"/>
      <c r="H214" s="21"/>
      <c r="I214" s="21"/>
      <c r="J214" s="21"/>
      <c r="K214" s="21"/>
      <c r="L214" s="21"/>
      <c r="M214" s="21"/>
      <c r="N214" s="21"/>
      <c r="O214" s="21"/>
      <c r="P214" s="21"/>
      <c r="Q214" s="21"/>
    </row>
    <row r="215" spans="7:17" s="1" customFormat="1" x14ac:dyDescent="0.35">
      <c r="G215" s="21"/>
      <c r="H215" s="21"/>
      <c r="I215" s="21"/>
      <c r="J215" s="21"/>
      <c r="K215" s="21"/>
      <c r="L215" s="21"/>
      <c r="M215" s="21"/>
      <c r="N215" s="21"/>
      <c r="O215" s="21"/>
      <c r="P215" s="21"/>
      <c r="Q215" s="21"/>
    </row>
    <row r="216" spans="7:17" s="1" customFormat="1" x14ac:dyDescent="0.35">
      <c r="G216" s="21"/>
      <c r="H216" s="21"/>
      <c r="I216" s="21"/>
      <c r="J216" s="21"/>
      <c r="K216" s="21"/>
      <c r="L216" s="21"/>
      <c r="M216" s="21"/>
      <c r="N216" s="21"/>
      <c r="O216" s="21"/>
      <c r="P216" s="21"/>
      <c r="Q216" s="21"/>
    </row>
    <row r="217" spans="7:17" s="1" customFormat="1" x14ac:dyDescent="0.35">
      <c r="G217" s="21"/>
      <c r="H217" s="21"/>
      <c r="I217" s="21"/>
      <c r="J217" s="21"/>
      <c r="K217" s="21"/>
      <c r="L217" s="21"/>
      <c r="M217" s="21"/>
      <c r="N217" s="21"/>
      <c r="O217" s="21"/>
      <c r="P217" s="21"/>
      <c r="Q217" s="21"/>
    </row>
    <row r="218" spans="7:17" s="1" customFormat="1" x14ac:dyDescent="0.35">
      <c r="G218" s="21"/>
      <c r="H218" s="21"/>
      <c r="I218" s="21"/>
      <c r="J218" s="21"/>
      <c r="K218" s="21"/>
      <c r="L218" s="21"/>
      <c r="M218" s="21"/>
      <c r="N218" s="21"/>
      <c r="O218" s="21"/>
      <c r="P218" s="21"/>
      <c r="Q218" s="21"/>
    </row>
    <row r="219" spans="7:17" s="1" customFormat="1" x14ac:dyDescent="0.35">
      <c r="G219" s="21"/>
      <c r="H219" s="21"/>
      <c r="I219" s="21"/>
      <c r="J219" s="21"/>
      <c r="K219" s="21"/>
      <c r="L219" s="21"/>
      <c r="M219" s="21"/>
      <c r="N219" s="21"/>
      <c r="O219" s="21"/>
      <c r="P219" s="21"/>
      <c r="Q219" s="21"/>
    </row>
    <row r="220" spans="7:17" s="1" customFormat="1" x14ac:dyDescent="0.35">
      <c r="G220" s="21"/>
      <c r="H220" s="21"/>
      <c r="I220" s="21"/>
      <c r="J220" s="21"/>
      <c r="K220" s="21"/>
      <c r="L220" s="21"/>
      <c r="M220" s="21"/>
      <c r="N220" s="21"/>
      <c r="O220" s="21"/>
      <c r="P220" s="21"/>
      <c r="Q220" s="21"/>
    </row>
    <row r="221" spans="7:17" s="1" customFormat="1" x14ac:dyDescent="0.35">
      <c r="G221" s="21"/>
      <c r="H221" s="21"/>
      <c r="I221" s="21"/>
      <c r="J221" s="21"/>
      <c r="K221" s="21"/>
      <c r="L221" s="21"/>
      <c r="M221" s="21"/>
      <c r="N221" s="21"/>
      <c r="O221" s="21"/>
      <c r="P221" s="21"/>
      <c r="Q221" s="21"/>
    </row>
    <row r="222" spans="7:17" s="1" customFormat="1" x14ac:dyDescent="0.35">
      <c r="G222" s="21"/>
      <c r="H222" s="21"/>
      <c r="I222" s="21"/>
      <c r="J222" s="21"/>
      <c r="K222" s="21"/>
      <c r="L222" s="21"/>
      <c r="M222" s="21"/>
      <c r="N222" s="21"/>
      <c r="O222" s="21"/>
      <c r="P222" s="21"/>
      <c r="Q222" s="21"/>
    </row>
    <row r="223" spans="7:17" s="1" customFormat="1" x14ac:dyDescent="0.35">
      <c r="G223" s="21"/>
      <c r="H223" s="21"/>
      <c r="I223" s="21"/>
      <c r="J223" s="21"/>
      <c r="K223" s="21"/>
      <c r="L223" s="21"/>
      <c r="M223" s="21"/>
      <c r="N223" s="21"/>
      <c r="O223" s="21"/>
      <c r="P223" s="21"/>
      <c r="Q223" s="21"/>
    </row>
    <row r="224" spans="7:17" s="1" customFormat="1" x14ac:dyDescent="0.35">
      <c r="G224" s="21"/>
      <c r="H224" s="21"/>
      <c r="I224" s="21"/>
      <c r="J224" s="21"/>
      <c r="K224" s="21"/>
      <c r="L224" s="21"/>
      <c r="M224" s="21"/>
      <c r="N224" s="21"/>
      <c r="O224" s="21"/>
      <c r="P224" s="21"/>
      <c r="Q224" s="21"/>
    </row>
    <row r="225" spans="7:17" s="1" customFormat="1" x14ac:dyDescent="0.35">
      <c r="G225" s="21"/>
      <c r="H225" s="21"/>
      <c r="I225" s="21"/>
      <c r="J225" s="21"/>
      <c r="K225" s="21"/>
      <c r="L225" s="21"/>
      <c r="M225" s="21"/>
      <c r="N225" s="21"/>
      <c r="O225" s="21"/>
      <c r="P225" s="21"/>
      <c r="Q225" s="21"/>
    </row>
    <row r="226" spans="7:17" s="1" customFormat="1" x14ac:dyDescent="0.35">
      <c r="G226" s="21"/>
      <c r="H226" s="21"/>
      <c r="I226" s="21"/>
      <c r="J226" s="21"/>
      <c r="K226" s="21"/>
      <c r="L226" s="21"/>
      <c r="M226" s="21"/>
      <c r="N226" s="21"/>
      <c r="O226" s="21"/>
      <c r="P226" s="21"/>
      <c r="Q226" s="21"/>
    </row>
    <row r="227" spans="7:17" s="1" customFormat="1" x14ac:dyDescent="0.35">
      <c r="G227" s="21"/>
      <c r="H227" s="21"/>
      <c r="I227" s="21"/>
      <c r="J227" s="21"/>
      <c r="K227" s="21"/>
      <c r="L227" s="21"/>
      <c r="M227" s="21"/>
      <c r="N227" s="21"/>
      <c r="O227" s="21"/>
      <c r="P227" s="21"/>
      <c r="Q227" s="21"/>
    </row>
    <row r="228" spans="7:17" s="1" customFormat="1" x14ac:dyDescent="0.35">
      <c r="G228" s="21"/>
      <c r="H228" s="21"/>
      <c r="I228" s="21"/>
      <c r="J228" s="21"/>
      <c r="K228" s="21"/>
      <c r="L228" s="21"/>
      <c r="M228" s="21"/>
      <c r="N228" s="21"/>
      <c r="O228" s="21"/>
      <c r="P228" s="21"/>
      <c r="Q228" s="21"/>
    </row>
    <row r="229" spans="7:17" s="1" customFormat="1" x14ac:dyDescent="0.35">
      <c r="G229" s="21"/>
      <c r="H229" s="21"/>
      <c r="I229" s="21"/>
      <c r="J229" s="21"/>
      <c r="K229" s="21"/>
      <c r="L229" s="21"/>
      <c r="M229" s="21"/>
      <c r="N229" s="21"/>
      <c r="O229" s="21"/>
      <c r="P229" s="21"/>
      <c r="Q229" s="21"/>
    </row>
    <row r="230" spans="7:17" s="1" customFormat="1" x14ac:dyDescent="0.35">
      <c r="G230" s="21"/>
      <c r="H230" s="21"/>
      <c r="I230" s="21"/>
      <c r="J230" s="21"/>
      <c r="K230" s="21"/>
      <c r="L230" s="21"/>
      <c r="M230" s="21"/>
      <c r="N230" s="21"/>
      <c r="O230" s="21"/>
      <c r="P230" s="21"/>
      <c r="Q230" s="21"/>
    </row>
    <row r="231" spans="7:17" s="1" customFormat="1" x14ac:dyDescent="0.35">
      <c r="G231" s="21"/>
      <c r="H231" s="21"/>
      <c r="I231" s="21"/>
      <c r="J231" s="21"/>
      <c r="K231" s="21"/>
      <c r="L231" s="21"/>
      <c r="M231" s="21"/>
      <c r="N231" s="21"/>
      <c r="O231" s="21"/>
      <c r="P231" s="21"/>
      <c r="Q231" s="21"/>
    </row>
    <row r="232" spans="7:17" s="1" customFormat="1" x14ac:dyDescent="0.35">
      <c r="G232" s="21"/>
      <c r="H232" s="21"/>
      <c r="I232" s="21"/>
      <c r="J232" s="21"/>
      <c r="K232" s="21"/>
      <c r="L232" s="21"/>
      <c r="M232" s="21"/>
      <c r="N232" s="21"/>
      <c r="O232" s="21"/>
      <c r="P232" s="21"/>
      <c r="Q232" s="21"/>
    </row>
    <row r="233" spans="7:17" s="1" customFormat="1" x14ac:dyDescent="0.35">
      <c r="G233" s="21"/>
      <c r="H233" s="21"/>
      <c r="I233" s="21"/>
      <c r="J233" s="21"/>
      <c r="K233" s="21"/>
      <c r="L233" s="21"/>
      <c r="M233" s="21"/>
      <c r="N233" s="21"/>
      <c r="O233" s="21"/>
      <c r="P233" s="21"/>
      <c r="Q233" s="21"/>
    </row>
    <row r="234" spans="7:17" s="1" customFormat="1" x14ac:dyDescent="0.35">
      <c r="G234" s="21"/>
      <c r="H234" s="21"/>
      <c r="I234" s="21"/>
      <c r="J234" s="21"/>
      <c r="K234" s="21"/>
      <c r="L234" s="21"/>
      <c r="M234" s="21"/>
      <c r="N234" s="21"/>
      <c r="O234" s="21"/>
      <c r="P234" s="21"/>
      <c r="Q234" s="21"/>
    </row>
    <row r="235" spans="7:17" s="1" customFormat="1" x14ac:dyDescent="0.35">
      <c r="G235" s="21"/>
      <c r="H235" s="21"/>
      <c r="I235" s="21"/>
      <c r="J235" s="21"/>
      <c r="K235" s="21"/>
      <c r="L235" s="21"/>
      <c r="M235" s="21"/>
      <c r="N235" s="21"/>
      <c r="O235" s="21"/>
      <c r="P235" s="21"/>
      <c r="Q235" s="21"/>
    </row>
    <row r="236" spans="7:17" s="1" customFormat="1" x14ac:dyDescent="0.35">
      <c r="G236" s="21"/>
      <c r="H236" s="21"/>
      <c r="I236" s="21"/>
      <c r="J236" s="21"/>
      <c r="K236" s="21"/>
      <c r="L236" s="21"/>
      <c r="M236" s="21"/>
      <c r="N236" s="21"/>
      <c r="O236" s="21"/>
      <c r="P236" s="21"/>
      <c r="Q236" s="21"/>
    </row>
    <row r="237" spans="7:17" s="1" customFormat="1" x14ac:dyDescent="0.35">
      <c r="G237" s="21"/>
      <c r="H237" s="21"/>
      <c r="I237" s="21"/>
      <c r="J237" s="21"/>
      <c r="K237" s="21"/>
      <c r="L237" s="21"/>
      <c r="M237" s="21"/>
      <c r="N237" s="21"/>
      <c r="O237" s="21"/>
      <c r="P237" s="21"/>
      <c r="Q237" s="21"/>
    </row>
    <row r="238" spans="7:17" s="1" customFormat="1" x14ac:dyDescent="0.35">
      <c r="G238" s="21"/>
      <c r="H238" s="21"/>
      <c r="I238" s="21"/>
      <c r="J238" s="21"/>
      <c r="K238" s="21"/>
      <c r="L238" s="21"/>
      <c r="M238" s="21"/>
      <c r="N238" s="21"/>
      <c r="O238" s="21"/>
      <c r="P238" s="21"/>
      <c r="Q238" s="21"/>
    </row>
    <row r="239" spans="7:17" s="1" customFormat="1" x14ac:dyDescent="0.35">
      <c r="G239" s="21"/>
      <c r="H239" s="21"/>
      <c r="I239" s="21"/>
      <c r="J239" s="21"/>
      <c r="K239" s="21"/>
      <c r="L239" s="21"/>
      <c r="M239" s="21"/>
      <c r="N239" s="21"/>
      <c r="O239" s="21"/>
      <c r="P239" s="21"/>
      <c r="Q239" s="21"/>
    </row>
    <row r="240" spans="7:17" s="1" customFormat="1" x14ac:dyDescent="0.35">
      <c r="G240" s="21"/>
      <c r="H240" s="21"/>
      <c r="I240" s="21"/>
      <c r="J240" s="21"/>
      <c r="K240" s="21"/>
      <c r="L240" s="21"/>
      <c r="M240" s="21"/>
      <c r="N240" s="21"/>
      <c r="O240" s="21"/>
      <c r="P240" s="21"/>
      <c r="Q240" s="21"/>
    </row>
    <row r="241" spans="7:17" s="1" customFormat="1" x14ac:dyDescent="0.35">
      <c r="G241" s="21"/>
      <c r="H241" s="21"/>
      <c r="I241" s="21"/>
      <c r="J241" s="21"/>
      <c r="K241" s="21"/>
      <c r="L241" s="21"/>
      <c r="M241" s="21"/>
      <c r="N241" s="21"/>
      <c r="O241" s="21"/>
      <c r="P241" s="21"/>
      <c r="Q241" s="21"/>
    </row>
    <row r="242" spans="7:17" s="1" customFormat="1" x14ac:dyDescent="0.35">
      <c r="G242" s="21"/>
      <c r="H242" s="21"/>
      <c r="I242" s="21"/>
      <c r="J242" s="21"/>
      <c r="K242" s="21"/>
      <c r="L242" s="21"/>
      <c r="M242" s="21"/>
      <c r="N242" s="21"/>
      <c r="O242" s="21"/>
      <c r="P242" s="21"/>
      <c r="Q242" s="21"/>
    </row>
    <row r="243" spans="7:17" s="1" customFormat="1" x14ac:dyDescent="0.35">
      <c r="G243" s="21"/>
      <c r="H243" s="21"/>
      <c r="I243" s="21"/>
      <c r="J243" s="21"/>
      <c r="K243" s="21"/>
      <c r="L243" s="21"/>
      <c r="M243" s="21"/>
      <c r="N243" s="21"/>
      <c r="O243" s="21"/>
      <c r="P243" s="21"/>
      <c r="Q243" s="21"/>
    </row>
    <row r="244" spans="7:17" s="1" customFormat="1" x14ac:dyDescent="0.35">
      <c r="G244" s="21"/>
      <c r="H244" s="21"/>
      <c r="I244" s="21"/>
      <c r="J244" s="21"/>
      <c r="K244" s="21"/>
      <c r="L244" s="21"/>
      <c r="M244" s="21"/>
      <c r="N244" s="21"/>
      <c r="O244" s="21"/>
      <c r="P244" s="21"/>
      <c r="Q244" s="21"/>
    </row>
    <row r="245" spans="7:17" s="1" customFormat="1" x14ac:dyDescent="0.35">
      <c r="G245" s="21"/>
      <c r="H245" s="21"/>
      <c r="I245" s="21"/>
      <c r="J245" s="21"/>
      <c r="K245" s="21"/>
      <c r="L245" s="21"/>
      <c r="M245" s="21"/>
      <c r="N245" s="21"/>
      <c r="O245" s="21"/>
      <c r="P245" s="21"/>
      <c r="Q245" s="21"/>
    </row>
    <row r="246" spans="7:17" s="1" customFormat="1" x14ac:dyDescent="0.35">
      <c r="G246" s="21"/>
      <c r="H246" s="21"/>
      <c r="I246" s="21"/>
      <c r="J246" s="21"/>
      <c r="K246" s="21"/>
      <c r="L246" s="21"/>
      <c r="M246" s="21"/>
      <c r="N246" s="21"/>
      <c r="O246" s="21"/>
      <c r="P246" s="21"/>
      <c r="Q246" s="21"/>
    </row>
    <row r="247" spans="7:17" s="1" customFormat="1" x14ac:dyDescent="0.35">
      <c r="G247" s="21"/>
      <c r="H247" s="21"/>
      <c r="I247" s="21"/>
      <c r="J247" s="21"/>
      <c r="K247" s="21"/>
      <c r="L247" s="21"/>
      <c r="M247" s="21"/>
      <c r="N247" s="21"/>
      <c r="O247" s="21"/>
      <c r="P247" s="21"/>
      <c r="Q247" s="21"/>
    </row>
    <row r="248" spans="7:17" s="1" customFormat="1" x14ac:dyDescent="0.35">
      <c r="G248" s="21"/>
      <c r="H248" s="21"/>
      <c r="I248" s="21"/>
      <c r="J248" s="21"/>
      <c r="K248" s="21"/>
      <c r="L248" s="21"/>
      <c r="M248" s="21"/>
      <c r="N248" s="21"/>
      <c r="O248" s="21"/>
      <c r="P248" s="21"/>
      <c r="Q248" s="21"/>
    </row>
    <row r="249" spans="7:17" s="1" customFormat="1" x14ac:dyDescent="0.35">
      <c r="G249" s="21"/>
      <c r="H249" s="21"/>
      <c r="I249" s="21"/>
      <c r="J249" s="21"/>
      <c r="K249" s="21"/>
      <c r="L249" s="21"/>
      <c r="M249" s="21"/>
      <c r="N249" s="21"/>
      <c r="O249" s="21"/>
      <c r="P249" s="21"/>
      <c r="Q249" s="21"/>
    </row>
    <row r="250" spans="7:17" s="1" customFormat="1" x14ac:dyDescent="0.35">
      <c r="G250" s="21"/>
      <c r="H250" s="21"/>
      <c r="I250" s="21"/>
      <c r="J250" s="21"/>
      <c r="K250" s="21"/>
      <c r="L250" s="21"/>
      <c r="M250" s="21"/>
      <c r="N250" s="21"/>
      <c r="O250" s="21"/>
      <c r="P250" s="21"/>
      <c r="Q250" s="21"/>
    </row>
    <row r="251" spans="7:17" s="1" customFormat="1" x14ac:dyDescent="0.35">
      <c r="G251" s="21"/>
      <c r="H251" s="21"/>
      <c r="I251" s="21"/>
      <c r="J251" s="21"/>
      <c r="K251" s="21"/>
      <c r="L251" s="21"/>
      <c r="M251" s="21"/>
      <c r="N251" s="21"/>
      <c r="O251" s="21"/>
      <c r="P251" s="21"/>
      <c r="Q251" s="21"/>
    </row>
    <row r="252" spans="7:17" s="1" customFormat="1" x14ac:dyDescent="0.35">
      <c r="G252" s="21"/>
      <c r="H252" s="21"/>
      <c r="I252" s="21"/>
      <c r="J252" s="21"/>
      <c r="K252" s="21"/>
      <c r="L252" s="21"/>
      <c r="M252" s="21"/>
      <c r="N252" s="21"/>
      <c r="O252" s="21"/>
      <c r="P252" s="21"/>
      <c r="Q252" s="21"/>
    </row>
    <row r="253" spans="7:17" s="1" customFormat="1" x14ac:dyDescent="0.35">
      <c r="G253" s="21"/>
      <c r="H253" s="21"/>
      <c r="I253" s="21"/>
      <c r="J253" s="21"/>
      <c r="K253" s="21"/>
      <c r="L253" s="21"/>
      <c r="M253" s="21"/>
      <c r="N253" s="21"/>
      <c r="O253" s="21"/>
      <c r="P253" s="21"/>
      <c r="Q253" s="21"/>
    </row>
    <row r="254" spans="7:17" s="1" customFormat="1" x14ac:dyDescent="0.35">
      <c r="G254" s="21"/>
      <c r="H254" s="21"/>
      <c r="I254" s="21"/>
      <c r="J254" s="21"/>
      <c r="K254" s="21"/>
      <c r="L254" s="21"/>
      <c r="M254" s="21"/>
      <c r="N254" s="21"/>
      <c r="O254" s="21"/>
      <c r="P254" s="21"/>
      <c r="Q254" s="21"/>
    </row>
    <row r="255" spans="7:17" s="1" customFormat="1" x14ac:dyDescent="0.35">
      <c r="G255" s="21"/>
      <c r="H255" s="21"/>
      <c r="I255" s="21"/>
      <c r="J255" s="21"/>
      <c r="K255" s="21"/>
      <c r="L255" s="21"/>
      <c r="M255" s="21"/>
      <c r="N255" s="21"/>
      <c r="O255" s="21"/>
      <c r="P255" s="21"/>
      <c r="Q255" s="21"/>
    </row>
    <row r="256" spans="7:17" s="1" customFormat="1" x14ac:dyDescent="0.35">
      <c r="G256" s="21"/>
      <c r="H256" s="21"/>
      <c r="I256" s="21"/>
      <c r="J256" s="21"/>
      <c r="K256" s="21"/>
      <c r="L256" s="21"/>
      <c r="M256" s="21"/>
      <c r="N256" s="21"/>
      <c r="O256" s="21"/>
      <c r="P256" s="21"/>
      <c r="Q256" s="21"/>
    </row>
    <row r="257" spans="7:17" s="1" customFormat="1" x14ac:dyDescent="0.35">
      <c r="G257" s="21"/>
      <c r="H257" s="21"/>
      <c r="I257" s="21"/>
      <c r="J257" s="21"/>
      <c r="K257" s="21"/>
      <c r="L257" s="21"/>
      <c r="M257" s="21"/>
      <c r="N257" s="21"/>
      <c r="O257" s="21"/>
      <c r="P257" s="21"/>
      <c r="Q257" s="21"/>
    </row>
    <row r="258" spans="7:17" s="1" customFormat="1" x14ac:dyDescent="0.35">
      <c r="G258" s="21"/>
      <c r="H258" s="21"/>
      <c r="I258" s="21"/>
      <c r="J258" s="21"/>
      <c r="K258" s="21"/>
      <c r="L258" s="21"/>
      <c r="M258" s="21"/>
      <c r="N258" s="21"/>
      <c r="O258" s="21"/>
      <c r="P258" s="21"/>
      <c r="Q258" s="21"/>
    </row>
    <row r="259" spans="7:17" s="1" customFormat="1" x14ac:dyDescent="0.35">
      <c r="G259" s="21"/>
      <c r="H259" s="21"/>
      <c r="I259" s="21"/>
      <c r="J259" s="21"/>
      <c r="K259" s="21"/>
      <c r="L259" s="21"/>
      <c r="M259" s="21"/>
      <c r="N259" s="21"/>
      <c r="O259" s="21"/>
      <c r="P259" s="21"/>
      <c r="Q259" s="21"/>
    </row>
    <row r="260" spans="7:17" s="1" customFormat="1" x14ac:dyDescent="0.35">
      <c r="G260" s="21"/>
      <c r="H260" s="21"/>
      <c r="I260" s="21"/>
      <c r="J260" s="21"/>
      <c r="K260" s="21"/>
      <c r="L260" s="21"/>
      <c r="M260" s="21"/>
      <c r="N260" s="21"/>
      <c r="O260" s="21"/>
      <c r="P260" s="21"/>
      <c r="Q260" s="21"/>
    </row>
    <row r="261" spans="7:17" s="1" customFormat="1" x14ac:dyDescent="0.35">
      <c r="G261" s="21"/>
      <c r="H261" s="21"/>
      <c r="I261" s="21"/>
      <c r="J261" s="21"/>
      <c r="K261" s="21"/>
      <c r="L261" s="21"/>
      <c r="M261" s="21"/>
      <c r="N261" s="21"/>
      <c r="O261" s="21"/>
      <c r="P261" s="21"/>
      <c r="Q261" s="21"/>
    </row>
    <row r="262" spans="7:17" s="1" customFormat="1" x14ac:dyDescent="0.35">
      <c r="G262" s="21"/>
      <c r="H262" s="21"/>
      <c r="I262" s="21"/>
      <c r="J262" s="21"/>
      <c r="K262" s="21"/>
      <c r="L262" s="21"/>
      <c r="M262" s="21"/>
      <c r="N262" s="21"/>
      <c r="O262" s="21"/>
      <c r="P262" s="21"/>
      <c r="Q262" s="21"/>
    </row>
    <row r="263" spans="7:17" s="1" customFormat="1" x14ac:dyDescent="0.35">
      <c r="G263" s="21"/>
      <c r="H263" s="21"/>
      <c r="I263" s="21"/>
      <c r="J263" s="21"/>
      <c r="K263" s="21"/>
      <c r="L263" s="21"/>
      <c r="M263" s="21"/>
      <c r="N263" s="21"/>
      <c r="O263" s="21"/>
      <c r="P263" s="21"/>
      <c r="Q263" s="21"/>
    </row>
    <row r="264" spans="7:17" s="1" customFormat="1" x14ac:dyDescent="0.35">
      <c r="G264" s="21"/>
      <c r="H264" s="21"/>
      <c r="I264" s="21"/>
      <c r="J264" s="21"/>
      <c r="K264" s="21"/>
      <c r="L264" s="21"/>
      <c r="M264" s="21"/>
      <c r="N264" s="21"/>
      <c r="O264" s="21"/>
      <c r="P264" s="21"/>
      <c r="Q264" s="21"/>
    </row>
    <row r="265" spans="7:17" s="1" customFormat="1" x14ac:dyDescent="0.35">
      <c r="G265" s="21"/>
      <c r="H265" s="21"/>
      <c r="I265" s="21"/>
      <c r="J265" s="21"/>
      <c r="K265" s="21"/>
      <c r="L265" s="21"/>
      <c r="M265" s="21"/>
      <c r="N265" s="21"/>
      <c r="O265" s="21"/>
      <c r="P265" s="21"/>
      <c r="Q265" s="21"/>
    </row>
  </sheetData>
  <autoFilter ref="A9:S9" xr:uid="{00000000-0009-0000-0000-000007000000}">
    <sortState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70"/>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24" customWidth="1"/>
    <col min="8" max="20" width="12.7265625" style="24" customWidth="1"/>
    <col min="21" max="22" width="12.7265625" style="14" customWidth="1"/>
  </cols>
  <sheetData>
    <row r="1" spans="1:22" s="3" customFormat="1" ht="21" customHeight="1" x14ac:dyDescent="0.35">
      <c r="A1" s="2" t="s">
        <v>51</v>
      </c>
      <c r="B1" s="4"/>
      <c r="C1" s="4"/>
      <c r="D1" s="4"/>
      <c r="G1" s="18"/>
      <c r="H1" s="18"/>
      <c r="I1" s="18"/>
      <c r="J1" s="18"/>
      <c r="K1" s="18"/>
      <c r="L1" s="18"/>
      <c r="M1" s="18"/>
      <c r="N1" s="18"/>
      <c r="O1" s="18"/>
      <c r="P1" s="18"/>
      <c r="Q1" s="18"/>
      <c r="R1" s="18"/>
      <c r="S1" s="18"/>
      <c r="T1" s="18"/>
    </row>
    <row r="2" spans="1:22" s="3" customFormat="1" ht="21" customHeight="1" x14ac:dyDescent="0.35">
      <c r="A2" s="3" t="s">
        <v>81</v>
      </c>
      <c r="G2" s="18"/>
      <c r="H2" s="18"/>
      <c r="I2" s="18"/>
      <c r="J2" s="18"/>
      <c r="K2" s="18"/>
      <c r="L2" s="18"/>
      <c r="M2" s="18"/>
      <c r="N2" s="18"/>
      <c r="O2" s="18"/>
      <c r="P2" s="18"/>
      <c r="Q2" s="18"/>
      <c r="R2" s="18"/>
      <c r="S2" s="18"/>
      <c r="T2" s="18"/>
    </row>
    <row r="3" spans="1:22" s="3" customFormat="1" ht="21" customHeight="1" x14ac:dyDescent="0.35">
      <c r="A3" s="3" t="str">
        <f>'2.7 MPI (k=40%)'!A3</f>
        <v>Citation: Alkire, S., Kanagaratnam, U. and Suppa, N. (2021). ‘The Global Multidimensional Poverty Index (MPI) 2021’, OPHI MPI Methodological Notes 51, Oxford Poverty and Human Development Initiative, University of Oxford.</v>
      </c>
      <c r="G3" s="18"/>
      <c r="H3" s="18"/>
      <c r="I3" s="18"/>
      <c r="J3" s="18"/>
      <c r="K3" s="18"/>
      <c r="L3" s="18"/>
      <c r="M3" s="18"/>
      <c r="N3" s="18"/>
      <c r="O3" s="18"/>
      <c r="P3" s="18"/>
      <c r="Q3" s="18"/>
      <c r="R3" s="18"/>
      <c r="S3" s="18"/>
      <c r="T3" s="18"/>
    </row>
    <row r="4" spans="1:22" s="6" customFormat="1" ht="18" x14ac:dyDescent="0.4">
      <c r="A4" s="13"/>
      <c r="G4" s="19"/>
      <c r="H4" s="19"/>
      <c r="I4" s="19"/>
      <c r="J4" s="19"/>
      <c r="K4" s="19"/>
      <c r="L4" s="19"/>
      <c r="M4" s="19"/>
      <c r="N4" s="19"/>
      <c r="O4" s="19"/>
      <c r="P4" s="19"/>
      <c r="Q4" s="19"/>
      <c r="R4" s="19"/>
      <c r="S4" s="19"/>
      <c r="T4" s="19"/>
    </row>
    <row r="5" spans="1:22" s="1" customFormat="1" ht="30" customHeight="1" x14ac:dyDescent="0.35">
      <c r="A5" s="42" t="s">
        <v>0</v>
      </c>
      <c r="B5" s="42" t="s">
        <v>1</v>
      </c>
      <c r="C5" s="45" t="s">
        <v>2</v>
      </c>
      <c r="D5" s="45" t="s">
        <v>3</v>
      </c>
      <c r="E5" s="45" t="s">
        <v>4</v>
      </c>
      <c r="F5" s="45"/>
      <c r="G5" s="40" t="s">
        <v>61</v>
      </c>
      <c r="H5" s="40" t="s">
        <v>31</v>
      </c>
      <c r="I5" s="40"/>
      <c r="J5" s="40"/>
      <c r="K5" s="41" t="s">
        <v>30</v>
      </c>
      <c r="L5" s="41"/>
      <c r="M5" s="41"/>
      <c r="N5" s="41"/>
      <c r="O5" s="41"/>
      <c r="P5" s="41"/>
      <c r="Q5" s="41"/>
      <c r="R5" s="41"/>
      <c r="S5" s="41"/>
      <c r="T5" s="41"/>
      <c r="U5" s="37" t="s">
        <v>11</v>
      </c>
      <c r="V5" s="37"/>
    </row>
    <row r="6" spans="1:22" s="1" customFormat="1" ht="30" customHeight="1" x14ac:dyDescent="0.35">
      <c r="A6" s="43"/>
      <c r="B6" s="43"/>
      <c r="C6" s="46"/>
      <c r="D6" s="46"/>
      <c r="E6" s="47"/>
      <c r="F6" s="47"/>
      <c r="G6" s="38"/>
      <c r="H6" s="39"/>
      <c r="I6" s="39"/>
      <c r="J6" s="39"/>
      <c r="K6" s="37" t="s">
        <v>17</v>
      </c>
      <c r="L6" s="37"/>
      <c r="M6" s="37" t="s">
        <v>18</v>
      </c>
      <c r="N6" s="37"/>
      <c r="O6" s="37" t="s">
        <v>19</v>
      </c>
      <c r="P6" s="37"/>
      <c r="Q6" s="37"/>
      <c r="R6" s="37"/>
      <c r="S6" s="37"/>
      <c r="T6" s="37"/>
      <c r="U6" s="38" t="s">
        <v>37</v>
      </c>
      <c r="V6" s="38" t="s">
        <v>12</v>
      </c>
    </row>
    <row r="7" spans="1:22" s="1" customFormat="1" ht="30" customHeight="1" x14ac:dyDescent="0.35">
      <c r="A7" s="43"/>
      <c r="B7" s="43"/>
      <c r="C7" s="46"/>
      <c r="D7" s="46"/>
      <c r="E7" s="46" t="s">
        <v>5</v>
      </c>
      <c r="F7" s="46" t="s">
        <v>6</v>
      </c>
      <c r="G7" s="39"/>
      <c r="H7" s="16" t="s">
        <v>32</v>
      </c>
      <c r="I7" s="16" t="s">
        <v>18</v>
      </c>
      <c r="J7" s="16" t="s">
        <v>19</v>
      </c>
      <c r="K7" s="16" t="s">
        <v>20</v>
      </c>
      <c r="L7" s="16" t="s">
        <v>21</v>
      </c>
      <c r="M7" s="16" t="s">
        <v>22</v>
      </c>
      <c r="N7" s="16" t="s">
        <v>23</v>
      </c>
      <c r="O7" s="17" t="s">
        <v>29</v>
      </c>
      <c r="P7" s="17" t="s">
        <v>24</v>
      </c>
      <c r="Q7" s="17" t="s">
        <v>25</v>
      </c>
      <c r="R7" s="17" t="s">
        <v>26</v>
      </c>
      <c r="S7" s="17" t="s">
        <v>27</v>
      </c>
      <c r="T7" s="17" t="s">
        <v>28</v>
      </c>
      <c r="U7" s="38"/>
      <c r="V7" s="38"/>
    </row>
    <row r="8" spans="1:22" s="1" customFormat="1" ht="30" customHeight="1" x14ac:dyDescent="0.35">
      <c r="A8" s="44"/>
      <c r="B8" s="44"/>
      <c r="C8" s="47"/>
      <c r="D8" s="47"/>
      <c r="E8" s="47"/>
      <c r="F8" s="47"/>
      <c r="G8" s="9" t="s">
        <v>34</v>
      </c>
      <c r="H8" s="9" t="s">
        <v>33</v>
      </c>
      <c r="I8" s="9" t="s">
        <v>33</v>
      </c>
      <c r="J8" s="9" t="s">
        <v>33</v>
      </c>
      <c r="K8" s="9" t="s">
        <v>33</v>
      </c>
      <c r="L8" s="9" t="s">
        <v>33</v>
      </c>
      <c r="M8" s="9" t="s">
        <v>33</v>
      </c>
      <c r="N8" s="9" t="s">
        <v>33</v>
      </c>
      <c r="O8" s="9" t="s">
        <v>33</v>
      </c>
      <c r="P8" s="9" t="s">
        <v>33</v>
      </c>
      <c r="Q8" s="9" t="s">
        <v>33</v>
      </c>
      <c r="R8" s="9" t="s">
        <v>33</v>
      </c>
      <c r="S8" s="9" t="s">
        <v>33</v>
      </c>
      <c r="T8" s="9" t="s">
        <v>33</v>
      </c>
      <c r="U8" s="39"/>
      <c r="V8" s="39"/>
    </row>
    <row r="9" spans="1:22" s="1" customFormat="1" x14ac:dyDescent="0.35">
      <c r="G9" s="21"/>
      <c r="H9" s="21"/>
      <c r="I9" s="21"/>
      <c r="J9" s="21"/>
      <c r="K9" s="21"/>
      <c r="L9" s="21"/>
      <c r="M9" s="21"/>
      <c r="N9" s="21"/>
      <c r="O9" s="21"/>
      <c r="P9" s="21"/>
      <c r="Q9" s="21"/>
      <c r="R9" s="21"/>
      <c r="S9" s="21"/>
      <c r="T9" s="21"/>
      <c r="U9" s="5"/>
      <c r="V9" s="5"/>
    </row>
    <row r="10" spans="1:22" x14ac:dyDescent="0.35">
      <c r="A10" s="33">
        <v>51</v>
      </c>
      <c r="B10" s="33" t="s">
        <v>127</v>
      </c>
      <c r="C10" s="33" t="s">
        <v>128</v>
      </c>
      <c r="D10" s="33" t="s">
        <v>93</v>
      </c>
      <c r="E10" s="33" t="s">
        <v>99</v>
      </c>
      <c r="F10" s="33" t="s">
        <v>129</v>
      </c>
      <c r="G10" s="34">
        <v>0</v>
      </c>
      <c r="H10" s="35">
        <v>0</v>
      </c>
      <c r="I10" s="35">
        <v>0</v>
      </c>
      <c r="J10" s="35">
        <v>0</v>
      </c>
      <c r="K10" s="35">
        <v>0</v>
      </c>
      <c r="L10" s="35">
        <v>0</v>
      </c>
      <c r="M10" s="35">
        <v>0</v>
      </c>
      <c r="N10" s="35">
        <v>0</v>
      </c>
      <c r="O10" s="35">
        <v>0</v>
      </c>
      <c r="P10" s="35">
        <v>0</v>
      </c>
      <c r="Q10" s="35">
        <v>0</v>
      </c>
      <c r="R10" s="35">
        <v>0</v>
      </c>
      <c r="S10" s="35">
        <v>0</v>
      </c>
      <c r="T10" s="35">
        <v>0</v>
      </c>
      <c r="U10" s="33">
        <v>10</v>
      </c>
      <c r="V10" s="14" t="s">
        <v>101</v>
      </c>
    </row>
    <row r="11" spans="1:22" x14ac:dyDescent="0.35">
      <c r="A11" s="33">
        <v>417</v>
      </c>
      <c r="B11" s="33" t="s">
        <v>149</v>
      </c>
      <c r="C11" s="33" t="s">
        <v>150</v>
      </c>
      <c r="D11" s="33" t="s">
        <v>93</v>
      </c>
      <c r="E11" s="33" t="s">
        <v>94</v>
      </c>
      <c r="F11" s="33" t="s">
        <v>119</v>
      </c>
      <c r="G11" s="34">
        <v>0</v>
      </c>
      <c r="H11" s="35">
        <v>0</v>
      </c>
      <c r="I11" s="35">
        <v>0</v>
      </c>
      <c r="J11" s="35">
        <v>0</v>
      </c>
      <c r="K11" s="35">
        <v>0</v>
      </c>
      <c r="L11" s="35">
        <v>0</v>
      </c>
      <c r="M11" s="35">
        <v>0</v>
      </c>
      <c r="N11" s="35">
        <v>0</v>
      </c>
      <c r="O11" s="35">
        <v>0</v>
      </c>
      <c r="P11" s="35">
        <v>0</v>
      </c>
      <c r="Q11" s="35">
        <v>0</v>
      </c>
      <c r="R11" s="35">
        <v>0</v>
      </c>
      <c r="S11" s="35">
        <v>0</v>
      </c>
      <c r="T11" s="35">
        <v>0</v>
      </c>
      <c r="U11" s="33">
        <v>10</v>
      </c>
      <c r="V11" s="14" t="s">
        <v>101</v>
      </c>
    </row>
    <row r="12" spans="1:22" x14ac:dyDescent="0.35">
      <c r="A12" s="33">
        <v>804</v>
      </c>
      <c r="B12" s="33" t="s">
        <v>91</v>
      </c>
      <c r="C12" s="33" t="s">
        <v>92</v>
      </c>
      <c r="D12" s="33" t="s">
        <v>93</v>
      </c>
      <c r="E12" s="33" t="s">
        <v>94</v>
      </c>
      <c r="F12" s="33" t="s">
        <v>95</v>
      </c>
      <c r="G12" s="34">
        <v>2.0989435207E-5</v>
      </c>
      <c r="H12" s="35">
        <v>75</v>
      </c>
      <c r="I12" s="35">
        <v>0</v>
      </c>
      <c r="J12" s="35">
        <v>25</v>
      </c>
      <c r="K12" s="35"/>
      <c r="L12" s="35">
        <v>75.000001676380222</v>
      </c>
      <c r="M12" s="35">
        <v>0</v>
      </c>
      <c r="N12" s="35">
        <v>0</v>
      </c>
      <c r="O12" s="35">
        <v>12.49999999999994</v>
      </c>
      <c r="P12" s="35">
        <v>12.499999999999931</v>
      </c>
      <c r="Q12" s="35">
        <v>0</v>
      </c>
      <c r="R12" s="35">
        <v>0</v>
      </c>
      <c r="S12" s="35">
        <v>0</v>
      </c>
      <c r="T12" s="35">
        <v>0</v>
      </c>
      <c r="U12" s="33">
        <v>9</v>
      </c>
      <c r="V12" s="14" t="s">
        <v>20</v>
      </c>
    </row>
    <row r="13" spans="1:22" x14ac:dyDescent="0.35">
      <c r="A13" s="33">
        <v>462</v>
      </c>
      <c r="B13" s="33" t="s">
        <v>179</v>
      </c>
      <c r="C13" s="33" t="s">
        <v>180</v>
      </c>
      <c r="D13" s="33" t="s">
        <v>181</v>
      </c>
      <c r="E13" s="33" t="s">
        <v>99</v>
      </c>
      <c r="F13" s="33" t="s">
        <v>182</v>
      </c>
      <c r="G13" s="34">
        <v>7.4679102630099997E-5</v>
      </c>
      <c r="H13" s="35">
        <v>75</v>
      </c>
      <c r="I13" s="35">
        <v>0</v>
      </c>
      <c r="J13" s="35">
        <v>25</v>
      </c>
      <c r="K13" s="35">
        <v>37.5000008381908</v>
      </c>
      <c r="L13" s="35">
        <v>37.5000008381908</v>
      </c>
      <c r="M13" s="35">
        <v>0</v>
      </c>
      <c r="N13" s="35">
        <v>0</v>
      </c>
      <c r="O13" s="35">
        <v>0</v>
      </c>
      <c r="P13" s="35">
        <v>0</v>
      </c>
      <c r="Q13" s="35">
        <v>12.500000000000162</v>
      </c>
      <c r="R13" s="35">
        <v>0</v>
      </c>
      <c r="S13" s="35">
        <v>12.500000000000162</v>
      </c>
      <c r="T13" s="35">
        <v>0</v>
      </c>
      <c r="U13" s="33">
        <v>10</v>
      </c>
      <c r="V13" s="14" t="s">
        <v>101</v>
      </c>
    </row>
    <row r="14" spans="1:22" x14ac:dyDescent="0.35">
      <c r="A14" s="33">
        <v>688</v>
      </c>
      <c r="B14" s="33" t="s">
        <v>109</v>
      </c>
      <c r="C14" s="33" t="s">
        <v>110</v>
      </c>
      <c r="D14" s="33" t="s">
        <v>93</v>
      </c>
      <c r="E14" s="33" t="s">
        <v>94</v>
      </c>
      <c r="F14" s="33" t="s">
        <v>107</v>
      </c>
      <c r="G14" s="34">
        <v>9.8720897236799997E-5</v>
      </c>
      <c r="H14" s="35">
        <v>35.869866609573364</v>
      </c>
      <c r="I14" s="35">
        <v>35.869869589805603</v>
      </c>
      <c r="J14" s="35">
        <v>28.260266780853271</v>
      </c>
      <c r="K14" s="35">
        <v>22.828806716832151</v>
      </c>
      <c r="L14" s="35">
        <v>13.041061538370549</v>
      </c>
      <c r="M14" s="35">
        <v>35.869868255202704</v>
      </c>
      <c r="N14" s="35">
        <v>0</v>
      </c>
      <c r="O14" s="35">
        <v>11.956622484482899</v>
      </c>
      <c r="P14" s="35">
        <v>4.3470204156267105</v>
      </c>
      <c r="Q14" s="35">
        <v>7.6096020688561898</v>
      </c>
      <c r="R14" s="35">
        <v>0</v>
      </c>
      <c r="S14" s="35">
        <v>4.3470204156267105</v>
      </c>
      <c r="T14" s="35">
        <v>0</v>
      </c>
      <c r="U14" s="33">
        <v>10</v>
      </c>
      <c r="V14" s="14" t="s">
        <v>101</v>
      </c>
    </row>
    <row r="15" spans="1:22" x14ac:dyDescent="0.35">
      <c r="A15" s="33">
        <v>795</v>
      </c>
      <c r="B15" s="33" t="s">
        <v>105</v>
      </c>
      <c r="C15" s="33" t="s">
        <v>106</v>
      </c>
      <c r="D15" s="33" t="s">
        <v>93</v>
      </c>
      <c r="E15" s="33" t="s">
        <v>94</v>
      </c>
      <c r="F15" s="33" t="s">
        <v>107</v>
      </c>
      <c r="G15" s="34">
        <v>1.0692117441260001E-4</v>
      </c>
      <c r="H15" s="35">
        <v>83.333337306976318</v>
      </c>
      <c r="I15" s="35">
        <v>0</v>
      </c>
      <c r="J15" s="35">
        <v>16.66666716337204</v>
      </c>
      <c r="K15" s="35">
        <v>41.666667287546389</v>
      </c>
      <c r="L15" s="35">
        <v>41.666667287546389</v>
      </c>
      <c r="M15" s="35">
        <v>0</v>
      </c>
      <c r="N15" s="35">
        <v>0</v>
      </c>
      <c r="O15" s="35"/>
      <c r="P15" s="35">
        <v>0</v>
      </c>
      <c r="Q15" s="35">
        <v>0</v>
      </c>
      <c r="R15" s="35">
        <v>0</v>
      </c>
      <c r="S15" s="35">
        <v>16.666667287547579</v>
      </c>
      <c r="T15" s="35">
        <v>0</v>
      </c>
      <c r="U15" s="33">
        <v>9</v>
      </c>
      <c r="V15" s="14" t="s">
        <v>108</v>
      </c>
    </row>
    <row r="16" spans="1:22" x14ac:dyDescent="0.35">
      <c r="A16" s="33">
        <v>776</v>
      </c>
      <c r="B16" s="33" t="s">
        <v>162</v>
      </c>
      <c r="C16" s="33" t="s">
        <v>163</v>
      </c>
      <c r="D16" s="33" t="s">
        <v>148</v>
      </c>
      <c r="E16" s="33" t="s">
        <v>94</v>
      </c>
      <c r="F16" s="33" t="s">
        <v>107</v>
      </c>
      <c r="G16" s="34">
        <v>1.2278659031380001E-4</v>
      </c>
      <c r="H16" s="35">
        <v>33.33333432674408</v>
      </c>
      <c r="I16" s="35">
        <v>33.33333432674408</v>
      </c>
      <c r="J16" s="35">
        <v>33.33333432674408</v>
      </c>
      <c r="K16" s="35">
        <v>33.33333432674327</v>
      </c>
      <c r="L16" s="35">
        <v>0</v>
      </c>
      <c r="M16" s="35">
        <v>0</v>
      </c>
      <c r="N16" s="35">
        <v>33.33333432674327</v>
      </c>
      <c r="O16" s="35">
        <v>0</v>
      </c>
      <c r="P16" s="35">
        <v>11.11111119389507</v>
      </c>
      <c r="Q16" s="35">
        <v>0</v>
      </c>
      <c r="R16" s="35">
        <v>11.11111119389507</v>
      </c>
      <c r="S16" s="35">
        <v>11.11111119389507</v>
      </c>
      <c r="T16" s="35">
        <v>0</v>
      </c>
      <c r="U16" s="33">
        <v>10</v>
      </c>
      <c r="V16" s="14" t="s">
        <v>101</v>
      </c>
    </row>
    <row r="17" spans="1:22" x14ac:dyDescent="0.35">
      <c r="A17" s="33">
        <v>398</v>
      </c>
      <c r="B17" s="33" t="s">
        <v>120</v>
      </c>
      <c r="C17" s="33" t="s">
        <v>121</v>
      </c>
      <c r="D17" s="33" t="s">
        <v>93</v>
      </c>
      <c r="E17" s="33" t="s">
        <v>94</v>
      </c>
      <c r="F17" s="33" t="s">
        <v>122</v>
      </c>
      <c r="G17" s="34">
        <v>1.25546562257E-4</v>
      </c>
      <c r="H17" s="35">
        <v>37.5</v>
      </c>
      <c r="I17" s="35">
        <v>37.5</v>
      </c>
      <c r="J17" s="35">
        <v>25</v>
      </c>
      <c r="K17" s="35">
        <v>37.500000838190374</v>
      </c>
      <c r="L17" s="35">
        <v>0</v>
      </c>
      <c r="M17" s="35">
        <v>0</v>
      </c>
      <c r="N17" s="35">
        <v>37.500000838190374</v>
      </c>
      <c r="O17" s="35">
        <v>12.50000000000002</v>
      </c>
      <c r="P17" s="35">
        <v>0</v>
      </c>
      <c r="Q17" s="35">
        <v>0</v>
      </c>
      <c r="R17" s="35">
        <v>0</v>
      </c>
      <c r="S17" s="35">
        <v>12.50000000000002</v>
      </c>
      <c r="T17" s="35">
        <v>0</v>
      </c>
      <c r="U17" s="33">
        <v>10</v>
      </c>
      <c r="V17" s="14" t="s">
        <v>101</v>
      </c>
    </row>
    <row r="18" spans="1:22" x14ac:dyDescent="0.35">
      <c r="A18" s="33">
        <v>275</v>
      </c>
      <c r="B18" s="33" t="s">
        <v>114</v>
      </c>
      <c r="C18" s="33" t="s">
        <v>115</v>
      </c>
      <c r="D18" s="33" t="s">
        <v>98</v>
      </c>
      <c r="E18" s="33" t="s">
        <v>94</v>
      </c>
      <c r="F18" s="33" t="s">
        <v>116</v>
      </c>
      <c r="G18" s="34">
        <v>1.4965716982899999E-4</v>
      </c>
      <c r="H18" s="35">
        <v>42.904564738273621</v>
      </c>
      <c r="I18" s="35">
        <v>35.698479413986206</v>
      </c>
      <c r="J18" s="35">
        <v>21.396955847740173</v>
      </c>
      <c r="K18" s="35">
        <v>35.698478800538894</v>
      </c>
      <c r="L18" s="35">
        <v>7.2060867009730494</v>
      </c>
      <c r="M18" s="35">
        <v>7.2060867009730494</v>
      </c>
      <c r="N18" s="35">
        <v>28.492392099565837</v>
      </c>
      <c r="O18" s="35">
        <v>1.8491058237812299</v>
      </c>
      <c r="P18" s="35">
        <v>11.899492667538581</v>
      </c>
      <c r="Q18" s="35">
        <v>0</v>
      </c>
      <c r="R18" s="35">
        <v>0</v>
      </c>
      <c r="S18" s="35">
        <v>7.6483579971225302</v>
      </c>
      <c r="T18" s="35">
        <v>0</v>
      </c>
      <c r="U18" s="33">
        <v>10</v>
      </c>
      <c r="V18" s="14" t="s">
        <v>101</v>
      </c>
    </row>
    <row r="19" spans="1:22" x14ac:dyDescent="0.35">
      <c r="A19" s="33">
        <v>268</v>
      </c>
      <c r="B19" s="33" t="s">
        <v>117</v>
      </c>
      <c r="C19" s="33" t="s">
        <v>118</v>
      </c>
      <c r="D19" s="33" t="s">
        <v>93</v>
      </c>
      <c r="E19" s="33" t="s">
        <v>94</v>
      </c>
      <c r="F19" s="33" t="s">
        <v>119</v>
      </c>
      <c r="G19" s="34">
        <v>1.6773604873360001E-4</v>
      </c>
      <c r="H19" s="35">
        <v>66.758191585540771</v>
      </c>
      <c r="I19" s="35">
        <v>15.151257812976837</v>
      </c>
      <c r="J19" s="35">
        <v>18.090549111366272</v>
      </c>
      <c r="K19" s="35">
        <v>33.379097139811556</v>
      </c>
      <c r="L19" s="35">
        <v>33.379097139811556</v>
      </c>
      <c r="M19" s="35">
        <v>2.5451388721150199</v>
      </c>
      <c r="N19" s="35">
        <v>12.606119455420339</v>
      </c>
      <c r="O19" s="35">
        <v>7.7727053451019099</v>
      </c>
      <c r="P19" s="35">
        <v>7.7727053451019099</v>
      </c>
      <c r="Q19" s="35">
        <v>0.84837960507558008</v>
      </c>
      <c r="R19" s="35">
        <v>0</v>
      </c>
      <c r="S19" s="35">
        <v>0.84837960507558008</v>
      </c>
      <c r="T19" s="35">
        <v>0.84837960507558008</v>
      </c>
      <c r="U19" s="33">
        <v>10</v>
      </c>
      <c r="V19" s="14" t="s">
        <v>101</v>
      </c>
    </row>
    <row r="20" spans="1:22" x14ac:dyDescent="0.35">
      <c r="A20" s="33">
        <v>400</v>
      </c>
      <c r="B20" s="33" t="s">
        <v>96</v>
      </c>
      <c r="C20" s="33" t="s">
        <v>97</v>
      </c>
      <c r="D20" s="33" t="s">
        <v>98</v>
      </c>
      <c r="E20" s="33" t="s">
        <v>99</v>
      </c>
      <c r="F20" s="33" t="s">
        <v>100</v>
      </c>
      <c r="G20" s="34">
        <v>1.848624673377E-4</v>
      </c>
      <c r="H20" s="35">
        <v>0.70429188199341297</v>
      </c>
      <c r="I20" s="35">
        <v>71.102535724639893</v>
      </c>
      <c r="J20" s="35">
        <v>28.193178772926331</v>
      </c>
      <c r="K20" s="35">
        <v>0.70429187666627002</v>
      </c>
      <c r="L20" s="35">
        <v>0</v>
      </c>
      <c r="M20" s="35">
        <v>37.341758965392344</v>
      </c>
      <c r="N20" s="35">
        <v>33.760774255207373</v>
      </c>
      <c r="O20" s="35">
        <v>0.95889758973987005</v>
      </c>
      <c r="P20" s="35">
        <v>2.0233920575996702</v>
      </c>
      <c r="Q20" s="35">
        <v>11.14799428874516</v>
      </c>
      <c r="R20" s="35">
        <v>0</v>
      </c>
      <c r="S20" s="35">
        <v>11.804736588709201</v>
      </c>
      <c r="T20" s="35">
        <v>2.2581560112410402</v>
      </c>
      <c r="U20" s="33">
        <v>10</v>
      </c>
      <c r="V20" s="14" t="s">
        <v>101</v>
      </c>
    </row>
    <row r="21" spans="1:22" x14ac:dyDescent="0.35">
      <c r="A21" s="33">
        <v>764</v>
      </c>
      <c r="B21" s="33" t="s">
        <v>146</v>
      </c>
      <c r="C21" s="33" t="s">
        <v>147</v>
      </c>
      <c r="D21" s="33" t="s">
        <v>148</v>
      </c>
      <c r="E21" s="33" t="s">
        <v>94</v>
      </c>
      <c r="F21" s="33" t="s">
        <v>107</v>
      </c>
      <c r="G21" s="34">
        <v>2.0969425717599999E-4</v>
      </c>
      <c r="H21" s="35">
        <v>22.871957719326019</v>
      </c>
      <c r="I21" s="35">
        <v>43.278056383132935</v>
      </c>
      <c r="J21" s="35">
        <v>33.849984407424927</v>
      </c>
      <c r="K21" s="35">
        <v>14.748288485819369</v>
      </c>
      <c r="L21" s="35">
        <v>8.1236696082438495</v>
      </c>
      <c r="M21" s="35">
        <v>29.150415591594143</v>
      </c>
      <c r="N21" s="35">
        <v>14.12764183588282</v>
      </c>
      <c r="O21" s="35">
        <v>9.3202565399709094</v>
      </c>
      <c r="P21" s="35">
        <v>6.3435256041877501</v>
      </c>
      <c r="Q21" s="35">
        <v>2.6121020560272399</v>
      </c>
      <c r="R21" s="35">
        <v>3.4881605598982799</v>
      </c>
      <c r="S21" s="35">
        <v>8.3335063906443008</v>
      </c>
      <c r="T21" s="35">
        <v>3.7524343736755701</v>
      </c>
      <c r="U21" s="33">
        <v>10</v>
      </c>
      <c r="V21" s="14" t="s">
        <v>101</v>
      </c>
    </row>
    <row r="22" spans="1:22" x14ac:dyDescent="0.35">
      <c r="A22" s="33">
        <v>807</v>
      </c>
      <c r="B22" s="33" t="s">
        <v>111</v>
      </c>
      <c r="C22" s="33" t="s">
        <v>112</v>
      </c>
      <c r="D22" s="33" t="s">
        <v>93</v>
      </c>
      <c r="E22" s="33" t="s">
        <v>94</v>
      </c>
      <c r="F22" s="33" t="s">
        <v>113</v>
      </c>
      <c r="G22" s="34">
        <v>3.2569962601849999E-4</v>
      </c>
      <c r="H22" s="35">
        <v>0</v>
      </c>
      <c r="I22" s="35">
        <v>61.608403921127319</v>
      </c>
      <c r="J22" s="35">
        <v>38.391596078872681</v>
      </c>
      <c r="K22" s="35">
        <v>0</v>
      </c>
      <c r="L22" s="35">
        <v>0</v>
      </c>
      <c r="M22" s="35">
        <v>30.804200864055581</v>
      </c>
      <c r="N22" s="35">
        <v>30.804200864055581</v>
      </c>
      <c r="O22" s="35">
        <v>10.26806672517602</v>
      </c>
      <c r="P22" s="35">
        <v>10.26806672517602</v>
      </c>
      <c r="Q22" s="35">
        <v>0</v>
      </c>
      <c r="R22" s="35">
        <v>8.9277313033434105</v>
      </c>
      <c r="S22" s="35">
        <v>0</v>
      </c>
      <c r="T22" s="35">
        <v>8.9277313033434105</v>
      </c>
      <c r="U22" s="33">
        <v>10</v>
      </c>
      <c r="V22" s="14" t="s">
        <v>101</v>
      </c>
    </row>
    <row r="23" spans="1:22" x14ac:dyDescent="0.35">
      <c r="A23" s="33">
        <v>690</v>
      </c>
      <c r="B23" s="33" t="s">
        <v>134</v>
      </c>
      <c r="C23" s="33" t="s">
        <v>135</v>
      </c>
      <c r="D23" s="33" t="s">
        <v>136</v>
      </c>
      <c r="E23" s="33" t="s">
        <v>137</v>
      </c>
      <c r="F23" s="33" t="s">
        <v>107</v>
      </c>
      <c r="G23" s="34">
        <v>3.2690112761959999E-4</v>
      </c>
      <c r="H23" s="35">
        <v>14.144201576709747</v>
      </c>
      <c r="I23" s="35">
        <v>76.261234283447266</v>
      </c>
      <c r="J23" s="35">
        <v>9.5945663750171661</v>
      </c>
      <c r="K23" s="35">
        <v>0</v>
      </c>
      <c r="L23" s="35">
        <v>14.144201331370221</v>
      </c>
      <c r="M23" s="35">
        <v>76.261234436323647</v>
      </c>
      <c r="N23" s="35"/>
      <c r="O23" s="35"/>
      <c r="P23" s="35">
        <v>4.08386659014998</v>
      </c>
      <c r="Q23" s="35">
        <v>0</v>
      </c>
      <c r="R23" s="35">
        <v>0</v>
      </c>
      <c r="S23" s="35">
        <v>0</v>
      </c>
      <c r="T23" s="35">
        <v>5.51069997902193</v>
      </c>
      <c r="U23" s="33">
        <v>8</v>
      </c>
      <c r="V23" s="14" t="s">
        <v>138</v>
      </c>
    </row>
    <row r="24" spans="1:22" x14ac:dyDescent="0.35">
      <c r="A24" s="33">
        <v>52</v>
      </c>
      <c r="B24" s="33" t="s">
        <v>102</v>
      </c>
      <c r="C24" s="33" t="s">
        <v>103</v>
      </c>
      <c r="D24" s="33" t="s">
        <v>104</v>
      </c>
      <c r="E24" s="33" t="s">
        <v>94</v>
      </c>
      <c r="F24" s="33" t="s">
        <v>95</v>
      </c>
      <c r="G24" s="34">
        <v>4.6745333957639998E-4</v>
      </c>
      <c r="H24" s="35">
        <v>75</v>
      </c>
      <c r="I24" s="35">
        <v>0</v>
      </c>
      <c r="J24" s="35">
        <v>25</v>
      </c>
      <c r="K24" s="35">
        <v>75.000001676381302</v>
      </c>
      <c r="L24" s="35"/>
      <c r="M24" s="35">
        <v>0</v>
      </c>
      <c r="N24" s="35">
        <v>0</v>
      </c>
      <c r="O24" s="35">
        <v>0</v>
      </c>
      <c r="P24" s="35">
        <v>0</v>
      </c>
      <c r="Q24" s="35">
        <v>0</v>
      </c>
      <c r="R24" s="35">
        <v>12.50000000000011</v>
      </c>
      <c r="S24" s="35">
        <v>12.50000000000011</v>
      </c>
      <c r="T24" s="35">
        <v>0</v>
      </c>
      <c r="U24" s="33">
        <v>9</v>
      </c>
      <c r="V24" s="14" t="s">
        <v>21</v>
      </c>
    </row>
    <row r="25" spans="1:22" x14ac:dyDescent="0.35">
      <c r="A25" s="33">
        <v>788</v>
      </c>
      <c r="B25" s="33" t="s">
        <v>125</v>
      </c>
      <c r="C25" s="33" t="s">
        <v>126</v>
      </c>
      <c r="D25" s="33" t="s">
        <v>98</v>
      </c>
      <c r="E25" s="33" t="s">
        <v>94</v>
      </c>
      <c r="F25" s="33" t="s">
        <v>119</v>
      </c>
      <c r="G25" s="34">
        <v>5.1772615377459997E-4</v>
      </c>
      <c r="H25" s="35">
        <v>24.252501130104065</v>
      </c>
      <c r="I25" s="35">
        <v>63.070100545883179</v>
      </c>
      <c r="J25" s="35">
        <v>12.677399814128876</v>
      </c>
      <c r="K25" s="35">
        <v>20.983580292306158</v>
      </c>
      <c r="L25" s="35">
        <v>3.2689209942645201</v>
      </c>
      <c r="M25" s="35">
        <v>35.130353572014521</v>
      </c>
      <c r="N25" s="35">
        <v>27.939748608477739</v>
      </c>
      <c r="O25" s="35">
        <v>0</v>
      </c>
      <c r="P25" s="35">
        <v>4.25290168186946</v>
      </c>
      <c r="Q25" s="35">
        <v>3.57743473306064</v>
      </c>
      <c r="R25" s="35">
        <v>1.47280430458515</v>
      </c>
      <c r="S25" s="35">
        <v>0.92887397364821001</v>
      </c>
      <c r="T25" s="35">
        <v>2.4453842153124001</v>
      </c>
      <c r="U25" s="33">
        <v>10</v>
      </c>
      <c r="V25" s="14" t="s">
        <v>101</v>
      </c>
    </row>
    <row r="26" spans="1:22" x14ac:dyDescent="0.35">
      <c r="A26" s="33">
        <v>780</v>
      </c>
      <c r="B26" s="33" t="s">
        <v>139</v>
      </c>
      <c r="C26" s="33" t="s">
        <v>140</v>
      </c>
      <c r="D26" s="33" t="s">
        <v>104</v>
      </c>
      <c r="E26" s="33" t="s">
        <v>94</v>
      </c>
      <c r="F26" s="33" t="s">
        <v>141</v>
      </c>
      <c r="G26" s="34">
        <v>6.3407896970180003E-4</v>
      </c>
      <c r="H26" s="35">
        <v>32.462731003761292</v>
      </c>
      <c r="I26" s="35">
        <v>51.738470792770386</v>
      </c>
      <c r="J26" s="35">
        <v>15.798798203468323</v>
      </c>
      <c r="K26" s="35">
        <v>10.115054206835861</v>
      </c>
      <c r="L26" s="35">
        <v>22.347676106029262</v>
      </c>
      <c r="M26" s="35">
        <v>31.615299637884746</v>
      </c>
      <c r="N26" s="35">
        <v>20.12317058420582</v>
      </c>
      <c r="O26" s="35">
        <v>0</v>
      </c>
      <c r="P26" s="35">
        <v>0.45902493868768995</v>
      </c>
      <c r="Q26" s="35">
        <v>4.8716236233885502</v>
      </c>
      <c r="R26" s="35">
        <v>3.0892077749026603</v>
      </c>
      <c r="S26" s="35">
        <v>5.6668093536873698</v>
      </c>
      <c r="T26" s="35">
        <v>1.7121329588395899</v>
      </c>
      <c r="U26" s="33">
        <v>10</v>
      </c>
      <c r="V26" s="14" t="s">
        <v>101</v>
      </c>
    </row>
    <row r="27" spans="1:22" x14ac:dyDescent="0.35">
      <c r="A27" s="33">
        <v>192</v>
      </c>
      <c r="B27" s="33" t="s">
        <v>130</v>
      </c>
      <c r="C27" s="33" t="s">
        <v>131</v>
      </c>
      <c r="D27" s="33" t="s">
        <v>104</v>
      </c>
      <c r="E27" s="33" t="s">
        <v>94</v>
      </c>
      <c r="F27" s="33" t="s">
        <v>107</v>
      </c>
      <c r="G27" s="34">
        <v>6.7025833738899995E-4</v>
      </c>
      <c r="H27" s="35">
        <v>8.1824325025081635</v>
      </c>
      <c r="I27" s="35">
        <v>45.496165752410889</v>
      </c>
      <c r="J27" s="35">
        <v>46.321401000022888</v>
      </c>
      <c r="K27" s="35">
        <v>5.3229351315178999</v>
      </c>
      <c r="L27" s="35">
        <v>2.85949740090863</v>
      </c>
      <c r="M27" s="35">
        <v>25.647443521886469</v>
      </c>
      <c r="N27" s="35">
        <v>19.848720945724953</v>
      </c>
      <c r="O27" s="35">
        <v>9.5146056222573208</v>
      </c>
      <c r="P27" s="35">
        <v>10.61154411940295</v>
      </c>
      <c r="Q27" s="35">
        <v>4.2151128775874405</v>
      </c>
      <c r="R27" s="35">
        <v>1.3435858585950999</v>
      </c>
      <c r="S27" s="35">
        <v>10.61154411940295</v>
      </c>
      <c r="T27" s="35">
        <v>10.02500948721554</v>
      </c>
      <c r="U27" s="33">
        <v>10</v>
      </c>
      <c r="V27" s="14" t="s">
        <v>101</v>
      </c>
    </row>
    <row r="28" spans="1:22" x14ac:dyDescent="0.35">
      <c r="A28" s="33">
        <v>662</v>
      </c>
      <c r="B28" s="33" t="s">
        <v>132</v>
      </c>
      <c r="C28" s="33" t="s">
        <v>133</v>
      </c>
      <c r="D28" s="33" t="s">
        <v>104</v>
      </c>
      <c r="E28" s="33" t="s">
        <v>94</v>
      </c>
      <c r="F28" s="33" t="s">
        <v>95</v>
      </c>
      <c r="G28" s="34">
        <v>7.0698618402489997E-4</v>
      </c>
      <c r="H28" s="35">
        <v>54.937344789505005</v>
      </c>
      <c r="I28" s="35">
        <v>10.031329095363617</v>
      </c>
      <c r="J28" s="35">
        <v>35.031330585479736</v>
      </c>
      <c r="K28" s="35">
        <v>54.937343980331562</v>
      </c>
      <c r="L28" s="35"/>
      <c r="M28" s="35">
        <v>10.03132884802495</v>
      </c>
      <c r="N28" s="35">
        <v>0</v>
      </c>
      <c r="O28" s="35">
        <v>3.3437762079357598</v>
      </c>
      <c r="P28" s="35">
        <v>12.500000000000139</v>
      </c>
      <c r="Q28" s="35">
        <v>0.82224005113173992</v>
      </c>
      <c r="R28" s="35">
        <v>3.3437762079357598</v>
      </c>
      <c r="S28" s="35">
        <v>11.677759948868401</v>
      </c>
      <c r="T28" s="35">
        <v>3.3437762079357598</v>
      </c>
      <c r="U28" s="33">
        <v>9</v>
      </c>
      <c r="V28" s="14" t="s">
        <v>21</v>
      </c>
    </row>
    <row r="29" spans="1:22" x14ac:dyDescent="0.35">
      <c r="A29" s="33">
        <v>188</v>
      </c>
      <c r="B29" s="33" t="s">
        <v>123</v>
      </c>
      <c r="C29" s="33" t="s">
        <v>124</v>
      </c>
      <c r="D29" s="33" t="s">
        <v>104</v>
      </c>
      <c r="E29" s="33" t="s">
        <v>94</v>
      </c>
      <c r="F29" s="33" t="s">
        <v>119</v>
      </c>
      <c r="G29" s="34">
        <v>7.8036227689240001E-4</v>
      </c>
      <c r="H29" s="35">
        <v>29.449930787086487</v>
      </c>
      <c r="I29" s="35">
        <v>48.460772633552551</v>
      </c>
      <c r="J29" s="35">
        <v>22.089299559593201</v>
      </c>
      <c r="K29" s="35">
        <v>13.41151341036673</v>
      </c>
      <c r="L29" s="35">
        <v>16.038416905341528</v>
      </c>
      <c r="M29" s="35">
        <v>28.99235582650951</v>
      </c>
      <c r="N29" s="35">
        <v>19.468417233021629</v>
      </c>
      <c r="O29" s="35"/>
      <c r="P29" s="35">
        <v>5.6387059611523398</v>
      </c>
      <c r="Q29" s="35">
        <v>0.91490324034839998</v>
      </c>
      <c r="R29" s="35">
        <v>0.98553999024121997</v>
      </c>
      <c r="S29" s="35">
        <v>12.721630601049212</v>
      </c>
      <c r="T29" s="35">
        <v>1.8285191114827899</v>
      </c>
      <c r="U29" s="33">
        <v>9</v>
      </c>
      <c r="V29" s="14" t="s">
        <v>108</v>
      </c>
    </row>
    <row r="30" spans="1:22" x14ac:dyDescent="0.35">
      <c r="A30" s="33">
        <v>8</v>
      </c>
      <c r="B30" s="33" t="s">
        <v>155</v>
      </c>
      <c r="C30" s="33" t="s">
        <v>156</v>
      </c>
      <c r="D30" s="33" t="s">
        <v>93</v>
      </c>
      <c r="E30" s="33" t="s">
        <v>99</v>
      </c>
      <c r="F30" s="33" t="s">
        <v>100</v>
      </c>
      <c r="G30" s="34">
        <v>7.8969202976109998E-4</v>
      </c>
      <c r="H30" s="35">
        <v>29.363882541656494</v>
      </c>
      <c r="I30" s="35">
        <v>51.805049180984497</v>
      </c>
      <c r="J30" s="35">
        <v>18.831072747707367</v>
      </c>
      <c r="K30" s="35">
        <v>28.85378680921955</v>
      </c>
      <c r="L30" s="35">
        <v>0.51009642246317999</v>
      </c>
      <c r="M30" s="35">
        <v>20.578720425736691</v>
      </c>
      <c r="N30" s="35">
        <v>31.2263252775954</v>
      </c>
      <c r="O30" s="35">
        <v>7.3445996149006003</v>
      </c>
      <c r="P30" s="35">
        <v>2.9157082408942401</v>
      </c>
      <c r="Q30" s="35">
        <v>2.1769115850666698</v>
      </c>
      <c r="R30" s="35">
        <v>0</v>
      </c>
      <c r="S30" s="35">
        <v>5.7187218789480294</v>
      </c>
      <c r="T30" s="35">
        <v>0.67513084010592994</v>
      </c>
      <c r="U30" s="33">
        <v>10</v>
      </c>
      <c r="V30" s="14" t="s">
        <v>101</v>
      </c>
    </row>
    <row r="31" spans="1:22" x14ac:dyDescent="0.35">
      <c r="A31" s="33">
        <v>70</v>
      </c>
      <c r="B31" s="33" t="s">
        <v>169</v>
      </c>
      <c r="C31" s="33" t="s">
        <v>170</v>
      </c>
      <c r="D31" s="33" t="s">
        <v>93</v>
      </c>
      <c r="E31" s="33" t="s">
        <v>94</v>
      </c>
      <c r="F31" s="33" t="s">
        <v>171</v>
      </c>
      <c r="G31" s="34">
        <v>8.7775100618699999E-4</v>
      </c>
      <c r="H31" s="35">
        <v>67.873144149780273</v>
      </c>
      <c r="I31" s="35">
        <v>10.26742234826088</v>
      </c>
      <c r="J31" s="35">
        <v>21.859434247016907</v>
      </c>
      <c r="K31" s="35">
        <v>67.873146706992031</v>
      </c>
      <c r="L31" s="35"/>
      <c r="M31" s="35">
        <v>1.9188545051124699</v>
      </c>
      <c r="N31" s="35">
        <v>8.3485677288935403</v>
      </c>
      <c r="O31" s="35">
        <v>10.664134698112269</v>
      </c>
      <c r="P31" s="35">
        <v>5.9301609881499306</v>
      </c>
      <c r="Q31" s="35">
        <v>1.3329812499686799</v>
      </c>
      <c r="R31" s="35">
        <v>1.6838818043150701</v>
      </c>
      <c r="S31" s="35">
        <v>0.86154728327012997</v>
      </c>
      <c r="T31" s="35">
        <v>1.38672619178888</v>
      </c>
      <c r="U31" s="33">
        <v>9</v>
      </c>
      <c r="V31" s="14" t="s">
        <v>21</v>
      </c>
    </row>
    <row r="32" spans="1:22" x14ac:dyDescent="0.35">
      <c r="A32" s="33">
        <v>498</v>
      </c>
      <c r="B32" s="33" t="s">
        <v>153</v>
      </c>
      <c r="C32" s="33" t="s">
        <v>154</v>
      </c>
      <c r="D32" s="33" t="s">
        <v>93</v>
      </c>
      <c r="E32" s="33" t="s">
        <v>94</v>
      </c>
      <c r="F32" s="33" t="s">
        <v>95</v>
      </c>
      <c r="G32" s="34">
        <v>8.854656174529E-4</v>
      </c>
      <c r="H32" s="35">
        <v>14.216561615467072</v>
      </c>
      <c r="I32" s="35">
        <v>44.627019762992859</v>
      </c>
      <c r="J32" s="35">
        <v>41.156420111656189</v>
      </c>
      <c r="K32" s="35">
        <v>14.21656158876981</v>
      </c>
      <c r="L32" s="35">
        <v>0</v>
      </c>
      <c r="M32" s="35">
        <v>25.330420650197127</v>
      </c>
      <c r="N32" s="35">
        <v>19.296599812412239</v>
      </c>
      <c r="O32" s="35">
        <v>7.0809526324568104</v>
      </c>
      <c r="P32" s="35">
        <v>10.866549963631259</v>
      </c>
      <c r="Q32" s="35">
        <v>6.5847146707332893</v>
      </c>
      <c r="R32" s="35">
        <v>0</v>
      </c>
      <c r="S32" s="35">
        <v>9.54324873236855</v>
      </c>
      <c r="T32" s="35">
        <v>7.0809526324568104</v>
      </c>
      <c r="U32" s="33">
        <v>10</v>
      </c>
      <c r="V32" s="14" t="s">
        <v>101</v>
      </c>
    </row>
    <row r="33" spans="1:22" x14ac:dyDescent="0.35">
      <c r="A33" s="33">
        <v>499</v>
      </c>
      <c r="B33" s="33" t="s">
        <v>142</v>
      </c>
      <c r="C33" s="33" t="s">
        <v>143</v>
      </c>
      <c r="D33" s="33" t="s">
        <v>93</v>
      </c>
      <c r="E33" s="33" t="s">
        <v>94</v>
      </c>
      <c r="F33" s="33" t="s">
        <v>119</v>
      </c>
      <c r="G33" s="34">
        <v>9.3967697147329999E-4</v>
      </c>
      <c r="H33" s="35">
        <v>27.264237403869629</v>
      </c>
      <c r="I33" s="35">
        <v>42.462918162345886</v>
      </c>
      <c r="J33" s="35">
        <v>30.272844433784485</v>
      </c>
      <c r="K33" s="35">
        <v>27.264237944279913</v>
      </c>
      <c r="L33" s="35">
        <v>0</v>
      </c>
      <c r="M33" s="35">
        <v>21.18476616208735</v>
      </c>
      <c r="N33" s="35">
        <v>21.278151237673971</v>
      </c>
      <c r="O33" s="35">
        <v>11.62119229758631</v>
      </c>
      <c r="P33" s="35">
        <v>3.5152301025119401</v>
      </c>
      <c r="Q33" s="35">
        <v>0</v>
      </c>
      <c r="R33" s="35">
        <v>0.98211691655119993</v>
      </c>
      <c r="S33" s="35">
        <v>11.62119229758631</v>
      </c>
      <c r="T33" s="35">
        <v>2.5331131859607399</v>
      </c>
      <c r="U33" s="33">
        <v>10</v>
      </c>
      <c r="V33" s="14" t="s">
        <v>101</v>
      </c>
    </row>
    <row r="34" spans="1:22" x14ac:dyDescent="0.35">
      <c r="A34" s="33">
        <v>434</v>
      </c>
      <c r="B34" s="33" t="s">
        <v>193</v>
      </c>
      <c r="C34" s="33" t="s">
        <v>194</v>
      </c>
      <c r="D34" s="33" t="s">
        <v>98</v>
      </c>
      <c r="E34" s="33" t="s">
        <v>195</v>
      </c>
      <c r="F34" s="33" t="s">
        <v>159</v>
      </c>
      <c r="G34" s="34">
        <v>9.587757421634E-4</v>
      </c>
      <c r="H34" s="35">
        <v>39.497989416122437</v>
      </c>
      <c r="I34" s="35">
        <v>44.256830215454102</v>
      </c>
      <c r="J34" s="35">
        <v>16.245181858539581</v>
      </c>
      <c r="K34" s="35">
        <v>31.799252925741289</v>
      </c>
      <c r="L34" s="35">
        <v>7.6987369033074806</v>
      </c>
      <c r="M34" s="35">
        <v>21.654355282382401</v>
      </c>
      <c r="N34" s="35">
        <v>22.60247456453833</v>
      </c>
      <c r="O34" s="35">
        <v>0.49876922761036002</v>
      </c>
      <c r="P34" s="35">
        <v>5.9526555924436702</v>
      </c>
      <c r="Q34" s="35">
        <v>5.8226981275545704</v>
      </c>
      <c r="R34" s="35">
        <v>0.25040154102656004</v>
      </c>
      <c r="S34" s="35">
        <v>3.59064434682867</v>
      </c>
      <c r="T34" s="35">
        <v>0.13001306166552001</v>
      </c>
      <c r="U34" s="33">
        <v>10</v>
      </c>
      <c r="V34" s="14" t="s">
        <v>101</v>
      </c>
    </row>
    <row r="35" spans="1:22" x14ac:dyDescent="0.35">
      <c r="A35" s="33">
        <v>12</v>
      </c>
      <c r="B35" s="33" t="s">
        <v>144</v>
      </c>
      <c r="C35" s="33" t="s">
        <v>145</v>
      </c>
      <c r="D35" s="33" t="s">
        <v>98</v>
      </c>
      <c r="E35" s="33" t="s">
        <v>94</v>
      </c>
      <c r="F35" s="33" t="s">
        <v>113</v>
      </c>
      <c r="G35" s="34">
        <v>1.7091996138888E-3</v>
      </c>
      <c r="H35" s="35">
        <v>20.980119705200195</v>
      </c>
      <c r="I35" s="35">
        <v>49.570703506469727</v>
      </c>
      <c r="J35" s="35">
        <v>29.449176788330078</v>
      </c>
      <c r="K35" s="35">
        <v>17.233194244216541</v>
      </c>
      <c r="L35" s="35">
        <v>3.7469255752004202</v>
      </c>
      <c r="M35" s="35">
        <v>29.468954790189162</v>
      </c>
      <c r="N35" s="35">
        <v>20.101748872704839</v>
      </c>
      <c r="O35" s="35">
        <v>2.7254536975914099</v>
      </c>
      <c r="P35" s="35">
        <v>8.4232692959047704</v>
      </c>
      <c r="Q35" s="35">
        <v>5.4737508756711506</v>
      </c>
      <c r="R35" s="35">
        <v>3.1566417135833698</v>
      </c>
      <c r="S35" s="35">
        <v>7.1219875951660603</v>
      </c>
      <c r="T35" s="35">
        <v>2.5480741604998198</v>
      </c>
      <c r="U35" s="33">
        <v>10</v>
      </c>
      <c r="V35" s="14" t="s">
        <v>101</v>
      </c>
    </row>
    <row r="36" spans="1:22" x14ac:dyDescent="0.35">
      <c r="A36" s="33">
        <v>328</v>
      </c>
      <c r="B36" s="33" t="s">
        <v>160</v>
      </c>
      <c r="C36" s="33" t="s">
        <v>161</v>
      </c>
      <c r="D36" s="33" t="s">
        <v>104</v>
      </c>
      <c r="E36" s="33" t="s">
        <v>94</v>
      </c>
      <c r="F36" s="33" t="s">
        <v>116</v>
      </c>
      <c r="G36" s="34">
        <v>2.0691650303324999E-3</v>
      </c>
      <c r="H36" s="35">
        <v>21.657001972198486</v>
      </c>
      <c r="I36" s="35">
        <v>34.976795315742493</v>
      </c>
      <c r="J36" s="35">
        <v>43.36620569229126</v>
      </c>
      <c r="K36" s="35">
        <v>18.717512054019231</v>
      </c>
      <c r="L36" s="35">
        <v>2.9394904506303901</v>
      </c>
      <c r="M36" s="35">
        <v>17.517155217980328</v>
      </c>
      <c r="N36" s="35">
        <v>17.459638835286633</v>
      </c>
      <c r="O36" s="35">
        <v>8.1753042288408402</v>
      </c>
      <c r="P36" s="35">
        <v>6.0074024880871599</v>
      </c>
      <c r="Q36" s="35">
        <v>4.1166175179627205</v>
      </c>
      <c r="R36" s="35">
        <v>8.2116838675540897</v>
      </c>
      <c r="S36" s="35">
        <v>9.4029282692622296</v>
      </c>
      <c r="T36" s="35">
        <v>7.4522681956898502</v>
      </c>
      <c r="U36" s="33">
        <v>10</v>
      </c>
      <c r="V36" s="14" t="s">
        <v>101</v>
      </c>
    </row>
    <row r="37" spans="1:22" x14ac:dyDescent="0.35">
      <c r="A37" s="33">
        <v>144</v>
      </c>
      <c r="B37" s="33" t="s">
        <v>210</v>
      </c>
      <c r="C37" s="33" t="s">
        <v>211</v>
      </c>
      <c r="D37" s="33" t="s">
        <v>181</v>
      </c>
      <c r="E37" s="33" t="s">
        <v>212</v>
      </c>
      <c r="F37" s="33" t="s">
        <v>178</v>
      </c>
      <c r="G37" s="34">
        <v>3.0714054695225E-3</v>
      </c>
      <c r="H37" s="35">
        <v>28.926411271095276</v>
      </c>
      <c r="I37" s="35">
        <v>29.478701949119568</v>
      </c>
      <c r="J37" s="35">
        <v>41.594883799552917</v>
      </c>
      <c r="K37" s="35">
        <v>26.51830353666028</v>
      </c>
      <c r="L37" s="35">
        <v>2.4081085990209101</v>
      </c>
      <c r="M37" s="35">
        <v>16.986069546606171</v>
      </c>
      <c r="N37" s="35">
        <v>12.49263367224833</v>
      </c>
      <c r="O37" s="35">
        <v>11.32772422733993</v>
      </c>
      <c r="P37" s="35">
        <v>6.3757749766296694</v>
      </c>
      <c r="Q37" s="35">
        <v>6.3746183871420197</v>
      </c>
      <c r="R37" s="35">
        <v>4.5878983879783801</v>
      </c>
      <c r="S37" s="35">
        <v>7.0877975008119902</v>
      </c>
      <c r="T37" s="35">
        <v>5.8410722726922399</v>
      </c>
      <c r="U37" s="33">
        <v>10</v>
      </c>
      <c r="V37" s="14" t="s">
        <v>101</v>
      </c>
    </row>
    <row r="38" spans="1:22" x14ac:dyDescent="0.35">
      <c r="A38" s="33">
        <v>740</v>
      </c>
      <c r="B38" s="33" t="s">
        <v>151</v>
      </c>
      <c r="C38" s="33" t="s">
        <v>152</v>
      </c>
      <c r="D38" s="33" t="s">
        <v>104</v>
      </c>
      <c r="E38" s="33" t="s">
        <v>94</v>
      </c>
      <c r="F38" s="33" t="s">
        <v>119</v>
      </c>
      <c r="G38" s="34">
        <v>3.9408270660166002E-3</v>
      </c>
      <c r="H38" s="35">
        <v>21.478071808815002</v>
      </c>
      <c r="I38" s="35">
        <v>42.416685819625854</v>
      </c>
      <c r="J38" s="35">
        <v>36.105242371559143</v>
      </c>
      <c r="K38" s="35">
        <v>15.357086747282361</v>
      </c>
      <c r="L38" s="35">
        <v>6.1209852860980201</v>
      </c>
      <c r="M38" s="35">
        <v>23.387584181294159</v>
      </c>
      <c r="N38" s="35">
        <v>19.02910225536418</v>
      </c>
      <c r="O38" s="35">
        <v>4.4943482452930494</v>
      </c>
      <c r="P38" s="35">
        <v>9.4322556548773591</v>
      </c>
      <c r="Q38" s="35">
        <v>3.0450547787899103</v>
      </c>
      <c r="R38" s="35">
        <v>4.3416510061970497</v>
      </c>
      <c r="S38" s="35">
        <v>7.0935933192759704</v>
      </c>
      <c r="T38" s="35">
        <v>7.6983401290139692</v>
      </c>
      <c r="U38" s="33">
        <v>10</v>
      </c>
      <c r="V38" s="14" t="s">
        <v>101</v>
      </c>
    </row>
    <row r="39" spans="1:22" x14ac:dyDescent="0.35">
      <c r="A39" s="33">
        <v>360</v>
      </c>
      <c r="B39" s="33" t="s">
        <v>164</v>
      </c>
      <c r="C39" s="33" t="s">
        <v>165</v>
      </c>
      <c r="D39" s="33" t="s">
        <v>148</v>
      </c>
      <c r="E39" s="33" t="s">
        <v>99</v>
      </c>
      <c r="F39" s="33" t="s">
        <v>166</v>
      </c>
      <c r="G39" s="34">
        <v>4.1458669785045003E-3</v>
      </c>
      <c r="H39" s="35">
        <v>31.63418173789978</v>
      </c>
      <c r="I39" s="35">
        <v>25.99550187587738</v>
      </c>
      <c r="J39" s="35">
        <v>42.370319366455078</v>
      </c>
      <c r="K39" s="35"/>
      <c r="L39" s="35">
        <v>31.634180624344683</v>
      </c>
      <c r="M39" s="35">
        <v>16.2018906207749</v>
      </c>
      <c r="N39" s="35">
        <v>9.7936103955555609</v>
      </c>
      <c r="O39" s="35">
        <v>9.505013062708171</v>
      </c>
      <c r="P39" s="35">
        <v>9.0315405964032607</v>
      </c>
      <c r="Q39" s="35">
        <v>6.1392691732451601</v>
      </c>
      <c r="R39" s="35">
        <v>5.0901683758373402</v>
      </c>
      <c r="S39" s="35">
        <v>5.61877472782691</v>
      </c>
      <c r="T39" s="35">
        <v>6.9855536912026501</v>
      </c>
      <c r="U39" s="33">
        <v>9</v>
      </c>
      <c r="V39" s="14" t="s">
        <v>20</v>
      </c>
    </row>
    <row r="40" spans="1:22" x14ac:dyDescent="0.35">
      <c r="A40" s="33">
        <v>214</v>
      </c>
      <c r="B40" s="33" t="s">
        <v>157</v>
      </c>
      <c r="C40" s="33" t="s">
        <v>158</v>
      </c>
      <c r="D40" s="33" t="s">
        <v>104</v>
      </c>
      <c r="E40" s="33" t="s">
        <v>94</v>
      </c>
      <c r="F40" s="33" t="s">
        <v>159</v>
      </c>
      <c r="G40" s="34">
        <v>4.9806311985446002E-3</v>
      </c>
      <c r="H40" s="35">
        <v>21.572023630142212</v>
      </c>
      <c r="I40" s="35">
        <v>38.271909952163696</v>
      </c>
      <c r="J40" s="35">
        <v>40.156069397926331</v>
      </c>
      <c r="K40" s="35"/>
      <c r="L40" s="35">
        <v>21.57202381533666</v>
      </c>
      <c r="M40" s="35">
        <v>25.794523310135283</v>
      </c>
      <c r="N40" s="35">
        <v>12.477387209729789</v>
      </c>
      <c r="O40" s="35">
        <v>8.029804230526679</v>
      </c>
      <c r="P40" s="35">
        <v>8.3524881325900395</v>
      </c>
      <c r="Q40" s="35">
        <v>4.4341639164594904</v>
      </c>
      <c r="R40" s="35">
        <v>4.9908832154142502</v>
      </c>
      <c r="S40" s="35">
        <v>7.7919280127818196</v>
      </c>
      <c r="T40" s="35">
        <v>6.5567992613456596</v>
      </c>
      <c r="U40" s="33">
        <v>9</v>
      </c>
      <c r="V40" s="14" t="s">
        <v>20</v>
      </c>
    </row>
    <row r="41" spans="1:22" x14ac:dyDescent="0.35">
      <c r="A41" s="33">
        <v>388</v>
      </c>
      <c r="B41" s="33" t="s">
        <v>198</v>
      </c>
      <c r="C41" s="33" t="s">
        <v>199</v>
      </c>
      <c r="D41" s="33" t="s">
        <v>104</v>
      </c>
      <c r="E41" s="33" t="s">
        <v>200</v>
      </c>
      <c r="F41" s="33" t="s">
        <v>159</v>
      </c>
      <c r="G41" s="34">
        <v>5.4728961106558002E-3</v>
      </c>
      <c r="H41" s="35">
        <v>40.356224775314331</v>
      </c>
      <c r="I41" s="35">
        <v>13.708820939064026</v>
      </c>
      <c r="J41" s="35">
        <v>45.934954285621643</v>
      </c>
      <c r="K41" s="35">
        <v>40.356224599151069</v>
      </c>
      <c r="L41" s="35"/>
      <c r="M41" s="35">
        <v>4.5677111410081004</v>
      </c>
      <c r="N41" s="35">
        <v>9.1411099989056588</v>
      </c>
      <c r="O41" s="35">
        <v>8.4562791915050202</v>
      </c>
      <c r="P41" s="35">
        <v>11.295644227352449</v>
      </c>
      <c r="Q41" s="35">
        <v>7.8740858356983896</v>
      </c>
      <c r="R41" s="35">
        <v>4.5696069444992498</v>
      </c>
      <c r="S41" s="35">
        <v>9.9777133997119414</v>
      </c>
      <c r="T41" s="35">
        <v>3.7616257683266499</v>
      </c>
      <c r="U41" s="33">
        <v>9</v>
      </c>
      <c r="V41" s="14" t="s">
        <v>21</v>
      </c>
    </row>
    <row r="42" spans="1:22" x14ac:dyDescent="0.35">
      <c r="A42" s="33">
        <v>84</v>
      </c>
      <c r="B42" s="33" t="s">
        <v>183</v>
      </c>
      <c r="C42" s="33" t="s">
        <v>184</v>
      </c>
      <c r="D42" s="33" t="s">
        <v>104</v>
      </c>
      <c r="E42" s="33" t="s">
        <v>94</v>
      </c>
      <c r="F42" s="33" t="s">
        <v>129</v>
      </c>
      <c r="G42" s="34">
        <v>6.2967827910659002E-3</v>
      </c>
      <c r="H42" s="35">
        <v>37.872046232223511</v>
      </c>
      <c r="I42" s="35">
        <v>19.966505467891693</v>
      </c>
      <c r="J42" s="35">
        <v>42.161449790000916</v>
      </c>
      <c r="K42" s="35">
        <v>25.554462582059401</v>
      </c>
      <c r="L42" s="35">
        <v>12.31758215205023</v>
      </c>
      <c r="M42" s="35">
        <v>5.8923722226579303</v>
      </c>
      <c r="N42" s="35">
        <v>14.074133694588632</v>
      </c>
      <c r="O42" s="35">
        <v>9.5624071459644799</v>
      </c>
      <c r="P42" s="35">
        <v>6.9680060131960904</v>
      </c>
      <c r="Q42" s="35">
        <v>2.4735167113859502</v>
      </c>
      <c r="R42" s="35">
        <v>9.0037325633746601</v>
      </c>
      <c r="S42" s="35">
        <v>9.1891135276019007</v>
      </c>
      <c r="T42" s="35">
        <v>4.9646737978540703</v>
      </c>
      <c r="U42" s="33">
        <v>10</v>
      </c>
      <c r="V42" s="14" t="s">
        <v>101</v>
      </c>
    </row>
    <row r="43" spans="1:22" x14ac:dyDescent="0.35">
      <c r="A43" s="33">
        <v>704</v>
      </c>
      <c r="B43" s="33" t="s">
        <v>185</v>
      </c>
      <c r="C43" s="33" t="s">
        <v>186</v>
      </c>
      <c r="D43" s="33" t="s">
        <v>148</v>
      </c>
      <c r="E43" s="33" t="s">
        <v>94</v>
      </c>
      <c r="F43" s="33" t="s">
        <v>187</v>
      </c>
      <c r="G43" s="34">
        <v>6.576723356957E-3</v>
      </c>
      <c r="H43" s="35">
        <v>21.653792262077332</v>
      </c>
      <c r="I43" s="35">
        <v>43.282696604728699</v>
      </c>
      <c r="J43" s="35">
        <v>35.063514113426208</v>
      </c>
      <c r="K43" s="35"/>
      <c r="L43" s="35">
        <v>21.65379252862936</v>
      </c>
      <c r="M43" s="35">
        <v>24.703260908814009</v>
      </c>
      <c r="N43" s="35">
        <v>18.579434853332511</v>
      </c>
      <c r="O43" s="35">
        <v>10.30037007597687</v>
      </c>
      <c r="P43" s="35">
        <v>9.0868192398839103</v>
      </c>
      <c r="Q43" s="35">
        <v>3.4076901045966204</v>
      </c>
      <c r="R43" s="35">
        <v>1.8455578091318598</v>
      </c>
      <c r="S43" s="35">
        <v>6.9131602463990802</v>
      </c>
      <c r="T43" s="35">
        <v>3.5099157653016397</v>
      </c>
      <c r="U43" s="33">
        <v>9</v>
      </c>
      <c r="V43" s="14" t="s">
        <v>20</v>
      </c>
    </row>
    <row r="44" spans="1:22" x14ac:dyDescent="0.35">
      <c r="A44" s="33">
        <v>496</v>
      </c>
      <c r="B44" s="33" t="s">
        <v>226</v>
      </c>
      <c r="C44" s="33" t="s">
        <v>227</v>
      </c>
      <c r="D44" s="33" t="s">
        <v>148</v>
      </c>
      <c r="E44" s="33" t="s">
        <v>94</v>
      </c>
      <c r="F44" s="33" t="s">
        <v>119</v>
      </c>
      <c r="G44" s="34">
        <v>6.7101515666444997E-3</v>
      </c>
      <c r="H44" s="35">
        <v>23.539198935031891</v>
      </c>
      <c r="I44" s="35">
        <v>31.031963229179382</v>
      </c>
      <c r="J44" s="35">
        <v>45.428836345672607</v>
      </c>
      <c r="K44" s="35">
        <v>16.151315416455812</v>
      </c>
      <c r="L44" s="35">
        <v>7.3878834243993401</v>
      </c>
      <c r="M44" s="35">
        <v>18.25204689762003</v>
      </c>
      <c r="N44" s="35">
        <v>12.77991667274461</v>
      </c>
      <c r="O44" s="35">
        <v>10.545760375296739</v>
      </c>
      <c r="P44" s="35">
        <v>11.063084398202101</v>
      </c>
      <c r="Q44" s="35">
        <v>8.1702234075086597</v>
      </c>
      <c r="R44" s="35">
        <v>3.1546982008169002</v>
      </c>
      <c r="S44" s="35">
        <v>9.6484683389821502</v>
      </c>
      <c r="T44" s="35">
        <v>2.8466030629796002</v>
      </c>
      <c r="U44" s="33">
        <v>10</v>
      </c>
      <c r="V44" s="14" t="s">
        <v>101</v>
      </c>
    </row>
    <row r="45" spans="1:22" x14ac:dyDescent="0.35">
      <c r="A45" s="33">
        <v>218</v>
      </c>
      <c r="B45" s="33" t="s">
        <v>190</v>
      </c>
      <c r="C45" s="33" t="s">
        <v>191</v>
      </c>
      <c r="D45" s="33" t="s">
        <v>104</v>
      </c>
      <c r="E45" s="33" t="s">
        <v>192</v>
      </c>
      <c r="F45" s="33" t="s">
        <v>187</v>
      </c>
      <c r="G45" s="34">
        <v>7.2881087042201004E-3</v>
      </c>
      <c r="H45" s="35">
        <v>36.928680539131165</v>
      </c>
      <c r="I45" s="35">
        <v>24.649037420749664</v>
      </c>
      <c r="J45" s="35">
        <v>38.422283530235291</v>
      </c>
      <c r="K45" s="35">
        <v>24.672108397854561</v>
      </c>
      <c r="L45" s="35">
        <v>12.256572933695161</v>
      </c>
      <c r="M45" s="35">
        <v>14.448616884167862</v>
      </c>
      <c r="N45" s="35">
        <v>10.20041951776572</v>
      </c>
      <c r="O45" s="35">
        <v>5.8390485295185703</v>
      </c>
      <c r="P45" s="35">
        <v>9.0814408650971394</v>
      </c>
      <c r="Q45" s="35">
        <v>7.5557393638791703</v>
      </c>
      <c r="R45" s="35">
        <v>3.2175531597763602</v>
      </c>
      <c r="S45" s="35">
        <v>7.0757172784010196</v>
      </c>
      <c r="T45" s="35">
        <v>5.6527841195246999</v>
      </c>
      <c r="U45" s="33">
        <v>10</v>
      </c>
      <c r="V45" s="14" t="s">
        <v>101</v>
      </c>
    </row>
    <row r="46" spans="1:22" x14ac:dyDescent="0.35">
      <c r="A46" s="33">
        <v>76</v>
      </c>
      <c r="B46" s="33" t="s">
        <v>172</v>
      </c>
      <c r="C46" s="33" t="s">
        <v>173</v>
      </c>
      <c r="D46" s="33" t="s">
        <v>104</v>
      </c>
      <c r="E46" s="33" t="s">
        <v>174</v>
      </c>
      <c r="F46" s="33" t="s">
        <v>122</v>
      </c>
      <c r="G46" s="34">
        <v>8.0992617487742006E-3</v>
      </c>
      <c r="H46" s="35">
        <v>59.296327829360962</v>
      </c>
      <c r="I46" s="35">
        <v>18.245372176170349</v>
      </c>
      <c r="J46" s="35">
        <v>22.45829850435257</v>
      </c>
      <c r="K46" s="35"/>
      <c r="L46" s="35">
        <v>59.296330790550087</v>
      </c>
      <c r="M46" s="35">
        <v>14.428164974755711</v>
      </c>
      <c r="N46" s="35">
        <v>3.8172071903236597</v>
      </c>
      <c r="O46" s="35">
        <v>2.9574655153710698</v>
      </c>
      <c r="P46" s="35">
        <v>9.4773573350349096</v>
      </c>
      <c r="Q46" s="35">
        <v>6.9911869183421791</v>
      </c>
      <c r="R46" s="35">
        <v>0.59812448542965002</v>
      </c>
      <c r="S46" s="35">
        <v>1.62669757609298</v>
      </c>
      <c r="T46" s="35">
        <v>0.80746654361671999</v>
      </c>
      <c r="U46" s="33">
        <v>9</v>
      </c>
      <c r="V46" s="14" t="s">
        <v>20</v>
      </c>
    </row>
    <row r="47" spans="1:22" x14ac:dyDescent="0.35">
      <c r="A47" s="33">
        <v>170</v>
      </c>
      <c r="B47" s="33" t="s">
        <v>167</v>
      </c>
      <c r="C47" s="33" t="s">
        <v>168</v>
      </c>
      <c r="D47" s="33" t="s">
        <v>104</v>
      </c>
      <c r="E47" s="33" t="s">
        <v>99</v>
      </c>
      <c r="F47" s="33" t="s">
        <v>129</v>
      </c>
      <c r="G47" s="34">
        <v>8.1212205206143001E-3</v>
      </c>
      <c r="H47" s="35">
        <v>13.306178152561188</v>
      </c>
      <c r="I47" s="35">
        <v>37.359881401062012</v>
      </c>
      <c r="J47" s="35">
        <v>49.33394193649292</v>
      </c>
      <c r="K47" s="35"/>
      <c r="L47" s="35">
        <v>13.306178200852681</v>
      </c>
      <c r="M47" s="35">
        <v>28.297144703766868</v>
      </c>
      <c r="N47" s="35">
        <v>9.0627373332119898</v>
      </c>
      <c r="O47" s="35">
        <v>9.528214846731629</v>
      </c>
      <c r="P47" s="35">
        <v>9.3392366509865408</v>
      </c>
      <c r="Q47" s="35">
        <v>8.9894988022941007</v>
      </c>
      <c r="R47" s="35">
        <v>6.4527133192148005</v>
      </c>
      <c r="S47" s="35">
        <v>10.30603564848777</v>
      </c>
      <c r="T47" s="35">
        <v>4.7182415135549798</v>
      </c>
      <c r="U47" s="33">
        <v>9</v>
      </c>
      <c r="V47" s="14" t="s">
        <v>20</v>
      </c>
    </row>
    <row r="48" spans="1:22" x14ac:dyDescent="0.35">
      <c r="A48" s="33">
        <v>600</v>
      </c>
      <c r="B48" s="33" t="s">
        <v>188</v>
      </c>
      <c r="C48" s="33" t="s">
        <v>189</v>
      </c>
      <c r="D48" s="33" t="s">
        <v>104</v>
      </c>
      <c r="E48" s="33" t="s">
        <v>94</v>
      </c>
      <c r="F48" s="33" t="s">
        <v>178</v>
      </c>
      <c r="G48" s="34">
        <v>8.3474445634106002E-3</v>
      </c>
      <c r="H48" s="35">
        <v>14.695972204208374</v>
      </c>
      <c r="I48" s="35">
        <v>41.496491432189941</v>
      </c>
      <c r="J48" s="35">
        <v>43.807536363601685</v>
      </c>
      <c r="K48" s="35">
        <v>11.11810413388933</v>
      </c>
      <c r="L48" s="35">
        <v>3.5778680510015799</v>
      </c>
      <c r="M48" s="35">
        <v>25.270336078110763</v>
      </c>
      <c r="N48" s="35">
        <v>16.226154662955551</v>
      </c>
      <c r="O48" s="35">
        <v>10.142376800369931</v>
      </c>
      <c r="P48" s="35">
        <v>8.8698299642113092</v>
      </c>
      <c r="Q48" s="35">
        <v>5.6695769714733002</v>
      </c>
      <c r="R48" s="35">
        <v>5.2613198590738</v>
      </c>
      <c r="S48" s="35">
        <v>8.6639135455563601</v>
      </c>
      <c r="T48" s="35">
        <v>5.2005214237354203</v>
      </c>
      <c r="U48" s="33">
        <v>10</v>
      </c>
      <c r="V48" s="14" t="s">
        <v>101</v>
      </c>
    </row>
    <row r="49" spans="1:22" x14ac:dyDescent="0.35">
      <c r="A49" s="33">
        <v>368</v>
      </c>
      <c r="B49" s="33" t="s">
        <v>201</v>
      </c>
      <c r="C49" s="33" t="s">
        <v>202</v>
      </c>
      <c r="D49" s="33" t="s">
        <v>98</v>
      </c>
      <c r="E49" s="33" t="s">
        <v>94</v>
      </c>
      <c r="F49" s="33" t="s">
        <v>119</v>
      </c>
      <c r="G49" s="34">
        <v>8.3783658304790991E-3</v>
      </c>
      <c r="H49" s="35">
        <v>34.428215026855469</v>
      </c>
      <c r="I49" s="35">
        <v>54.967761039733887</v>
      </c>
      <c r="J49" s="35">
        <v>10.604023933410645</v>
      </c>
      <c r="K49" s="35">
        <v>24.75232781170812</v>
      </c>
      <c r="L49" s="35">
        <v>9.6758874637169203</v>
      </c>
      <c r="M49" s="35">
        <v>25.708485394969362</v>
      </c>
      <c r="N49" s="35">
        <v>29.259277375665082</v>
      </c>
      <c r="O49" s="35">
        <v>0.94854803248747999</v>
      </c>
      <c r="P49" s="35">
        <v>3.3611101444392202</v>
      </c>
      <c r="Q49" s="35">
        <v>1.8349089765735498</v>
      </c>
      <c r="R49" s="35">
        <v>0.19592517728952</v>
      </c>
      <c r="S49" s="35">
        <v>3.6294316299890301</v>
      </c>
      <c r="T49" s="35">
        <v>0.63409975170371002</v>
      </c>
      <c r="U49" s="33">
        <v>10</v>
      </c>
      <c r="V49" s="14" t="s">
        <v>101</v>
      </c>
    </row>
    <row r="50" spans="1:22" x14ac:dyDescent="0.35">
      <c r="A50" s="33">
        <v>818</v>
      </c>
      <c r="B50" s="33" t="s">
        <v>196</v>
      </c>
      <c r="C50" s="33" t="s">
        <v>197</v>
      </c>
      <c r="D50" s="33" t="s">
        <v>98</v>
      </c>
      <c r="E50" s="33" t="s">
        <v>99</v>
      </c>
      <c r="F50" s="33" t="s">
        <v>159</v>
      </c>
      <c r="G50" s="34">
        <v>8.7751107230104996E-3</v>
      </c>
      <c r="H50" s="35">
        <v>35.222488641738892</v>
      </c>
      <c r="I50" s="35">
        <v>50.744438171386719</v>
      </c>
      <c r="J50" s="35">
        <v>14.033079147338867</v>
      </c>
      <c r="K50" s="35">
        <v>27.826513567737482</v>
      </c>
      <c r="L50" s="35">
        <v>7.3959737743690894</v>
      </c>
      <c r="M50" s="35">
        <v>25.4052418600354</v>
      </c>
      <c r="N50" s="35">
        <v>25.339194627156601</v>
      </c>
      <c r="O50" s="35"/>
      <c r="P50" s="35">
        <v>5.08298567871097</v>
      </c>
      <c r="Q50" s="35">
        <v>2.2441317520408699</v>
      </c>
      <c r="R50" s="35">
        <v>0.26080581294296001</v>
      </c>
      <c r="S50" s="35">
        <v>5.2637822680743307</v>
      </c>
      <c r="T50" s="35">
        <v>1.18137313524009</v>
      </c>
      <c r="U50" s="33">
        <v>9</v>
      </c>
      <c r="V50" s="14" t="s">
        <v>108</v>
      </c>
    </row>
    <row r="51" spans="1:22" x14ac:dyDescent="0.35">
      <c r="A51" s="33">
        <v>484</v>
      </c>
      <c r="B51" s="33" t="s">
        <v>175</v>
      </c>
      <c r="C51" s="33" t="s">
        <v>176</v>
      </c>
      <c r="D51" s="33" t="s">
        <v>104</v>
      </c>
      <c r="E51" s="33" t="s">
        <v>177</v>
      </c>
      <c r="F51" s="33" t="s">
        <v>178</v>
      </c>
      <c r="G51" s="34">
        <v>8.7983303911431006E-3</v>
      </c>
      <c r="H51" s="35">
        <v>57.068175077438354</v>
      </c>
      <c r="I51" s="35">
        <v>17.683887481689453</v>
      </c>
      <c r="J51" s="35">
        <v>25.24794340133667</v>
      </c>
      <c r="K51" s="35">
        <v>57.068172833429777</v>
      </c>
      <c r="L51" s="35"/>
      <c r="M51" s="35">
        <v>7.2490296570585508</v>
      </c>
      <c r="N51" s="35">
        <v>10.434857277945959</v>
      </c>
      <c r="O51" s="35">
        <v>7.74533137180424</v>
      </c>
      <c r="P51" s="35">
        <v>6.2642613438907491</v>
      </c>
      <c r="Q51" s="35">
        <v>3.3336841249270299</v>
      </c>
      <c r="R51" s="35">
        <v>0.36885199394391999</v>
      </c>
      <c r="S51" s="35">
        <v>4.1997313349944099</v>
      </c>
      <c r="T51" s="35">
        <v>3.3360818285823601</v>
      </c>
      <c r="U51" s="33">
        <v>9</v>
      </c>
      <c r="V51" s="14" t="s">
        <v>21</v>
      </c>
    </row>
    <row r="52" spans="1:22" x14ac:dyDescent="0.35">
      <c r="A52" s="33">
        <v>760</v>
      </c>
      <c r="B52" s="33" t="s">
        <v>205</v>
      </c>
      <c r="C52" s="33" t="s">
        <v>206</v>
      </c>
      <c r="D52" s="33" t="s">
        <v>98</v>
      </c>
      <c r="E52" s="33" t="s">
        <v>195</v>
      </c>
      <c r="F52" s="33" t="s">
        <v>207</v>
      </c>
      <c r="G52" s="34">
        <v>9.2084298269393995E-3</v>
      </c>
      <c r="H52" s="35">
        <v>36.753511428833008</v>
      </c>
      <c r="I52" s="35">
        <v>47.918108105659485</v>
      </c>
      <c r="J52" s="35">
        <v>15.328381955623627</v>
      </c>
      <c r="K52" s="35">
        <v>25.42407247101589</v>
      </c>
      <c r="L52" s="35">
        <v>11.32943918710853</v>
      </c>
      <c r="M52" s="35">
        <v>22.7598174306268</v>
      </c>
      <c r="N52" s="35">
        <v>25.158290863747062</v>
      </c>
      <c r="O52" s="35">
        <v>0.68180984995825</v>
      </c>
      <c r="P52" s="35">
        <v>4.1302712986607304</v>
      </c>
      <c r="Q52" s="35">
        <v>4.09190481012139</v>
      </c>
      <c r="R52" s="35">
        <v>0.61279489583970004</v>
      </c>
      <c r="S52" s="35">
        <v>4.3659949830896903</v>
      </c>
      <c r="T52" s="35">
        <v>1.4456059764276801</v>
      </c>
      <c r="U52" s="33">
        <v>10</v>
      </c>
      <c r="V52" s="14" t="s">
        <v>101</v>
      </c>
    </row>
    <row r="53" spans="1:22" x14ac:dyDescent="0.35">
      <c r="A53" s="33">
        <v>710</v>
      </c>
      <c r="B53" s="33" t="s">
        <v>218</v>
      </c>
      <c r="C53" s="33" t="s">
        <v>219</v>
      </c>
      <c r="D53" s="33" t="s">
        <v>136</v>
      </c>
      <c r="E53" s="33" t="s">
        <v>99</v>
      </c>
      <c r="F53" s="33" t="s">
        <v>178</v>
      </c>
      <c r="G53" s="34">
        <v>1.0369439108198399E-2</v>
      </c>
      <c r="H53" s="35">
        <v>38.290649652481079</v>
      </c>
      <c r="I53" s="35">
        <v>11.153054237365723</v>
      </c>
      <c r="J53" s="35">
        <v>50.556302070617676</v>
      </c>
      <c r="K53" s="35">
        <v>27.801250011512511</v>
      </c>
      <c r="L53" s="35">
        <v>10.489398907383841</v>
      </c>
      <c r="M53" s="35">
        <v>10.34059638035078</v>
      </c>
      <c r="N53" s="35">
        <v>0.81245762278231004</v>
      </c>
      <c r="O53" s="35">
        <v>9.9217795359902503</v>
      </c>
      <c r="P53" s="35">
        <v>5.4536053430650799</v>
      </c>
      <c r="Q53" s="35">
        <v>9.7853741658321596</v>
      </c>
      <c r="R53" s="35">
        <v>7.9108170614311204</v>
      </c>
      <c r="S53" s="35">
        <v>9.9712124298382996</v>
      </c>
      <c r="T53" s="35">
        <v>7.5135096838345197</v>
      </c>
      <c r="U53" s="33">
        <v>10</v>
      </c>
      <c r="V53" s="14" t="s">
        <v>101</v>
      </c>
    </row>
    <row r="54" spans="1:22" x14ac:dyDescent="0.35">
      <c r="A54" s="33">
        <v>762</v>
      </c>
      <c r="B54" s="33" t="s">
        <v>228</v>
      </c>
      <c r="C54" s="33" t="s">
        <v>229</v>
      </c>
      <c r="D54" s="33" t="s">
        <v>93</v>
      </c>
      <c r="E54" s="33" t="s">
        <v>99</v>
      </c>
      <c r="F54" s="33" t="s">
        <v>166</v>
      </c>
      <c r="G54" s="34">
        <v>1.0764173517596599E-2</v>
      </c>
      <c r="H54" s="35">
        <v>46.603685617446899</v>
      </c>
      <c r="I54" s="35">
        <v>26.982593536376953</v>
      </c>
      <c r="J54" s="35">
        <v>26.413720846176147</v>
      </c>
      <c r="K54" s="35">
        <v>32.774328990399461</v>
      </c>
      <c r="L54" s="35">
        <v>13.829357933457</v>
      </c>
      <c r="M54" s="35">
        <v>1.2577829782958099</v>
      </c>
      <c r="N54" s="35">
        <v>25.72481150648261</v>
      </c>
      <c r="O54" s="35">
        <v>6.5608620313790498</v>
      </c>
      <c r="P54" s="35">
        <v>0.17980888231960002</v>
      </c>
      <c r="Q54" s="35">
        <v>7.7226993071006405</v>
      </c>
      <c r="R54" s="35">
        <v>0.28828792270328002</v>
      </c>
      <c r="S54" s="35">
        <v>10.933690313602181</v>
      </c>
      <c r="T54" s="35">
        <v>0.72837163785101</v>
      </c>
      <c r="U54" s="33">
        <v>10</v>
      </c>
      <c r="V54" s="14" t="s">
        <v>101</v>
      </c>
    </row>
    <row r="55" spans="1:22" x14ac:dyDescent="0.35">
      <c r="A55" s="33">
        <v>156</v>
      </c>
      <c r="B55" s="33" t="s">
        <v>223</v>
      </c>
      <c r="C55" s="33" t="s">
        <v>224</v>
      </c>
      <c r="D55" s="33" t="s">
        <v>148</v>
      </c>
      <c r="E55" s="33" t="s">
        <v>225</v>
      </c>
      <c r="F55" s="33" t="s">
        <v>159</v>
      </c>
      <c r="G55" s="34">
        <v>1.0793376284253101E-2</v>
      </c>
      <c r="H55" s="35">
        <v>34.567880630493164</v>
      </c>
      <c r="I55" s="35">
        <v>41.47225022315979</v>
      </c>
      <c r="J55" s="35">
        <v>23.959872126579285</v>
      </c>
      <c r="K55" s="35">
        <v>34.025675406403487</v>
      </c>
      <c r="L55" s="35">
        <v>0.54220559775923993</v>
      </c>
      <c r="M55" s="35">
        <v>21.801783956946018</v>
      </c>
      <c r="N55" s="35">
        <v>19.670466295320729</v>
      </c>
      <c r="O55" s="35">
        <v>12.433285258146801</v>
      </c>
      <c r="P55" s="35">
        <v>2.83562955273382</v>
      </c>
      <c r="Q55" s="35">
        <v>6.8545466588687498</v>
      </c>
      <c r="R55" s="35">
        <v>0.12721082364778002</v>
      </c>
      <c r="S55" s="35"/>
      <c r="T55" s="35">
        <v>1.7091990752106201</v>
      </c>
      <c r="U55" s="33">
        <v>9</v>
      </c>
      <c r="V55" s="14" t="s">
        <v>27</v>
      </c>
    </row>
    <row r="56" spans="1:22" x14ac:dyDescent="0.35">
      <c r="A56" s="33">
        <v>604</v>
      </c>
      <c r="B56" s="33" t="s">
        <v>215</v>
      </c>
      <c r="C56" s="33" t="s">
        <v>216</v>
      </c>
      <c r="D56" s="33" t="s">
        <v>104</v>
      </c>
      <c r="E56" s="33" t="s">
        <v>217</v>
      </c>
      <c r="F56" s="33" t="s">
        <v>119</v>
      </c>
      <c r="G56" s="34">
        <v>1.09908282098845E-2</v>
      </c>
      <c r="H56" s="35">
        <v>18.893879652023315</v>
      </c>
      <c r="I56" s="35">
        <v>29.75105345249176</v>
      </c>
      <c r="J56" s="35">
        <v>51.355063915252686</v>
      </c>
      <c r="K56" s="35">
        <v>15.82296604914773</v>
      </c>
      <c r="L56" s="35">
        <v>3.0709133127145098</v>
      </c>
      <c r="M56" s="35">
        <v>17.267524826628581</v>
      </c>
      <c r="N56" s="35">
        <v>12.483529265331619</v>
      </c>
      <c r="O56" s="35">
        <v>9.9629669594365389</v>
      </c>
      <c r="P56" s="35">
        <v>10.24183738946974</v>
      </c>
      <c r="Q56" s="35">
        <v>6.8418216620637402</v>
      </c>
      <c r="R56" s="35">
        <v>6.648625676312089</v>
      </c>
      <c r="S56" s="35">
        <v>11.059976503199319</v>
      </c>
      <c r="T56" s="35">
        <v>6.5998394036286294</v>
      </c>
      <c r="U56" s="33">
        <v>10</v>
      </c>
      <c r="V56" s="14" t="s">
        <v>101</v>
      </c>
    </row>
    <row r="57" spans="1:22" x14ac:dyDescent="0.35">
      <c r="A57" s="33">
        <v>608</v>
      </c>
      <c r="B57" s="33" t="s">
        <v>208</v>
      </c>
      <c r="C57" s="33" t="s">
        <v>209</v>
      </c>
      <c r="D57" s="33" t="s">
        <v>148</v>
      </c>
      <c r="E57" s="33" t="s">
        <v>99</v>
      </c>
      <c r="F57" s="33" t="s">
        <v>166</v>
      </c>
      <c r="G57" s="34">
        <v>1.2026843905087599E-2</v>
      </c>
      <c r="H57" s="35">
        <v>24.691404402256012</v>
      </c>
      <c r="I57" s="35">
        <v>29.527193307876587</v>
      </c>
      <c r="J57" s="35">
        <v>45.781406760215759</v>
      </c>
      <c r="K57" s="35"/>
      <c r="L57" s="35">
        <v>24.691403785051218</v>
      </c>
      <c r="M57" s="35">
        <v>19.75237293116334</v>
      </c>
      <c r="N57" s="35">
        <v>9.7748192894778398</v>
      </c>
      <c r="O57" s="35">
        <v>10.54967972318555</v>
      </c>
      <c r="P57" s="35">
        <v>7.6284405603389889</v>
      </c>
      <c r="Q57" s="35">
        <v>4.4640055342100897</v>
      </c>
      <c r="R57" s="35">
        <v>6.4038048464983799</v>
      </c>
      <c r="S57" s="35">
        <v>9.1220418958419991</v>
      </c>
      <c r="T57" s="35">
        <v>7.6134324777154898</v>
      </c>
      <c r="U57" s="33">
        <v>9</v>
      </c>
      <c r="V57" s="14" t="s">
        <v>20</v>
      </c>
    </row>
    <row r="58" spans="1:22" x14ac:dyDescent="0.35">
      <c r="A58" s="33">
        <v>504</v>
      </c>
      <c r="B58" s="33" t="s">
        <v>203</v>
      </c>
      <c r="C58" s="33" t="s">
        <v>204</v>
      </c>
      <c r="D58" s="33" t="s">
        <v>98</v>
      </c>
      <c r="E58" s="33" t="s">
        <v>195</v>
      </c>
      <c r="F58" s="33" t="s">
        <v>100</v>
      </c>
      <c r="G58" s="34">
        <v>1.2406639061800799E-2</v>
      </c>
      <c r="H58" s="35">
        <v>24.734885990619659</v>
      </c>
      <c r="I58" s="35">
        <v>42.546442151069641</v>
      </c>
      <c r="J58" s="35">
        <v>32.718676328659058</v>
      </c>
      <c r="K58" s="35">
        <v>20.784945265289021</v>
      </c>
      <c r="L58" s="35">
        <v>3.9499406203398202</v>
      </c>
      <c r="M58" s="35">
        <v>25.621938500594847</v>
      </c>
      <c r="N58" s="35">
        <v>16.92450259407499</v>
      </c>
      <c r="O58" s="35">
        <v>4.54738922616</v>
      </c>
      <c r="P58" s="35">
        <v>5.9857304269877103</v>
      </c>
      <c r="Q58" s="35">
        <v>7.44041520922549</v>
      </c>
      <c r="R58" s="35">
        <v>2.5869667432728098</v>
      </c>
      <c r="S58" s="35">
        <v>8.7679066365179992</v>
      </c>
      <c r="T58" s="35">
        <v>3.3902659527174701</v>
      </c>
      <c r="U58" s="33">
        <v>10</v>
      </c>
      <c r="V58" s="14" t="s">
        <v>101</v>
      </c>
    </row>
    <row r="59" spans="1:22" x14ac:dyDescent="0.35">
      <c r="A59" s="33">
        <v>222</v>
      </c>
      <c r="B59" s="33" t="s">
        <v>213</v>
      </c>
      <c r="C59" s="33" t="s">
        <v>214</v>
      </c>
      <c r="D59" s="33" t="s">
        <v>104</v>
      </c>
      <c r="E59" s="33" t="s">
        <v>94</v>
      </c>
      <c r="F59" s="33" t="s">
        <v>159</v>
      </c>
      <c r="G59" s="34">
        <v>1.4763356651252901E-2</v>
      </c>
      <c r="H59" s="35">
        <v>17.895808815956116</v>
      </c>
      <c r="I59" s="35">
        <v>44.869410991668701</v>
      </c>
      <c r="J59" s="35">
        <v>37.234783172607422</v>
      </c>
      <c r="K59" s="35">
        <v>15.61936718708295</v>
      </c>
      <c r="L59" s="35">
        <v>2.2764419756265499</v>
      </c>
      <c r="M59" s="35">
        <v>26.596870672634893</v>
      </c>
      <c r="N59" s="35">
        <v>18.27253982809162</v>
      </c>
      <c r="O59" s="35">
        <v>9.1836596149002094</v>
      </c>
      <c r="P59" s="35">
        <v>7.0618813991698195</v>
      </c>
      <c r="Q59" s="35">
        <v>2.9279348008455299</v>
      </c>
      <c r="R59" s="35">
        <v>4.5204529376944196</v>
      </c>
      <c r="S59" s="35">
        <v>8.9864782445458697</v>
      </c>
      <c r="T59" s="35">
        <v>4.5543743807055801</v>
      </c>
      <c r="U59" s="33">
        <v>10</v>
      </c>
      <c r="V59" s="14" t="s">
        <v>101</v>
      </c>
    </row>
    <row r="60" spans="1:22" x14ac:dyDescent="0.35">
      <c r="A60" s="33">
        <v>68</v>
      </c>
      <c r="B60" s="33" t="s">
        <v>220</v>
      </c>
      <c r="C60" s="33" t="s">
        <v>221</v>
      </c>
      <c r="D60" s="33" t="s">
        <v>104</v>
      </c>
      <c r="E60" s="33" t="s">
        <v>222</v>
      </c>
      <c r="F60" s="33" t="s">
        <v>178</v>
      </c>
      <c r="G60" s="34">
        <v>1.8426818564298401E-2</v>
      </c>
      <c r="H60" s="35">
        <v>20.742356777191162</v>
      </c>
      <c r="I60" s="35">
        <v>30.406245589256287</v>
      </c>
      <c r="J60" s="35">
        <v>48.85140061378479</v>
      </c>
      <c r="K60" s="35">
        <v>17.785468877001531</v>
      </c>
      <c r="L60" s="35">
        <v>2.9568880855886399</v>
      </c>
      <c r="M60" s="35">
        <v>22.869404700636881</v>
      </c>
      <c r="N60" s="35">
        <v>7.53684062146435</v>
      </c>
      <c r="O60" s="35">
        <v>9.2597785127410202</v>
      </c>
      <c r="P60" s="35">
        <v>10.885582367029869</v>
      </c>
      <c r="Q60" s="35">
        <v>4.9794512265031097</v>
      </c>
      <c r="R60" s="35">
        <v>7.4481893325530404</v>
      </c>
      <c r="S60" s="35">
        <v>9.7598690492605904</v>
      </c>
      <c r="T60" s="35">
        <v>6.5185283908688998</v>
      </c>
      <c r="U60" s="33">
        <v>10</v>
      </c>
      <c r="V60" s="14" t="s">
        <v>101</v>
      </c>
    </row>
    <row r="61" spans="1:22" x14ac:dyDescent="0.35">
      <c r="A61" s="33">
        <v>678</v>
      </c>
      <c r="B61" s="33" t="s">
        <v>230</v>
      </c>
      <c r="C61" s="33" t="s">
        <v>231</v>
      </c>
      <c r="D61" s="33" t="s">
        <v>136</v>
      </c>
      <c r="E61" s="33" t="s">
        <v>94</v>
      </c>
      <c r="F61" s="33" t="s">
        <v>107</v>
      </c>
      <c r="G61" s="34">
        <v>1.87712336372154E-2</v>
      </c>
      <c r="H61" s="35">
        <v>23.258952796459198</v>
      </c>
      <c r="I61" s="35">
        <v>39.398926496505737</v>
      </c>
      <c r="J61" s="35">
        <v>37.342122197151184</v>
      </c>
      <c r="K61" s="35">
        <v>19.50468686768156</v>
      </c>
      <c r="L61" s="35">
        <v>3.7542661615321</v>
      </c>
      <c r="M61" s="35">
        <v>22.224671860679472</v>
      </c>
      <c r="N61" s="35">
        <v>17.174254106652551</v>
      </c>
      <c r="O61" s="35">
        <v>9.6938516683116092</v>
      </c>
      <c r="P61" s="35">
        <v>10.529994942640799</v>
      </c>
      <c r="Q61" s="35">
        <v>3.70042889634869</v>
      </c>
      <c r="R61" s="35">
        <v>6.5177397624816695</v>
      </c>
      <c r="S61" s="35">
        <v>0.39028636735612998</v>
      </c>
      <c r="T61" s="35">
        <v>6.5098199645140893</v>
      </c>
      <c r="U61" s="33">
        <v>10</v>
      </c>
      <c r="V61" s="14" t="s">
        <v>101</v>
      </c>
    </row>
    <row r="62" spans="1:22" x14ac:dyDescent="0.35">
      <c r="A62" s="33">
        <v>296</v>
      </c>
      <c r="B62" s="33" t="s">
        <v>249</v>
      </c>
      <c r="C62" s="33" t="s">
        <v>250</v>
      </c>
      <c r="D62" s="33" t="s">
        <v>148</v>
      </c>
      <c r="E62" s="33" t="s">
        <v>94</v>
      </c>
      <c r="F62" s="33" t="s">
        <v>113</v>
      </c>
      <c r="G62" s="34">
        <v>3.3855779534826998E-2</v>
      </c>
      <c r="H62" s="35">
        <v>32.509112358093262</v>
      </c>
      <c r="I62" s="35">
        <v>13.963697850704193</v>
      </c>
      <c r="J62" s="35">
        <v>53.527188301086426</v>
      </c>
      <c r="K62" s="35">
        <v>23.376327236537307</v>
      </c>
      <c r="L62" s="35">
        <v>9.1327845441328801</v>
      </c>
      <c r="M62" s="35">
        <v>1.16136435275517</v>
      </c>
      <c r="N62" s="35">
        <v>12.80233401734297</v>
      </c>
      <c r="O62" s="35">
        <v>9.5525920844133694</v>
      </c>
      <c r="P62" s="35">
        <v>10.384780038044051</v>
      </c>
      <c r="Q62" s="35">
        <v>6.4785163572053897</v>
      </c>
      <c r="R62" s="35">
        <v>9.643274457393721</v>
      </c>
      <c r="S62" s="35">
        <v>11.269957999557841</v>
      </c>
      <c r="T62" s="35">
        <v>6.1980699385192395</v>
      </c>
      <c r="U62" s="33">
        <v>10</v>
      </c>
      <c r="V62" s="14" t="s">
        <v>101</v>
      </c>
    </row>
    <row r="63" spans="1:22" x14ac:dyDescent="0.35">
      <c r="A63" s="33">
        <v>72</v>
      </c>
      <c r="B63" s="33" t="s">
        <v>236</v>
      </c>
      <c r="C63" s="33" t="s">
        <v>237</v>
      </c>
      <c r="D63" s="33" t="s">
        <v>136</v>
      </c>
      <c r="E63" s="33" t="s">
        <v>238</v>
      </c>
      <c r="F63" s="33" t="s">
        <v>129</v>
      </c>
      <c r="G63" s="34">
        <v>3.7684169701931003E-2</v>
      </c>
      <c r="H63" s="35">
        <v>25.627118349075317</v>
      </c>
      <c r="I63" s="35">
        <v>22.568230330944061</v>
      </c>
      <c r="J63" s="35">
        <v>51.804649829864502</v>
      </c>
      <c r="K63" s="35">
        <v>23.531802500701421</v>
      </c>
      <c r="L63" s="35">
        <v>2.0953149350414901</v>
      </c>
      <c r="M63" s="35">
        <v>11.90580085699486</v>
      </c>
      <c r="N63" s="35">
        <v>10.66242957396341</v>
      </c>
      <c r="O63" s="35">
        <v>10.91794221897937</v>
      </c>
      <c r="P63" s="35">
        <v>10.40450324822883</v>
      </c>
      <c r="Q63" s="35">
        <v>3.6834260200576301</v>
      </c>
      <c r="R63" s="35">
        <v>10.4787086890036</v>
      </c>
      <c r="S63" s="35">
        <v>8.4202448373232688</v>
      </c>
      <c r="T63" s="35">
        <v>7.8998280679111703</v>
      </c>
      <c r="U63" s="33">
        <v>10</v>
      </c>
      <c r="V63" s="14" t="s">
        <v>101</v>
      </c>
    </row>
    <row r="64" spans="1:22" x14ac:dyDescent="0.35">
      <c r="A64" s="33">
        <v>524</v>
      </c>
      <c r="B64" s="33" t="s">
        <v>239</v>
      </c>
      <c r="C64" s="33" t="s">
        <v>240</v>
      </c>
      <c r="D64" s="33" t="s">
        <v>181</v>
      </c>
      <c r="E64" s="33" t="s">
        <v>94</v>
      </c>
      <c r="F64" s="33" t="s">
        <v>107</v>
      </c>
      <c r="G64" s="34">
        <v>3.8716260234737003E-2</v>
      </c>
      <c r="H64" s="35">
        <v>25.536635518074036</v>
      </c>
      <c r="I64" s="35">
        <v>37.61458694934845</v>
      </c>
      <c r="J64" s="35">
        <v>36.848777532577515</v>
      </c>
      <c r="K64" s="35">
        <v>22.483378263692529</v>
      </c>
      <c r="L64" s="35">
        <v>3.0532579526870998</v>
      </c>
      <c r="M64" s="35">
        <v>26.288039060153302</v>
      </c>
      <c r="N64" s="35">
        <v>11.326547952719521</v>
      </c>
      <c r="O64" s="35">
        <v>10.331640104267139</v>
      </c>
      <c r="P64" s="35">
        <v>4.55794513035951</v>
      </c>
      <c r="Q64" s="35">
        <v>1.90940260726234</v>
      </c>
      <c r="R64" s="35">
        <v>4.0163113751015205</v>
      </c>
      <c r="S64" s="35">
        <v>10.15240467487887</v>
      </c>
      <c r="T64" s="35">
        <v>5.8810738114429499</v>
      </c>
      <c r="U64" s="33">
        <v>10</v>
      </c>
      <c r="V64" s="14" t="s">
        <v>101</v>
      </c>
    </row>
    <row r="65" spans="1:22" x14ac:dyDescent="0.35">
      <c r="A65" s="33">
        <v>266</v>
      </c>
      <c r="B65" s="33" t="s">
        <v>234</v>
      </c>
      <c r="C65" s="33" t="s">
        <v>235</v>
      </c>
      <c r="D65" s="33" t="s">
        <v>136</v>
      </c>
      <c r="E65" s="33" t="s">
        <v>99</v>
      </c>
      <c r="F65" s="33" t="s">
        <v>95</v>
      </c>
      <c r="G65" s="34">
        <v>4.1718222152944198E-2</v>
      </c>
      <c r="H65" s="35">
        <v>28.404843807220459</v>
      </c>
      <c r="I65" s="35">
        <v>24.072819948196411</v>
      </c>
      <c r="J65" s="35">
        <v>47.52233624458313</v>
      </c>
      <c r="K65" s="35">
        <v>20.551244415349778</v>
      </c>
      <c r="L65" s="35">
        <v>7.8536000653586093</v>
      </c>
      <c r="M65" s="35">
        <v>15.864295448667681</v>
      </c>
      <c r="N65" s="35">
        <v>8.2085252148598009</v>
      </c>
      <c r="O65" s="35">
        <v>8.2961225998163304</v>
      </c>
      <c r="P65" s="35">
        <v>10.29952286733212</v>
      </c>
      <c r="Q65" s="35">
        <v>8.1587903066626186</v>
      </c>
      <c r="R65" s="35">
        <v>6.6752445469829</v>
      </c>
      <c r="S65" s="35">
        <v>7.86642248634198</v>
      </c>
      <c r="T65" s="35">
        <v>6.2262330009194997</v>
      </c>
      <c r="U65" s="33">
        <v>10</v>
      </c>
      <c r="V65" s="14" t="s">
        <v>101</v>
      </c>
    </row>
    <row r="66" spans="1:22" x14ac:dyDescent="0.35">
      <c r="A66" s="33">
        <v>748</v>
      </c>
      <c r="B66" s="33" t="s">
        <v>241</v>
      </c>
      <c r="C66" s="33" t="s">
        <v>242</v>
      </c>
      <c r="D66" s="33" t="s">
        <v>136</v>
      </c>
      <c r="E66" s="33" t="s">
        <v>94</v>
      </c>
      <c r="F66" s="33" t="s">
        <v>159</v>
      </c>
      <c r="G66" s="34">
        <v>4.2165220495843397E-2</v>
      </c>
      <c r="H66" s="35">
        <v>27.863404154777527</v>
      </c>
      <c r="I66" s="35">
        <v>22.039796411991119</v>
      </c>
      <c r="J66" s="35">
        <v>50.096797943115234</v>
      </c>
      <c r="K66" s="35">
        <v>21.426690826315951</v>
      </c>
      <c r="L66" s="35">
        <v>6.4367135075325193</v>
      </c>
      <c r="M66" s="35">
        <v>14.741957605491528</v>
      </c>
      <c r="N66" s="35">
        <v>7.2978390756827105</v>
      </c>
      <c r="O66" s="35">
        <v>10.49990503076155</v>
      </c>
      <c r="P66" s="35">
        <v>8.3100412931648613</v>
      </c>
      <c r="Q66" s="35">
        <v>8.3046874910882398</v>
      </c>
      <c r="R66" s="35">
        <v>9.4628567441155909</v>
      </c>
      <c r="S66" s="35">
        <v>6.9523432987355696</v>
      </c>
      <c r="T66" s="35">
        <v>6.5669661019765595</v>
      </c>
      <c r="U66" s="33">
        <v>10</v>
      </c>
      <c r="V66" s="14" t="s">
        <v>101</v>
      </c>
    </row>
    <row r="67" spans="1:22" x14ac:dyDescent="0.35">
      <c r="A67" s="33">
        <v>558</v>
      </c>
      <c r="B67" s="33" t="s">
        <v>232</v>
      </c>
      <c r="C67" s="33" t="s">
        <v>233</v>
      </c>
      <c r="D67" s="33" t="s">
        <v>104</v>
      </c>
      <c r="E67" s="33" t="s">
        <v>99</v>
      </c>
      <c r="F67" s="33" t="s">
        <v>171</v>
      </c>
      <c r="G67" s="34">
        <v>4.7139734942661E-2</v>
      </c>
      <c r="H67" s="35">
        <v>12.118494510650635</v>
      </c>
      <c r="I67" s="35">
        <v>37.174779176712036</v>
      </c>
      <c r="J67" s="35">
        <v>50.706726312637329</v>
      </c>
      <c r="K67" s="35">
        <v>10.5468153818038</v>
      </c>
      <c r="L67" s="35">
        <v>1.5716794093205502</v>
      </c>
      <c r="M67" s="35">
        <v>27.00917370110426</v>
      </c>
      <c r="N67" s="35">
        <v>10.165605828832989</v>
      </c>
      <c r="O67" s="35">
        <v>10.32711234928356</v>
      </c>
      <c r="P67" s="35">
        <v>5.3564529382304498</v>
      </c>
      <c r="Q67" s="35">
        <v>9.4361851059193391</v>
      </c>
      <c r="R67" s="35">
        <v>8.8244465353688692</v>
      </c>
      <c r="S67" s="35">
        <v>9.3127756732406599</v>
      </c>
      <c r="T67" s="35">
        <v>7.4497540611293696</v>
      </c>
      <c r="U67" s="33">
        <v>10</v>
      </c>
      <c r="V67" s="14" t="s">
        <v>101</v>
      </c>
    </row>
    <row r="68" spans="1:22" x14ac:dyDescent="0.35">
      <c r="A68" s="33">
        <v>50</v>
      </c>
      <c r="B68" s="33" t="s">
        <v>251</v>
      </c>
      <c r="C68" s="33" t="s">
        <v>252</v>
      </c>
      <c r="D68" s="33" t="s">
        <v>181</v>
      </c>
      <c r="E68" s="33" t="s">
        <v>94</v>
      </c>
      <c r="F68" s="33" t="s">
        <v>107</v>
      </c>
      <c r="G68" s="34">
        <v>5.1120035819610998E-2</v>
      </c>
      <c r="H68" s="35">
        <v>20.393627882003784</v>
      </c>
      <c r="I68" s="35">
        <v>41.159600019454956</v>
      </c>
      <c r="J68" s="35">
        <v>38.446775078773499</v>
      </c>
      <c r="K68" s="35">
        <v>17.453089013258673</v>
      </c>
      <c r="L68" s="35">
        <v>2.9405385874085499</v>
      </c>
      <c r="M68" s="35">
        <v>26.658865249617207</v>
      </c>
      <c r="N68" s="35">
        <v>14.500733386716069</v>
      </c>
      <c r="O68" s="35">
        <v>10.08246364214855</v>
      </c>
      <c r="P68" s="35">
        <v>6.8626376983934509</v>
      </c>
      <c r="Q68" s="35">
        <v>0.96865215102777991</v>
      </c>
      <c r="R68" s="35">
        <v>3.2718338657402501</v>
      </c>
      <c r="S68" s="35">
        <v>10.214980772319979</v>
      </c>
      <c r="T68" s="35">
        <v>7.0462064518855696</v>
      </c>
      <c r="U68" s="33">
        <v>10</v>
      </c>
      <c r="V68" s="14" t="s">
        <v>101</v>
      </c>
    </row>
    <row r="69" spans="1:22" x14ac:dyDescent="0.35">
      <c r="A69" s="33">
        <v>426</v>
      </c>
      <c r="B69" s="33" t="s">
        <v>245</v>
      </c>
      <c r="C69" s="33" t="s">
        <v>246</v>
      </c>
      <c r="D69" s="33" t="s">
        <v>136</v>
      </c>
      <c r="E69" s="33" t="s">
        <v>94</v>
      </c>
      <c r="F69" s="33" t="s">
        <v>119</v>
      </c>
      <c r="G69" s="34">
        <v>5.2931403512885299E-2</v>
      </c>
      <c r="H69" s="35">
        <v>23.554337024688721</v>
      </c>
      <c r="I69" s="35">
        <v>21.122941374778748</v>
      </c>
      <c r="J69" s="35">
        <v>55.322724580764771</v>
      </c>
      <c r="K69" s="35">
        <v>20.06636181021673</v>
      </c>
      <c r="L69" s="35">
        <v>3.4879748322986597</v>
      </c>
      <c r="M69" s="35">
        <v>12.27125833645689</v>
      </c>
      <c r="N69" s="35">
        <v>8.8516837553650607</v>
      </c>
      <c r="O69" s="35"/>
      <c r="P69" s="35">
        <v>11.0155466662577</v>
      </c>
      <c r="Q69" s="35">
        <v>8.5992623699181792</v>
      </c>
      <c r="R69" s="35">
        <v>12.794927563957739</v>
      </c>
      <c r="S69" s="35">
        <v>11.97532008379517</v>
      </c>
      <c r="T69" s="35">
        <v>10.93766743239536</v>
      </c>
      <c r="U69" s="33">
        <v>9</v>
      </c>
      <c r="V69" s="14" t="s">
        <v>108</v>
      </c>
    </row>
    <row r="70" spans="1:22" x14ac:dyDescent="0.35">
      <c r="A70" s="33">
        <v>716</v>
      </c>
      <c r="B70" s="33" t="s">
        <v>258</v>
      </c>
      <c r="C70" s="33" t="s">
        <v>259</v>
      </c>
      <c r="D70" s="33" t="s">
        <v>136</v>
      </c>
      <c r="E70" s="33" t="s">
        <v>94</v>
      </c>
      <c r="F70" s="33" t="s">
        <v>107</v>
      </c>
      <c r="G70" s="34">
        <v>6.0683028926332899E-2</v>
      </c>
      <c r="H70" s="35">
        <v>24.817590415477753</v>
      </c>
      <c r="I70" s="35">
        <v>20.526306331157684</v>
      </c>
      <c r="J70" s="35">
        <v>54.656100273132324</v>
      </c>
      <c r="K70" s="35">
        <v>19.397977282720799</v>
      </c>
      <c r="L70" s="35">
        <v>5.4196136857177297</v>
      </c>
      <c r="M70" s="35">
        <v>7.0093238405581095</v>
      </c>
      <c r="N70" s="35">
        <v>13.51698247312307</v>
      </c>
      <c r="O70" s="35">
        <v>10.7785834146586</v>
      </c>
      <c r="P70" s="35">
        <v>9.8505574965147602</v>
      </c>
      <c r="Q70" s="35">
        <v>9.1948034778193986</v>
      </c>
      <c r="R70" s="35">
        <v>9.1755179689043</v>
      </c>
      <c r="S70" s="35">
        <v>8.2259958961722806</v>
      </c>
      <c r="T70" s="35">
        <v>7.4306454143410905</v>
      </c>
      <c r="U70" s="33">
        <v>10</v>
      </c>
      <c r="V70" s="14" t="s">
        <v>101</v>
      </c>
    </row>
    <row r="71" spans="1:22" x14ac:dyDescent="0.35">
      <c r="A71" s="33">
        <v>340</v>
      </c>
      <c r="B71" s="33" t="s">
        <v>243</v>
      </c>
      <c r="C71" s="33" t="s">
        <v>244</v>
      </c>
      <c r="D71" s="33" t="s">
        <v>104</v>
      </c>
      <c r="E71" s="33" t="s">
        <v>99</v>
      </c>
      <c r="F71" s="33" t="s">
        <v>171</v>
      </c>
      <c r="G71" s="34">
        <v>6.6626682042466204E-2</v>
      </c>
      <c r="H71" s="35">
        <v>20.879590511322021</v>
      </c>
      <c r="I71" s="35">
        <v>34.407034516334534</v>
      </c>
      <c r="J71" s="35">
        <v>44.713374972343445</v>
      </c>
      <c r="K71" s="35">
        <v>18.9271814070507</v>
      </c>
      <c r="L71" s="35">
        <v>1.9524095154827201</v>
      </c>
      <c r="M71" s="35">
        <v>19.6857215283469</v>
      </c>
      <c r="N71" s="35">
        <v>14.721313536135948</v>
      </c>
      <c r="O71" s="35">
        <v>12.20333558248173</v>
      </c>
      <c r="P71" s="35">
        <v>9.6458197689676499</v>
      </c>
      <c r="Q71" s="35">
        <v>5.4286314252279899</v>
      </c>
      <c r="R71" s="35"/>
      <c r="S71" s="35">
        <v>11.69521749849506</v>
      </c>
      <c r="T71" s="35">
        <v>5.7403719827174395</v>
      </c>
      <c r="U71" s="33">
        <v>9</v>
      </c>
      <c r="V71" s="14" t="s">
        <v>26</v>
      </c>
    </row>
    <row r="72" spans="1:22" x14ac:dyDescent="0.35">
      <c r="A72" s="33">
        <v>356</v>
      </c>
      <c r="B72" s="33" t="s">
        <v>256</v>
      </c>
      <c r="C72" s="33" t="s">
        <v>257</v>
      </c>
      <c r="D72" s="33" t="s">
        <v>181</v>
      </c>
      <c r="E72" s="33" t="s">
        <v>99</v>
      </c>
      <c r="F72" s="33" t="s">
        <v>129</v>
      </c>
      <c r="G72" s="34">
        <v>6.6822019059743304E-2</v>
      </c>
      <c r="H72" s="35">
        <v>28.817620873451233</v>
      </c>
      <c r="I72" s="35">
        <v>31.128707528114319</v>
      </c>
      <c r="J72" s="35">
        <v>40.053674578666687</v>
      </c>
      <c r="K72" s="35">
        <v>24.712749119396431</v>
      </c>
      <c r="L72" s="35">
        <v>4.1048709458658399</v>
      </c>
      <c r="M72" s="35">
        <v>20.428946777852762</v>
      </c>
      <c r="N72" s="35">
        <v>10.699761783819369</v>
      </c>
      <c r="O72" s="35">
        <v>9.7746295177738194</v>
      </c>
      <c r="P72" s="35">
        <v>9.1874654985614104</v>
      </c>
      <c r="Q72" s="35">
        <v>2.6111916637788597</v>
      </c>
      <c r="R72" s="35">
        <v>4.5688413908058596</v>
      </c>
      <c r="S72" s="35">
        <v>8.9305929962803603</v>
      </c>
      <c r="T72" s="35">
        <v>4.98095122153976</v>
      </c>
      <c r="U72" s="33">
        <v>10</v>
      </c>
      <c r="V72" s="14" t="s">
        <v>101</v>
      </c>
    </row>
    <row r="73" spans="1:22" x14ac:dyDescent="0.35">
      <c r="A73" s="33">
        <v>288</v>
      </c>
      <c r="B73" s="33" t="s">
        <v>260</v>
      </c>
      <c r="C73" s="33" t="s">
        <v>261</v>
      </c>
      <c r="D73" s="33" t="s">
        <v>136</v>
      </c>
      <c r="E73" s="33" t="s">
        <v>94</v>
      </c>
      <c r="F73" s="33" t="s">
        <v>100</v>
      </c>
      <c r="G73" s="34">
        <v>6.8933129533209195E-2</v>
      </c>
      <c r="H73" s="35">
        <v>24.605874717235565</v>
      </c>
      <c r="I73" s="35">
        <v>34.375938773155212</v>
      </c>
      <c r="J73" s="35">
        <v>41.018190979957581</v>
      </c>
      <c r="K73" s="35">
        <v>18.349167664806902</v>
      </c>
      <c r="L73" s="35">
        <v>6.25670732470007</v>
      </c>
      <c r="M73" s="35">
        <v>19.574884643815448</v>
      </c>
      <c r="N73" s="35">
        <v>14.801052578142821</v>
      </c>
      <c r="O73" s="35">
        <v>10.26355260553413</v>
      </c>
      <c r="P73" s="35">
        <v>9.8228312645505298</v>
      </c>
      <c r="Q73" s="35">
        <v>5.8801964057851794</v>
      </c>
      <c r="R73" s="35">
        <v>5.0959917602271601</v>
      </c>
      <c r="S73" s="35">
        <v>6.6088989494318904</v>
      </c>
      <c r="T73" s="35">
        <v>3.34671784370452</v>
      </c>
      <c r="U73" s="33">
        <v>10</v>
      </c>
      <c r="V73" s="14" t="s">
        <v>101</v>
      </c>
    </row>
    <row r="74" spans="1:22" x14ac:dyDescent="0.35">
      <c r="A74" s="33">
        <v>418</v>
      </c>
      <c r="B74" s="33" t="s">
        <v>247</v>
      </c>
      <c r="C74" s="33" t="s">
        <v>248</v>
      </c>
      <c r="D74" s="33" t="s">
        <v>148</v>
      </c>
      <c r="E74" s="33" t="s">
        <v>94</v>
      </c>
      <c r="F74" s="33" t="s">
        <v>166</v>
      </c>
      <c r="G74" s="34">
        <v>7.2549146214129306E-2</v>
      </c>
      <c r="H74" s="35">
        <v>21.886424720287323</v>
      </c>
      <c r="I74" s="35">
        <v>41.698843240737915</v>
      </c>
      <c r="J74" s="35">
        <v>36.41473650932312</v>
      </c>
      <c r="K74" s="35">
        <v>18.618917745933011</v>
      </c>
      <c r="L74" s="35">
        <v>3.2675075489246299</v>
      </c>
      <c r="M74" s="35">
        <v>25.641836875980577</v>
      </c>
      <c r="N74" s="35">
        <v>16.0570044442483</v>
      </c>
      <c r="O74" s="35">
        <v>9.9930825620673591</v>
      </c>
      <c r="P74" s="35">
        <v>8.3040587339584402</v>
      </c>
      <c r="Q74" s="35">
        <v>5.0914525259065204</v>
      </c>
      <c r="R74" s="35">
        <v>3.4998769065109001</v>
      </c>
      <c r="S74" s="35">
        <v>5.6520997311784695</v>
      </c>
      <c r="T74" s="35">
        <v>3.8741640286863097</v>
      </c>
      <c r="U74" s="33">
        <v>10</v>
      </c>
      <c r="V74" s="14" t="s">
        <v>101</v>
      </c>
    </row>
    <row r="75" spans="1:22" x14ac:dyDescent="0.35">
      <c r="A75" s="33">
        <v>178</v>
      </c>
      <c r="B75" s="33" t="s">
        <v>253</v>
      </c>
      <c r="C75" s="33" t="s">
        <v>254</v>
      </c>
      <c r="D75" s="33" t="s">
        <v>136</v>
      </c>
      <c r="E75" s="33" t="s">
        <v>94</v>
      </c>
      <c r="F75" s="33" t="s">
        <v>255</v>
      </c>
      <c r="G75" s="34">
        <v>7.6738010936820797E-2</v>
      </c>
      <c r="H75" s="35">
        <v>23.522184789180756</v>
      </c>
      <c r="I75" s="35">
        <v>23.306620121002197</v>
      </c>
      <c r="J75" s="35">
        <v>53.171199560165405</v>
      </c>
      <c r="K75" s="35">
        <v>18.43045224742681</v>
      </c>
      <c r="L75" s="35">
        <v>5.0917323135124501</v>
      </c>
      <c r="M75" s="35">
        <v>16.868738357584331</v>
      </c>
      <c r="N75" s="35">
        <v>6.4378812681980202</v>
      </c>
      <c r="O75" s="35">
        <v>10.38958591235923</v>
      </c>
      <c r="P75" s="35">
        <v>10.207709335994911</v>
      </c>
      <c r="Q75" s="35">
        <v>7.5020601520807002</v>
      </c>
      <c r="R75" s="35">
        <v>9.4701068775834489</v>
      </c>
      <c r="S75" s="35">
        <v>9.3624348149955203</v>
      </c>
      <c r="T75" s="35">
        <v>6.2392997205856702</v>
      </c>
      <c r="U75" s="33">
        <v>10</v>
      </c>
      <c r="V75" s="14" t="s">
        <v>101</v>
      </c>
    </row>
    <row r="76" spans="1:22" x14ac:dyDescent="0.35">
      <c r="A76" s="33">
        <v>320</v>
      </c>
      <c r="B76" s="33" t="s">
        <v>262</v>
      </c>
      <c r="C76" s="33" t="s">
        <v>263</v>
      </c>
      <c r="D76" s="33" t="s">
        <v>104</v>
      </c>
      <c r="E76" s="33" t="s">
        <v>99</v>
      </c>
      <c r="F76" s="33" t="s">
        <v>255</v>
      </c>
      <c r="G76" s="34">
        <v>9.0348826197738194E-2</v>
      </c>
      <c r="H76" s="35">
        <v>27.539297938346863</v>
      </c>
      <c r="I76" s="35">
        <v>36.756312847137451</v>
      </c>
      <c r="J76" s="35">
        <v>35.704392194747925</v>
      </c>
      <c r="K76" s="35">
        <v>24.331803622591018</v>
      </c>
      <c r="L76" s="35">
        <v>3.2074932182242901</v>
      </c>
      <c r="M76" s="35">
        <v>20.777541918668192</v>
      </c>
      <c r="N76" s="35">
        <v>15.978770231219968</v>
      </c>
      <c r="O76" s="35">
        <v>10.18724141102026</v>
      </c>
      <c r="P76" s="35">
        <v>4.15209131135581</v>
      </c>
      <c r="Q76" s="35">
        <v>3.7923784761310002</v>
      </c>
      <c r="R76" s="35">
        <v>4.25908607843831</v>
      </c>
      <c r="S76" s="35">
        <v>8.7085664332507502</v>
      </c>
      <c r="T76" s="35">
        <v>4.60502842637875</v>
      </c>
      <c r="U76" s="33">
        <v>10</v>
      </c>
      <c r="V76" s="14" t="s">
        <v>101</v>
      </c>
    </row>
    <row r="77" spans="1:22" x14ac:dyDescent="0.35">
      <c r="A77" s="33">
        <v>116</v>
      </c>
      <c r="B77" s="33" t="s">
        <v>267</v>
      </c>
      <c r="C77" s="33" t="s">
        <v>268</v>
      </c>
      <c r="D77" s="33" t="s">
        <v>148</v>
      </c>
      <c r="E77" s="33" t="s">
        <v>99</v>
      </c>
      <c r="F77" s="33" t="s">
        <v>159</v>
      </c>
      <c r="G77" s="34">
        <v>0.1052914896266753</v>
      </c>
      <c r="H77" s="35">
        <v>21.551169455051422</v>
      </c>
      <c r="I77" s="35">
        <v>34.857642650604248</v>
      </c>
      <c r="J77" s="35">
        <v>43.591189384460449</v>
      </c>
      <c r="K77" s="35">
        <v>19.226349945137162</v>
      </c>
      <c r="L77" s="35">
        <v>2.3248199984519302</v>
      </c>
      <c r="M77" s="35">
        <v>22.562717265937398</v>
      </c>
      <c r="N77" s="35">
        <v>12.29492436698901</v>
      </c>
      <c r="O77" s="35">
        <v>10.0095685466597</v>
      </c>
      <c r="P77" s="35">
        <v>8.8761716225571998</v>
      </c>
      <c r="Q77" s="35">
        <v>6.7628631644996995</v>
      </c>
      <c r="R77" s="35">
        <v>8.0300139252052798</v>
      </c>
      <c r="S77" s="35">
        <v>7.0935730718524006</v>
      </c>
      <c r="T77" s="35">
        <v>2.81899898015909</v>
      </c>
      <c r="U77" s="33">
        <v>10</v>
      </c>
      <c r="V77" s="14" t="s">
        <v>101</v>
      </c>
    </row>
    <row r="78" spans="1:22" x14ac:dyDescent="0.35">
      <c r="A78" s="33">
        <v>104</v>
      </c>
      <c r="B78" s="33" t="s">
        <v>274</v>
      </c>
      <c r="C78" s="33" t="s">
        <v>275</v>
      </c>
      <c r="D78" s="33" t="s">
        <v>148</v>
      </c>
      <c r="E78" s="33" t="s">
        <v>99</v>
      </c>
      <c r="F78" s="33" t="s">
        <v>129</v>
      </c>
      <c r="G78" s="34">
        <v>0.1104693791068863</v>
      </c>
      <c r="H78" s="35">
        <v>18.379093706607819</v>
      </c>
      <c r="I78" s="35">
        <v>35.094159841537476</v>
      </c>
      <c r="J78" s="35">
        <v>46.526741981506348</v>
      </c>
      <c r="K78" s="35">
        <v>16.162006347410852</v>
      </c>
      <c r="L78" s="35">
        <v>2.2170878535391401</v>
      </c>
      <c r="M78" s="35">
        <v>24.340358793196909</v>
      </c>
      <c r="N78" s="35">
        <v>10.753802646885729</v>
      </c>
      <c r="O78" s="35">
        <v>10.028426247905079</v>
      </c>
      <c r="P78" s="35">
        <v>8.2650020436283498</v>
      </c>
      <c r="Q78" s="35">
        <v>4.5047177964780998</v>
      </c>
      <c r="R78" s="35">
        <v>8.0041293708675099</v>
      </c>
      <c r="S78" s="35">
        <v>9.5982870122588402</v>
      </c>
      <c r="T78" s="35">
        <v>6.1261828781606997</v>
      </c>
      <c r="U78" s="33">
        <v>10</v>
      </c>
      <c r="V78" s="14" t="s">
        <v>101</v>
      </c>
    </row>
    <row r="79" spans="1:22" x14ac:dyDescent="0.35">
      <c r="A79" s="33">
        <v>64</v>
      </c>
      <c r="B79" s="33" t="s">
        <v>264</v>
      </c>
      <c r="C79" s="33" t="s">
        <v>265</v>
      </c>
      <c r="D79" s="33" t="s">
        <v>181</v>
      </c>
      <c r="E79" s="33" t="s">
        <v>94</v>
      </c>
      <c r="F79" s="33" t="s">
        <v>266</v>
      </c>
      <c r="G79" s="34">
        <v>0.1162535229357715</v>
      </c>
      <c r="H79" s="35">
        <v>26.55109167098999</v>
      </c>
      <c r="I79" s="35">
        <v>35.678648948669434</v>
      </c>
      <c r="J79" s="35">
        <v>37.770259380340576</v>
      </c>
      <c r="K79" s="35">
        <v>13.374828720453619</v>
      </c>
      <c r="L79" s="35">
        <v>13.176262904659691</v>
      </c>
      <c r="M79" s="35">
        <v>25.91870576053898</v>
      </c>
      <c r="N79" s="35">
        <v>9.7599443848943999</v>
      </c>
      <c r="O79" s="35">
        <v>8.1544331154549994</v>
      </c>
      <c r="P79" s="35">
        <v>6.9260666583417398</v>
      </c>
      <c r="Q79" s="35">
        <v>1.21702702573335</v>
      </c>
      <c r="R79" s="35">
        <v>6.4118498587976092</v>
      </c>
      <c r="S79" s="35">
        <v>9.0738936137870994</v>
      </c>
      <c r="T79" s="35">
        <v>5.9869890670326305</v>
      </c>
      <c r="U79" s="33">
        <v>10</v>
      </c>
      <c r="V79" s="14" t="s">
        <v>101</v>
      </c>
    </row>
    <row r="80" spans="1:22" x14ac:dyDescent="0.35">
      <c r="A80" s="33">
        <v>404</v>
      </c>
      <c r="B80" s="33" t="s">
        <v>284</v>
      </c>
      <c r="C80" s="33" t="s">
        <v>285</v>
      </c>
      <c r="D80" s="33" t="s">
        <v>136</v>
      </c>
      <c r="E80" s="33" t="s">
        <v>99</v>
      </c>
      <c r="F80" s="33" t="s">
        <v>159</v>
      </c>
      <c r="G80" s="34">
        <v>0.11659627711336849</v>
      </c>
      <c r="H80" s="35">
        <v>24.431711435317993</v>
      </c>
      <c r="I80" s="35">
        <v>19.137726724147797</v>
      </c>
      <c r="J80" s="35">
        <v>56.430566310882568</v>
      </c>
      <c r="K80" s="35">
        <v>20.681410865466198</v>
      </c>
      <c r="L80" s="35">
        <v>3.7502999642955803</v>
      </c>
      <c r="M80" s="35">
        <v>12.297018861448059</v>
      </c>
      <c r="N80" s="35">
        <v>6.8407075968617796</v>
      </c>
      <c r="O80" s="35">
        <v>10.515600585418969</v>
      </c>
      <c r="P80" s="35">
        <v>9.9801492820301192</v>
      </c>
      <c r="Q80" s="35">
        <v>8.7012851335130605</v>
      </c>
      <c r="R80" s="35">
        <v>10.43509523627602</v>
      </c>
      <c r="S80" s="35">
        <v>10.596475602943601</v>
      </c>
      <c r="T80" s="35">
        <v>6.2019579371546198</v>
      </c>
      <c r="U80" s="33">
        <v>10</v>
      </c>
      <c r="V80" s="14" t="s">
        <v>101</v>
      </c>
    </row>
    <row r="81" spans="1:22" x14ac:dyDescent="0.35">
      <c r="A81" s="33">
        <v>516</v>
      </c>
      <c r="B81" s="33" t="s">
        <v>269</v>
      </c>
      <c r="C81" s="33" t="s">
        <v>270</v>
      </c>
      <c r="D81" s="33" t="s">
        <v>136</v>
      </c>
      <c r="E81" s="33" t="s">
        <v>99</v>
      </c>
      <c r="F81" s="33" t="s">
        <v>271</v>
      </c>
      <c r="G81" s="34">
        <v>0.12206983566478501</v>
      </c>
      <c r="H81" s="35">
        <v>30.490785837173462</v>
      </c>
      <c r="I81" s="35">
        <v>17.106261849403381</v>
      </c>
      <c r="J81" s="35">
        <v>52.402955293655396</v>
      </c>
      <c r="K81" s="35">
        <v>26.268296557559939</v>
      </c>
      <c r="L81" s="35">
        <v>4.2224881241148298</v>
      </c>
      <c r="M81" s="35">
        <v>7.9611681242767389</v>
      </c>
      <c r="N81" s="35">
        <v>9.1450933196765192</v>
      </c>
      <c r="O81" s="35">
        <v>10.424658009393301</v>
      </c>
      <c r="P81" s="35">
        <v>10.15748032113974</v>
      </c>
      <c r="Q81" s="35">
        <v>7.1358107595337801</v>
      </c>
      <c r="R81" s="35">
        <v>9.9233045723228805</v>
      </c>
      <c r="S81" s="35">
        <v>9.7262484740238886</v>
      </c>
      <c r="T81" s="35">
        <v>5.0354526950354899</v>
      </c>
      <c r="U81" s="33">
        <v>10</v>
      </c>
      <c r="V81" s="14" t="s">
        <v>101</v>
      </c>
    </row>
    <row r="82" spans="1:22" x14ac:dyDescent="0.35">
      <c r="A82" s="33">
        <v>768</v>
      </c>
      <c r="B82" s="33" t="s">
        <v>276</v>
      </c>
      <c r="C82" s="33" t="s">
        <v>277</v>
      </c>
      <c r="D82" s="33" t="s">
        <v>136</v>
      </c>
      <c r="E82" s="33" t="s">
        <v>94</v>
      </c>
      <c r="F82" s="33" t="s">
        <v>166</v>
      </c>
      <c r="G82" s="34">
        <v>0.12723660560531491</v>
      </c>
      <c r="H82" s="35">
        <v>20.912182331085205</v>
      </c>
      <c r="I82" s="35">
        <v>31.676903367042542</v>
      </c>
      <c r="J82" s="35">
        <v>47.410917282104492</v>
      </c>
      <c r="K82" s="35">
        <v>15.732866300025162</v>
      </c>
      <c r="L82" s="35">
        <v>5.1793156875275805</v>
      </c>
      <c r="M82" s="35">
        <v>19.644071929557942</v>
      </c>
      <c r="N82" s="35">
        <v>12.03282962162956</v>
      </c>
      <c r="O82" s="35">
        <v>10.04632370327565</v>
      </c>
      <c r="P82" s="35">
        <v>9.8240296605132791</v>
      </c>
      <c r="Q82" s="35">
        <v>6.93909116329037</v>
      </c>
      <c r="R82" s="35">
        <v>8.8938401418995596</v>
      </c>
      <c r="S82" s="35">
        <v>7.6746046746276999</v>
      </c>
      <c r="T82" s="35">
        <v>4.0330280983522195</v>
      </c>
      <c r="U82" s="33">
        <v>10</v>
      </c>
      <c r="V82" s="14" t="s">
        <v>101</v>
      </c>
    </row>
    <row r="83" spans="1:22" x14ac:dyDescent="0.35">
      <c r="A83" s="33">
        <v>174</v>
      </c>
      <c r="B83" s="33" t="s">
        <v>278</v>
      </c>
      <c r="C83" s="33" t="s">
        <v>279</v>
      </c>
      <c r="D83" s="33" t="s">
        <v>136</v>
      </c>
      <c r="E83" s="33" t="s">
        <v>99</v>
      </c>
      <c r="F83" s="33" t="s">
        <v>95</v>
      </c>
      <c r="G83" s="34">
        <v>0.1294284862547635</v>
      </c>
      <c r="H83" s="35">
        <v>20.397621393203735</v>
      </c>
      <c r="I83" s="35">
        <v>35.176074504852295</v>
      </c>
      <c r="J83" s="35">
        <v>44.426307082176208</v>
      </c>
      <c r="K83" s="35">
        <v>16.900153263307001</v>
      </c>
      <c r="L83" s="35">
        <v>3.4974679327926501</v>
      </c>
      <c r="M83" s="35">
        <v>19.471240623794809</v>
      </c>
      <c r="N83" s="35">
        <v>15.70483559296909</v>
      </c>
      <c r="O83" s="35">
        <v>9.5734580023198994</v>
      </c>
      <c r="P83" s="35">
        <v>8.3036740028964005</v>
      </c>
      <c r="Q83" s="35">
        <v>4.8710376299707399</v>
      </c>
      <c r="R83" s="35">
        <v>7.2026708788408307</v>
      </c>
      <c r="S83" s="35">
        <v>7.0997196551015609</v>
      </c>
      <c r="T83" s="35">
        <v>7.3757436288772293</v>
      </c>
      <c r="U83" s="33">
        <v>10</v>
      </c>
      <c r="V83" s="14" t="s">
        <v>101</v>
      </c>
    </row>
    <row r="84" spans="1:22" x14ac:dyDescent="0.35">
      <c r="A84" s="33">
        <v>626</v>
      </c>
      <c r="B84" s="33" t="s">
        <v>290</v>
      </c>
      <c r="C84" s="33" t="s">
        <v>291</v>
      </c>
      <c r="D84" s="33" t="s">
        <v>148</v>
      </c>
      <c r="E84" s="33" t="s">
        <v>99</v>
      </c>
      <c r="F84" s="33" t="s">
        <v>178</v>
      </c>
      <c r="G84" s="34">
        <v>0.1423280601211579</v>
      </c>
      <c r="H84" s="35">
        <v>26.280185580253601</v>
      </c>
      <c r="I84" s="35">
        <v>28.496450185775757</v>
      </c>
      <c r="J84" s="35">
        <v>45.223367214202881</v>
      </c>
      <c r="K84" s="35">
        <v>23.222088920189147</v>
      </c>
      <c r="L84" s="35">
        <v>3.0580957172118497</v>
      </c>
      <c r="M84" s="35">
        <v>14.5440507619054</v>
      </c>
      <c r="N84" s="35">
        <v>13.952399772638799</v>
      </c>
      <c r="O84" s="35">
        <v>10.134376592479729</v>
      </c>
      <c r="P84" s="35">
        <v>7.6824834593696503</v>
      </c>
      <c r="Q84" s="35">
        <v>4.8497758390068704</v>
      </c>
      <c r="R84" s="35">
        <v>5.5811366807651401</v>
      </c>
      <c r="S84" s="35">
        <v>9.3502187752152111</v>
      </c>
      <c r="T84" s="35">
        <v>7.6253745033449896</v>
      </c>
      <c r="U84" s="33">
        <v>10</v>
      </c>
      <c r="V84" s="14" t="s">
        <v>101</v>
      </c>
    </row>
    <row r="85" spans="1:22" x14ac:dyDescent="0.35">
      <c r="A85" s="33">
        <v>270</v>
      </c>
      <c r="B85" s="33" t="s">
        <v>280</v>
      </c>
      <c r="C85" s="33" t="s">
        <v>281</v>
      </c>
      <c r="D85" s="33" t="s">
        <v>136</v>
      </c>
      <c r="E85" s="33" t="s">
        <v>94</v>
      </c>
      <c r="F85" s="33" t="s">
        <v>119</v>
      </c>
      <c r="G85" s="34">
        <v>0.1445453235874975</v>
      </c>
      <c r="H85" s="35">
        <v>29.783326387405396</v>
      </c>
      <c r="I85" s="35">
        <v>36.845412850379944</v>
      </c>
      <c r="J85" s="35">
        <v>33.371263742446899</v>
      </c>
      <c r="K85" s="35">
        <v>20.819124555990651</v>
      </c>
      <c r="L85" s="35">
        <v>8.9642010936127399</v>
      </c>
      <c r="M85" s="35">
        <v>14.59962500117136</v>
      </c>
      <c r="N85" s="35">
        <v>22.24578798605841</v>
      </c>
      <c r="O85" s="35">
        <v>9.7525895526199999</v>
      </c>
      <c r="P85" s="35">
        <v>7.6529101908045005</v>
      </c>
      <c r="Q85" s="35">
        <v>3.81424154727691</v>
      </c>
      <c r="R85" s="35">
        <v>6.6169619362924301</v>
      </c>
      <c r="S85" s="35">
        <v>4.6504513591147507</v>
      </c>
      <c r="T85" s="35">
        <v>0.88410805799690995</v>
      </c>
      <c r="U85" s="33">
        <v>10</v>
      </c>
      <c r="V85" s="14" t="s">
        <v>101</v>
      </c>
    </row>
    <row r="86" spans="1:22" x14ac:dyDescent="0.35">
      <c r="A86" s="33">
        <v>332</v>
      </c>
      <c r="B86" s="33" t="s">
        <v>282</v>
      </c>
      <c r="C86" s="33" t="s">
        <v>283</v>
      </c>
      <c r="D86" s="33" t="s">
        <v>104</v>
      </c>
      <c r="E86" s="33" t="s">
        <v>99</v>
      </c>
      <c r="F86" s="33" t="s">
        <v>182</v>
      </c>
      <c r="G86" s="34">
        <v>0.14702517193408859</v>
      </c>
      <c r="H86" s="35">
        <v>18.488205969333649</v>
      </c>
      <c r="I86" s="35">
        <v>28.27279269695282</v>
      </c>
      <c r="J86" s="35">
        <v>53.238999843597412</v>
      </c>
      <c r="K86" s="35">
        <v>14.960680540469932</v>
      </c>
      <c r="L86" s="35">
        <v>3.5275255786503599</v>
      </c>
      <c r="M86" s="35">
        <v>21.632122297938032</v>
      </c>
      <c r="N86" s="35">
        <v>6.6406706387445098</v>
      </c>
      <c r="O86" s="35">
        <v>9.9557617500987199</v>
      </c>
      <c r="P86" s="35">
        <v>9.2100638450556893</v>
      </c>
      <c r="Q86" s="35">
        <v>7.8513027447598995</v>
      </c>
      <c r="R86" s="35">
        <v>9.4844782459500205</v>
      </c>
      <c r="S86" s="35">
        <v>8.1821663043619406</v>
      </c>
      <c r="T86" s="35">
        <v>8.5552292092617588</v>
      </c>
      <c r="U86" s="33">
        <v>10</v>
      </c>
      <c r="V86" s="14" t="s">
        <v>101</v>
      </c>
    </row>
    <row r="87" spans="1:22" x14ac:dyDescent="0.35">
      <c r="A87" s="33">
        <v>586</v>
      </c>
      <c r="B87" s="33" t="s">
        <v>272</v>
      </c>
      <c r="C87" s="33" t="s">
        <v>273</v>
      </c>
      <c r="D87" s="33" t="s">
        <v>181</v>
      </c>
      <c r="E87" s="33" t="s">
        <v>99</v>
      </c>
      <c r="F87" s="33" t="s">
        <v>100</v>
      </c>
      <c r="G87" s="34">
        <v>0.15510548980581429</v>
      </c>
      <c r="H87" s="35">
        <v>27.276846766471863</v>
      </c>
      <c r="I87" s="35">
        <v>42.377638816833496</v>
      </c>
      <c r="J87" s="35">
        <v>30.34551739692688</v>
      </c>
      <c r="K87" s="35">
        <v>22.40501757389778</v>
      </c>
      <c r="L87" s="35">
        <v>4.87182885886343</v>
      </c>
      <c r="M87" s="35">
        <v>21.25217714380409</v>
      </c>
      <c r="N87" s="35">
        <v>21.125460662599561</v>
      </c>
      <c r="O87" s="35">
        <v>8.3440861044886301</v>
      </c>
      <c r="P87" s="35">
        <v>5.7099181449198895</v>
      </c>
      <c r="Q87" s="35">
        <v>2.2946919435870803</v>
      </c>
      <c r="R87" s="35">
        <v>2.3572892014893201</v>
      </c>
      <c r="S87" s="35">
        <v>8.2979423662115899</v>
      </c>
      <c r="T87" s="35">
        <v>3.3415895309307997</v>
      </c>
      <c r="U87" s="33">
        <v>10</v>
      </c>
      <c r="V87" s="14" t="s">
        <v>101</v>
      </c>
    </row>
    <row r="88" spans="1:22" x14ac:dyDescent="0.35">
      <c r="A88" s="33">
        <v>894</v>
      </c>
      <c r="B88" s="33" t="s">
        <v>292</v>
      </c>
      <c r="C88" s="33" t="s">
        <v>293</v>
      </c>
      <c r="D88" s="33" t="s">
        <v>136</v>
      </c>
      <c r="E88" s="33" t="s">
        <v>99</v>
      </c>
      <c r="F88" s="33" t="s">
        <v>119</v>
      </c>
      <c r="G88" s="34">
        <v>0.17411786096896281</v>
      </c>
      <c r="H88" s="35">
        <v>21.636207401752472</v>
      </c>
      <c r="I88" s="35">
        <v>28.125327825546265</v>
      </c>
      <c r="J88" s="35">
        <v>50.238466262817383</v>
      </c>
      <c r="K88" s="35">
        <v>18.41135634526934</v>
      </c>
      <c r="L88" s="35">
        <v>3.2248507751135698</v>
      </c>
      <c r="M88" s="35">
        <v>10.375094017393959</v>
      </c>
      <c r="N88" s="35">
        <v>17.750232779385929</v>
      </c>
      <c r="O88" s="35">
        <v>10.181153013101801</v>
      </c>
      <c r="P88" s="35">
        <v>8.5357874635373303</v>
      </c>
      <c r="Q88" s="35">
        <v>6.6221987277982803</v>
      </c>
      <c r="R88" s="35">
        <v>9.7494592701811911</v>
      </c>
      <c r="S88" s="35">
        <v>9.2113071054959406</v>
      </c>
      <c r="T88" s="35">
        <v>5.9385615116958004</v>
      </c>
      <c r="U88" s="33">
        <v>10</v>
      </c>
      <c r="V88" s="14" t="s">
        <v>101</v>
      </c>
    </row>
    <row r="89" spans="1:22" x14ac:dyDescent="0.35">
      <c r="A89" s="33">
        <v>454</v>
      </c>
      <c r="B89" s="33" t="s">
        <v>302</v>
      </c>
      <c r="C89" s="33" t="s">
        <v>303</v>
      </c>
      <c r="D89" s="33" t="s">
        <v>136</v>
      </c>
      <c r="E89" s="33" t="s">
        <v>99</v>
      </c>
      <c r="F89" s="33" t="s">
        <v>129</v>
      </c>
      <c r="G89" s="34">
        <v>0.17544957980068271</v>
      </c>
      <c r="H89" s="35">
        <v>22.318451106548309</v>
      </c>
      <c r="I89" s="35">
        <v>25.336086750030518</v>
      </c>
      <c r="J89" s="35">
        <v>52.345466613769531</v>
      </c>
      <c r="K89" s="35">
        <v>18.732229812189392</v>
      </c>
      <c r="L89" s="35">
        <v>3.5862209391986104</v>
      </c>
      <c r="M89" s="35">
        <v>19.65654369857824</v>
      </c>
      <c r="N89" s="35">
        <v>5.6795424366156499</v>
      </c>
      <c r="O89" s="35">
        <v>10.460761404404829</v>
      </c>
      <c r="P89" s="35">
        <v>6.646774738222951</v>
      </c>
      <c r="Q89" s="35">
        <v>6.8638894349706892</v>
      </c>
      <c r="R89" s="35">
        <v>10.406583625298401</v>
      </c>
      <c r="S89" s="35">
        <v>10.07637236916189</v>
      </c>
      <c r="T89" s="35">
        <v>7.8910824607588994</v>
      </c>
      <c r="U89" s="33">
        <v>10</v>
      </c>
      <c r="V89" s="14" t="s">
        <v>101</v>
      </c>
    </row>
    <row r="90" spans="1:22" x14ac:dyDescent="0.35">
      <c r="A90" s="33">
        <v>384</v>
      </c>
      <c r="B90" s="33" t="s">
        <v>288</v>
      </c>
      <c r="C90" s="33" t="s">
        <v>289</v>
      </c>
      <c r="D90" s="33" t="s">
        <v>136</v>
      </c>
      <c r="E90" s="33" t="s">
        <v>94</v>
      </c>
      <c r="F90" s="33" t="s">
        <v>178</v>
      </c>
      <c r="G90" s="34">
        <v>0.18727809232390669</v>
      </c>
      <c r="H90" s="35">
        <v>20.535418391227722</v>
      </c>
      <c r="I90" s="35">
        <v>41.256791353225708</v>
      </c>
      <c r="J90" s="35">
        <v>38.207793235778809</v>
      </c>
      <c r="K90" s="35">
        <v>15.06073983085142</v>
      </c>
      <c r="L90" s="35">
        <v>5.4746792731401799</v>
      </c>
      <c r="M90" s="35">
        <v>22.079014176914821</v>
      </c>
      <c r="N90" s="35">
        <v>19.17777652258242</v>
      </c>
      <c r="O90" s="35">
        <v>9.5453955895638298</v>
      </c>
      <c r="P90" s="35">
        <v>8.8219151051742486</v>
      </c>
      <c r="Q90" s="35">
        <v>5.4264360981020401</v>
      </c>
      <c r="R90" s="35">
        <v>6.5605502231751602</v>
      </c>
      <c r="S90" s="35">
        <v>5.6425577559456501</v>
      </c>
      <c r="T90" s="35">
        <v>2.2109365371249901</v>
      </c>
      <c r="U90" s="33">
        <v>10</v>
      </c>
      <c r="V90" s="14" t="s">
        <v>101</v>
      </c>
    </row>
    <row r="91" spans="1:22" x14ac:dyDescent="0.35">
      <c r="A91" s="33">
        <v>887</v>
      </c>
      <c r="B91" s="33" t="s">
        <v>294</v>
      </c>
      <c r="C91" s="33" t="s">
        <v>295</v>
      </c>
      <c r="D91" s="33" t="s">
        <v>98</v>
      </c>
      <c r="E91" s="33" t="s">
        <v>99</v>
      </c>
      <c r="F91" s="33" t="s">
        <v>271</v>
      </c>
      <c r="G91" s="34">
        <v>0.18750418221974011</v>
      </c>
      <c r="H91" s="35">
        <v>27.219372987747192</v>
      </c>
      <c r="I91" s="35">
        <v>33.303958177566528</v>
      </c>
      <c r="J91" s="35">
        <v>39.476671814918518</v>
      </c>
      <c r="K91" s="35">
        <v>23.762670305861668</v>
      </c>
      <c r="L91" s="35">
        <v>3.4567023878397802</v>
      </c>
      <c r="M91" s="35">
        <v>13.556033997155431</v>
      </c>
      <c r="N91" s="35">
        <v>19.747925778987423</v>
      </c>
      <c r="O91" s="35">
        <v>6.5770511780494898</v>
      </c>
      <c r="P91" s="35">
        <v>7.9057129765361305</v>
      </c>
      <c r="Q91" s="35">
        <v>6.3304919749944997</v>
      </c>
      <c r="R91" s="35">
        <v>5.0524224340287898</v>
      </c>
      <c r="S91" s="35">
        <v>9.3524531306394092</v>
      </c>
      <c r="T91" s="35">
        <v>4.25853714020952</v>
      </c>
      <c r="U91" s="33">
        <v>10</v>
      </c>
      <c r="V91" s="14" t="s">
        <v>101</v>
      </c>
    </row>
    <row r="92" spans="1:22" x14ac:dyDescent="0.35">
      <c r="A92" s="33">
        <v>120</v>
      </c>
      <c r="B92" s="33" t="s">
        <v>286</v>
      </c>
      <c r="C92" s="33" t="s">
        <v>287</v>
      </c>
      <c r="D92" s="33" t="s">
        <v>136</v>
      </c>
      <c r="E92" s="33" t="s">
        <v>99</v>
      </c>
      <c r="F92" s="33" t="s">
        <v>119</v>
      </c>
      <c r="G92" s="34">
        <v>0.18804841953071419</v>
      </c>
      <c r="H92" s="35">
        <v>24.402861297130585</v>
      </c>
      <c r="I92" s="35">
        <v>30.910190939903259</v>
      </c>
      <c r="J92" s="35">
        <v>44.686949253082275</v>
      </c>
      <c r="K92" s="35">
        <v>18.25260343514368</v>
      </c>
      <c r="L92" s="35">
        <v>6.1502584221187</v>
      </c>
      <c r="M92" s="35">
        <v>15.78916628535865</v>
      </c>
      <c r="N92" s="35">
        <v>15.12102350918607</v>
      </c>
      <c r="O92" s="35">
        <v>9.1974919608810595</v>
      </c>
      <c r="P92" s="35">
        <v>7.5876776077288692</v>
      </c>
      <c r="Q92" s="35">
        <v>6.0753745731457398</v>
      </c>
      <c r="R92" s="35">
        <v>8.1912734764053194</v>
      </c>
      <c r="S92" s="35">
        <v>8.3549850431400703</v>
      </c>
      <c r="T92" s="35">
        <v>5.2801470683381</v>
      </c>
      <c r="U92" s="33">
        <v>10</v>
      </c>
      <c r="V92" s="14" t="s">
        <v>101</v>
      </c>
    </row>
    <row r="93" spans="1:22" x14ac:dyDescent="0.35">
      <c r="A93" s="33">
        <v>598</v>
      </c>
      <c r="B93" s="33" t="s">
        <v>304</v>
      </c>
      <c r="C93" s="33" t="s">
        <v>305</v>
      </c>
      <c r="D93" s="33" t="s">
        <v>148</v>
      </c>
      <c r="E93" s="33" t="s">
        <v>99</v>
      </c>
      <c r="F93" s="33" t="s">
        <v>306</v>
      </c>
      <c r="G93" s="34">
        <v>0.1889457508764199</v>
      </c>
      <c r="H93" s="35">
        <v>6.100936233997345</v>
      </c>
      <c r="I93" s="35">
        <v>36.851927638053894</v>
      </c>
      <c r="J93" s="35">
        <v>57.047134637832642</v>
      </c>
      <c r="K93" s="35"/>
      <c r="L93" s="35">
        <v>6.10093614030305</v>
      </c>
      <c r="M93" s="35">
        <v>16.30598483991875</v>
      </c>
      <c r="N93" s="35">
        <v>20.54594344450469</v>
      </c>
      <c r="O93" s="35">
        <v>10.270250437928329</v>
      </c>
      <c r="P93" s="35">
        <v>9.2412390338451686</v>
      </c>
      <c r="Q93" s="35">
        <v>8.2029035281508502</v>
      </c>
      <c r="R93" s="35">
        <v>10.178866371667199</v>
      </c>
      <c r="S93" s="35">
        <v>9.7913755572457504</v>
      </c>
      <c r="T93" s="35">
        <v>9.3625016279073208</v>
      </c>
      <c r="U93" s="33">
        <v>9</v>
      </c>
      <c r="V93" s="14" t="s">
        <v>20</v>
      </c>
    </row>
    <row r="94" spans="1:22" x14ac:dyDescent="0.35">
      <c r="A94" s="33">
        <v>4</v>
      </c>
      <c r="B94" s="33" t="s">
        <v>307</v>
      </c>
      <c r="C94" s="33" t="s">
        <v>308</v>
      </c>
      <c r="D94" s="33" t="s">
        <v>181</v>
      </c>
      <c r="E94" s="33" t="s">
        <v>99</v>
      </c>
      <c r="F94" s="33" t="s">
        <v>129</v>
      </c>
      <c r="G94" s="34">
        <v>0.19029132967871409</v>
      </c>
      <c r="H94" s="35">
        <v>13.032883405685425</v>
      </c>
      <c r="I94" s="35">
        <v>45.281016826629639</v>
      </c>
      <c r="J94" s="35">
        <v>41.686102747917175</v>
      </c>
      <c r="K94" s="35"/>
      <c r="L94" s="35">
        <v>13.03288317255522</v>
      </c>
      <c r="M94" s="35">
        <v>21.67156372870819</v>
      </c>
      <c r="N94" s="35">
        <v>23.609453477377411</v>
      </c>
      <c r="O94" s="35">
        <v>8.7990940462124207</v>
      </c>
      <c r="P94" s="35">
        <v>8.7472288297045608</v>
      </c>
      <c r="Q94" s="35">
        <v>6.0924231144980396</v>
      </c>
      <c r="R94" s="35">
        <v>5.25959585150202</v>
      </c>
      <c r="S94" s="35">
        <v>9.6197405226173505</v>
      </c>
      <c r="T94" s="35">
        <v>3.1680184191246603</v>
      </c>
      <c r="U94" s="33">
        <v>9</v>
      </c>
      <c r="V94" s="14" t="s">
        <v>20</v>
      </c>
    </row>
    <row r="95" spans="1:22" x14ac:dyDescent="0.35">
      <c r="A95" s="33">
        <v>646</v>
      </c>
      <c r="B95" s="33" t="s">
        <v>313</v>
      </c>
      <c r="C95" s="33" t="s">
        <v>314</v>
      </c>
      <c r="D95" s="33" t="s">
        <v>136</v>
      </c>
      <c r="E95" s="33" t="s">
        <v>99</v>
      </c>
      <c r="F95" s="33" t="s">
        <v>255</v>
      </c>
      <c r="G95" s="34">
        <v>0.19131568655962791</v>
      </c>
      <c r="H95" s="35">
        <v>14.308139681816101</v>
      </c>
      <c r="I95" s="35">
        <v>32.052645087242126</v>
      </c>
      <c r="J95" s="35">
        <v>53.639215230941772</v>
      </c>
      <c r="K95" s="35">
        <v>11.84125341821874</v>
      </c>
      <c r="L95" s="35">
        <v>2.4668868780548401</v>
      </c>
      <c r="M95" s="35">
        <v>24.59386108077037</v>
      </c>
      <c r="N95" s="35">
        <v>7.4587829184498498</v>
      </c>
      <c r="O95" s="35">
        <v>10.405902532943429</v>
      </c>
      <c r="P95" s="35">
        <v>6.3203921489886596</v>
      </c>
      <c r="Q95" s="35">
        <v>8.1907971620167395</v>
      </c>
      <c r="R95" s="35">
        <v>9.9839016527431905</v>
      </c>
      <c r="S95" s="35">
        <v>10.158042438739299</v>
      </c>
      <c r="T95" s="35">
        <v>8.5801807529158403</v>
      </c>
      <c r="U95" s="33">
        <v>10</v>
      </c>
      <c r="V95" s="14" t="s">
        <v>101</v>
      </c>
    </row>
    <row r="96" spans="1:22" x14ac:dyDescent="0.35">
      <c r="A96" s="33">
        <v>430</v>
      </c>
      <c r="B96" s="33" t="s">
        <v>311</v>
      </c>
      <c r="C96" s="33" t="s">
        <v>312</v>
      </c>
      <c r="D96" s="33" t="s">
        <v>136</v>
      </c>
      <c r="E96" s="33" t="s">
        <v>99</v>
      </c>
      <c r="F96" s="33" t="s">
        <v>116</v>
      </c>
      <c r="G96" s="34">
        <v>0.19751429385740901</v>
      </c>
      <c r="H96" s="35">
        <v>19.457904994487762</v>
      </c>
      <c r="I96" s="35">
        <v>31.530296802520752</v>
      </c>
      <c r="J96" s="35">
        <v>49.011799693107605</v>
      </c>
      <c r="K96" s="35">
        <v>15.31679277805452</v>
      </c>
      <c r="L96" s="35">
        <v>4.1411120066431204</v>
      </c>
      <c r="M96" s="35">
        <v>18.712931943506948</v>
      </c>
      <c r="N96" s="35">
        <v>12.817364648039032</v>
      </c>
      <c r="O96" s="35">
        <v>9.8644981832038106</v>
      </c>
      <c r="P96" s="35">
        <v>9.1951006338189103</v>
      </c>
      <c r="Q96" s="35">
        <v>4.7219702716899405</v>
      </c>
      <c r="R96" s="35">
        <v>9.4358391387715201</v>
      </c>
      <c r="S96" s="35">
        <v>8.0912230596744994</v>
      </c>
      <c r="T96" s="35">
        <v>7.7031684422888898</v>
      </c>
      <c r="U96" s="33">
        <v>10</v>
      </c>
      <c r="V96" s="14" t="s">
        <v>101</v>
      </c>
    </row>
    <row r="97" spans="1:22" x14ac:dyDescent="0.35">
      <c r="A97" s="33">
        <v>686</v>
      </c>
      <c r="B97" s="33" t="s">
        <v>296</v>
      </c>
      <c r="C97" s="33" t="s">
        <v>297</v>
      </c>
      <c r="D97" s="33" t="s">
        <v>136</v>
      </c>
      <c r="E97" s="33" t="s">
        <v>99</v>
      </c>
      <c r="F97" s="33" t="s">
        <v>107</v>
      </c>
      <c r="G97" s="34">
        <v>0.20482080481625739</v>
      </c>
      <c r="H97" s="35">
        <v>20.731523633003235</v>
      </c>
      <c r="I97" s="35">
        <v>47.67131507396698</v>
      </c>
      <c r="J97" s="35">
        <v>31.597164273262024</v>
      </c>
      <c r="K97" s="35">
        <v>16.948907074822301</v>
      </c>
      <c r="L97" s="35">
        <v>3.7826170270049198</v>
      </c>
      <c r="M97" s="35">
        <v>21.847714727296101</v>
      </c>
      <c r="N97" s="35">
        <v>25.823599708597321</v>
      </c>
      <c r="O97" s="35">
        <v>9.2637696515466796</v>
      </c>
      <c r="P97" s="35">
        <v>6.5064564542253898</v>
      </c>
      <c r="Q97" s="35">
        <v>3.5595357018891502</v>
      </c>
      <c r="R97" s="35">
        <v>5.8352243734142002</v>
      </c>
      <c r="S97" s="35">
        <v>5.10728610225397</v>
      </c>
      <c r="T97" s="35">
        <v>1.3248905090196801</v>
      </c>
      <c r="U97" s="33">
        <v>10</v>
      </c>
      <c r="V97" s="14" t="s">
        <v>101</v>
      </c>
    </row>
    <row r="98" spans="1:22" x14ac:dyDescent="0.35">
      <c r="A98" s="33">
        <v>566</v>
      </c>
      <c r="B98" s="33" t="s">
        <v>300</v>
      </c>
      <c r="C98" s="33" t="s">
        <v>301</v>
      </c>
      <c r="D98" s="33" t="s">
        <v>136</v>
      </c>
      <c r="E98" s="33" t="s">
        <v>99</v>
      </c>
      <c r="F98" s="33" t="s">
        <v>119</v>
      </c>
      <c r="G98" s="34">
        <v>0.20726096787828779</v>
      </c>
      <c r="H98" s="35">
        <v>29.804107546806335</v>
      </c>
      <c r="I98" s="35">
        <v>31.613820791244507</v>
      </c>
      <c r="J98" s="35">
        <v>38.582071661949158</v>
      </c>
      <c r="K98" s="35">
        <v>20.64753543584083</v>
      </c>
      <c r="L98" s="35">
        <v>9.15657303325664</v>
      </c>
      <c r="M98" s="35">
        <v>14.42978361719911</v>
      </c>
      <c r="N98" s="35">
        <v>17.18403808371907</v>
      </c>
      <c r="O98" s="35">
        <v>8.8915807102098707</v>
      </c>
      <c r="P98" s="35">
        <v>7.1267667191720392</v>
      </c>
      <c r="Q98" s="35">
        <v>5.2889600639439402</v>
      </c>
      <c r="R98" s="35">
        <v>6.8008787386676897</v>
      </c>
      <c r="S98" s="35">
        <v>7.0484972170933302</v>
      </c>
      <c r="T98" s="35">
        <v>3.42538798540718</v>
      </c>
      <c r="U98" s="33">
        <v>10</v>
      </c>
      <c r="V98" s="14" t="s">
        <v>101</v>
      </c>
    </row>
    <row r="99" spans="1:22" x14ac:dyDescent="0.35">
      <c r="A99" s="33">
        <v>478</v>
      </c>
      <c r="B99" s="33" t="s">
        <v>298</v>
      </c>
      <c r="C99" s="33" t="s">
        <v>299</v>
      </c>
      <c r="D99" s="33" t="s">
        <v>136</v>
      </c>
      <c r="E99" s="33" t="s">
        <v>94</v>
      </c>
      <c r="F99" s="33" t="s">
        <v>122</v>
      </c>
      <c r="G99" s="34">
        <v>0.21344651637071529</v>
      </c>
      <c r="H99" s="35">
        <v>20.727179944515228</v>
      </c>
      <c r="I99" s="35">
        <v>33.838966488838196</v>
      </c>
      <c r="J99" s="35">
        <v>45.433858036994934</v>
      </c>
      <c r="K99" s="35">
        <v>17.404098876415112</v>
      </c>
      <c r="L99" s="35">
        <v>3.3230802519995799</v>
      </c>
      <c r="M99" s="35">
        <v>14.416594982754949</v>
      </c>
      <c r="N99" s="35">
        <v>19.42237181790664</v>
      </c>
      <c r="O99" s="35">
        <v>8.9533933352869397</v>
      </c>
      <c r="P99" s="35">
        <v>8.6037840362599702</v>
      </c>
      <c r="Q99" s="35">
        <v>6.7952322379448589</v>
      </c>
      <c r="R99" s="35">
        <v>8.8944869556227104</v>
      </c>
      <c r="S99" s="35">
        <v>8.8225770771901395</v>
      </c>
      <c r="T99" s="35">
        <v>3.3643816172206202</v>
      </c>
      <c r="U99" s="33">
        <v>10</v>
      </c>
      <c r="V99" s="14" t="s">
        <v>101</v>
      </c>
    </row>
    <row r="100" spans="1:22" x14ac:dyDescent="0.35">
      <c r="A100" s="33">
        <v>800</v>
      </c>
      <c r="B100" s="33" t="s">
        <v>317</v>
      </c>
      <c r="C100" s="33" t="s">
        <v>318</v>
      </c>
      <c r="D100" s="33" t="s">
        <v>136</v>
      </c>
      <c r="E100" s="33" t="s">
        <v>99</v>
      </c>
      <c r="F100" s="33" t="s">
        <v>178</v>
      </c>
      <c r="G100" s="34">
        <v>0.21556295433861761</v>
      </c>
      <c r="H100" s="35">
        <v>23.333080112934113</v>
      </c>
      <c r="I100" s="35">
        <v>25.042364001274109</v>
      </c>
      <c r="J100" s="35">
        <v>51.624560356140137</v>
      </c>
      <c r="K100" s="35">
        <v>19.787022851847162</v>
      </c>
      <c r="L100" s="35">
        <v>3.5460571683873501</v>
      </c>
      <c r="M100" s="35">
        <v>15.444694822170952</v>
      </c>
      <c r="N100" s="35">
        <v>9.5976695174657713</v>
      </c>
      <c r="O100" s="35">
        <v>10.04083032058219</v>
      </c>
      <c r="P100" s="35">
        <v>9.4525527245013201</v>
      </c>
      <c r="Q100" s="35">
        <v>7.8868673589270495</v>
      </c>
      <c r="R100" s="35">
        <v>9.4029460065252799</v>
      </c>
      <c r="S100" s="35">
        <v>9.4185967978929597</v>
      </c>
      <c r="T100" s="35">
        <v>5.4227635042167499</v>
      </c>
      <c r="U100" s="33">
        <v>10</v>
      </c>
      <c r="V100" s="14" t="s">
        <v>101</v>
      </c>
    </row>
    <row r="101" spans="1:22" x14ac:dyDescent="0.35">
      <c r="A101" s="33">
        <v>694</v>
      </c>
      <c r="B101" s="33" t="s">
        <v>321</v>
      </c>
      <c r="C101" s="33" t="s">
        <v>322</v>
      </c>
      <c r="D101" s="33" t="s">
        <v>136</v>
      </c>
      <c r="E101" s="33" t="s">
        <v>99</v>
      </c>
      <c r="F101" s="33" t="s">
        <v>107</v>
      </c>
      <c r="G101" s="34">
        <v>0.2217503543766528</v>
      </c>
      <c r="H101" s="35">
        <v>22.439166903495789</v>
      </c>
      <c r="I101" s="35">
        <v>27.445721626281738</v>
      </c>
      <c r="J101" s="35">
        <v>50.115114450454712</v>
      </c>
      <c r="K101" s="35">
        <v>16.701090441112079</v>
      </c>
      <c r="L101" s="35">
        <v>5.7380761671025997</v>
      </c>
      <c r="M101" s="35">
        <v>17.679438693034442</v>
      </c>
      <c r="N101" s="35">
        <v>9.7662830478645795</v>
      </c>
      <c r="O101" s="35">
        <v>9.8496378642596003</v>
      </c>
      <c r="P101" s="35">
        <v>9.2311126880749104</v>
      </c>
      <c r="Q101" s="35">
        <v>6.6089646489552898</v>
      </c>
      <c r="R101" s="35">
        <v>9.5613384631363196</v>
      </c>
      <c r="S101" s="35">
        <v>7.8765374771554093</v>
      </c>
      <c r="T101" s="35">
        <v>6.9875216665643602</v>
      </c>
      <c r="U101" s="33">
        <v>10</v>
      </c>
      <c r="V101" s="14" t="s">
        <v>101</v>
      </c>
    </row>
    <row r="102" spans="1:22" x14ac:dyDescent="0.35">
      <c r="A102" s="33">
        <v>834</v>
      </c>
      <c r="B102" s="33" t="s">
        <v>319</v>
      </c>
      <c r="C102" s="33" t="s">
        <v>320</v>
      </c>
      <c r="D102" s="33" t="s">
        <v>136</v>
      </c>
      <c r="E102" s="33" t="s">
        <v>99</v>
      </c>
      <c r="F102" s="33" t="s">
        <v>129</v>
      </c>
      <c r="G102" s="34">
        <v>0.22817343001614721</v>
      </c>
      <c r="H102" s="35">
        <v>22.960232198238373</v>
      </c>
      <c r="I102" s="35">
        <v>24.536368250846863</v>
      </c>
      <c r="J102" s="35">
        <v>52.503401041030884</v>
      </c>
      <c r="K102" s="35">
        <v>19.274611128966679</v>
      </c>
      <c r="L102" s="35">
        <v>3.6856207503807497</v>
      </c>
      <c r="M102" s="35">
        <v>8.2733531567648999</v>
      </c>
      <c r="N102" s="35">
        <v>16.263014851782049</v>
      </c>
      <c r="O102" s="35">
        <v>10.08768944629786</v>
      </c>
      <c r="P102" s="35">
        <v>9.8364186970033387</v>
      </c>
      <c r="Q102" s="35">
        <v>8.4224575477621997</v>
      </c>
      <c r="R102" s="35">
        <v>9.9520263013637695</v>
      </c>
      <c r="S102" s="35">
        <v>9.3032686003416707</v>
      </c>
      <c r="T102" s="35">
        <v>4.9015406760599696</v>
      </c>
      <c r="U102" s="33">
        <v>10</v>
      </c>
      <c r="V102" s="14" t="s">
        <v>101</v>
      </c>
    </row>
    <row r="103" spans="1:22" x14ac:dyDescent="0.35">
      <c r="A103" s="33">
        <v>729</v>
      </c>
      <c r="B103" s="33" t="s">
        <v>315</v>
      </c>
      <c r="C103" s="33" t="s">
        <v>316</v>
      </c>
      <c r="D103" s="33" t="s">
        <v>98</v>
      </c>
      <c r="E103" s="33" t="s">
        <v>94</v>
      </c>
      <c r="F103" s="33" t="s">
        <v>159</v>
      </c>
      <c r="G103" s="34">
        <v>0.23278785712794109</v>
      </c>
      <c r="H103" s="35">
        <v>20.994256436824799</v>
      </c>
      <c r="I103" s="35">
        <v>31.752520799636841</v>
      </c>
      <c r="J103" s="35">
        <v>47.25322425365448</v>
      </c>
      <c r="K103" s="35">
        <v>17.486862820815769</v>
      </c>
      <c r="L103" s="35">
        <v>3.5073931606242503</v>
      </c>
      <c r="M103" s="35">
        <v>17.60110373911899</v>
      </c>
      <c r="N103" s="35">
        <v>14.151417679396069</v>
      </c>
      <c r="O103" s="35">
        <v>8.3190377695509898</v>
      </c>
      <c r="P103" s="35">
        <v>8.5880496063320901</v>
      </c>
      <c r="Q103" s="35">
        <v>6.8543270980129991</v>
      </c>
      <c r="R103" s="35">
        <v>8.2481824076949799</v>
      </c>
      <c r="S103" s="35">
        <v>9.3308174992277415</v>
      </c>
      <c r="T103" s="35">
        <v>5.9128094598595702</v>
      </c>
      <c r="U103" s="33">
        <v>10</v>
      </c>
      <c r="V103" s="14" t="s">
        <v>101</v>
      </c>
    </row>
    <row r="104" spans="1:22" x14ac:dyDescent="0.35">
      <c r="A104" s="33">
        <v>24</v>
      </c>
      <c r="B104" s="33" t="s">
        <v>309</v>
      </c>
      <c r="C104" s="33" t="s">
        <v>310</v>
      </c>
      <c r="D104" s="33" t="s">
        <v>136</v>
      </c>
      <c r="E104" s="33" t="s">
        <v>99</v>
      </c>
      <c r="F104" s="33" t="s">
        <v>129</v>
      </c>
      <c r="G104" s="34">
        <v>0.24212930000673169</v>
      </c>
      <c r="H104" s="35">
        <v>20.233935117721558</v>
      </c>
      <c r="I104" s="35">
        <v>33.441212773323059</v>
      </c>
      <c r="J104" s="35">
        <v>46.324852108955383</v>
      </c>
      <c r="K104" s="35">
        <v>16.515621147612318</v>
      </c>
      <c r="L104" s="35">
        <v>3.71831374715397</v>
      </c>
      <c r="M104" s="35">
        <v>19.791139588372637</v>
      </c>
      <c r="N104" s="35">
        <v>13.65007383887032</v>
      </c>
      <c r="O104" s="35">
        <v>7.9447182373492007</v>
      </c>
      <c r="P104" s="35">
        <v>8.3950131045553604</v>
      </c>
      <c r="Q104" s="35">
        <v>7.1299870557307399</v>
      </c>
      <c r="R104" s="35">
        <v>8.3319343237704402</v>
      </c>
      <c r="S104" s="35">
        <v>8.4498609603633597</v>
      </c>
      <c r="T104" s="35">
        <v>6.0733392864703699</v>
      </c>
      <c r="U104" s="33">
        <v>10</v>
      </c>
      <c r="V104" s="14" t="s">
        <v>101</v>
      </c>
    </row>
    <row r="105" spans="1:22" x14ac:dyDescent="0.35">
      <c r="A105" s="33">
        <v>180</v>
      </c>
      <c r="B105" s="33" t="s">
        <v>323</v>
      </c>
      <c r="C105" s="33" t="s">
        <v>324</v>
      </c>
      <c r="D105" s="33" t="s">
        <v>136</v>
      </c>
      <c r="E105" s="33" t="s">
        <v>94</v>
      </c>
      <c r="F105" s="33" t="s">
        <v>100</v>
      </c>
      <c r="G105" s="34">
        <v>0.27185006224296032</v>
      </c>
      <c r="H105" s="35">
        <v>24.836087226867676</v>
      </c>
      <c r="I105" s="35">
        <v>22.650964558124542</v>
      </c>
      <c r="J105" s="35">
        <v>52.512949705123901</v>
      </c>
      <c r="K105" s="35">
        <v>20.82578157242699</v>
      </c>
      <c r="L105" s="35">
        <v>4.0103050134599201</v>
      </c>
      <c r="M105" s="35">
        <v>9.75559327089357</v>
      </c>
      <c r="N105" s="35">
        <v>12.895370803743639</v>
      </c>
      <c r="O105" s="35">
        <v>9.6545470515041902</v>
      </c>
      <c r="P105" s="35">
        <v>9.0716995103021603</v>
      </c>
      <c r="Q105" s="35">
        <v>7.9348020573144895</v>
      </c>
      <c r="R105" s="35">
        <v>9.0101748720885304</v>
      </c>
      <c r="S105" s="35">
        <v>9.2721887911408807</v>
      </c>
      <c r="T105" s="35">
        <v>7.56953813971879</v>
      </c>
      <c r="U105" s="33">
        <v>10</v>
      </c>
      <c r="V105" s="14" t="s">
        <v>101</v>
      </c>
    </row>
    <row r="106" spans="1:22" x14ac:dyDescent="0.35">
      <c r="A106" s="33">
        <v>624</v>
      </c>
      <c r="B106" s="33" t="s">
        <v>325</v>
      </c>
      <c r="C106" s="33" t="s">
        <v>326</v>
      </c>
      <c r="D106" s="33" t="s">
        <v>136</v>
      </c>
      <c r="E106" s="33" t="s">
        <v>94</v>
      </c>
      <c r="F106" s="33" t="s">
        <v>113</v>
      </c>
      <c r="G106" s="34">
        <v>0.27781472609245239</v>
      </c>
      <c r="H106" s="35">
        <v>19.643217325210571</v>
      </c>
      <c r="I106" s="35">
        <v>37.318825721740723</v>
      </c>
      <c r="J106" s="35">
        <v>43.037956953048706</v>
      </c>
      <c r="K106" s="35">
        <v>16.089522133368071</v>
      </c>
      <c r="L106" s="35">
        <v>3.55369485667384</v>
      </c>
      <c r="M106" s="35">
        <v>21.076654598116452</v>
      </c>
      <c r="N106" s="35">
        <v>16.242170734532309</v>
      </c>
      <c r="O106" s="35">
        <v>9.4317003164409403</v>
      </c>
      <c r="P106" s="35">
        <v>9.1541601306412694</v>
      </c>
      <c r="Q106" s="35">
        <v>5.7219898161743501</v>
      </c>
      <c r="R106" s="35">
        <v>7.2200903271735202</v>
      </c>
      <c r="S106" s="35">
        <v>9.3663741169791308</v>
      </c>
      <c r="T106" s="35">
        <v>2.1436441481301998</v>
      </c>
      <c r="U106" s="33">
        <v>10</v>
      </c>
      <c r="V106" s="14" t="s">
        <v>101</v>
      </c>
    </row>
    <row r="107" spans="1:22" x14ac:dyDescent="0.35">
      <c r="A107" s="33">
        <v>204</v>
      </c>
      <c r="B107" s="33" t="s">
        <v>327</v>
      </c>
      <c r="C107" s="33" t="s">
        <v>328</v>
      </c>
      <c r="D107" s="33" t="s">
        <v>136</v>
      </c>
      <c r="E107" s="33" t="s">
        <v>99</v>
      </c>
      <c r="F107" s="33" t="s">
        <v>100</v>
      </c>
      <c r="G107" s="34">
        <v>0.30679515725725892</v>
      </c>
      <c r="H107" s="35">
        <v>21.602784097194672</v>
      </c>
      <c r="I107" s="35">
        <v>37.830296158790588</v>
      </c>
      <c r="J107" s="35">
        <v>40.566921234130859</v>
      </c>
      <c r="K107" s="35">
        <v>16.549858804764131</v>
      </c>
      <c r="L107" s="35">
        <v>5.0529261745928995</v>
      </c>
      <c r="M107" s="35">
        <v>20.453879279151941</v>
      </c>
      <c r="N107" s="35">
        <v>17.3764155465851</v>
      </c>
      <c r="O107" s="35">
        <v>9.0261794790819696</v>
      </c>
      <c r="P107" s="35">
        <v>8.8861969398481211</v>
      </c>
      <c r="Q107" s="35">
        <v>5.4871882619318804</v>
      </c>
      <c r="R107" s="35">
        <v>7.90213358646918</v>
      </c>
      <c r="S107" s="35">
        <v>6.5225654711541905</v>
      </c>
      <c r="T107" s="35">
        <v>2.7426577928795601</v>
      </c>
      <c r="U107" s="33">
        <v>10</v>
      </c>
      <c r="V107" s="14" t="s">
        <v>101</v>
      </c>
    </row>
    <row r="108" spans="1:22" x14ac:dyDescent="0.35">
      <c r="A108" s="33">
        <v>231</v>
      </c>
      <c r="B108" s="33" t="s">
        <v>329</v>
      </c>
      <c r="C108" s="33" t="s">
        <v>330</v>
      </c>
      <c r="D108" s="33" t="s">
        <v>136</v>
      </c>
      <c r="E108" s="33" t="s">
        <v>99</v>
      </c>
      <c r="F108" s="33" t="s">
        <v>107</v>
      </c>
      <c r="G108" s="34">
        <v>0.31133293444869847</v>
      </c>
      <c r="H108" s="35">
        <v>14.891138672828674</v>
      </c>
      <c r="I108" s="35">
        <v>33.982527256011963</v>
      </c>
      <c r="J108" s="35">
        <v>51.126331090927124</v>
      </c>
      <c r="K108" s="35">
        <v>12.887071871526871</v>
      </c>
      <c r="L108" s="35">
        <v>2.00406621105361</v>
      </c>
      <c r="M108" s="35">
        <v>18.868251098778689</v>
      </c>
      <c r="N108" s="35">
        <v>15.114277423215791</v>
      </c>
      <c r="O108" s="35">
        <v>9.4511476309873501</v>
      </c>
      <c r="P108" s="35">
        <v>8.9616474649783395</v>
      </c>
      <c r="Q108" s="35">
        <v>6.7206869759632593</v>
      </c>
      <c r="R108" s="35">
        <v>8.5633851832681191</v>
      </c>
      <c r="S108" s="35">
        <v>9.3813552732041998</v>
      </c>
      <c r="T108" s="35">
        <v>8.0481120331294793</v>
      </c>
      <c r="U108" s="33">
        <v>10</v>
      </c>
      <c r="V108" s="14" t="s">
        <v>101</v>
      </c>
    </row>
    <row r="109" spans="1:22" x14ac:dyDescent="0.35">
      <c r="A109" s="33">
        <v>466</v>
      </c>
      <c r="B109" s="33" t="s">
        <v>331</v>
      </c>
      <c r="C109" s="33" t="s">
        <v>332</v>
      </c>
      <c r="D109" s="33" t="s">
        <v>136</v>
      </c>
      <c r="E109" s="33" t="s">
        <v>99</v>
      </c>
      <c r="F109" s="33" t="s">
        <v>119</v>
      </c>
      <c r="G109" s="34">
        <v>0.32022773685706379</v>
      </c>
      <c r="H109" s="35">
        <v>20.694294571876526</v>
      </c>
      <c r="I109" s="35">
        <v>41.887271404266357</v>
      </c>
      <c r="J109" s="35">
        <v>37.418434023857117</v>
      </c>
      <c r="K109" s="35">
        <v>14.92936846312824</v>
      </c>
      <c r="L109" s="35">
        <v>5.76492620283096</v>
      </c>
      <c r="M109" s="35">
        <v>21.0402197841366</v>
      </c>
      <c r="N109" s="35">
        <v>20.847052015361001</v>
      </c>
      <c r="O109" s="35">
        <v>9.1308054693166589</v>
      </c>
      <c r="P109" s="35">
        <v>7.2486650492695608</v>
      </c>
      <c r="Q109" s="35">
        <v>5.1167921448593399</v>
      </c>
      <c r="R109" s="35">
        <v>6.2534417110069507</v>
      </c>
      <c r="S109" s="35">
        <v>8.3811675273540907</v>
      </c>
      <c r="T109" s="35">
        <v>1.2875629906911399</v>
      </c>
      <c r="U109" s="33">
        <v>10</v>
      </c>
      <c r="V109" s="14" t="s">
        <v>101</v>
      </c>
    </row>
    <row r="110" spans="1:22" x14ac:dyDescent="0.35">
      <c r="A110" s="33">
        <v>324</v>
      </c>
      <c r="B110" s="33" t="s">
        <v>333</v>
      </c>
      <c r="C110" s="33" t="s">
        <v>334</v>
      </c>
      <c r="D110" s="33" t="s">
        <v>136</v>
      </c>
      <c r="E110" s="33" t="s">
        <v>99</v>
      </c>
      <c r="F110" s="33" t="s">
        <v>119</v>
      </c>
      <c r="G110" s="34">
        <v>0.32582243238509789</v>
      </c>
      <c r="H110" s="35">
        <v>21.952967345714569</v>
      </c>
      <c r="I110" s="35">
        <v>39.098158478736877</v>
      </c>
      <c r="J110" s="35">
        <v>38.948875665664673</v>
      </c>
      <c r="K110" s="35">
        <v>16.165120792328612</v>
      </c>
      <c r="L110" s="35">
        <v>5.7878472176123896</v>
      </c>
      <c r="M110" s="35">
        <v>20.831666388982811</v>
      </c>
      <c r="N110" s="35">
        <v>18.26649177609147</v>
      </c>
      <c r="O110" s="35">
        <v>9.0526908354010107</v>
      </c>
      <c r="P110" s="35">
        <v>7.8064376431149203</v>
      </c>
      <c r="Q110" s="35">
        <v>5.4280536299292805</v>
      </c>
      <c r="R110" s="35">
        <v>7.0787444468012604</v>
      </c>
      <c r="S110" s="35">
        <v>5.9458204114042399</v>
      </c>
      <c r="T110" s="35">
        <v>3.6371282975396104</v>
      </c>
      <c r="U110" s="33">
        <v>10</v>
      </c>
      <c r="V110" s="14" t="s">
        <v>101</v>
      </c>
    </row>
    <row r="111" spans="1:22" x14ac:dyDescent="0.35">
      <c r="A111" s="33">
        <v>450</v>
      </c>
      <c r="B111" s="33" t="s">
        <v>335</v>
      </c>
      <c r="C111" s="33" t="s">
        <v>336</v>
      </c>
      <c r="D111" s="33" t="s">
        <v>136</v>
      </c>
      <c r="E111" s="33" t="s">
        <v>94</v>
      </c>
      <c r="F111" s="33" t="s">
        <v>119</v>
      </c>
      <c r="G111" s="34">
        <v>0.33463247226116882</v>
      </c>
      <c r="H111" s="35">
        <v>15.567310154438019</v>
      </c>
      <c r="I111" s="35">
        <v>34.987172484397888</v>
      </c>
      <c r="J111" s="35">
        <v>49.445518851280212</v>
      </c>
      <c r="K111" s="35">
        <v>13.140041426810861</v>
      </c>
      <c r="L111" s="35">
        <v>2.4272682422052099</v>
      </c>
      <c r="M111" s="35">
        <v>22.564482913651759</v>
      </c>
      <c r="N111" s="35">
        <v>12.422690227216469</v>
      </c>
      <c r="O111" s="35">
        <v>9.1651670157935108</v>
      </c>
      <c r="P111" s="35">
        <v>9.1123672000812803</v>
      </c>
      <c r="Q111" s="35">
        <v>7.4679485091287896</v>
      </c>
      <c r="R111" s="35">
        <v>7.9301632303422895</v>
      </c>
      <c r="S111" s="35">
        <v>8.5709129095646102</v>
      </c>
      <c r="T111" s="35">
        <v>7.1989595291217805</v>
      </c>
      <c r="U111" s="33">
        <v>10</v>
      </c>
      <c r="V111" s="14" t="s">
        <v>101</v>
      </c>
    </row>
    <row r="112" spans="1:22" x14ac:dyDescent="0.35">
      <c r="A112" s="33">
        <v>108</v>
      </c>
      <c r="B112" s="33" t="s">
        <v>337</v>
      </c>
      <c r="C112" s="33" t="s">
        <v>338</v>
      </c>
      <c r="D112" s="33" t="s">
        <v>136</v>
      </c>
      <c r="E112" s="33" t="s">
        <v>99</v>
      </c>
      <c r="F112" s="33" t="s">
        <v>182</v>
      </c>
      <c r="G112" s="34">
        <v>0.34657948549802309</v>
      </c>
      <c r="H112" s="35">
        <v>23.738397657871246</v>
      </c>
      <c r="I112" s="35">
        <v>29.310828447341919</v>
      </c>
      <c r="J112" s="35">
        <v>46.950775384902954</v>
      </c>
      <c r="K112" s="35">
        <v>20.281957419350721</v>
      </c>
      <c r="L112" s="35">
        <v>3.4564404835115199</v>
      </c>
      <c r="M112" s="35">
        <v>18.812190110650832</v>
      </c>
      <c r="N112" s="35">
        <v>10.498638501830559</v>
      </c>
      <c r="O112" s="35">
        <v>9.2855440882133404</v>
      </c>
      <c r="P112" s="35">
        <v>6.3564820298309703</v>
      </c>
      <c r="Q112" s="35">
        <v>5.8192885475780702</v>
      </c>
      <c r="R112" s="35">
        <v>9.1976242713616507</v>
      </c>
      <c r="S112" s="35">
        <v>9.0538398572182093</v>
      </c>
      <c r="T112" s="35">
        <v>7.2379958318783393</v>
      </c>
      <c r="U112" s="33">
        <v>10</v>
      </c>
      <c r="V112" s="14" t="s">
        <v>101</v>
      </c>
    </row>
    <row r="113" spans="1:22" x14ac:dyDescent="0.35">
      <c r="A113" s="33">
        <v>508</v>
      </c>
      <c r="B113" s="33" t="s">
        <v>339</v>
      </c>
      <c r="C113" s="33" t="s">
        <v>340</v>
      </c>
      <c r="D113" s="33" t="s">
        <v>136</v>
      </c>
      <c r="E113" s="33" t="s">
        <v>99</v>
      </c>
      <c r="F113" s="33" t="s">
        <v>141</v>
      </c>
      <c r="G113" s="34">
        <v>0.37473656405604788</v>
      </c>
      <c r="H113" s="35">
        <v>18.097293376922607</v>
      </c>
      <c r="I113" s="35">
        <v>33.593997359275818</v>
      </c>
      <c r="J113" s="35">
        <v>48.308709263801575</v>
      </c>
      <c r="K113" s="35">
        <v>15.000210017151289</v>
      </c>
      <c r="L113" s="35">
        <v>3.0970832474064101</v>
      </c>
      <c r="M113" s="35">
        <v>21.098247980660169</v>
      </c>
      <c r="N113" s="35">
        <v>12.495750049022771</v>
      </c>
      <c r="O113" s="35">
        <v>9.0811789973793502</v>
      </c>
      <c r="P113" s="35">
        <v>8.3507959194897499</v>
      </c>
      <c r="Q113" s="35">
        <v>7.4484779485377501</v>
      </c>
      <c r="R113" s="35">
        <v>8.767187045536911</v>
      </c>
      <c r="S113" s="35">
        <v>8.8576638930360296</v>
      </c>
      <c r="T113" s="35">
        <v>5.8034062126772996</v>
      </c>
      <c r="U113" s="33">
        <v>10</v>
      </c>
      <c r="V113" s="14" t="s">
        <v>101</v>
      </c>
    </row>
    <row r="114" spans="1:22" x14ac:dyDescent="0.35">
      <c r="A114" s="33">
        <v>140</v>
      </c>
      <c r="B114" s="33" t="s">
        <v>341</v>
      </c>
      <c r="C114" s="33" t="s">
        <v>342</v>
      </c>
      <c r="D114" s="33" t="s">
        <v>136</v>
      </c>
      <c r="E114" s="33" t="s">
        <v>94</v>
      </c>
      <c r="F114" s="33" t="s">
        <v>113</v>
      </c>
      <c r="G114" s="34">
        <v>0.41887848330488531</v>
      </c>
      <c r="H114" s="35">
        <v>20.577746629714966</v>
      </c>
      <c r="I114" s="35">
        <v>29.688975214958191</v>
      </c>
      <c r="J114" s="35">
        <v>49.733278155326843</v>
      </c>
      <c r="K114" s="35">
        <v>16.092467100390731</v>
      </c>
      <c r="L114" s="35">
        <v>4.4852801724933098</v>
      </c>
      <c r="M114" s="35">
        <v>17.935116432365099</v>
      </c>
      <c r="N114" s="35">
        <v>11.753858509455711</v>
      </c>
      <c r="O114" s="35">
        <v>9.0318649141141911</v>
      </c>
      <c r="P114" s="35">
        <v>8.6442427506444588</v>
      </c>
      <c r="Q114" s="35">
        <v>7.01762544179432</v>
      </c>
      <c r="R114" s="35">
        <v>8.6714843618823103</v>
      </c>
      <c r="S114" s="35">
        <v>8.7048377014155793</v>
      </c>
      <c r="T114" s="35">
        <v>7.6632239220007294</v>
      </c>
      <c r="U114" s="33">
        <v>10</v>
      </c>
      <c r="V114" s="14" t="s">
        <v>101</v>
      </c>
    </row>
    <row r="115" spans="1:22" x14ac:dyDescent="0.35">
      <c r="A115" s="33">
        <v>854</v>
      </c>
      <c r="B115" s="33" t="s">
        <v>345</v>
      </c>
      <c r="C115" s="33" t="s">
        <v>346</v>
      </c>
      <c r="D115" s="33" t="s">
        <v>136</v>
      </c>
      <c r="E115" s="33" t="s">
        <v>99</v>
      </c>
      <c r="F115" s="33" t="s">
        <v>266</v>
      </c>
      <c r="G115" s="34">
        <v>0.47741807559066213</v>
      </c>
      <c r="H115" s="35">
        <v>21.355369687080383</v>
      </c>
      <c r="I115" s="35">
        <v>40.922173857688904</v>
      </c>
      <c r="J115" s="35">
        <v>37.722456455230713</v>
      </c>
      <c r="K115" s="35">
        <v>15.649670713099232</v>
      </c>
      <c r="L115" s="35">
        <v>5.7056988973648997</v>
      </c>
      <c r="M115" s="35">
        <v>21.692876941342409</v>
      </c>
      <c r="N115" s="35">
        <v>19.22929874280787</v>
      </c>
      <c r="O115" s="35">
        <v>8.3232815863282195</v>
      </c>
      <c r="P115" s="35">
        <v>7.7913097764594497</v>
      </c>
      <c r="Q115" s="35">
        <v>4.4885790113371602</v>
      </c>
      <c r="R115" s="35">
        <v>8.2260639370941799</v>
      </c>
      <c r="S115" s="35">
        <v>7.3767183697205505</v>
      </c>
      <c r="T115" s="35">
        <v>1.5165036261543601</v>
      </c>
      <c r="U115" s="33">
        <v>10</v>
      </c>
      <c r="V115" s="14" t="s">
        <v>101</v>
      </c>
    </row>
    <row r="116" spans="1:22" x14ac:dyDescent="0.35">
      <c r="A116" s="33">
        <v>148</v>
      </c>
      <c r="B116" s="33" t="s">
        <v>343</v>
      </c>
      <c r="C116" s="33" t="s">
        <v>344</v>
      </c>
      <c r="D116" s="33" t="s">
        <v>136</v>
      </c>
      <c r="E116" s="33" t="s">
        <v>94</v>
      </c>
      <c r="F116" s="33" t="s">
        <v>107</v>
      </c>
      <c r="G116" s="34">
        <v>0.48089945089250852</v>
      </c>
      <c r="H116" s="35">
        <v>19.161343574523926</v>
      </c>
      <c r="I116" s="35">
        <v>37.660029530525208</v>
      </c>
      <c r="J116" s="35">
        <v>43.178629875183105</v>
      </c>
      <c r="K116" s="35">
        <v>14.370061743571668</v>
      </c>
      <c r="L116" s="35">
        <v>4.7912823140813403</v>
      </c>
      <c r="M116" s="35">
        <v>19.29748441246166</v>
      </c>
      <c r="N116" s="35">
        <v>18.36254358421348</v>
      </c>
      <c r="O116" s="35">
        <v>8.4538575003226608</v>
      </c>
      <c r="P116" s="35">
        <v>8.0963012611690601</v>
      </c>
      <c r="Q116" s="35">
        <v>5.1261068532312093</v>
      </c>
      <c r="R116" s="35">
        <v>8.3431745053505697</v>
      </c>
      <c r="S116" s="35">
        <v>8.3317555868452704</v>
      </c>
      <c r="T116" s="35">
        <v>4.8274337858114302</v>
      </c>
      <c r="U116" s="33">
        <v>10</v>
      </c>
      <c r="V116" s="14" t="s">
        <v>101</v>
      </c>
    </row>
    <row r="117" spans="1:22" x14ac:dyDescent="0.35">
      <c r="A117" s="33">
        <v>728</v>
      </c>
      <c r="B117" s="33" t="s">
        <v>347</v>
      </c>
      <c r="C117" s="33" t="s">
        <v>348</v>
      </c>
      <c r="D117" s="33" t="s">
        <v>136</v>
      </c>
      <c r="E117" s="33" t="s">
        <v>94</v>
      </c>
      <c r="F117" s="33" t="s">
        <v>266</v>
      </c>
      <c r="G117" s="34">
        <v>0.55176360464807728</v>
      </c>
      <c r="H117" s="35">
        <v>14.116077125072479</v>
      </c>
      <c r="I117" s="35">
        <v>40.309062600135803</v>
      </c>
      <c r="J117" s="35">
        <v>45.574861764907837</v>
      </c>
      <c r="K117" s="35">
        <v>10.48557031636196</v>
      </c>
      <c r="L117" s="35">
        <v>3.6305062288516896</v>
      </c>
      <c r="M117" s="35">
        <v>19.855433766398782</v>
      </c>
      <c r="N117" s="35">
        <v>20.45362978101182</v>
      </c>
      <c r="O117" s="35">
        <v>8.4346352864377003</v>
      </c>
      <c r="P117" s="35">
        <v>8.0999991483748897</v>
      </c>
      <c r="Q117" s="35">
        <v>5.6473555036949596</v>
      </c>
      <c r="R117" s="35">
        <v>8.3569784231041311</v>
      </c>
      <c r="S117" s="35">
        <v>8.3793490932241692</v>
      </c>
      <c r="T117" s="35">
        <v>6.6565439544059597</v>
      </c>
      <c r="U117" s="33">
        <v>10</v>
      </c>
      <c r="V117" s="14" t="s">
        <v>101</v>
      </c>
    </row>
    <row r="118" spans="1:22" x14ac:dyDescent="0.35">
      <c r="A118" s="33">
        <v>562</v>
      </c>
      <c r="B118" s="33" t="s">
        <v>349</v>
      </c>
      <c r="C118" s="33" t="s">
        <v>350</v>
      </c>
      <c r="D118" s="33" t="s">
        <v>136</v>
      </c>
      <c r="E118" s="33" t="s">
        <v>99</v>
      </c>
      <c r="F118" s="33" t="s">
        <v>95</v>
      </c>
      <c r="G118" s="34">
        <v>0.57546482584873726</v>
      </c>
      <c r="H118" s="35">
        <v>21.441811323165894</v>
      </c>
      <c r="I118" s="35">
        <v>37.286671996116638</v>
      </c>
      <c r="J118" s="35">
        <v>41.271519660949707</v>
      </c>
      <c r="K118" s="35">
        <v>16.052573418685402</v>
      </c>
      <c r="L118" s="35">
        <v>5.3892378694102598</v>
      </c>
      <c r="M118" s="35">
        <v>20.917510695572112</v>
      </c>
      <c r="N118" s="35">
        <v>16.369160141140622</v>
      </c>
      <c r="O118" s="35">
        <v>8.0631945023572804</v>
      </c>
      <c r="P118" s="35">
        <v>7.6726950661881999</v>
      </c>
      <c r="Q118" s="35">
        <v>5.6330922268367001</v>
      </c>
      <c r="R118" s="35">
        <v>7.5867737347343898</v>
      </c>
      <c r="S118" s="35">
        <v>7.9895624693606795</v>
      </c>
      <c r="T118" s="35">
        <v>4.32620166863639</v>
      </c>
      <c r="U118" s="33">
        <v>10</v>
      </c>
      <c r="V118" s="14" t="s">
        <v>101</v>
      </c>
    </row>
    <row r="119" spans="1:22" s="1" customFormat="1" x14ac:dyDescent="0.35">
      <c r="G119" s="21"/>
      <c r="H119" s="21"/>
      <c r="I119" s="21"/>
      <c r="J119" s="21"/>
      <c r="K119" s="21"/>
      <c r="L119" s="21"/>
      <c r="M119" s="21"/>
      <c r="N119" s="21"/>
      <c r="O119" s="21"/>
      <c r="P119" s="21"/>
      <c r="Q119" s="21"/>
      <c r="R119" s="21"/>
      <c r="S119" s="21"/>
      <c r="T119" s="21"/>
      <c r="U119" s="5"/>
      <c r="V119" s="5"/>
    </row>
    <row r="120" spans="1:22" s="6" customFormat="1" ht="23" x14ac:dyDescent="0.5">
      <c r="A120" s="12" t="str">
        <f>'2.1 Union MPI (k=1%)'!A120</f>
        <v>Notes</v>
      </c>
      <c r="G120" s="19"/>
      <c r="H120" s="19"/>
      <c r="I120" s="19"/>
    </row>
    <row r="121" spans="1:22" s="15" customFormat="1" ht="30" customHeight="1" x14ac:dyDescent="0.35">
      <c r="A121" s="15" t="str">
        <f>'2.1 Union MPI (k=1%)'!A123</f>
        <v>Tables 2.1 - 2.12 updated on 04 Oct 2021</v>
      </c>
      <c r="G121" s="23"/>
      <c r="H121" s="23"/>
      <c r="I121" s="23"/>
    </row>
    <row r="122" spans="1:22" s="1" customFormat="1" x14ac:dyDescent="0.35">
      <c r="G122" s="21"/>
      <c r="H122" s="21"/>
      <c r="I122" s="21"/>
      <c r="J122" s="21"/>
      <c r="K122" s="21"/>
      <c r="L122" s="21"/>
      <c r="M122" s="21"/>
      <c r="N122" s="21"/>
      <c r="O122" s="21"/>
      <c r="P122" s="21"/>
      <c r="Q122" s="21"/>
      <c r="R122" s="21"/>
      <c r="S122" s="21"/>
      <c r="T122" s="21"/>
      <c r="U122" s="5"/>
      <c r="V122" s="5"/>
    </row>
    <row r="123" spans="1:22" s="1" customFormat="1" x14ac:dyDescent="0.35">
      <c r="G123" s="21"/>
      <c r="H123" s="21"/>
      <c r="I123" s="21"/>
      <c r="J123" s="21"/>
      <c r="K123" s="21"/>
      <c r="L123" s="21"/>
      <c r="M123" s="21"/>
      <c r="N123" s="21"/>
      <c r="O123" s="21"/>
      <c r="P123" s="21"/>
      <c r="Q123" s="21"/>
      <c r="R123" s="21"/>
      <c r="S123" s="21"/>
      <c r="T123" s="21"/>
      <c r="U123" s="5"/>
      <c r="V123" s="5"/>
    </row>
    <row r="124" spans="1:22" s="1" customFormat="1" x14ac:dyDescent="0.35">
      <c r="G124" s="21"/>
      <c r="H124" s="21"/>
      <c r="I124" s="21"/>
      <c r="J124" s="21"/>
      <c r="K124" s="21"/>
      <c r="L124" s="21"/>
      <c r="M124" s="21"/>
      <c r="N124" s="21"/>
      <c r="O124" s="21"/>
      <c r="P124" s="21"/>
      <c r="Q124" s="21"/>
      <c r="R124" s="21"/>
      <c r="S124" s="21"/>
      <c r="T124" s="21"/>
      <c r="U124" s="5"/>
      <c r="V124" s="5"/>
    </row>
    <row r="125" spans="1:22" s="1" customFormat="1" x14ac:dyDescent="0.35">
      <c r="G125" s="21"/>
      <c r="H125" s="21"/>
      <c r="I125" s="21"/>
      <c r="J125" s="21"/>
      <c r="K125" s="21"/>
      <c r="L125" s="21"/>
      <c r="M125" s="21"/>
      <c r="N125" s="21"/>
      <c r="O125" s="21"/>
      <c r="P125" s="21"/>
      <c r="Q125" s="21"/>
      <c r="R125" s="21"/>
      <c r="S125" s="21"/>
      <c r="T125" s="21"/>
      <c r="U125" s="5"/>
      <c r="V125" s="5"/>
    </row>
    <row r="126" spans="1:22" s="1" customFormat="1" x14ac:dyDescent="0.35">
      <c r="G126" s="21"/>
      <c r="H126" s="21"/>
      <c r="I126" s="21"/>
      <c r="J126" s="21"/>
      <c r="K126" s="21"/>
      <c r="L126" s="21"/>
      <c r="M126" s="21"/>
      <c r="N126" s="21"/>
      <c r="O126" s="21"/>
      <c r="P126" s="21"/>
      <c r="Q126" s="21"/>
      <c r="R126" s="21"/>
      <c r="S126" s="21"/>
      <c r="T126" s="21"/>
      <c r="U126" s="5"/>
      <c r="V126" s="5"/>
    </row>
    <row r="127" spans="1:22" s="1" customFormat="1" x14ac:dyDescent="0.35">
      <c r="G127" s="21"/>
      <c r="H127" s="21"/>
      <c r="I127" s="21"/>
      <c r="J127" s="21"/>
      <c r="K127" s="21"/>
      <c r="L127" s="21"/>
      <c r="M127" s="21"/>
      <c r="N127" s="21"/>
      <c r="O127" s="21"/>
      <c r="P127" s="21"/>
      <c r="Q127" s="21"/>
      <c r="R127" s="21"/>
      <c r="S127" s="21"/>
      <c r="T127" s="21"/>
      <c r="U127" s="5"/>
      <c r="V127" s="5"/>
    </row>
    <row r="128" spans="1:22" s="1" customFormat="1" x14ac:dyDescent="0.35">
      <c r="G128" s="21"/>
      <c r="H128" s="21"/>
      <c r="I128" s="21"/>
      <c r="J128" s="21"/>
      <c r="K128" s="21"/>
      <c r="L128" s="21"/>
      <c r="M128" s="21"/>
      <c r="N128" s="21"/>
      <c r="O128" s="21"/>
      <c r="P128" s="21"/>
      <c r="Q128" s="21"/>
      <c r="R128" s="21"/>
      <c r="S128" s="21"/>
      <c r="T128" s="21"/>
      <c r="U128" s="5"/>
      <c r="V128" s="5"/>
    </row>
    <row r="129" spans="7:22" s="1" customFormat="1" x14ac:dyDescent="0.35">
      <c r="G129" s="21"/>
      <c r="H129" s="21"/>
      <c r="I129" s="21"/>
      <c r="J129" s="21"/>
      <c r="K129" s="21"/>
      <c r="L129" s="21"/>
      <c r="M129" s="21"/>
      <c r="N129" s="21"/>
      <c r="O129" s="21"/>
      <c r="P129" s="21"/>
      <c r="Q129" s="21"/>
      <c r="R129" s="21"/>
      <c r="S129" s="21"/>
      <c r="T129" s="21"/>
      <c r="U129" s="5"/>
      <c r="V129" s="5"/>
    </row>
    <row r="130" spans="7:22" s="1" customFormat="1" x14ac:dyDescent="0.35">
      <c r="G130" s="21"/>
      <c r="H130" s="21"/>
      <c r="I130" s="21"/>
      <c r="J130" s="21"/>
      <c r="K130" s="21"/>
      <c r="L130" s="21"/>
      <c r="M130" s="21"/>
      <c r="N130" s="21"/>
      <c r="O130" s="21"/>
      <c r="P130" s="21"/>
      <c r="Q130" s="21"/>
      <c r="R130" s="21"/>
      <c r="S130" s="21"/>
      <c r="T130" s="21"/>
      <c r="U130" s="5"/>
      <c r="V130" s="5"/>
    </row>
    <row r="131" spans="7:22" s="1" customFormat="1" x14ac:dyDescent="0.35">
      <c r="G131" s="21"/>
      <c r="H131" s="21"/>
      <c r="I131" s="21"/>
      <c r="J131" s="21"/>
      <c r="K131" s="21"/>
      <c r="L131" s="21"/>
      <c r="M131" s="21"/>
      <c r="N131" s="21"/>
      <c r="O131" s="21"/>
      <c r="P131" s="21"/>
      <c r="Q131" s="21"/>
      <c r="R131" s="21"/>
      <c r="S131" s="21"/>
      <c r="T131" s="21"/>
      <c r="U131" s="5"/>
      <c r="V131" s="5"/>
    </row>
    <row r="132" spans="7:22" s="1" customFormat="1" x14ac:dyDescent="0.35">
      <c r="G132" s="21"/>
      <c r="H132" s="21"/>
      <c r="I132" s="21"/>
      <c r="J132" s="21"/>
      <c r="K132" s="21"/>
      <c r="L132" s="21"/>
      <c r="M132" s="21"/>
      <c r="N132" s="21"/>
      <c r="O132" s="21"/>
      <c r="P132" s="21"/>
      <c r="Q132" s="21"/>
      <c r="R132" s="21"/>
      <c r="S132" s="21"/>
      <c r="T132" s="21"/>
      <c r="U132" s="5"/>
      <c r="V132" s="5"/>
    </row>
    <row r="133" spans="7:22" s="1" customFormat="1" x14ac:dyDescent="0.35">
      <c r="G133" s="21"/>
      <c r="H133" s="21"/>
      <c r="I133" s="21"/>
      <c r="J133" s="21"/>
      <c r="K133" s="21"/>
      <c r="L133" s="21"/>
      <c r="M133" s="21"/>
      <c r="N133" s="21"/>
      <c r="O133" s="21"/>
      <c r="P133" s="21"/>
      <c r="Q133" s="21"/>
      <c r="R133" s="21"/>
      <c r="S133" s="21"/>
      <c r="T133" s="21"/>
      <c r="U133" s="5"/>
      <c r="V133" s="5"/>
    </row>
    <row r="134" spans="7:22" s="1" customFormat="1" x14ac:dyDescent="0.35">
      <c r="G134" s="21"/>
      <c r="H134" s="21"/>
      <c r="I134" s="21"/>
      <c r="J134" s="21"/>
      <c r="K134" s="21"/>
      <c r="L134" s="21"/>
      <c r="M134" s="21"/>
      <c r="N134" s="21"/>
      <c r="O134" s="21"/>
      <c r="P134" s="21"/>
      <c r="Q134" s="21"/>
      <c r="R134" s="21"/>
      <c r="S134" s="21"/>
      <c r="T134" s="21"/>
      <c r="U134" s="5"/>
      <c r="V134" s="5"/>
    </row>
    <row r="135" spans="7:22" s="1" customFormat="1" x14ac:dyDescent="0.35">
      <c r="G135" s="21"/>
      <c r="H135" s="21"/>
      <c r="I135" s="21"/>
      <c r="J135" s="21"/>
      <c r="K135" s="21"/>
      <c r="L135" s="21"/>
      <c r="M135" s="21"/>
      <c r="N135" s="21"/>
      <c r="O135" s="21"/>
      <c r="P135" s="21"/>
      <c r="Q135" s="21"/>
      <c r="R135" s="21"/>
      <c r="S135" s="21"/>
      <c r="T135" s="21"/>
      <c r="U135" s="5"/>
      <c r="V135" s="5"/>
    </row>
    <row r="136" spans="7:22" s="1" customFormat="1" x14ac:dyDescent="0.35">
      <c r="G136" s="21"/>
      <c r="H136" s="21"/>
      <c r="I136" s="21"/>
      <c r="J136" s="21"/>
      <c r="K136" s="21"/>
      <c r="L136" s="21"/>
      <c r="M136" s="21"/>
      <c r="N136" s="21"/>
      <c r="O136" s="21"/>
      <c r="P136" s="21"/>
      <c r="Q136" s="21"/>
      <c r="R136" s="21"/>
      <c r="S136" s="21"/>
      <c r="T136" s="21"/>
      <c r="U136" s="5"/>
      <c r="V136" s="5"/>
    </row>
    <row r="137" spans="7:22" s="1" customFormat="1" x14ac:dyDescent="0.35">
      <c r="G137" s="21"/>
      <c r="H137" s="21"/>
      <c r="I137" s="21"/>
      <c r="J137" s="21"/>
      <c r="K137" s="21"/>
      <c r="L137" s="21"/>
      <c r="M137" s="21"/>
      <c r="N137" s="21"/>
      <c r="O137" s="21"/>
      <c r="P137" s="21"/>
      <c r="Q137" s="21"/>
      <c r="R137" s="21"/>
      <c r="S137" s="21"/>
      <c r="T137" s="21"/>
      <c r="U137" s="5"/>
      <c r="V137" s="5"/>
    </row>
    <row r="138" spans="7:22" s="1" customFormat="1" x14ac:dyDescent="0.35">
      <c r="G138" s="21"/>
      <c r="H138" s="21"/>
      <c r="I138" s="21"/>
      <c r="J138" s="21"/>
      <c r="K138" s="21"/>
      <c r="L138" s="21"/>
      <c r="M138" s="21"/>
      <c r="N138" s="21"/>
      <c r="O138" s="21"/>
      <c r="P138" s="21"/>
      <c r="Q138" s="21"/>
      <c r="R138" s="21"/>
      <c r="S138" s="21"/>
      <c r="T138" s="21"/>
      <c r="U138" s="5"/>
      <c r="V138" s="5"/>
    </row>
    <row r="139" spans="7:22" s="1" customFormat="1" x14ac:dyDescent="0.35">
      <c r="G139" s="21"/>
      <c r="H139" s="21"/>
      <c r="I139" s="21"/>
      <c r="J139" s="21"/>
      <c r="K139" s="21"/>
      <c r="L139" s="21"/>
      <c r="M139" s="21"/>
      <c r="N139" s="21"/>
      <c r="O139" s="21"/>
      <c r="P139" s="21"/>
      <c r="Q139" s="21"/>
      <c r="R139" s="21"/>
      <c r="S139" s="21"/>
      <c r="T139" s="21"/>
      <c r="U139" s="5"/>
      <c r="V139" s="5"/>
    </row>
    <row r="140" spans="7:22" s="1" customFormat="1" x14ac:dyDescent="0.35">
      <c r="G140" s="21"/>
      <c r="H140" s="21"/>
      <c r="I140" s="21"/>
      <c r="J140" s="21"/>
      <c r="K140" s="21"/>
      <c r="L140" s="21"/>
      <c r="M140" s="21"/>
      <c r="N140" s="21"/>
      <c r="O140" s="21"/>
      <c r="P140" s="21"/>
      <c r="Q140" s="21"/>
      <c r="R140" s="21"/>
      <c r="S140" s="21"/>
      <c r="T140" s="21"/>
      <c r="U140" s="5"/>
      <c r="V140" s="5"/>
    </row>
    <row r="141" spans="7:22" s="1" customFormat="1" x14ac:dyDescent="0.35">
      <c r="G141" s="21"/>
      <c r="H141" s="21"/>
      <c r="I141" s="21"/>
      <c r="J141" s="21"/>
      <c r="K141" s="21"/>
      <c r="L141" s="21"/>
      <c r="M141" s="21"/>
      <c r="N141" s="21"/>
      <c r="O141" s="21"/>
      <c r="P141" s="21"/>
      <c r="Q141" s="21"/>
      <c r="R141" s="21"/>
      <c r="S141" s="21"/>
      <c r="T141" s="21"/>
      <c r="U141" s="5"/>
      <c r="V141" s="5"/>
    </row>
    <row r="142" spans="7:22" s="1" customFormat="1" x14ac:dyDescent="0.35">
      <c r="G142" s="21"/>
      <c r="H142" s="21"/>
      <c r="I142" s="21"/>
      <c r="J142" s="21"/>
      <c r="K142" s="21"/>
      <c r="L142" s="21"/>
      <c r="M142" s="21"/>
      <c r="N142" s="21"/>
      <c r="O142" s="21"/>
      <c r="P142" s="21"/>
      <c r="Q142" s="21"/>
      <c r="R142" s="21"/>
      <c r="S142" s="21"/>
      <c r="T142" s="21"/>
      <c r="U142" s="5"/>
      <c r="V142" s="5"/>
    </row>
    <row r="143" spans="7:22" s="1" customFormat="1" x14ac:dyDescent="0.35">
      <c r="G143" s="21"/>
      <c r="H143" s="21"/>
      <c r="I143" s="21"/>
      <c r="J143" s="21"/>
      <c r="K143" s="21"/>
      <c r="L143" s="21"/>
      <c r="M143" s="21"/>
      <c r="N143" s="21"/>
      <c r="O143" s="21"/>
      <c r="P143" s="21"/>
      <c r="Q143" s="21"/>
      <c r="R143" s="21"/>
      <c r="S143" s="21"/>
      <c r="T143" s="21"/>
      <c r="U143" s="5"/>
      <c r="V143" s="5"/>
    </row>
    <row r="144" spans="7:22" s="1" customFormat="1" x14ac:dyDescent="0.35">
      <c r="G144" s="21"/>
      <c r="H144" s="21"/>
      <c r="I144" s="21"/>
      <c r="J144" s="21"/>
      <c r="K144" s="21"/>
      <c r="L144" s="21"/>
      <c r="M144" s="21"/>
      <c r="N144" s="21"/>
      <c r="O144" s="21"/>
      <c r="P144" s="21"/>
      <c r="Q144" s="21"/>
      <c r="R144" s="21"/>
      <c r="S144" s="21"/>
      <c r="T144" s="21"/>
      <c r="U144" s="5"/>
      <c r="V144" s="5"/>
    </row>
    <row r="145" spans="7:22" s="1" customFormat="1" x14ac:dyDescent="0.35">
      <c r="G145" s="21"/>
      <c r="H145" s="21"/>
      <c r="I145" s="21"/>
      <c r="J145" s="21"/>
      <c r="K145" s="21"/>
      <c r="L145" s="21"/>
      <c r="M145" s="21"/>
      <c r="N145" s="21"/>
      <c r="O145" s="21"/>
      <c r="P145" s="21"/>
      <c r="Q145" s="21"/>
      <c r="R145" s="21"/>
      <c r="S145" s="21"/>
      <c r="T145" s="21"/>
      <c r="U145" s="5"/>
      <c r="V145" s="5"/>
    </row>
    <row r="146" spans="7:22" s="1" customFormat="1" x14ac:dyDescent="0.35">
      <c r="G146" s="21"/>
      <c r="H146" s="21"/>
      <c r="I146" s="21"/>
      <c r="J146" s="21"/>
      <c r="K146" s="21"/>
      <c r="L146" s="21"/>
      <c r="M146" s="21"/>
      <c r="N146" s="21"/>
      <c r="O146" s="21"/>
      <c r="P146" s="21"/>
      <c r="Q146" s="21"/>
      <c r="R146" s="21"/>
      <c r="S146" s="21"/>
      <c r="T146" s="21"/>
      <c r="U146" s="5"/>
      <c r="V146" s="5"/>
    </row>
    <row r="147" spans="7:22" s="1" customFormat="1" x14ac:dyDescent="0.35">
      <c r="G147" s="21"/>
      <c r="H147" s="21"/>
      <c r="I147" s="21"/>
      <c r="J147" s="21"/>
      <c r="K147" s="21"/>
      <c r="L147" s="21"/>
      <c r="M147" s="21"/>
      <c r="N147" s="21"/>
      <c r="O147" s="21"/>
      <c r="P147" s="21"/>
      <c r="Q147" s="21"/>
      <c r="R147" s="21"/>
      <c r="S147" s="21"/>
      <c r="T147" s="21"/>
      <c r="U147" s="5"/>
      <c r="V147" s="5"/>
    </row>
    <row r="148" spans="7:22" s="1" customFormat="1" x14ac:dyDescent="0.35">
      <c r="G148" s="21"/>
      <c r="H148" s="21"/>
      <c r="I148" s="21"/>
      <c r="J148" s="21"/>
      <c r="K148" s="21"/>
      <c r="L148" s="21"/>
      <c r="M148" s="21"/>
      <c r="N148" s="21"/>
      <c r="O148" s="21"/>
      <c r="P148" s="21"/>
      <c r="Q148" s="21"/>
      <c r="R148" s="21"/>
      <c r="S148" s="21"/>
      <c r="T148" s="21"/>
      <c r="U148" s="5"/>
      <c r="V148" s="5"/>
    </row>
    <row r="149" spans="7:22" s="1" customFormat="1" x14ac:dyDescent="0.35">
      <c r="G149" s="21"/>
      <c r="H149" s="21"/>
      <c r="I149" s="21"/>
      <c r="J149" s="21"/>
      <c r="K149" s="21"/>
      <c r="L149" s="21"/>
      <c r="M149" s="21"/>
      <c r="N149" s="21"/>
      <c r="O149" s="21"/>
      <c r="P149" s="21"/>
      <c r="Q149" s="21"/>
      <c r="R149" s="21"/>
      <c r="S149" s="21"/>
      <c r="T149" s="21"/>
      <c r="U149" s="5"/>
      <c r="V149" s="5"/>
    </row>
    <row r="150" spans="7:22" s="1" customFormat="1" x14ac:dyDescent="0.35">
      <c r="G150" s="21"/>
      <c r="H150" s="21"/>
      <c r="I150" s="21"/>
      <c r="J150" s="21"/>
      <c r="K150" s="21"/>
      <c r="L150" s="21"/>
      <c r="M150" s="21"/>
      <c r="N150" s="21"/>
      <c r="O150" s="21"/>
      <c r="P150" s="21"/>
      <c r="Q150" s="21"/>
      <c r="R150" s="21"/>
      <c r="S150" s="21"/>
      <c r="T150" s="21"/>
      <c r="U150" s="5"/>
      <c r="V150" s="5"/>
    </row>
    <row r="151" spans="7:22" s="1" customFormat="1" x14ac:dyDescent="0.35">
      <c r="G151" s="21"/>
      <c r="H151" s="21"/>
      <c r="I151" s="21"/>
      <c r="J151" s="21"/>
      <c r="K151" s="21"/>
      <c r="L151" s="21"/>
      <c r="M151" s="21"/>
      <c r="N151" s="21"/>
      <c r="O151" s="21"/>
      <c r="P151" s="21"/>
      <c r="Q151" s="21"/>
      <c r="R151" s="21"/>
      <c r="S151" s="21"/>
      <c r="T151" s="21"/>
      <c r="U151" s="5"/>
      <c r="V151" s="5"/>
    </row>
    <row r="152" spans="7:22" s="1" customFormat="1" x14ac:dyDescent="0.35">
      <c r="G152" s="21"/>
      <c r="H152" s="21"/>
      <c r="I152" s="21"/>
      <c r="J152" s="21"/>
      <c r="K152" s="21"/>
      <c r="L152" s="21"/>
      <c r="M152" s="21"/>
      <c r="N152" s="21"/>
      <c r="O152" s="21"/>
      <c r="P152" s="21"/>
      <c r="Q152" s="21"/>
      <c r="R152" s="21"/>
      <c r="S152" s="21"/>
      <c r="T152" s="21"/>
      <c r="U152" s="5"/>
      <c r="V152" s="5"/>
    </row>
    <row r="153" spans="7:22" s="1" customFormat="1" x14ac:dyDescent="0.35">
      <c r="G153" s="21"/>
      <c r="H153" s="21"/>
      <c r="I153" s="21"/>
      <c r="J153" s="21"/>
      <c r="K153" s="21"/>
      <c r="L153" s="21"/>
      <c r="M153" s="21"/>
      <c r="N153" s="21"/>
      <c r="O153" s="21"/>
      <c r="P153" s="21"/>
      <c r="Q153" s="21"/>
      <c r="R153" s="21"/>
      <c r="S153" s="21"/>
      <c r="T153" s="21"/>
      <c r="U153" s="5"/>
      <c r="V153" s="5"/>
    </row>
    <row r="154" spans="7:22" s="1" customFormat="1" x14ac:dyDescent="0.35">
      <c r="G154" s="21"/>
      <c r="H154" s="21"/>
      <c r="I154" s="21"/>
      <c r="J154" s="21"/>
      <c r="K154" s="21"/>
      <c r="L154" s="21"/>
      <c r="M154" s="21"/>
      <c r="N154" s="21"/>
      <c r="O154" s="21"/>
      <c r="P154" s="21"/>
      <c r="Q154" s="21"/>
      <c r="R154" s="21"/>
      <c r="S154" s="21"/>
      <c r="T154" s="21"/>
      <c r="U154" s="5"/>
      <c r="V154" s="5"/>
    </row>
    <row r="155" spans="7:22" s="1" customFormat="1" x14ac:dyDescent="0.35">
      <c r="G155" s="21"/>
      <c r="H155" s="21"/>
      <c r="I155" s="21"/>
      <c r="J155" s="21"/>
      <c r="K155" s="21"/>
      <c r="L155" s="21"/>
      <c r="M155" s="21"/>
      <c r="N155" s="21"/>
      <c r="O155" s="21"/>
      <c r="P155" s="21"/>
      <c r="Q155" s="21"/>
      <c r="R155" s="21"/>
      <c r="S155" s="21"/>
      <c r="T155" s="21"/>
      <c r="U155" s="5"/>
      <c r="V155" s="5"/>
    </row>
    <row r="156" spans="7:22" s="1" customFormat="1" x14ac:dyDescent="0.35">
      <c r="G156" s="21"/>
      <c r="H156" s="21"/>
      <c r="I156" s="21"/>
      <c r="J156" s="21"/>
      <c r="K156" s="21"/>
      <c r="L156" s="21"/>
      <c r="M156" s="21"/>
      <c r="N156" s="21"/>
      <c r="O156" s="21"/>
      <c r="P156" s="21"/>
      <c r="Q156" s="21"/>
      <c r="R156" s="21"/>
      <c r="S156" s="21"/>
      <c r="T156" s="21"/>
      <c r="U156" s="5"/>
      <c r="V156" s="5"/>
    </row>
    <row r="157" spans="7:22" s="1" customFormat="1" x14ac:dyDescent="0.35">
      <c r="G157" s="21"/>
      <c r="H157" s="21"/>
      <c r="I157" s="21"/>
      <c r="J157" s="21"/>
      <c r="K157" s="21"/>
      <c r="L157" s="21"/>
      <c r="M157" s="21"/>
      <c r="N157" s="21"/>
      <c r="O157" s="21"/>
      <c r="P157" s="21"/>
      <c r="Q157" s="21"/>
      <c r="R157" s="21"/>
      <c r="S157" s="21"/>
      <c r="T157" s="21"/>
      <c r="U157" s="5"/>
      <c r="V157" s="5"/>
    </row>
    <row r="158" spans="7:22" s="1" customFormat="1" x14ac:dyDescent="0.35">
      <c r="G158" s="21"/>
      <c r="H158" s="21"/>
      <c r="I158" s="21"/>
      <c r="J158" s="21"/>
      <c r="K158" s="21"/>
      <c r="L158" s="21"/>
      <c r="M158" s="21"/>
      <c r="N158" s="21"/>
      <c r="O158" s="21"/>
      <c r="P158" s="21"/>
      <c r="Q158" s="21"/>
      <c r="R158" s="21"/>
      <c r="S158" s="21"/>
      <c r="T158" s="21"/>
      <c r="U158" s="5"/>
      <c r="V158" s="5"/>
    </row>
    <row r="159" spans="7:22" s="1" customFormat="1" x14ac:dyDescent="0.35">
      <c r="G159" s="21"/>
      <c r="H159" s="21"/>
      <c r="I159" s="21"/>
      <c r="J159" s="21"/>
      <c r="K159" s="21"/>
      <c r="L159" s="21"/>
      <c r="M159" s="21"/>
      <c r="N159" s="21"/>
      <c r="O159" s="21"/>
      <c r="P159" s="21"/>
      <c r="Q159" s="21"/>
      <c r="R159" s="21"/>
      <c r="S159" s="21"/>
      <c r="T159" s="21"/>
      <c r="U159" s="5"/>
      <c r="V159" s="5"/>
    </row>
    <row r="160" spans="7:22" s="1" customFormat="1" x14ac:dyDescent="0.35">
      <c r="G160" s="21"/>
      <c r="H160" s="21"/>
      <c r="I160" s="21"/>
      <c r="J160" s="21"/>
      <c r="K160" s="21"/>
      <c r="L160" s="21"/>
      <c r="M160" s="21"/>
      <c r="N160" s="21"/>
      <c r="O160" s="21"/>
      <c r="P160" s="21"/>
      <c r="Q160" s="21"/>
      <c r="R160" s="21"/>
      <c r="S160" s="21"/>
      <c r="T160" s="21"/>
      <c r="U160" s="5"/>
      <c r="V160" s="5"/>
    </row>
    <row r="161" spans="7:22" s="1" customFormat="1" x14ac:dyDescent="0.35">
      <c r="G161" s="21"/>
      <c r="H161" s="21"/>
      <c r="I161" s="21"/>
      <c r="J161" s="21"/>
      <c r="K161" s="21"/>
      <c r="L161" s="21"/>
      <c r="M161" s="21"/>
      <c r="N161" s="21"/>
      <c r="O161" s="21"/>
      <c r="P161" s="21"/>
      <c r="Q161" s="21"/>
      <c r="R161" s="21"/>
      <c r="S161" s="21"/>
      <c r="T161" s="21"/>
      <c r="U161" s="5"/>
      <c r="V161" s="5"/>
    </row>
    <row r="162" spans="7:22" s="1" customFormat="1" x14ac:dyDescent="0.35">
      <c r="G162" s="21"/>
      <c r="H162" s="21"/>
      <c r="I162" s="21"/>
      <c r="J162" s="21"/>
      <c r="K162" s="21"/>
      <c r="L162" s="21"/>
      <c r="M162" s="21"/>
      <c r="N162" s="21"/>
      <c r="O162" s="21"/>
      <c r="P162" s="21"/>
      <c r="Q162" s="21"/>
      <c r="R162" s="21"/>
      <c r="S162" s="21"/>
      <c r="T162" s="21"/>
      <c r="U162" s="5"/>
      <c r="V162" s="5"/>
    </row>
    <row r="163" spans="7:22" s="1" customFormat="1" x14ac:dyDescent="0.35">
      <c r="G163" s="21"/>
      <c r="H163" s="21"/>
      <c r="I163" s="21"/>
      <c r="J163" s="21"/>
      <c r="K163" s="21"/>
      <c r="L163" s="21"/>
      <c r="M163" s="21"/>
      <c r="N163" s="21"/>
      <c r="O163" s="21"/>
      <c r="P163" s="21"/>
      <c r="Q163" s="21"/>
      <c r="R163" s="21"/>
      <c r="S163" s="21"/>
      <c r="T163" s="21"/>
      <c r="U163" s="5"/>
      <c r="V163" s="5"/>
    </row>
    <row r="164" spans="7:22" s="1" customFormat="1" x14ac:dyDescent="0.35">
      <c r="G164" s="21"/>
      <c r="H164" s="21"/>
      <c r="I164" s="21"/>
      <c r="J164" s="21"/>
      <c r="K164" s="21"/>
      <c r="L164" s="21"/>
      <c r="M164" s="21"/>
      <c r="N164" s="21"/>
      <c r="O164" s="21"/>
      <c r="P164" s="21"/>
      <c r="Q164" s="21"/>
      <c r="R164" s="21"/>
      <c r="S164" s="21"/>
      <c r="T164" s="21"/>
      <c r="U164" s="5"/>
      <c r="V164" s="5"/>
    </row>
    <row r="165" spans="7:22" s="1" customFormat="1" x14ac:dyDescent="0.35">
      <c r="G165" s="21"/>
      <c r="H165" s="21"/>
      <c r="I165" s="21"/>
      <c r="J165" s="21"/>
      <c r="K165" s="21"/>
      <c r="L165" s="21"/>
      <c r="M165" s="21"/>
      <c r="N165" s="21"/>
      <c r="O165" s="21"/>
      <c r="P165" s="21"/>
      <c r="Q165" s="21"/>
      <c r="R165" s="21"/>
      <c r="S165" s="21"/>
      <c r="T165" s="21"/>
      <c r="U165" s="5"/>
      <c r="V165" s="5"/>
    </row>
    <row r="166" spans="7:22" s="1" customFormat="1" x14ac:dyDescent="0.35">
      <c r="G166" s="21"/>
      <c r="H166" s="21"/>
      <c r="I166" s="21"/>
      <c r="J166" s="21"/>
      <c r="K166" s="21"/>
      <c r="L166" s="21"/>
      <c r="M166" s="21"/>
      <c r="N166" s="21"/>
      <c r="O166" s="21"/>
      <c r="P166" s="21"/>
      <c r="Q166" s="21"/>
      <c r="R166" s="21"/>
      <c r="S166" s="21"/>
      <c r="T166" s="21"/>
      <c r="U166" s="5"/>
      <c r="V166" s="5"/>
    </row>
    <row r="167" spans="7:22" s="1" customFormat="1" x14ac:dyDescent="0.35">
      <c r="G167" s="21"/>
      <c r="H167" s="21"/>
      <c r="I167" s="21"/>
      <c r="J167" s="21"/>
      <c r="K167" s="21"/>
      <c r="L167" s="21"/>
      <c r="M167" s="21"/>
      <c r="N167" s="21"/>
      <c r="O167" s="21"/>
      <c r="P167" s="21"/>
      <c r="Q167" s="21"/>
      <c r="R167" s="21"/>
      <c r="S167" s="21"/>
      <c r="T167" s="21"/>
      <c r="U167" s="5"/>
      <c r="V167" s="5"/>
    </row>
    <row r="168" spans="7:22" s="1" customFormat="1" x14ac:dyDescent="0.35">
      <c r="G168" s="21"/>
      <c r="H168" s="21"/>
      <c r="I168" s="21"/>
      <c r="J168" s="21"/>
      <c r="K168" s="21"/>
      <c r="L168" s="21"/>
      <c r="M168" s="21"/>
      <c r="N168" s="21"/>
      <c r="O168" s="21"/>
      <c r="P168" s="21"/>
      <c r="Q168" s="21"/>
      <c r="R168" s="21"/>
      <c r="S168" s="21"/>
      <c r="T168" s="21"/>
      <c r="U168" s="5"/>
      <c r="V168" s="5"/>
    </row>
    <row r="169" spans="7:22" s="1" customFormat="1" x14ac:dyDescent="0.35">
      <c r="G169" s="21"/>
      <c r="H169" s="21"/>
      <c r="I169" s="21"/>
      <c r="J169" s="21"/>
      <c r="K169" s="21"/>
      <c r="L169" s="21"/>
      <c r="M169" s="21"/>
      <c r="N169" s="21"/>
      <c r="O169" s="21"/>
      <c r="P169" s="21"/>
      <c r="Q169" s="21"/>
      <c r="R169" s="21"/>
      <c r="S169" s="21"/>
      <c r="T169" s="21"/>
      <c r="U169" s="5"/>
      <c r="V169" s="5"/>
    </row>
    <row r="170" spans="7:22" s="1" customFormat="1" x14ac:dyDescent="0.35">
      <c r="G170" s="21"/>
      <c r="H170" s="21"/>
      <c r="I170" s="21"/>
      <c r="J170" s="21"/>
      <c r="K170" s="21"/>
      <c r="L170" s="21"/>
      <c r="M170" s="21"/>
      <c r="N170" s="21"/>
      <c r="O170" s="21"/>
      <c r="P170" s="21"/>
      <c r="Q170" s="21"/>
      <c r="R170" s="21"/>
      <c r="S170" s="21"/>
      <c r="T170" s="21"/>
      <c r="U170" s="5"/>
      <c r="V170" s="5"/>
    </row>
  </sheetData>
  <autoFilter ref="A9:V9" xr:uid="{00000000-0009-0000-0000-000008000000}">
    <sortState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2.1 Union MPI (k=1%)</vt:lpstr>
      <vt:lpstr>2.2 Censored H (k=1%)</vt:lpstr>
      <vt:lpstr>2.3 Contribution (k=1%)</vt:lpstr>
      <vt:lpstr>2.4 MPI (k=20%)</vt:lpstr>
      <vt:lpstr>2.5 Censored H (k=20%) </vt:lpstr>
      <vt:lpstr>2.6 Contribution (k=20%)</vt:lpstr>
      <vt:lpstr>2.7 MPI (k=40%)</vt:lpstr>
      <vt:lpstr>2.8 Censored H (k=40%)</vt:lpstr>
      <vt:lpstr>2.9 Contribution (k=40%)</vt:lpstr>
      <vt:lpstr>2.10 Severe MPI (k=50%)</vt:lpstr>
      <vt:lpstr>2.11 Censored H (k=50%)</vt:lpstr>
      <vt:lpstr>2.12 Contribution (k=50%)</vt:lpstr>
      <vt:lpstr>2.13 Intersection MPI (k=100%)</vt:lpstr>
      <vt:lpstr>2.14 Censored H (k=100%)</vt:lpstr>
      <vt:lpstr>2.15 Contribution (k=100%)</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2021-10-04T20:52:07Z</dcterms:modified>
</cp:coreProperties>
</file>