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vvmil\Documents\Python_Vmil\Jupyter_Notebooks\Plasma_He_calcs\data\data_2cm_23mm_packing\"/>
    </mc:Choice>
  </mc:AlternateContent>
  <xr:revisionPtr revIDLastSave="0" documentId="13_ncr:1_{E31DBC96-38F1-400F-864F-F07E492EAE4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2" i="1"/>
</calcChain>
</file>

<file path=xl/sharedStrings.xml><?xml version="1.0" encoding="utf-8"?>
<sst xmlns="http://schemas.openxmlformats.org/spreadsheetml/2006/main" count="204" uniqueCount="204">
  <si>
    <t>signature</t>
    <phoneticPr fontId="1" type="noConversion"/>
  </si>
  <si>
    <t>OES_20230505174100</t>
  </si>
  <si>
    <t>OES_20230505180337</t>
  </si>
  <si>
    <t>OES_20230505180802</t>
  </si>
  <si>
    <t>OES_20230505181254</t>
  </si>
  <si>
    <t>OES_20230505181648</t>
  </si>
  <si>
    <t>OES_20230505182104</t>
  </si>
  <si>
    <t>OES_20230505182511</t>
  </si>
  <si>
    <t>OES_20230505182917</t>
  </si>
  <si>
    <t>OES_20230505183348</t>
  </si>
  <si>
    <t>OES_20230505184007</t>
  </si>
  <si>
    <t>OES_20230505184410</t>
  </si>
  <si>
    <t>OES_20230505184804</t>
  </si>
  <si>
    <t>OES_20230505185222</t>
  </si>
  <si>
    <t>OES_20230505185720</t>
  </si>
  <si>
    <t>OES_20230505190138</t>
  </si>
  <si>
    <t>OES_20230505190606</t>
  </si>
  <si>
    <t>OES_20230505191039</t>
  </si>
  <si>
    <t>OES_20230505191446</t>
  </si>
  <si>
    <t>OES_20230505192036</t>
  </si>
  <si>
    <t>OES_20230505192450</t>
  </si>
  <si>
    <t>OES_20230505192854</t>
  </si>
  <si>
    <t>OES_20230505193250</t>
  </si>
  <si>
    <t>OES_20230505193705</t>
  </si>
  <si>
    <t>OES_20230505194056</t>
  </si>
  <si>
    <t>OES_20230505194515</t>
  </si>
  <si>
    <t>OES_20230505194928</t>
  </si>
  <si>
    <t>OES_20230505195257</t>
  </si>
  <si>
    <t>OES_20230506134932</t>
  </si>
  <si>
    <t>OES_20230506135343</t>
  </si>
  <si>
    <t>OES_20230506135758</t>
  </si>
  <si>
    <t>OES_20230506140224</t>
  </si>
  <si>
    <t>OES_20230506140705</t>
  </si>
  <si>
    <t>OES_20230506141148</t>
  </si>
  <si>
    <t>OES_20230506151930</t>
  </si>
  <si>
    <t>OES_20230506152439</t>
  </si>
  <si>
    <t>OES_20230506152820</t>
  </si>
  <si>
    <t>OES_20230506164248</t>
  </si>
  <si>
    <t>OES_20230506164704</t>
  </si>
  <si>
    <t>OES_20230506165039</t>
  </si>
  <si>
    <t>OES_20230506165410</t>
  </si>
  <si>
    <t>OES_20230506165731</t>
  </si>
  <si>
    <t>OES_20230506170101</t>
  </si>
  <si>
    <t>OES_20230506170538</t>
  </si>
  <si>
    <t>OES_20230506171136</t>
  </si>
  <si>
    <t>OES_20230506171552</t>
  </si>
  <si>
    <t>OES_20230506172022</t>
  </si>
  <si>
    <t>OES_20230506172418</t>
  </si>
  <si>
    <t>OES_20230506172827</t>
  </si>
  <si>
    <t>OES_20230506175016</t>
  </si>
  <si>
    <t>OES_20230506175344</t>
  </si>
  <si>
    <t>OES_20230506175745</t>
  </si>
  <si>
    <t>OES_20230506180118</t>
  </si>
  <si>
    <t>OES_20230506180832</t>
  </si>
  <si>
    <t>OES_20230506181242</t>
  </si>
  <si>
    <t>OES_20230506181716</t>
  </si>
  <si>
    <t>OES_20230506182253</t>
  </si>
  <si>
    <t>OES_20230506182704</t>
  </si>
  <si>
    <t>OES_20230506183554</t>
  </si>
  <si>
    <t>OES_20230506184018</t>
  </si>
  <si>
    <t>OES_20230506184542</t>
  </si>
  <si>
    <t>OES_20230506185214</t>
  </si>
  <si>
    <t>OES_20230506185817</t>
  </si>
  <si>
    <t>OES_20230506190412</t>
  </si>
  <si>
    <t>OES_20230506190833</t>
  </si>
  <si>
    <t>OES_20230506191556</t>
  </si>
  <si>
    <t>OES_20230506192025</t>
  </si>
  <si>
    <t>OES_20230506192441</t>
  </si>
  <si>
    <t>OES_20230506192833</t>
  </si>
  <si>
    <t>OES_20230506193501</t>
  </si>
  <si>
    <t>OES_20230506193911</t>
  </si>
  <si>
    <t>OES_20230506194446</t>
  </si>
  <si>
    <t>OES_20230507123742</t>
  </si>
  <si>
    <t>OES_20230507124209</t>
  </si>
  <si>
    <t>OES_20230507124740</t>
  </si>
  <si>
    <t>OES_20230507125305</t>
  </si>
  <si>
    <t>OES_20230507125803</t>
  </si>
  <si>
    <t>OES_20230507130848</t>
  </si>
  <si>
    <t>OES_20230507131227</t>
  </si>
  <si>
    <t>OES_20230507131547</t>
  </si>
  <si>
    <t>OES_20230507131953</t>
  </si>
  <si>
    <t>OES_20230507132327</t>
  </si>
  <si>
    <t>OES_20230507132658</t>
  </si>
  <si>
    <t>OES_20230507133057</t>
  </si>
  <si>
    <t>OES_20230507133457</t>
  </si>
  <si>
    <t>OES_20230507133908</t>
  </si>
  <si>
    <t>OES_20230507134313</t>
  </si>
  <si>
    <t>OES_20230507134708</t>
  </si>
  <si>
    <t>OES_20230507135136</t>
  </si>
  <si>
    <t>OES_20230507135505</t>
  </si>
  <si>
    <t>OES_20230507135906</t>
  </si>
  <si>
    <t>OES_20230507140358</t>
  </si>
  <si>
    <t>OES_20230507151956</t>
  </si>
  <si>
    <t>OES_20230507152346</t>
  </si>
  <si>
    <t>OES_20230507152741</t>
  </si>
  <si>
    <t>OES_20230507153121</t>
  </si>
  <si>
    <t>OES_20230507153638</t>
  </si>
  <si>
    <t>OES_20230507154059</t>
  </si>
  <si>
    <t>OES_20230507154513</t>
  </si>
  <si>
    <t>OES_20230507154940</t>
  </si>
  <si>
    <t>OES_20230507155425</t>
  </si>
  <si>
    <t>OES_20230507160137</t>
  </si>
  <si>
    <t>OES_20230507160541</t>
  </si>
  <si>
    <t>OES_20230507160916</t>
  </si>
  <si>
    <t>OES_20230507161400</t>
  </si>
  <si>
    <t>OES_20230507161728</t>
  </si>
  <si>
    <t>OES_20230507162133</t>
  </si>
  <si>
    <t>OES_20230507162529</t>
  </si>
  <si>
    <t>OES_20230507162925</t>
  </si>
  <si>
    <t>OES_20230507163325</t>
  </si>
  <si>
    <t>OES_20230507163654</t>
  </si>
  <si>
    <t>OES_20230507164144</t>
  </si>
  <si>
    <t>OES_20230507165235</t>
  </si>
  <si>
    <t>OES_20230507165621</t>
  </si>
  <si>
    <t>OES_20230507170018</t>
  </si>
  <si>
    <t>OES_20230507170358</t>
  </si>
  <si>
    <t>OES_20230507170841</t>
  </si>
  <si>
    <t>OES_20230507171242</t>
  </si>
  <si>
    <t>OES_20230507171705</t>
  </si>
  <si>
    <t>OES_20230507172037</t>
  </si>
  <si>
    <t>OES_20230507172749</t>
  </si>
  <si>
    <t>OES_20230507173130</t>
  </si>
  <si>
    <t>OES_20230507173524</t>
  </si>
  <si>
    <t>OES_20230507173913</t>
  </si>
  <si>
    <t>OES_20230507174407</t>
  </si>
  <si>
    <t>OES_20230507174750</t>
  </si>
  <si>
    <t>OES_20230507175118</t>
  </si>
  <si>
    <t>OES_20230507175510</t>
  </si>
  <si>
    <t>OES_20230507180002</t>
  </si>
  <si>
    <t>OES_20230507180335</t>
  </si>
  <si>
    <t>OES_20230507180743</t>
  </si>
  <si>
    <t>OES_20230507181205</t>
  </si>
  <si>
    <t>OES_20230507181717</t>
  </si>
  <si>
    <t>OES_20230507182029</t>
  </si>
  <si>
    <t>OES_20230507182452</t>
  </si>
  <si>
    <t>OES_20230507183517</t>
  </si>
  <si>
    <t>OES_20230507183838</t>
  </si>
  <si>
    <t>OES_20230507184237</t>
  </si>
  <si>
    <t>OES_20230507184620</t>
  </si>
  <si>
    <t>OES_20230507185039</t>
  </si>
  <si>
    <t>OES_20230508123414</t>
  </si>
  <si>
    <t>OES_20230508123841</t>
  </si>
  <si>
    <t>OES_20230508124159</t>
  </si>
  <si>
    <t>OES_20230508124519</t>
  </si>
  <si>
    <t>OES_20230508125028</t>
  </si>
  <si>
    <t>OES_20230508125802</t>
  </si>
  <si>
    <t>OES_20230508130137</t>
  </si>
  <si>
    <t>OES_20230508130611</t>
  </si>
  <si>
    <t>OES_20230508131039</t>
  </si>
  <si>
    <t>OES_20230508131501</t>
  </si>
  <si>
    <t>OES_20230508131832</t>
  </si>
  <si>
    <t>OES_20230508132202</t>
  </si>
  <si>
    <t>OES_20230508132636</t>
  </si>
  <si>
    <t>OES_20230508132959</t>
  </si>
  <si>
    <t>OES_20230508133333</t>
  </si>
  <si>
    <t>OES_20230508133700</t>
  </si>
  <si>
    <t>OES_20230508134114</t>
  </si>
  <si>
    <t>OES_20230508134537</t>
  </si>
  <si>
    <t>OES_20230508135642</t>
  </si>
  <si>
    <t>OES_20230508140343</t>
  </si>
  <si>
    <t>OES_20230508141716</t>
  </si>
  <si>
    <t>OES_20230508142108</t>
  </si>
  <si>
    <t>OES_20230508142432</t>
  </si>
  <si>
    <t>OES_20230508142832</t>
  </si>
  <si>
    <t>OES_20230508151853</t>
  </si>
  <si>
    <t>OES_20230508152209</t>
  </si>
  <si>
    <t>OES_20230508152544</t>
  </si>
  <si>
    <t>OES_20230508152954</t>
  </si>
  <si>
    <t>OES_20230508153321</t>
  </si>
  <si>
    <t>OES_20230508153712</t>
  </si>
  <si>
    <t>OES_20230508154028</t>
  </si>
  <si>
    <t>OES_20230508154644</t>
  </si>
  <si>
    <t>OES_20230508155012</t>
  </si>
  <si>
    <t>OES_20230508155330</t>
  </si>
  <si>
    <t>OES_20230508155649</t>
  </si>
  <si>
    <t>OES_20230508160001</t>
  </si>
  <si>
    <t>OES_20230508160317</t>
  </si>
  <si>
    <t>OES_20230508160705</t>
  </si>
  <si>
    <t>OES_20230508161219</t>
  </si>
  <si>
    <t>OES_20230508161635</t>
  </si>
  <si>
    <t>OES_20230508161956</t>
  </si>
  <si>
    <t>OES_20230508162320</t>
  </si>
  <si>
    <t>mis</t>
    <phoneticPr fontId="1" type="noConversion"/>
  </si>
  <si>
    <t>width_ns</t>
  </si>
  <si>
    <t>freq_kHz</t>
  </si>
  <si>
    <t>voltage_kV</t>
  </si>
  <si>
    <t>temp_C</t>
  </si>
  <si>
    <t>power_w</t>
  </si>
  <si>
    <t>706_667_587_K</t>
  </si>
  <si>
    <t>706_587_K</t>
  </si>
  <si>
    <t>706_728_K</t>
  </si>
  <si>
    <t>706_728_587_K</t>
  </si>
  <si>
    <t>Pabs_kJ</t>
  </si>
  <si>
    <t>ta_s</t>
  </si>
  <si>
    <t>tb_s</t>
  </si>
  <si>
    <t>RF_direct_best</t>
  </si>
  <si>
    <t>flowrate_percent</t>
  </si>
  <si>
    <t>Qa_As</t>
  </si>
  <si>
    <t>Qb_As</t>
  </si>
  <si>
    <t>Vipa_Vs</t>
  </si>
  <si>
    <t>Vipb_Vs</t>
  </si>
  <si>
    <t>height</t>
  </si>
  <si>
    <t>packing_size</t>
  </si>
  <si>
    <t>E_abs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</si>
</sst>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11" fontId="0" fillId="0" borderId="0" xfId="0" applyNumberFormat="1" applyAlignment="1">
      <alignment vertical="center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topLeftCell="L1" workbookViewId="0">
      <selection activeCell="AD15" sqref="AD15"/>
    </sheetView>
  </sheetViews>
  <sheetFormatPr defaultColWidth="8.77734375" defaultRowHeight="14.4"/>
  <cols>
    <col min="4" max="4" width="10" bestFit="1" customWidth="1"/>
    <col min="7" max="7" width="12" customWidth="1"/>
    <col min="8" max="8" width="15.77734375" customWidth="1"/>
    <col min="9" max="9" width="13" customWidth="1"/>
    <col min="10" max="10" width="17.77734375" customWidth="1"/>
    <col min="11" max="11" width="20.6640625" style="1" customWidth="1"/>
    <col min="12" max="13" width="15" style="1" customWidth="1"/>
    <col min="14" max="15" width="16" style="1" customWidth="1"/>
    <col min="16" max="16" width="8.77734375" customWidth="1"/>
    <col min="19" max="19" width="13.77734375" style="1" customWidth="1"/>
    <col min="20" max="20" width="8.77734375" style="1"/>
  </cols>
  <sheetData>
    <row r="1" spans="1:23">
      <c r="A1" t="s">
        <v>196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s="1" t="s">
        <v>0</v>
      </c>
      <c r="L1" s="1" t="s">
        <v>199</v>
      </c>
      <c r="M1" s="1" t="s">
        <v>200</v>
      </c>
      <c r="N1" s="1" t="s">
        <v>197</v>
      </c>
      <c r="O1" s="1" t="s">
        <v>198</v>
      </c>
      <c r="P1" s="2" t="s">
        <v>192</v>
      </c>
      <c r="Q1" s="1" t="s">
        <v>193</v>
      </c>
      <c r="R1" s="1" t="s">
        <v>194</v>
      </c>
      <c r="S1" s="1" t="s">
        <v>195</v>
      </c>
      <c r="T1" s="1" t="s">
        <v>182</v>
      </c>
      <c r="U1" s="4" t="s">
        <v>201</v>
      </c>
      <c r="V1" s="4" t="s">
        <v>202</v>
      </c>
      <c r="W1" s="4" t="s">
        <v>203</v>
      </c>
    </row>
    <row r="2" spans="1:23">
      <c r="A2">
        <v>100</v>
      </c>
      <c r="B2">
        <v>100</v>
      </c>
      <c r="C2">
        <v>1</v>
      </c>
      <c r="D2">
        <v>10</v>
      </c>
      <c r="E2">
        <v>35.799999999999997</v>
      </c>
      <c r="F2">
        <v>4.8427720000000004E-3</v>
      </c>
      <c r="G2">
        <v>1161</v>
      </c>
      <c r="H2">
        <v>1184</v>
      </c>
      <c r="I2">
        <v>1453</v>
      </c>
      <c r="J2">
        <v>1147</v>
      </c>
      <c r="K2" s="1" t="s">
        <v>1</v>
      </c>
      <c r="L2" s="1">
        <v>7.2202423831710697E-4</v>
      </c>
      <c r="M2" s="1">
        <v>1.1632693903728701E-3</v>
      </c>
      <c r="N2" s="3">
        <v>-5.0826288219143302E-10</v>
      </c>
      <c r="O2" s="3">
        <v>5.8231349120285096E-10</v>
      </c>
      <c r="P2" s="3">
        <v>4.5868509999999996E-9</v>
      </c>
      <c r="Q2" s="3">
        <v>1.14E-7</v>
      </c>
      <c r="R2" s="3">
        <v>4.6499999999999999E-7</v>
      </c>
      <c r="S2" s="1">
        <v>1404.27999999999</v>
      </c>
      <c r="T2" s="1">
        <f>I2-S2</f>
        <v>48.720000000010032</v>
      </c>
      <c r="U2" s="3">
        <v>2</v>
      </c>
      <c r="V2" s="3">
        <v>2.2999999999999998</v>
      </c>
      <c r="W2">
        <v>9.3346148165147704E-7</v>
      </c>
    </row>
    <row r="3" spans="1:23">
      <c r="A3">
        <v>100</v>
      </c>
      <c r="B3">
        <v>120</v>
      </c>
      <c r="C3">
        <v>1</v>
      </c>
      <c r="D3">
        <v>10</v>
      </c>
      <c r="E3">
        <v>36.200000000000003</v>
      </c>
      <c r="F3">
        <v>9.8522520000000006E-3</v>
      </c>
      <c r="G3">
        <v>1291</v>
      </c>
      <c r="H3">
        <v>1214</v>
      </c>
      <c r="I3">
        <v>1436</v>
      </c>
      <c r="J3">
        <v>1224</v>
      </c>
      <c r="K3" s="1" t="s">
        <v>2</v>
      </c>
      <c r="L3" s="1">
        <v>8.16136456478251E-4</v>
      </c>
      <c r="M3" s="1">
        <v>-5.0947011819076798E-4</v>
      </c>
      <c r="N3" s="3">
        <v>-1.6557029306216599E-10</v>
      </c>
      <c r="O3" s="3">
        <v>3.60019742972841E-10</v>
      </c>
      <c r="P3" s="3">
        <v>8.2159830000000001E-9</v>
      </c>
      <c r="Q3" s="3">
        <v>1.1999999999999999E-7</v>
      </c>
      <c r="R3" s="3">
        <v>2.0099999999999998E-6</v>
      </c>
      <c r="S3" s="1">
        <v>1411.24</v>
      </c>
      <c r="T3" s="1">
        <f t="shared" ref="T3:T66" si="0">I3-S3</f>
        <v>24.759999999999991</v>
      </c>
      <c r="U3" s="3">
        <v>2</v>
      </c>
      <c r="V3" s="3">
        <v>2.2999999999999998</v>
      </c>
      <c r="W3">
        <v>2.372227596099183E-6</v>
      </c>
    </row>
    <row r="4" spans="1:23">
      <c r="A4">
        <v>100</v>
      </c>
      <c r="B4">
        <v>140</v>
      </c>
      <c r="C4">
        <v>1</v>
      </c>
      <c r="D4">
        <v>10</v>
      </c>
      <c r="E4">
        <v>36.200000000000003</v>
      </c>
      <c r="F4">
        <v>1.02288506666666E-2</v>
      </c>
      <c r="G4">
        <v>1274</v>
      </c>
      <c r="H4">
        <v>1189</v>
      </c>
      <c r="I4">
        <v>1331</v>
      </c>
      <c r="J4">
        <v>1195</v>
      </c>
      <c r="K4" s="1" t="s">
        <v>3</v>
      </c>
      <c r="L4" s="1">
        <v>1.00365566633619E-3</v>
      </c>
      <c r="M4" s="1">
        <v>-1.14663672665054E-3</v>
      </c>
      <c r="N4" s="3">
        <v>-1.6504623919672601E-10</v>
      </c>
      <c r="O4" s="3">
        <v>4.7020628467474397E-10</v>
      </c>
      <c r="P4" s="3">
        <v>8.7005529999999994E-9</v>
      </c>
      <c r="Q4" s="3">
        <v>1.4000000000000001E-7</v>
      </c>
      <c r="R4" s="3">
        <v>2.74E-6</v>
      </c>
      <c r="S4" s="1">
        <v>1479.87</v>
      </c>
      <c r="T4" s="1">
        <f t="shared" si="0"/>
        <v>-148.86999999999989</v>
      </c>
      <c r="U4" s="3">
        <v>2</v>
      </c>
      <c r="V4" s="3">
        <v>2.2999999999999998</v>
      </c>
      <c r="W4">
        <v>2.0773546320035389E-6</v>
      </c>
    </row>
    <row r="5" spans="1:23">
      <c r="A5">
        <v>100</v>
      </c>
      <c r="B5">
        <v>160</v>
      </c>
      <c r="C5">
        <v>1</v>
      </c>
      <c r="D5">
        <v>10</v>
      </c>
      <c r="F5">
        <v>1.00715586666666E-2</v>
      </c>
      <c r="G5">
        <v>1242</v>
      </c>
      <c r="H5">
        <v>1183</v>
      </c>
      <c r="I5">
        <v>1442</v>
      </c>
      <c r="J5">
        <v>1194</v>
      </c>
      <c r="K5" s="1" t="s">
        <v>4</v>
      </c>
      <c r="L5" s="1">
        <v>1.1366173741415601E-3</v>
      </c>
      <c r="M5" s="1">
        <v>-8.8069868247274202E-4</v>
      </c>
      <c r="N5" s="3">
        <v>-2.2143741916797301E-10</v>
      </c>
      <c r="O5" s="3">
        <v>3.6774182775285302E-10</v>
      </c>
      <c r="P5" s="3">
        <v>8.4125520000000001E-9</v>
      </c>
      <c r="Q5" s="3">
        <v>1.55E-7</v>
      </c>
      <c r="R5" s="3">
        <v>2.2249999999999999E-6</v>
      </c>
      <c r="S5" s="1">
        <v>1431.71</v>
      </c>
      <c r="T5" s="1">
        <f t="shared" si="0"/>
        <v>10.289999999999964</v>
      </c>
      <c r="U5" s="3">
        <v>2</v>
      </c>
      <c r="V5" s="3">
        <v>2.2999999999999998</v>
      </c>
      <c r="W5">
        <v>1.849745233266706E-6</v>
      </c>
    </row>
    <row r="6" spans="1:23">
      <c r="A6">
        <v>100</v>
      </c>
      <c r="B6">
        <v>180</v>
      </c>
      <c r="C6">
        <v>1</v>
      </c>
      <c r="D6">
        <v>10</v>
      </c>
      <c r="E6">
        <v>36.6</v>
      </c>
      <c r="F6">
        <v>7.8398813333333296E-3</v>
      </c>
      <c r="G6">
        <v>1280</v>
      </c>
      <c r="H6">
        <v>1152</v>
      </c>
      <c r="I6">
        <v>1420</v>
      </c>
      <c r="J6">
        <v>1163</v>
      </c>
      <c r="K6" s="1" t="s">
        <v>5</v>
      </c>
      <c r="L6" s="1">
        <v>1.3302283662148301E-3</v>
      </c>
      <c r="M6" s="1">
        <v>-9.3532694391305405E-4</v>
      </c>
      <c r="N6" s="3">
        <v>-4.9677833219342296E-10</v>
      </c>
      <c r="O6" s="3">
        <v>5.8380424572693095E-10</v>
      </c>
      <c r="P6" s="3">
        <v>6.1621120000000002E-9</v>
      </c>
      <c r="Q6" s="3">
        <v>1.7499999999999999E-7</v>
      </c>
      <c r="R6" s="3">
        <v>2.2050000000000001E-6</v>
      </c>
      <c r="S6" s="1">
        <v>1440.31</v>
      </c>
      <c r="T6" s="1">
        <f t="shared" si="0"/>
        <v>-20.309999999999945</v>
      </c>
      <c r="U6" s="3">
        <v>2</v>
      </c>
      <c r="V6" s="3">
        <v>2.2999999999999998</v>
      </c>
      <c r="W6">
        <v>1.1648589136084871E-6</v>
      </c>
    </row>
    <row r="7" spans="1:23">
      <c r="A7">
        <v>100</v>
      </c>
      <c r="B7">
        <v>200</v>
      </c>
      <c r="C7">
        <v>1</v>
      </c>
      <c r="D7">
        <v>10</v>
      </c>
      <c r="E7">
        <v>36.799999999999997</v>
      </c>
      <c r="F7">
        <v>7.9931533333333308E-3</v>
      </c>
      <c r="G7">
        <v>1096</v>
      </c>
      <c r="H7">
        <v>1173</v>
      </c>
      <c r="I7">
        <v>1386</v>
      </c>
      <c r="J7">
        <v>1182</v>
      </c>
      <c r="K7" s="1" t="s">
        <v>6</v>
      </c>
      <c r="L7" s="1">
        <v>1.5305295663356E-3</v>
      </c>
      <c r="M7" s="1">
        <v>-1.4815616490512699E-3</v>
      </c>
      <c r="N7" s="3">
        <v>-4.9580073421557196E-10</v>
      </c>
      <c r="O7" s="3">
        <v>6.7284898299640099E-10</v>
      </c>
      <c r="P7" s="3">
        <v>6.524129E-9</v>
      </c>
      <c r="Q7" s="3">
        <v>1.9500000000000001E-7</v>
      </c>
      <c r="R7" s="3">
        <v>2.6850000000000001E-6</v>
      </c>
      <c r="S7" s="1">
        <v>1437.31</v>
      </c>
      <c r="T7" s="1">
        <f t="shared" si="0"/>
        <v>-51.309999999999945</v>
      </c>
      <c r="U7" s="3">
        <v>2</v>
      </c>
      <c r="V7" s="3">
        <v>2.2999999999999998</v>
      </c>
      <c r="W7">
        <v>1.3381067248871571E-6</v>
      </c>
    </row>
    <row r="8" spans="1:23">
      <c r="A8">
        <v>100</v>
      </c>
      <c r="B8">
        <v>220</v>
      </c>
      <c r="C8">
        <v>1</v>
      </c>
      <c r="D8">
        <v>10</v>
      </c>
      <c r="E8">
        <v>36.799999999999997</v>
      </c>
      <c r="F8">
        <v>8.2712279999999899E-3</v>
      </c>
      <c r="G8">
        <v>1133</v>
      </c>
      <c r="H8">
        <v>1162</v>
      </c>
      <c r="I8">
        <v>1423</v>
      </c>
      <c r="J8">
        <v>1173</v>
      </c>
      <c r="K8" s="1" t="s">
        <v>7</v>
      </c>
      <c r="L8" s="1">
        <v>1.5779603862486999E-3</v>
      </c>
      <c r="M8" s="1">
        <v>5.8784602078978303E-4</v>
      </c>
      <c r="N8" s="3">
        <v>-5.5535964920166403E-10</v>
      </c>
      <c r="O8" s="3">
        <v>7.1198737995690498E-10</v>
      </c>
      <c r="P8" s="3">
        <v>6.2063819999999996E-9</v>
      </c>
      <c r="Q8" s="3">
        <v>1.9999999999999999E-7</v>
      </c>
      <c r="R8" s="3">
        <v>1.0899999999999999E-6</v>
      </c>
      <c r="S8" s="1">
        <v>1378.28999999999</v>
      </c>
      <c r="T8" s="1">
        <f t="shared" si="0"/>
        <v>44.710000000010041</v>
      </c>
      <c r="U8" s="3">
        <v>2</v>
      </c>
      <c r="V8" s="3">
        <v>2.2999999999999998</v>
      </c>
      <c r="W8">
        <v>1.380153286551754E-6</v>
      </c>
    </row>
    <row r="9" spans="1:23">
      <c r="A9">
        <v>100</v>
      </c>
      <c r="B9">
        <v>240</v>
      </c>
      <c r="C9">
        <v>1</v>
      </c>
      <c r="D9">
        <v>10</v>
      </c>
      <c r="E9">
        <v>37.1</v>
      </c>
      <c r="F9">
        <v>8.4329199999999896E-3</v>
      </c>
      <c r="G9">
        <v>1106</v>
      </c>
      <c r="H9">
        <v>1162</v>
      </c>
      <c r="I9">
        <v>1424</v>
      </c>
      <c r="J9">
        <v>1173</v>
      </c>
      <c r="K9" s="1" t="s">
        <v>8</v>
      </c>
      <c r="L9" s="1">
        <v>1.8580318598096499E-3</v>
      </c>
      <c r="M9" s="1">
        <v>-1.6810527017060799E-3</v>
      </c>
      <c r="N9" s="3">
        <v>-5.1900826727260095E-10</v>
      </c>
      <c r="O9" s="3">
        <v>6.7214389870230998E-10</v>
      </c>
      <c r="P9" s="3">
        <v>6.3926319999999999E-9</v>
      </c>
      <c r="Q9" s="3">
        <v>2.2999999999999999E-7</v>
      </c>
      <c r="R9" s="3">
        <v>2.65E-6</v>
      </c>
      <c r="S9" s="1">
        <v>1442.26</v>
      </c>
      <c r="T9" s="1">
        <f t="shared" si="0"/>
        <v>-18.259999999999991</v>
      </c>
      <c r="U9" s="3">
        <v>2</v>
      </c>
      <c r="V9" s="3">
        <v>2.2999999999999998</v>
      </c>
      <c r="W9">
        <v>1.3448174582043749E-6</v>
      </c>
    </row>
    <row r="10" spans="1:23">
      <c r="A10">
        <v>100</v>
      </c>
      <c r="B10">
        <v>260</v>
      </c>
      <c r="C10">
        <v>1</v>
      </c>
      <c r="D10">
        <v>10</v>
      </c>
      <c r="E10">
        <v>36.9</v>
      </c>
      <c r="F10">
        <v>8.3571453333333295E-3</v>
      </c>
      <c r="G10">
        <v>1269</v>
      </c>
      <c r="H10">
        <v>1178</v>
      </c>
      <c r="I10">
        <v>1370</v>
      </c>
      <c r="J10">
        <v>1186</v>
      </c>
      <c r="K10" s="1" t="s">
        <v>9</v>
      </c>
      <c r="L10" s="1">
        <v>1.61133629321213E-3</v>
      </c>
      <c r="M10" s="1">
        <v>-3.6680142026742198E-4</v>
      </c>
      <c r="N10" s="3">
        <v>-5.2030842338877898E-10</v>
      </c>
      <c r="O10" s="3">
        <v>6.37720162427281E-10</v>
      </c>
      <c r="P10" s="3">
        <v>6.544852E-9</v>
      </c>
      <c r="Q10" s="3">
        <v>2.05E-7</v>
      </c>
      <c r="R10" s="3">
        <v>1.6750000000000001E-6</v>
      </c>
      <c r="S10" s="1">
        <v>1443.03</v>
      </c>
      <c r="T10" s="1">
        <f t="shared" si="0"/>
        <v>-73.029999999999973</v>
      </c>
      <c r="U10" s="3">
        <v>2</v>
      </c>
      <c r="V10" s="3">
        <v>2.2999999999999998</v>
      </c>
      <c r="W10">
        <v>1.423871834046275E-6</v>
      </c>
    </row>
    <row r="11" spans="1:23">
      <c r="A11">
        <v>100</v>
      </c>
      <c r="B11">
        <v>100</v>
      </c>
      <c r="C11">
        <v>2</v>
      </c>
      <c r="D11">
        <v>10</v>
      </c>
      <c r="E11">
        <v>37.299999999999997</v>
      </c>
      <c r="F11">
        <v>1.18059066666666E-2</v>
      </c>
      <c r="G11">
        <v>1117</v>
      </c>
      <c r="H11">
        <v>1148</v>
      </c>
      <c r="I11">
        <v>1377</v>
      </c>
      <c r="J11">
        <v>1158</v>
      </c>
      <c r="K11" s="1" t="s">
        <v>10</v>
      </c>
      <c r="L11" s="1">
        <v>6.7890655449966001E-4</v>
      </c>
      <c r="M11" s="1">
        <v>6.5041472535111498E-4</v>
      </c>
      <c r="N11" s="3">
        <v>-5.8319535106971305E-10</v>
      </c>
      <c r="O11" s="3">
        <v>6.9039303824042205E-10</v>
      </c>
      <c r="P11" s="3">
        <v>4.3191210000000002E-9</v>
      </c>
      <c r="Q11" s="3">
        <v>1.05E-7</v>
      </c>
      <c r="R11" s="3">
        <v>1.1850000000000001E-6</v>
      </c>
      <c r="S11" s="1">
        <v>1377.38</v>
      </c>
      <c r="T11" s="1">
        <f t="shared" si="0"/>
        <v>-0.38000000000010914</v>
      </c>
      <c r="U11" s="3">
        <v>2</v>
      </c>
      <c r="V11" s="3">
        <v>2.2999999999999998</v>
      </c>
      <c r="W11">
        <v>7.6771722859366813E-7</v>
      </c>
    </row>
    <row r="12" spans="1:23">
      <c r="A12">
        <v>100</v>
      </c>
      <c r="B12">
        <v>120</v>
      </c>
      <c r="C12">
        <v>2</v>
      </c>
      <c r="D12">
        <v>10</v>
      </c>
      <c r="E12">
        <v>36.9</v>
      </c>
      <c r="F12">
        <v>1.2936064000000001E-2</v>
      </c>
      <c r="G12">
        <v>1022</v>
      </c>
      <c r="H12">
        <v>1120</v>
      </c>
      <c r="I12">
        <v>1371</v>
      </c>
      <c r="J12">
        <v>1130</v>
      </c>
      <c r="K12" s="1" t="s">
        <v>11</v>
      </c>
      <c r="L12" s="1">
        <v>8.2579027904176199E-4</v>
      </c>
      <c r="M12" s="1">
        <v>-6.2260928797327998E-4</v>
      </c>
      <c r="N12" s="3">
        <v>-5.7010631094316303E-10</v>
      </c>
      <c r="O12" s="3">
        <v>7.0946570631914E-10</v>
      </c>
      <c r="P12" s="3">
        <v>4.8006789999999997E-9</v>
      </c>
      <c r="Q12" s="3">
        <v>1.1999999999999999E-7</v>
      </c>
      <c r="R12" s="3">
        <v>2.26E-6</v>
      </c>
      <c r="S12" s="1">
        <v>1409.6799999999901</v>
      </c>
      <c r="T12" s="1">
        <f t="shared" si="0"/>
        <v>-38.679999999990059</v>
      </c>
      <c r="U12" s="3">
        <v>2</v>
      </c>
      <c r="V12" s="3">
        <v>2.2999999999999998</v>
      </c>
      <c r="W12">
        <v>9.4486746129709624E-7</v>
      </c>
    </row>
    <row r="13" spans="1:23">
      <c r="A13">
        <v>100</v>
      </c>
      <c r="B13">
        <v>140</v>
      </c>
      <c r="C13">
        <v>2</v>
      </c>
      <c r="D13">
        <v>10</v>
      </c>
      <c r="E13">
        <v>37.5</v>
      </c>
      <c r="F13">
        <v>1.3481434666666599E-2</v>
      </c>
      <c r="G13">
        <v>1168</v>
      </c>
      <c r="H13">
        <v>1133</v>
      </c>
      <c r="I13">
        <v>1383</v>
      </c>
      <c r="J13">
        <v>1144</v>
      </c>
      <c r="K13" s="1" t="s">
        <v>12</v>
      </c>
      <c r="L13" s="1">
        <v>1.0031955418323499E-3</v>
      </c>
      <c r="M13" s="1">
        <v>5.94974964926634E-4</v>
      </c>
      <c r="N13" s="3">
        <v>-5.8176907523207096E-10</v>
      </c>
      <c r="O13" s="3">
        <v>7.0441101807875396E-10</v>
      </c>
      <c r="P13" s="3">
        <v>5.1158019999999999E-9</v>
      </c>
      <c r="Q13" s="3">
        <v>1.4999999999999999E-7</v>
      </c>
      <c r="R13" s="3">
        <v>1.15E-6</v>
      </c>
      <c r="S13" s="1">
        <v>1356.3399999999899</v>
      </c>
      <c r="T13" s="1">
        <f t="shared" si="0"/>
        <v>26.660000000010086</v>
      </c>
      <c r="U13" s="3">
        <v>2</v>
      </c>
      <c r="V13" s="3">
        <v>2.2999999999999998</v>
      </c>
      <c r="W13">
        <v>9.1943870539285446E-7</v>
      </c>
    </row>
    <row r="14" spans="1:23">
      <c r="A14">
        <v>100</v>
      </c>
      <c r="B14">
        <v>160</v>
      </c>
      <c r="C14">
        <v>2</v>
      </c>
      <c r="D14">
        <v>10</v>
      </c>
      <c r="E14">
        <v>37.700000000000003</v>
      </c>
      <c r="F14">
        <v>1.4489546666666599E-2</v>
      </c>
      <c r="G14">
        <v>1052</v>
      </c>
      <c r="H14">
        <v>1143</v>
      </c>
      <c r="I14">
        <v>1451</v>
      </c>
      <c r="J14">
        <v>1156</v>
      </c>
      <c r="K14" s="1" t="s">
        <v>13</v>
      </c>
      <c r="L14" s="1">
        <v>1.1487954993424801E-3</v>
      </c>
      <c r="M14" s="1">
        <v>-8.2353955798806502E-4</v>
      </c>
      <c r="N14" s="3">
        <v>-5.5605890412720598E-10</v>
      </c>
      <c r="O14" s="3">
        <v>6.7290362906156004E-10</v>
      </c>
      <c r="P14" s="3">
        <v>5.4410359999999996E-9</v>
      </c>
      <c r="Q14" s="3">
        <v>1.55E-7</v>
      </c>
      <c r="R14" s="3">
        <v>2.2249999999999999E-6</v>
      </c>
      <c r="S14" s="1">
        <v>1357.73999999999</v>
      </c>
      <c r="T14" s="1">
        <f t="shared" si="0"/>
        <v>93.260000000009995</v>
      </c>
      <c r="U14" s="3">
        <v>2</v>
      </c>
      <c r="V14" s="3">
        <v>2.2999999999999998</v>
      </c>
      <c r="W14">
        <v>1.0634610136891441E-6</v>
      </c>
    </row>
    <row r="15" spans="1:23">
      <c r="A15">
        <v>100</v>
      </c>
      <c r="B15">
        <v>180</v>
      </c>
      <c r="C15">
        <v>2</v>
      </c>
      <c r="D15">
        <v>10</v>
      </c>
      <c r="E15">
        <v>38.200000000000003</v>
      </c>
      <c r="F15">
        <v>1.4998208000000001E-2</v>
      </c>
      <c r="G15">
        <v>1204</v>
      </c>
      <c r="H15">
        <v>1158</v>
      </c>
      <c r="I15">
        <v>1315</v>
      </c>
      <c r="J15">
        <v>1165</v>
      </c>
      <c r="K15" s="1" t="s">
        <v>14</v>
      </c>
      <c r="L15" s="1">
        <v>1.28584127291059E-3</v>
      </c>
      <c r="M15" s="1">
        <v>5.8779657860937701E-4</v>
      </c>
      <c r="N15" s="3">
        <v>-5.4249037886256596E-10</v>
      </c>
      <c r="O15" s="3">
        <v>7.0254487261627603E-10</v>
      </c>
      <c r="P15" s="3">
        <v>5.6519759999999997E-9</v>
      </c>
      <c r="Q15" s="3">
        <v>1.6999999999999999E-7</v>
      </c>
      <c r="R15" s="3">
        <v>1.1200000000000001E-6</v>
      </c>
      <c r="S15" s="1">
        <v>1394.28999999999</v>
      </c>
      <c r="T15" s="1">
        <f t="shared" si="0"/>
        <v>-79.289999999989959</v>
      </c>
      <c r="U15" s="3">
        <v>2</v>
      </c>
      <c r="V15" s="3">
        <v>2.2999999999999998</v>
      </c>
      <c r="W15">
        <v>1.094968251720788E-6</v>
      </c>
    </row>
    <row r="16" spans="1:23">
      <c r="A16">
        <v>100</v>
      </c>
      <c r="B16">
        <v>200</v>
      </c>
      <c r="C16">
        <v>2</v>
      </c>
      <c r="D16">
        <v>10</v>
      </c>
      <c r="E16">
        <v>38.700000000000003</v>
      </c>
      <c r="F16">
        <v>1.5461248E-2</v>
      </c>
      <c r="G16">
        <v>1084</v>
      </c>
      <c r="H16">
        <v>1164</v>
      </c>
      <c r="I16">
        <v>1387</v>
      </c>
      <c r="J16">
        <v>1173</v>
      </c>
      <c r="K16" s="1" t="s">
        <v>15</v>
      </c>
      <c r="L16" s="1">
        <v>1.4571997254964001E-3</v>
      </c>
      <c r="M16" s="1">
        <v>5.5939679704662497E-4</v>
      </c>
      <c r="N16" s="3">
        <v>-5.7291529035672798E-10</v>
      </c>
      <c r="O16" s="3">
        <v>7.2705516012705496E-10</v>
      </c>
      <c r="P16" s="3">
        <v>5.7893549999999996E-9</v>
      </c>
      <c r="Q16" s="3">
        <v>1.9500000000000001E-7</v>
      </c>
      <c r="R16" s="3">
        <v>1.1000000000000001E-6</v>
      </c>
      <c r="S16" s="1">
        <v>1375.8899999999901</v>
      </c>
      <c r="T16" s="1">
        <f t="shared" si="0"/>
        <v>11.110000000009904</v>
      </c>
      <c r="U16" s="3">
        <v>2</v>
      </c>
      <c r="V16" s="3">
        <v>2.2999999999999998</v>
      </c>
      <c r="W16">
        <v>1.190117913660318E-6</v>
      </c>
    </row>
    <row r="17" spans="1:23">
      <c r="A17">
        <v>100</v>
      </c>
      <c r="B17">
        <v>220</v>
      </c>
      <c r="C17">
        <v>2</v>
      </c>
      <c r="D17">
        <v>10</v>
      </c>
      <c r="E17">
        <v>39.6</v>
      </c>
      <c r="F17">
        <v>1.6151978666666601E-2</v>
      </c>
      <c r="G17">
        <v>1037</v>
      </c>
      <c r="H17">
        <v>1157</v>
      </c>
      <c r="I17">
        <v>1388</v>
      </c>
      <c r="J17">
        <v>1167</v>
      </c>
      <c r="K17" s="1" t="s">
        <v>16</v>
      </c>
      <c r="L17" s="1">
        <v>1.6102966216043099E-3</v>
      </c>
      <c r="M17" s="1">
        <v>5.7343937501024901E-4</v>
      </c>
      <c r="N17" s="3">
        <v>-5.33819138926661E-10</v>
      </c>
      <c r="O17" s="3">
        <v>6.91415314092289E-10</v>
      </c>
      <c r="P17" s="3">
        <v>5.9830820000000002E-9</v>
      </c>
      <c r="Q17" s="3">
        <v>2.05E-7</v>
      </c>
      <c r="R17" s="3">
        <v>1.085E-6</v>
      </c>
      <c r="S17" s="1">
        <v>1386.97999999999</v>
      </c>
      <c r="T17" s="1">
        <f t="shared" si="0"/>
        <v>1.0200000000099863</v>
      </c>
      <c r="U17" s="3">
        <v>2</v>
      </c>
      <c r="V17" s="3">
        <v>2.2999999999999998</v>
      </c>
      <c r="W17">
        <v>1.2408021582240309E-6</v>
      </c>
    </row>
    <row r="18" spans="1:23">
      <c r="A18">
        <v>100</v>
      </c>
      <c r="B18">
        <v>240</v>
      </c>
      <c r="C18">
        <v>2</v>
      </c>
      <c r="D18">
        <v>10</v>
      </c>
      <c r="E18">
        <v>39.5</v>
      </c>
      <c r="F18">
        <v>1.6511413333333301E-2</v>
      </c>
      <c r="G18">
        <v>1040</v>
      </c>
      <c r="H18">
        <v>1171</v>
      </c>
      <c r="I18">
        <v>1411</v>
      </c>
      <c r="J18">
        <v>1181</v>
      </c>
      <c r="K18" s="1" t="s">
        <v>17</v>
      </c>
      <c r="L18" s="1">
        <v>1.8532463408912801E-3</v>
      </c>
      <c r="M18" s="1">
        <v>4.4779345102258298E-4</v>
      </c>
      <c r="N18" s="3">
        <v>-5.2184625803353102E-10</v>
      </c>
      <c r="O18" s="3">
        <v>7.3607970736729799E-10</v>
      </c>
      <c r="P18" s="3">
        <v>6.1061090000000002E-9</v>
      </c>
      <c r="Q18" s="3">
        <v>2.2999999999999999E-7</v>
      </c>
      <c r="R18" s="3">
        <v>1.06E-6</v>
      </c>
      <c r="S18" s="1">
        <v>1380.26</v>
      </c>
      <c r="T18" s="1">
        <f t="shared" si="0"/>
        <v>30.740000000000009</v>
      </c>
      <c r="U18" s="3">
        <v>2</v>
      </c>
      <c r="V18" s="3">
        <v>2.2999999999999998</v>
      </c>
      <c r="W18">
        <v>1.4959252380307079E-6</v>
      </c>
    </row>
    <row r="19" spans="1:23">
      <c r="A19">
        <v>100</v>
      </c>
      <c r="B19">
        <v>260</v>
      </c>
      <c r="C19">
        <v>2</v>
      </c>
      <c r="D19">
        <v>10</v>
      </c>
      <c r="E19">
        <v>39.6</v>
      </c>
      <c r="F19">
        <v>1.65089573333333E-2</v>
      </c>
      <c r="G19">
        <v>1099</v>
      </c>
      <c r="H19">
        <v>1144</v>
      </c>
      <c r="I19">
        <v>1387</v>
      </c>
      <c r="J19">
        <v>1154</v>
      </c>
      <c r="K19" s="1" t="s">
        <v>18</v>
      </c>
      <c r="L19" s="1">
        <v>2.12966075769031E-3</v>
      </c>
      <c r="M19" s="1">
        <v>2.9315959146362198E-4</v>
      </c>
      <c r="N19" s="3">
        <v>-5.2679516886091498E-10</v>
      </c>
      <c r="O19" s="3">
        <v>6.9600152674187098E-10</v>
      </c>
      <c r="P19" s="3">
        <v>6.168578E-9</v>
      </c>
      <c r="Q19" s="3">
        <v>2.6E-7</v>
      </c>
      <c r="R19" s="3">
        <v>1.0300000000000001E-6</v>
      </c>
      <c r="S19" s="1">
        <v>1399.1499999999901</v>
      </c>
      <c r="T19" s="1">
        <f t="shared" si="0"/>
        <v>-12.149999999990087</v>
      </c>
      <c r="U19" s="3">
        <v>2</v>
      </c>
      <c r="V19" s="3">
        <v>2.2999999999999998</v>
      </c>
      <c r="W19">
        <v>1.3551705588075071E-6</v>
      </c>
    </row>
    <row r="20" spans="1:23">
      <c r="A20">
        <v>100</v>
      </c>
      <c r="B20">
        <v>100</v>
      </c>
      <c r="C20">
        <v>3</v>
      </c>
      <c r="D20">
        <v>10</v>
      </c>
      <c r="E20">
        <v>40.1</v>
      </c>
      <c r="F20">
        <v>1.83951395139513E-2</v>
      </c>
      <c r="G20">
        <v>1089</v>
      </c>
      <c r="H20">
        <v>1179</v>
      </c>
      <c r="I20">
        <v>1376</v>
      </c>
      <c r="J20">
        <v>1187</v>
      </c>
      <c r="K20" s="1" t="s">
        <v>19</v>
      </c>
      <c r="L20" s="1">
        <v>6.7747044996573904E-4</v>
      </c>
      <c r="M20" s="1">
        <v>1.10653914286205E-3</v>
      </c>
      <c r="N20" s="3">
        <v>-5.7308456299642599E-10</v>
      </c>
      <c r="O20" s="3">
        <v>7.1712758947738801E-10</v>
      </c>
      <c r="P20" s="3">
        <v>4.1731069999999997E-9</v>
      </c>
      <c r="Q20" s="3">
        <v>1.05E-7</v>
      </c>
      <c r="R20" s="3">
        <v>6.8500000000000001E-7</v>
      </c>
      <c r="S20" s="1">
        <v>1382.1099999999899</v>
      </c>
      <c r="T20" s="1">
        <f t="shared" si="0"/>
        <v>-6.1099999999898955</v>
      </c>
      <c r="U20" s="3">
        <v>2</v>
      </c>
      <c r="V20" s="3">
        <v>2.2999999999999998</v>
      </c>
      <c r="W20">
        <v>9.3849558975892668E-7</v>
      </c>
    </row>
    <row r="21" spans="1:23">
      <c r="A21">
        <v>100</v>
      </c>
      <c r="B21">
        <v>120</v>
      </c>
      <c r="C21">
        <v>3</v>
      </c>
      <c r="D21">
        <v>10</v>
      </c>
      <c r="E21">
        <v>40.6</v>
      </c>
      <c r="F21">
        <v>1.9598655865586501E-2</v>
      </c>
      <c r="G21">
        <v>1203</v>
      </c>
      <c r="H21">
        <v>1176</v>
      </c>
      <c r="I21">
        <v>1376</v>
      </c>
      <c r="J21">
        <v>1185</v>
      </c>
      <c r="K21" s="1" t="s">
        <v>20</v>
      </c>
      <c r="L21" s="1">
        <v>8.2149654769089905E-4</v>
      </c>
      <c r="M21" s="1">
        <v>1.1272028559180299E-3</v>
      </c>
      <c r="N21" s="3">
        <v>-6.0032966729452001E-10</v>
      </c>
      <c r="O21" s="3">
        <v>7.17302518017503E-10</v>
      </c>
      <c r="P21" s="3">
        <v>4.6704749999999998E-9</v>
      </c>
      <c r="Q21" s="3">
        <v>1.2499999999999999E-7</v>
      </c>
      <c r="R21" s="3">
        <v>6.7000000000000004E-7</v>
      </c>
      <c r="S21" s="1">
        <v>1435.6199999999899</v>
      </c>
      <c r="T21" s="1">
        <f t="shared" si="0"/>
        <v>-59.619999999989886</v>
      </c>
      <c r="U21" s="3">
        <v>2</v>
      </c>
      <c r="V21" s="3">
        <v>2.2999999999999998</v>
      </c>
      <c r="W21">
        <v>1.049022793666122E-6</v>
      </c>
    </row>
    <row r="22" spans="1:23">
      <c r="A22">
        <v>100</v>
      </c>
      <c r="B22">
        <v>140</v>
      </c>
      <c r="C22">
        <v>3</v>
      </c>
      <c r="D22">
        <v>10</v>
      </c>
      <c r="E22">
        <v>40.5</v>
      </c>
      <c r="F22">
        <v>2.0288452845284501E-2</v>
      </c>
      <c r="G22">
        <v>1045</v>
      </c>
      <c r="H22">
        <v>1167</v>
      </c>
      <c r="I22">
        <v>1383</v>
      </c>
      <c r="J22">
        <v>1177</v>
      </c>
      <c r="K22" s="1" t="s">
        <v>21</v>
      </c>
      <c r="L22" s="1">
        <v>9.8934586159635306E-4</v>
      </c>
      <c r="M22" s="1">
        <v>8.9428678692772697E-4</v>
      </c>
      <c r="N22" s="3">
        <v>-5.6925650633787996E-10</v>
      </c>
      <c r="O22" s="3">
        <v>7.6347300339559903E-10</v>
      </c>
      <c r="P22" s="3">
        <v>4.8877359999999999E-9</v>
      </c>
      <c r="Q22" s="3">
        <v>1.6500000000000001E-7</v>
      </c>
      <c r="R22" s="3">
        <v>8.9999999999999996E-7</v>
      </c>
      <c r="S22" s="1">
        <v>1375.42</v>
      </c>
      <c r="T22" s="1">
        <f t="shared" si="0"/>
        <v>7.5799999999999272</v>
      </c>
      <c r="U22" s="3">
        <v>2</v>
      </c>
      <c r="V22" s="3">
        <v>2.2999999999999998</v>
      </c>
      <c r="W22">
        <v>1.1649209113745499E-6</v>
      </c>
    </row>
    <row r="23" spans="1:23">
      <c r="A23">
        <v>100</v>
      </c>
      <c r="B23">
        <v>160</v>
      </c>
      <c r="C23">
        <v>3</v>
      </c>
      <c r="D23">
        <v>10</v>
      </c>
      <c r="E23">
        <v>41.1</v>
      </c>
      <c r="F23">
        <v>2.13150915091509E-2</v>
      </c>
      <c r="G23">
        <v>1079</v>
      </c>
      <c r="H23">
        <v>1167</v>
      </c>
      <c r="I23">
        <v>1366</v>
      </c>
      <c r="J23">
        <v>1176</v>
      </c>
      <c r="K23" s="1" t="s">
        <v>22</v>
      </c>
      <c r="L23" s="1">
        <v>1.13552778125782E-3</v>
      </c>
      <c r="M23" s="1">
        <v>9.4343003102738702E-4</v>
      </c>
      <c r="N23" s="3">
        <v>-5.5273417490003801E-10</v>
      </c>
      <c r="O23" s="3">
        <v>7.4161798353746102E-10</v>
      </c>
      <c r="P23" s="3">
        <v>5.1756659999999997E-9</v>
      </c>
      <c r="Q23" s="3">
        <v>1.55E-7</v>
      </c>
      <c r="R23" s="3">
        <v>8.85E-7</v>
      </c>
      <c r="S23" s="1">
        <v>1371.73</v>
      </c>
      <c r="T23" s="1">
        <f t="shared" si="0"/>
        <v>-5.7300000000000182</v>
      </c>
      <c r="U23" s="3">
        <v>2</v>
      </c>
      <c r="V23" s="3">
        <v>2.2999999999999998</v>
      </c>
      <c r="W23">
        <v>1.1389571001516141E-6</v>
      </c>
    </row>
    <row r="24" spans="1:23">
      <c r="A24">
        <v>100</v>
      </c>
      <c r="B24">
        <v>180</v>
      </c>
      <c r="C24">
        <v>3</v>
      </c>
      <c r="D24">
        <v>10</v>
      </c>
      <c r="E24">
        <v>41.1</v>
      </c>
      <c r="F24">
        <v>2.2916039603960301E-2</v>
      </c>
      <c r="G24">
        <v>1164</v>
      </c>
      <c r="H24">
        <v>1167</v>
      </c>
      <c r="I24">
        <v>1392</v>
      </c>
      <c r="J24">
        <v>1177</v>
      </c>
      <c r="K24" s="1" t="s">
        <v>23</v>
      </c>
      <c r="L24" s="1">
        <v>1.2858835974895E-3</v>
      </c>
      <c r="M24" s="1">
        <v>5.82451473962885E-4</v>
      </c>
      <c r="N24" s="3">
        <v>-5.3049786007288605E-10</v>
      </c>
      <c r="O24" s="3">
        <v>7.8140578156219605E-10</v>
      </c>
      <c r="P24" s="3">
        <v>5.7113410000000002E-9</v>
      </c>
      <c r="Q24" s="3">
        <v>1.6999999999999999E-7</v>
      </c>
      <c r="R24" s="3">
        <v>1.1200000000000001E-6</v>
      </c>
      <c r="S24" s="1">
        <v>1351.4399999999901</v>
      </c>
      <c r="T24" s="1">
        <f t="shared" si="0"/>
        <v>40.56000000000995</v>
      </c>
      <c r="U24" s="3">
        <v>2</v>
      </c>
      <c r="V24" s="3">
        <v>2.2999999999999998</v>
      </c>
      <c r="W24">
        <v>1.341999124538929E-6</v>
      </c>
    </row>
    <row r="25" spans="1:23">
      <c r="A25">
        <v>100</v>
      </c>
      <c r="B25">
        <v>200</v>
      </c>
      <c r="C25">
        <v>3</v>
      </c>
      <c r="D25">
        <v>10</v>
      </c>
      <c r="E25">
        <v>41.3</v>
      </c>
      <c r="F25">
        <v>2.3948646864686399E-2</v>
      </c>
      <c r="G25">
        <v>1194</v>
      </c>
      <c r="H25">
        <v>1167</v>
      </c>
      <c r="I25">
        <v>1382</v>
      </c>
      <c r="J25">
        <v>1176</v>
      </c>
      <c r="K25" s="1" t="s">
        <v>24</v>
      </c>
      <c r="L25" s="1">
        <v>1.5109254631776299E-3</v>
      </c>
      <c r="M25" s="1">
        <v>5.18658464924429E-4</v>
      </c>
      <c r="N25" s="3">
        <v>-5.3521130120072696E-10</v>
      </c>
      <c r="O25" s="3">
        <v>7.7911372421436098E-10</v>
      </c>
      <c r="P25" s="3">
        <v>5.7564469999999998E-9</v>
      </c>
      <c r="Q25" s="3">
        <v>1.9500000000000001E-7</v>
      </c>
      <c r="R25" s="3">
        <v>1.0950000000000001E-6</v>
      </c>
      <c r="S25" s="1">
        <v>1387.3499999999899</v>
      </c>
      <c r="T25" s="1">
        <f t="shared" si="0"/>
        <v>-5.3499999999899046</v>
      </c>
      <c r="U25" s="3">
        <v>2</v>
      </c>
      <c r="V25" s="3">
        <v>2.2999999999999998</v>
      </c>
      <c r="W25">
        <v>1.4071238509223519E-6</v>
      </c>
    </row>
    <row r="26" spans="1:23">
      <c r="A26">
        <v>100</v>
      </c>
      <c r="B26">
        <v>220</v>
      </c>
      <c r="C26">
        <v>3</v>
      </c>
      <c r="D26">
        <v>10</v>
      </c>
      <c r="E26">
        <v>41.1</v>
      </c>
      <c r="F26">
        <v>2.4721608160815998E-2</v>
      </c>
      <c r="G26">
        <v>1036</v>
      </c>
      <c r="H26">
        <v>1164</v>
      </c>
      <c r="I26">
        <v>1389</v>
      </c>
      <c r="J26">
        <v>1174</v>
      </c>
      <c r="K26" s="1" t="s">
        <v>25</v>
      </c>
      <c r="L26" s="1">
        <v>1.60808857515488E-3</v>
      </c>
      <c r="M26" s="1">
        <v>5.6128791211860595E-4</v>
      </c>
      <c r="N26" s="3">
        <v>-5.2652470227059797E-10</v>
      </c>
      <c r="O26" s="3">
        <v>7.75047237624638E-10</v>
      </c>
      <c r="P26" s="3">
        <v>5.937302E-9</v>
      </c>
      <c r="Q26" s="3">
        <v>2.05E-7</v>
      </c>
      <c r="R26" s="3">
        <v>1.085E-6</v>
      </c>
      <c r="S26" s="1">
        <v>1380.3</v>
      </c>
      <c r="T26" s="1">
        <f t="shared" si="0"/>
        <v>8.7000000000000455</v>
      </c>
      <c r="U26" s="3">
        <v>2</v>
      </c>
      <c r="V26" s="3">
        <v>2.2999999999999998</v>
      </c>
      <c r="W26">
        <v>1.5130066345028171E-6</v>
      </c>
    </row>
    <row r="27" spans="1:23">
      <c r="A27">
        <v>100</v>
      </c>
      <c r="B27">
        <v>240</v>
      </c>
      <c r="C27">
        <v>3</v>
      </c>
      <c r="D27">
        <v>10</v>
      </c>
      <c r="E27">
        <v>41.6</v>
      </c>
      <c r="F27">
        <v>2.4896381638163802E-2</v>
      </c>
      <c r="G27">
        <v>1033</v>
      </c>
      <c r="H27">
        <v>1156</v>
      </c>
      <c r="I27">
        <v>1367</v>
      </c>
      <c r="J27">
        <v>1166</v>
      </c>
      <c r="K27" s="1" t="s">
        <v>26</v>
      </c>
      <c r="L27" s="1">
        <v>1.83963243147412E-3</v>
      </c>
      <c r="M27" s="1">
        <v>4.61448550654109E-4</v>
      </c>
      <c r="N27" s="3">
        <v>-5.1130383178868603E-10</v>
      </c>
      <c r="O27" s="3">
        <v>7.7862871521977795E-10</v>
      </c>
      <c r="P27" s="3">
        <v>6.0097119999999997E-9</v>
      </c>
      <c r="Q27" s="3">
        <v>2.2999999999999999E-7</v>
      </c>
      <c r="R27" s="3">
        <v>1.06E-6</v>
      </c>
      <c r="S27" s="1">
        <v>1397.1799999999901</v>
      </c>
      <c r="T27" s="1">
        <f t="shared" si="0"/>
        <v>-30.179999999990059</v>
      </c>
      <c r="U27" s="3">
        <v>2</v>
      </c>
      <c r="V27" s="3">
        <v>2.2999999999999998</v>
      </c>
      <c r="W27">
        <v>1.5767126570505911E-6</v>
      </c>
    </row>
    <row r="28" spans="1:23">
      <c r="A28">
        <v>100</v>
      </c>
      <c r="B28">
        <v>260</v>
      </c>
      <c r="C28">
        <v>3</v>
      </c>
      <c r="D28">
        <v>10</v>
      </c>
      <c r="E28">
        <v>42</v>
      </c>
      <c r="F28">
        <v>2.6108034803480298E-2</v>
      </c>
      <c r="G28">
        <v>1042</v>
      </c>
      <c r="H28">
        <v>1185</v>
      </c>
      <c r="I28">
        <v>1395</v>
      </c>
      <c r="J28">
        <v>1194</v>
      </c>
      <c r="K28" s="1" t="s">
        <v>27</v>
      </c>
      <c r="L28" s="1">
        <v>2.12388320684753E-3</v>
      </c>
      <c r="M28" s="1">
        <v>2.97449495369975E-4</v>
      </c>
      <c r="N28" s="3">
        <v>-5.1273182916585001E-10</v>
      </c>
      <c r="O28" s="3">
        <v>7.3439277608415599E-10</v>
      </c>
      <c r="P28" s="3">
        <v>6.1689910000000001E-9</v>
      </c>
      <c r="Q28" s="3">
        <v>2.6E-7</v>
      </c>
      <c r="R28" s="3">
        <v>1.0300000000000001E-6</v>
      </c>
      <c r="S28" s="1">
        <v>1397.54</v>
      </c>
      <c r="T28" s="1">
        <f t="shared" si="0"/>
        <v>-2.5399999999999636</v>
      </c>
      <c r="U28" s="3">
        <v>2</v>
      </c>
      <c r="V28" s="3">
        <v>2.2999999999999998</v>
      </c>
      <c r="W28">
        <v>1.5712142544377459E-6</v>
      </c>
    </row>
    <row r="29" spans="1:23">
      <c r="A29">
        <v>100</v>
      </c>
      <c r="B29">
        <v>100</v>
      </c>
      <c r="C29">
        <v>4</v>
      </c>
      <c r="D29">
        <v>10</v>
      </c>
      <c r="E29">
        <v>41.3</v>
      </c>
      <c r="F29">
        <v>2.56605493333333E-2</v>
      </c>
      <c r="G29">
        <v>1132</v>
      </c>
      <c r="H29">
        <v>1095</v>
      </c>
      <c r="I29">
        <v>1361</v>
      </c>
      <c r="J29">
        <v>1106</v>
      </c>
      <c r="K29" s="1" t="s">
        <v>28</v>
      </c>
      <c r="L29" s="1">
        <v>6.8236584440231195E-4</v>
      </c>
      <c r="M29" s="1">
        <v>9.3770587795757496E-4</v>
      </c>
      <c r="N29" s="3">
        <v>-5.3899410195082698E-10</v>
      </c>
      <c r="O29" s="3">
        <v>7.0019833624749502E-10</v>
      </c>
      <c r="P29" s="3">
        <v>4.5493800000000003E-9</v>
      </c>
      <c r="Q29" s="3">
        <v>1.05E-7</v>
      </c>
      <c r="R29" s="3">
        <v>9.3500000000000005E-7</v>
      </c>
      <c r="S29" s="1">
        <v>1376.3999999999901</v>
      </c>
      <c r="T29" s="1">
        <f t="shared" si="0"/>
        <v>-15.399999999990087</v>
      </c>
      <c r="U29" s="3">
        <v>2</v>
      </c>
      <c r="V29" s="3">
        <v>2.2999999999999998</v>
      </c>
      <c r="W29">
        <v>9.5603032396641909E-7</v>
      </c>
    </row>
    <row r="30" spans="1:23">
      <c r="A30">
        <v>100</v>
      </c>
      <c r="B30">
        <v>120</v>
      </c>
      <c r="C30">
        <v>4</v>
      </c>
      <c r="D30">
        <v>10</v>
      </c>
      <c r="E30">
        <v>41.7</v>
      </c>
      <c r="F30">
        <v>2.8087130666666599E-2</v>
      </c>
      <c r="G30">
        <v>1139</v>
      </c>
      <c r="H30">
        <v>1098</v>
      </c>
      <c r="I30">
        <v>1356</v>
      </c>
      <c r="J30">
        <v>1109</v>
      </c>
      <c r="K30" s="1" t="s">
        <v>29</v>
      </c>
      <c r="L30" s="1">
        <v>8.14490424358326E-4</v>
      </c>
      <c r="M30" s="1">
        <v>9.6126746699721198E-4</v>
      </c>
      <c r="N30" s="3">
        <v>-5.3458695639667998E-10</v>
      </c>
      <c r="O30" s="3">
        <v>6.7004868606980904E-10</v>
      </c>
      <c r="P30" s="3">
        <v>5.1763530000000004E-9</v>
      </c>
      <c r="Q30" s="3">
        <v>1.1999999999999999E-7</v>
      </c>
      <c r="R30" s="3">
        <v>9.1999999999999998E-7</v>
      </c>
      <c r="S30" s="1">
        <v>1381.46</v>
      </c>
      <c r="T30" s="1">
        <f t="shared" si="0"/>
        <v>-25.460000000000036</v>
      </c>
      <c r="U30" s="3">
        <v>2</v>
      </c>
      <c r="V30" s="3">
        <v>2.2999999999999998</v>
      </c>
      <c r="W30">
        <v>9.3808243041213729E-7</v>
      </c>
    </row>
    <row r="31" spans="1:23">
      <c r="A31">
        <v>100</v>
      </c>
      <c r="B31">
        <v>140</v>
      </c>
      <c r="C31">
        <v>4</v>
      </c>
      <c r="D31">
        <v>10</v>
      </c>
      <c r="E31">
        <v>41.5</v>
      </c>
      <c r="F31">
        <v>2.92128746666666E-2</v>
      </c>
      <c r="G31">
        <v>1139</v>
      </c>
      <c r="H31">
        <v>1101</v>
      </c>
      <c r="I31">
        <v>1348</v>
      </c>
      <c r="J31">
        <v>1112</v>
      </c>
      <c r="K31" s="1" t="s">
        <v>30</v>
      </c>
      <c r="L31" s="1">
        <v>1.0008695644966601E-3</v>
      </c>
      <c r="M31" s="1">
        <v>6.0986580031661996E-4</v>
      </c>
      <c r="N31" s="3">
        <v>-5.2843789326011897E-10</v>
      </c>
      <c r="O31" s="3">
        <v>6.5879456476993204E-10</v>
      </c>
      <c r="P31" s="3">
        <v>5.3006159999999998E-9</v>
      </c>
      <c r="Q31" s="3">
        <v>1.4000000000000001E-7</v>
      </c>
      <c r="R31" s="3">
        <v>1.15E-6</v>
      </c>
      <c r="S31" s="1">
        <v>1376.02999999999</v>
      </c>
      <c r="T31" s="1">
        <f t="shared" si="0"/>
        <v>-28.029999999989968</v>
      </c>
      <c r="U31" s="3">
        <v>2</v>
      </c>
      <c r="V31" s="3">
        <v>2.2999999999999998</v>
      </c>
      <c r="W31">
        <v>1.006677254141394E-6</v>
      </c>
    </row>
    <row r="32" spans="1:23">
      <c r="A32">
        <v>100</v>
      </c>
      <c r="B32">
        <v>160</v>
      </c>
      <c r="C32">
        <v>4</v>
      </c>
      <c r="D32">
        <v>10</v>
      </c>
      <c r="E32">
        <v>42.2</v>
      </c>
      <c r="F32">
        <v>3.0258208000000002E-2</v>
      </c>
      <c r="G32">
        <v>1012</v>
      </c>
      <c r="H32">
        <v>1104</v>
      </c>
      <c r="I32">
        <v>1349</v>
      </c>
      <c r="J32">
        <v>1115</v>
      </c>
      <c r="K32" s="1" t="s">
        <v>31</v>
      </c>
      <c r="L32" s="1">
        <v>1.1419075304391099E-3</v>
      </c>
      <c r="M32" s="1">
        <v>6.3632163274921405E-4</v>
      </c>
      <c r="N32" s="3">
        <v>-5.2842369699583001E-10</v>
      </c>
      <c r="O32" s="3">
        <v>6.8547775899250295E-10</v>
      </c>
      <c r="P32" s="3">
        <v>5.6303919999999998E-9</v>
      </c>
      <c r="Q32" s="3">
        <v>1.55E-7</v>
      </c>
      <c r="R32" s="3">
        <v>1.1349999999999999E-6</v>
      </c>
      <c r="S32" s="1">
        <v>1360.8099999999899</v>
      </c>
      <c r="T32" s="1">
        <f t="shared" si="0"/>
        <v>-11.809999999989941</v>
      </c>
      <c r="U32" s="3">
        <v>2</v>
      </c>
      <c r="V32" s="3">
        <v>2.2999999999999998</v>
      </c>
      <c r="W32">
        <v>1.0070413122412481E-6</v>
      </c>
    </row>
    <row r="33" spans="1:23">
      <c r="A33">
        <v>100</v>
      </c>
      <c r="B33">
        <v>180</v>
      </c>
      <c r="C33">
        <v>4</v>
      </c>
      <c r="D33">
        <v>10</v>
      </c>
      <c r="E33">
        <v>42.7</v>
      </c>
      <c r="F33">
        <v>3.1624122666666601E-2</v>
      </c>
      <c r="G33">
        <v>1141</v>
      </c>
      <c r="H33">
        <v>1113</v>
      </c>
      <c r="I33">
        <v>1377</v>
      </c>
      <c r="J33">
        <v>1124</v>
      </c>
      <c r="K33" s="1" t="s">
        <v>32</v>
      </c>
      <c r="L33" s="1">
        <v>1.2832875629917499E-3</v>
      </c>
      <c r="M33" s="1">
        <v>7.3053043979545598E-4</v>
      </c>
      <c r="N33" s="3">
        <v>-5.3653918412708703E-10</v>
      </c>
      <c r="O33" s="3">
        <v>6.7409791907604103E-10</v>
      </c>
      <c r="P33" s="3">
        <v>5.7631629999999999E-9</v>
      </c>
      <c r="Q33" s="3">
        <v>1.6999999999999999E-7</v>
      </c>
      <c r="R33" s="3">
        <v>1.06E-6</v>
      </c>
      <c r="S33" s="1">
        <v>1361.3099999999899</v>
      </c>
      <c r="T33" s="1">
        <f t="shared" si="0"/>
        <v>15.690000000010059</v>
      </c>
      <c r="U33" s="3">
        <v>2</v>
      </c>
      <c r="V33" s="3">
        <v>2.2999999999999998</v>
      </c>
      <c r="W33">
        <v>1.1074927893249709E-6</v>
      </c>
    </row>
    <row r="34" spans="1:23">
      <c r="A34">
        <v>100</v>
      </c>
      <c r="B34">
        <v>200</v>
      </c>
      <c r="C34">
        <v>4</v>
      </c>
      <c r="D34">
        <v>10</v>
      </c>
      <c r="E34">
        <v>42.9</v>
      </c>
      <c r="F34">
        <v>3.1337141333333297E-2</v>
      </c>
      <c r="G34">
        <v>1061</v>
      </c>
      <c r="H34">
        <v>1092</v>
      </c>
      <c r="I34">
        <v>1366</v>
      </c>
      <c r="J34">
        <v>1103</v>
      </c>
      <c r="K34" s="1" t="s">
        <v>33</v>
      </c>
      <c r="L34" s="1">
        <v>1.56414900061282E-3</v>
      </c>
      <c r="M34" s="1">
        <v>9.5768765187627804E-4</v>
      </c>
      <c r="N34" s="3">
        <v>-5.2582115142672299E-10</v>
      </c>
      <c r="O34" s="3">
        <v>7.1315042496787602E-10</v>
      </c>
      <c r="P34" s="3">
        <v>5.8612230000000003E-9</v>
      </c>
      <c r="Q34" s="3">
        <v>1.9999999999999999E-7</v>
      </c>
      <c r="R34" s="3">
        <v>8.0999999999999997E-7</v>
      </c>
      <c r="S34" s="1">
        <v>1382.98999999999</v>
      </c>
      <c r="T34" s="1">
        <f t="shared" si="0"/>
        <v>-16.989999999990005</v>
      </c>
      <c r="U34" s="3">
        <v>2</v>
      </c>
      <c r="V34" s="3">
        <v>2.2999999999999998</v>
      </c>
      <c r="W34">
        <v>1.2575732933682811E-6</v>
      </c>
    </row>
    <row r="35" spans="1:23">
      <c r="A35">
        <v>100</v>
      </c>
      <c r="B35">
        <v>220</v>
      </c>
      <c r="C35">
        <v>4</v>
      </c>
      <c r="D35">
        <v>10</v>
      </c>
      <c r="E35">
        <v>31.2</v>
      </c>
      <c r="F35">
        <v>3.2155178666666603E-2</v>
      </c>
      <c r="G35">
        <v>1032</v>
      </c>
      <c r="H35">
        <v>1140</v>
      </c>
      <c r="I35">
        <v>1377</v>
      </c>
      <c r="J35">
        <v>1150</v>
      </c>
      <c r="K35" s="1" t="s">
        <v>34</v>
      </c>
      <c r="L35" s="1">
        <v>1.65671324622379E-3</v>
      </c>
      <c r="M35" s="1">
        <v>5.2192178108628696E-4</v>
      </c>
      <c r="N35" s="3">
        <v>-5.1780580545005204E-10</v>
      </c>
      <c r="O35" s="3">
        <v>7.4142853987207104E-10</v>
      </c>
      <c r="P35" s="3">
        <v>5.930174E-9</v>
      </c>
      <c r="Q35" s="3">
        <v>2.1E-7</v>
      </c>
      <c r="R35" s="3">
        <v>1.08E-6</v>
      </c>
      <c r="S35" s="1">
        <v>1382.75999999999</v>
      </c>
      <c r="T35" s="1">
        <f t="shared" si="0"/>
        <v>-5.7599999999899865</v>
      </c>
      <c r="U35" s="3">
        <v>2</v>
      </c>
      <c r="V35" s="3">
        <v>2.2999999999999998</v>
      </c>
      <c r="W35">
        <v>1.3139748171975741E-6</v>
      </c>
    </row>
    <row r="36" spans="1:23">
      <c r="A36">
        <v>100</v>
      </c>
      <c r="B36">
        <v>240</v>
      </c>
      <c r="C36">
        <v>4</v>
      </c>
      <c r="D36">
        <v>10</v>
      </c>
      <c r="E36">
        <v>30</v>
      </c>
      <c r="F36">
        <v>3.9218858666666599E-2</v>
      </c>
      <c r="G36">
        <v>1028</v>
      </c>
      <c r="H36">
        <v>1132</v>
      </c>
      <c r="I36">
        <v>1359</v>
      </c>
      <c r="J36">
        <v>1142</v>
      </c>
      <c r="K36" s="1" t="s">
        <v>35</v>
      </c>
      <c r="L36" s="1">
        <v>1.6418181264267499E-3</v>
      </c>
      <c r="M36" s="1">
        <v>-1.0516108332662799E-3</v>
      </c>
      <c r="N36" s="3">
        <v>-3.7401309302492898E-10</v>
      </c>
      <c r="O36" s="3">
        <v>4.9295905902231095E-10</v>
      </c>
      <c r="P36" s="3">
        <v>7.4482179999999999E-9</v>
      </c>
      <c r="Q36" s="3">
        <v>2.1E-7</v>
      </c>
      <c r="R36" s="3">
        <v>2.17E-6</v>
      </c>
      <c r="S36" s="1">
        <v>1417.5999999999899</v>
      </c>
      <c r="T36" s="1">
        <f t="shared" si="0"/>
        <v>-58.599999999989905</v>
      </c>
      <c r="U36" s="3">
        <v>2</v>
      </c>
      <c r="V36" s="3">
        <v>2.2999999999999998</v>
      </c>
      <c r="W36">
        <v>1.751443330431012E-6</v>
      </c>
    </row>
    <row r="37" spans="1:23">
      <c r="A37">
        <v>100</v>
      </c>
      <c r="B37">
        <v>260</v>
      </c>
      <c r="C37">
        <v>4</v>
      </c>
      <c r="D37">
        <v>10</v>
      </c>
      <c r="E37">
        <v>31.5</v>
      </c>
      <c r="F37">
        <v>3.7152218666666598E-2</v>
      </c>
      <c r="G37">
        <v>1037</v>
      </c>
      <c r="H37">
        <v>1149</v>
      </c>
      <c r="I37">
        <v>1377</v>
      </c>
      <c r="J37">
        <v>1159</v>
      </c>
      <c r="K37" s="1" t="s">
        <v>36</v>
      </c>
      <c r="L37" s="1">
        <v>1.5887730594139201E-3</v>
      </c>
      <c r="M37" s="1">
        <v>-1.1981808179551601E-3</v>
      </c>
      <c r="N37" s="3">
        <v>-4.4334178378208298E-10</v>
      </c>
      <c r="O37" s="3">
        <v>5.8406392148338603E-10</v>
      </c>
      <c r="P37" s="3">
        <v>7.2157930000000001E-9</v>
      </c>
      <c r="Q37" s="3">
        <v>2.1E-7</v>
      </c>
      <c r="R37" s="3">
        <v>2.4250000000000001E-6</v>
      </c>
      <c r="S37" s="1">
        <v>1403.6</v>
      </c>
      <c r="T37" s="1">
        <f t="shared" si="0"/>
        <v>-26.599999999999909</v>
      </c>
      <c r="U37" s="3">
        <v>2</v>
      </c>
      <c r="V37" s="3">
        <v>2.2999999999999998</v>
      </c>
      <c r="W37">
        <v>1.6323474725101941E-6</v>
      </c>
    </row>
    <row r="38" spans="1:23">
      <c r="A38">
        <v>100</v>
      </c>
      <c r="B38">
        <v>100</v>
      </c>
      <c r="C38">
        <v>5</v>
      </c>
      <c r="D38">
        <v>10</v>
      </c>
      <c r="E38">
        <v>29</v>
      </c>
      <c r="F38">
        <v>3.3771120000000002E-2</v>
      </c>
      <c r="G38">
        <v>1071</v>
      </c>
      <c r="H38">
        <v>1191</v>
      </c>
      <c r="I38">
        <v>1388</v>
      </c>
      <c r="J38">
        <v>1200</v>
      </c>
      <c r="K38" s="1" t="s">
        <v>37</v>
      </c>
      <c r="L38" s="1">
        <v>6.7306448348284601E-4</v>
      </c>
      <c r="M38" s="1">
        <v>1.1275656113125E-3</v>
      </c>
      <c r="N38" s="3">
        <v>-4.8126378707607595E-10</v>
      </c>
      <c r="O38" s="3">
        <v>5.9618808035001704E-10</v>
      </c>
      <c r="P38" s="3">
        <v>4.9078350000000004E-9</v>
      </c>
      <c r="Q38" s="3">
        <v>1.1000000000000001E-7</v>
      </c>
      <c r="R38" s="3">
        <v>6.8500000000000001E-7</v>
      </c>
      <c r="S38" s="1">
        <v>1419.17</v>
      </c>
      <c r="T38" s="1">
        <f t="shared" si="0"/>
        <v>-31.170000000000073</v>
      </c>
      <c r="U38" s="3">
        <v>2</v>
      </c>
      <c r="V38" s="3">
        <v>2.2999999999999998</v>
      </c>
      <c r="W38">
        <v>9.1185534676516533E-7</v>
      </c>
    </row>
    <row r="39" spans="1:23">
      <c r="A39">
        <v>100</v>
      </c>
      <c r="B39">
        <v>120</v>
      </c>
      <c r="C39">
        <v>5</v>
      </c>
      <c r="D39">
        <v>10</v>
      </c>
      <c r="E39">
        <v>30</v>
      </c>
      <c r="F39">
        <v>3.1989320000000002E-2</v>
      </c>
      <c r="G39">
        <v>1086</v>
      </c>
      <c r="H39">
        <v>1207</v>
      </c>
      <c r="I39">
        <v>1406</v>
      </c>
      <c r="J39">
        <v>1216</v>
      </c>
      <c r="K39" s="1" t="s">
        <v>38</v>
      </c>
      <c r="L39" s="1">
        <v>7.9899591820079398E-4</v>
      </c>
      <c r="M39" s="1">
        <v>-6.6010137903732698E-4</v>
      </c>
      <c r="N39" s="3">
        <v>-4.6627875009576103E-10</v>
      </c>
      <c r="O39" s="3">
        <v>7.1790002536804096E-10</v>
      </c>
      <c r="P39" s="3">
        <v>4.6704160000000001E-9</v>
      </c>
      <c r="Q39" s="3">
        <v>1.1999999999999999E-7</v>
      </c>
      <c r="R39" s="3">
        <v>2.26E-6</v>
      </c>
      <c r="S39" s="1">
        <v>1384.31</v>
      </c>
      <c r="T39" s="1">
        <f t="shared" si="0"/>
        <v>21.690000000000055</v>
      </c>
      <c r="U39" s="3">
        <v>2</v>
      </c>
      <c r="V39" s="3">
        <v>2.2999999999999998</v>
      </c>
      <c r="W39">
        <v>9.9130017600481278E-7</v>
      </c>
    </row>
    <row r="40" spans="1:23">
      <c r="A40">
        <v>100</v>
      </c>
      <c r="B40">
        <v>140</v>
      </c>
      <c r="C40">
        <v>5</v>
      </c>
      <c r="D40">
        <v>10</v>
      </c>
      <c r="E40">
        <v>29.5</v>
      </c>
      <c r="F40">
        <v>3.7633993333333303E-2</v>
      </c>
      <c r="G40">
        <v>1055</v>
      </c>
      <c r="H40">
        <v>1190</v>
      </c>
      <c r="I40">
        <v>1396</v>
      </c>
      <c r="J40">
        <v>1199</v>
      </c>
      <c r="K40" s="1" t="s">
        <v>39</v>
      </c>
      <c r="L40" s="1">
        <v>9.9554033120317301E-4</v>
      </c>
      <c r="M40" s="1">
        <v>-1.05405402476233E-3</v>
      </c>
      <c r="N40" s="3">
        <v>-4.29895562565646E-10</v>
      </c>
      <c r="O40" s="3">
        <v>6.6137905880176498E-10</v>
      </c>
      <c r="P40" s="3">
        <v>5.858251E-9</v>
      </c>
      <c r="Q40" s="3">
        <v>1.4000000000000001E-7</v>
      </c>
      <c r="R40" s="3">
        <v>2.74E-6</v>
      </c>
      <c r="S40" s="1">
        <v>1390.8399999999899</v>
      </c>
      <c r="T40" s="1">
        <f t="shared" si="0"/>
        <v>5.1600000000100863</v>
      </c>
      <c r="U40" s="3">
        <v>2</v>
      </c>
      <c r="V40" s="3">
        <v>2.2999999999999998</v>
      </c>
      <c r="W40">
        <v>1.0954121080983729E-6</v>
      </c>
    </row>
    <row r="41" spans="1:23">
      <c r="A41">
        <v>100</v>
      </c>
      <c r="B41">
        <v>160</v>
      </c>
      <c r="C41">
        <v>5</v>
      </c>
      <c r="D41">
        <v>10</v>
      </c>
      <c r="E41">
        <v>30.5</v>
      </c>
      <c r="F41">
        <v>3.6635886666666603E-2</v>
      </c>
      <c r="G41">
        <v>1088</v>
      </c>
      <c r="H41">
        <v>1187</v>
      </c>
      <c r="I41">
        <v>1397</v>
      </c>
      <c r="J41">
        <v>1197</v>
      </c>
      <c r="K41" s="1" t="s">
        <v>40</v>
      </c>
      <c r="L41" s="1">
        <v>1.13833886039581E-3</v>
      </c>
      <c r="M41" s="1">
        <v>-7.52176205644103E-4</v>
      </c>
      <c r="N41" s="3">
        <v>-4.8313531881367399E-10</v>
      </c>
      <c r="O41" s="3">
        <v>6.1089692427801296E-10</v>
      </c>
      <c r="P41" s="3">
        <v>5.6203530000000001E-9</v>
      </c>
      <c r="Q41" s="3">
        <v>1.55E-7</v>
      </c>
      <c r="R41" s="3">
        <v>2.2249999999999999E-6</v>
      </c>
      <c r="S41" s="1">
        <v>1404.0699999999899</v>
      </c>
      <c r="T41" s="1">
        <f t="shared" si="0"/>
        <v>-7.0699999999899319</v>
      </c>
      <c r="U41" s="3">
        <v>2</v>
      </c>
      <c r="V41" s="3">
        <v>2.2999999999999998</v>
      </c>
      <c r="W41">
        <v>1.03264256395473E-6</v>
      </c>
    </row>
    <row r="42" spans="1:23">
      <c r="A42">
        <v>100</v>
      </c>
      <c r="B42">
        <v>180</v>
      </c>
      <c r="C42">
        <v>5</v>
      </c>
      <c r="D42">
        <v>10</v>
      </c>
      <c r="E42">
        <v>29.5</v>
      </c>
      <c r="F42">
        <v>3.6548393333333297E-2</v>
      </c>
      <c r="G42">
        <v>1060</v>
      </c>
      <c r="H42">
        <v>1192</v>
      </c>
      <c r="I42">
        <v>1382</v>
      </c>
      <c r="J42">
        <v>1201</v>
      </c>
      <c r="K42" s="1" t="s">
        <v>41</v>
      </c>
      <c r="L42" s="1">
        <v>1.26846647994172E-3</v>
      </c>
      <c r="M42" s="1">
        <v>-1.11406517478887E-3</v>
      </c>
      <c r="N42" s="3">
        <v>-4.6706034594776E-10</v>
      </c>
      <c r="O42" s="3">
        <v>6.1300929012378197E-10</v>
      </c>
      <c r="P42" s="3">
        <v>5.5394060000000004E-9</v>
      </c>
      <c r="Q42" s="3">
        <v>1.8E-7</v>
      </c>
      <c r="R42" s="3">
        <v>2.4550000000000002E-6</v>
      </c>
      <c r="S42" s="1">
        <v>1406.54999999999</v>
      </c>
      <c r="T42" s="1">
        <f t="shared" si="0"/>
        <v>-24.54999999998995</v>
      </c>
      <c r="U42" s="3">
        <v>2</v>
      </c>
      <c r="V42" s="3">
        <v>2.2999999999999998</v>
      </c>
      <c r="W42">
        <v>1.1010900496341801E-6</v>
      </c>
    </row>
    <row r="43" spans="1:23">
      <c r="A43">
        <v>100</v>
      </c>
      <c r="B43">
        <v>200</v>
      </c>
      <c r="C43">
        <v>5</v>
      </c>
      <c r="D43">
        <v>10</v>
      </c>
      <c r="E43">
        <v>29.5</v>
      </c>
      <c r="F43">
        <v>4.07772E-2</v>
      </c>
      <c r="G43">
        <v>1096</v>
      </c>
      <c r="H43">
        <v>1198</v>
      </c>
      <c r="I43">
        <v>1377</v>
      </c>
      <c r="J43">
        <v>1206</v>
      </c>
      <c r="K43" s="1" t="s">
        <v>42</v>
      </c>
      <c r="L43" s="1">
        <v>1.5070382248483099E-3</v>
      </c>
      <c r="M43" s="1">
        <v>5.7071290464218302E-4</v>
      </c>
      <c r="N43" s="3">
        <v>-5.1100944863138305E-10</v>
      </c>
      <c r="O43" s="3">
        <v>6.6334969464124895E-10</v>
      </c>
      <c r="P43" s="3">
        <v>6.20575E-9</v>
      </c>
      <c r="Q43" s="3">
        <v>1.9999999999999999E-7</v>
      </c>
      <c r="R43" s="3">
        <v>1.0950000000000001E-6</v>
      </c>
      <c r="S43" s="1">
        <v>1387.6299999999901</v>
      </c>
      <c r="T43" s="1">
        <f t="shared" si="0"/>
        <v>-10.629999999990105</v>
      </c>
      <c r="U43" s="3">
        <v>2</v>
      </c>
      <c r="V43" s="3">
        <v>2.2999999999999998</v>
      </c>
      <c r="W43">
        <v>1.162280736201105E-6</v>
      </c>
    </row>
    <row r="44" spans="1:23">
      <c r="A44">
        <v>100</v>
      </c>
      <c r="B44">
        <v>220</v>
      </c>
      <c r="C44">
        <v>5</v>
      </c>
      <c r="D44">
        <v>10</v>
      </c>
      <c r="E44">
        <v>30.3</v>
      </c>
      <c r="F44">
        <v>4.4585613333333302E-2</v>
      </c>
      <c r="G44">
        <v>1034</v>
      </c>
      <c r="H44">
        <v>1190</v>
      </c>
      <c r="I44">
        <v>1392</v>
      </c>
      <c r="J44">
        <v>1199</v>
      </c>
      <c r="K44" s="1" t="s">
        <v>43</v>
      </c>
      <c r="L44" s="1">
        <v>1.6412030064412099E-3</v>
      </c>
      <c r="M44" s="1">
        <v>-8.4825617907222496E-4</v>
      </c>
      <c r="N44" s="3">
        <v>-3.9214121164588099E-10</v>
      </c>
      <c r="O44" s="3">
        <v>6.1601515332842901E-10</v>
      </c>
      <c r="P44" s="3">
        <v>6.9207940000000001E-9</v>
      </c>
      <c r="Q44" s="3">
        <v>2.1E-7</v>
      </c>
      <c r="R44" s="3">
        <v>1.9199999999999998E-6</v>
      </c>
      <c r="S44" s="1">
        <v>1426.33</v>
      </c>
      <c r="T44" s="1">
        <f t="shared" si="0"/>
        <v>-34.329999999999927</v>
      </c>
      <c r="U44" s="3">
        <v>2</v>
      </c>
      <c r="V44" s="3">
        <v>2.2999999999999998</v>
      </c>
      <c r="W44">
        <v>1.657794334617804E-6</v>
      </c>
    </row>
    <row r="45" spans="1:23">
      <c r="A45">
        <v>100</v>
      </c>
      <c r="B45">
        <v>240</v>
      </c>
      <c r="C45">
        <v>5</v>
      </c>
      <c r="D45">
        <v>10</v>
      </c>
      <c r="E45">
        <v>30.4</v>
      </c>
      <c r="F45">
        <v>4.6960306666666597E-2</v>
      </c>
      <c r="G45">
        <v>1105</v>
      </c>
      <c r="H45">
        <v>1187</v>
      </c>
      <c r="I45">
        <v>1404</v>
      </c>
      <c r="J45">
        <v>1196</v>
      </c>
      <c r="K45" s="1" t="s">
        <v>44</v>
      </c>
      <c r="L45" s="1">
        <v>1.9205820938506201E-3</v>
      </c>
      <c r="M45" s="1">
        <v>-7.0959151659981303E-4</v>
      </c>
      <c r="N45" s="3">
        <v>-4.0282174014051499E-10</v>
      </c>
      <c r="O45" s="3">
        <v>5.8973962925301401E-10</v>
      </c>
      <c r="P45" s="3">
        <v>7.0946359999999998E-9</v>
      </c>
      <c r="Q45" s="3">
        <v>3.4499999999999998E-7</v>
      </c>
      <c r="R45" s="3">
        <v>1.64E-6</v>
      </c>
      <c r="S45" s="1">
        <v>1400.97999999999</v>
      </c>
      <c r="T45" s="1">
        <f t="shared" si="0"/>
        <v>3.0200000000099863</v>
      </c>
      <c r="U45" s="3">
        <v>2</v>
      </c>
      <c r="V45" s="3">
        <v>2.2999999999999998</v>
      </c>
      <c r="W45">
        <v>1.6634374560600201E-6</v>
      </c>
    </row>
    <row r="46" spans="1:23">
      <c r="A46">
        <v>100</v>
      </c>
      <c r="B46">
        <v>260</v>
      </c>
      <c r="C46">
        <v>5</v>
      </c>
      <c r="D46">
        <v>10</v>
      </c>
      <c r="E46">
        <v>30.5</v>
      </c>
      <c r="F46">
        <v>4.7917099999999997E-2</v>
      </c>
      <c r="G46">
        <v>1045</v>
      </c>
      <c r="H46">
        <v>1191</v>
      </c>
      <c r="I46">
        <v>1393</v>
      </c>
      <c r="J46">
        <v>1199</v>
      </c>
      <c r="K46" s="1" t="s">
        <v>45</v>
      </c>
      <c r="L46" s="1">
        <v>2.0572353035894701E-3</v>
      </c>
      <c r="M46" s="1">
        <v>-1.09470022057208E-3</v>
      </c>
      <c r="N46" s="3">
        <v>-3.3073364904932202E-10</v>
      </c>
      <c r="O46" s="3">
        <v>5.1056839783579105E-10</v>
      </c>
      <c r="P46" s="3">
        <v>7.5562570000000008E-9</v>
      </c>
      <c r="Q46" s="3">
        <v>2.5499999999999999E-7</v>
      </c>
      <c r="R46" s="3">
        <v>1.875E-6</v>
      </c>
      <c r="S46" s="1">
        <v>1426.49999999999</v>
      </c>
      <c r="T46" s="1">
        <f t="shared" si="0"/>
        <v>-33.499999999989996</v>
      </c>
      <c r="U46" s="3">
        <v>2</v>
      </c>
      <c r="V46" s="3">
        <v>2.2999999999999998</v>
      </c>
      <c r="W46">
        <v>1.820828117197753E-6</v>
      </c>
    </row>
    <row r="47" spans="1:23">
      <c r="A47">
        <v>100</v>
      </c>
      <c r="B47">
        <v>100</v>
      </c>
      <c r="C47">
        <v>6</v>
      </c>
      <c r="D47">
        <v>10</v>
      </c>
      <c r="E47">
        <v>30.2</v>
      </c>
      <c r="F47">
        <v>4.15513022052088E-2</v>
      </c>
      <c r="G47">
        <v>1069</v>
      </c>
      <c r="H47">
        <v>1152</v>
      </c>
      <c r="I47">
        <v>1395</v>
      </c>
      <c r="J47">
        <v>1162</v>
      </c>
      <c r="K47" s="1" t="s">
        <v>46</v>
      </c>
      <c r="L47" s="1">
        <v>6.8047043573325695E-4</v>
      </c>
      <c r="M47" s="1">
        <v>6.87825302986335E-4</v>
      </c>
      <c r="N47" s="3">
        <v>-4.2190518037807301E-10</v>
      </c>
      <c r="O47" s="3">
        <v>6.1846727001324996E-10</v>
      </c>
      <c r="P47" s="3">
        <v>5.1134659999999997E-9</v>
      </c>
      <c r="Q47" s="3">
        <v>1.05E-7</v>
      </c>
      <c r="R47" s="3">
        <v>1.1850000000000001E-6</v>
      </c>
      <c r="S47" s="1">
        <v>1439.94</v>
      </c>
      <c r="T47" s="1">
        <f t="shared" si="0"/>
        <v>-44.940000000000055</v>
      </c>
      <c r="U47" s="3">
        <v>2</v>
      </c>
      <c r="V47" s="3">
        <v>2.2999999999999998</v>
      </c>
      <c r="W47">
        <v>1.027442619418894E-6</v>
      </c>
    </row>
    <row r="48" spans="1:23">
      <c r="A48">
        <v>100</v>
      </c>
      <c r="B48">
        <v>120</v>
      </c>
      <c r="C48">
        <v>6</v>
      </c>
      <c r="D48">
        <v>10</v>
      </c>
      <c r="E48">
        <v>30.3</v>
      </c>
      <c r="F48">
        <v>4.4770635082540297E-2</v>
      </c>
      <c r="G48">
        <v>1037</v>
      </c>
      <c r="H48">
        <v>1158</v>
      </c>
      <c r="I48">
        <v>1435</v>
      </c>
      <c r="J48">
        <v>1170</v>
      </c>
      <c r="K48" s="1" t="s">
        <v>47</v>
      </c>
      <c r="L48" s="1">
        <v>8.10205636175805E-4</v>
      </c>
      <c r="M48" s="1">
        <v>9.5813644302259002E-4</v>
      </c>
      <c r="N48" s="3">
        <v>-4.5271100638595602E-10</v>
      </c>
      <c r="O48" s="3">
        <v>6.28648775697241E-10</v>
      </c>
      <c r="P48" s="3">
        <v>5.5032040000000002E-9</v>
      </c>
      <c r="Q48" s="3">
        <v>1.2499999999999999E-7</v>
      </c>
      <c r="R48" s="3">
        <v>9.1999999999999998E-7</v>
      </c>
      <c r="S48" s="1">
        <v>1415.58</v>
      </c>
      <c r="T48" s="1">
        <f t="shared" si="0"/>
        <v>19.420000000000073</v>
      </c>
      <c r="U48" s="3">
        <v>2</v>
      </c>
      <c r="V48" s="3">
        <v>2.2999999999999998</v>
      </c>
      <c r="W48">
        <v>1.1678860540909651E-6</v>
      </c>
    </row>
    <row r="49" spans="1:23">
      <c r="A49">
        <v>100</v>
      </c>
      <c r="B49">
        <v>140</v>
      </c>
      <c r="C49">
        <v>6</v>
      </c>
      <c r="D49">
        <v>10</v>
      </c>
      <c r="E49">
        <v>30.5</v>
      </c>
      <c r="F49">
        <v>4.6710842843371299E-2</v>
      </c>
      <c r="G49">
        <v>1041</v>
      </c>
      <c r="H49">
        <v>1162</v>
      </c>
      <c r="I49">
        <v>1420</v>
      </c>
      <c r="J49">
        <v>1172</v>
      </c>
      <c r="K49" s="1" t="s">
        <v>48</v>
      </c>
      <c r="L49" s="1">
        <v>9.9064044776581411E-4</v>
      </c>
      <c r="M49" s="1">
        <v>9.3896962856476198E-4</v>
      </c>
      <c r="N49" s="3">
        <v>-4.0051574878739801E-10</v>
      </c>
      <c r="O49" s="3">
        <v>5.9732860697378305E-10</v>
      </c>
      <c r="P49" s="3">
        <v>5.8940239999999999E-9</v>
      </c>
      <c r="Q49" s="3">
        <v>1.4000000000000001E-7</v>
      </c>
      <c r="R49" s="3">
        <v>8.9999999999999996E-7</v>
      </c>
      <c r="S49" s="1">
        <v>1428.85</v>
      </c>
      <c r="T49" s="1">
        <f t="shared" si="0"/>
        <v>-8.8499999999999091</v>
      </c>
      <c r="U49" s="3">
        <v>2</v>
      </c>
      <c r="V49" s="3">
        <v>2.2999999999999998</v>
      </c>
      <c r="W49">
        <v>1.1966105549428199E-6</v>
      </c>
    </row>
    <row r="50" spans="1:23">
      <c r="A50">
        <v>100</v>
      </c>
      <c r="B50">
        <v>200</v>
      </c>
      <c r="C50">
        <v>6</v>
      </c>
      <c r="D50">
        <v>10</v>
      </c>
      <c r="E50">
        <v>28</v>
      </c>
      <c r="F50">
        <v>5.3110748442993697E-2</v>
      </c>
      <c r="G50">
        <v>1041</v>
      </c>
      <c r="H50">
        <v>1159</v>
      </c>
      <c r="I50">
        <v>1450</v>
      </c>
      <c r="J50">
        <v>1171</v>
      </c>
      <c r="K50" s="1" t="s">
        <v>49</v>
      </c>
      <c r="L50" s="1">
        <v>1.50321362851962E-3</v>
      </c>
      <c r="M50" s="1">
        <v>5.5360962640000895E-4</v>
      </c>
      <c r="N50" s="3">
        <v>-3.7864014990239299E-10</v>
      </c>
      <c r="O50" s="3">
        <v>6.1907313804928399E-10</v>
      </c>
      <c r="P50" s="3">
        <v>6.9480159999999997E-9</v>
      </c>
      <c r="Q50" s="3">
        <v>1.9500000000000001E-7</v>
      </c>
      <c r="R50" s="3">
        <v>1.0950000000000001E-6</v>
      </c>
      <c r="S50" s="1">
        <v>1425.47999999999</v>
      </c>
      <c r="T50" s="1">
        <f t="shared" si="0"/>
        <v>24.520000000009986</v>
      </c>
      <c r="U50" s="3">
        <v>2</v>
      </c>
      <c r="V50" s="3">
        <v>2.2999999999999998</v>
      </c>
      <c r="W50">
        <v>1.5212605853173629E-6</v>
      </c>
    </row>
    <row r="51" spans="1:23">
      <c r="A51">
        <v>100</v>
      </c>
      <c r="B51">
        <v>260</v>
      </c>
      <c r="C51">
        <v>6</v>
      </c>
      <c r="D51">
        <v>10</v>
      </c>
      <c r="E51">
        <v>29.7</v>
      </c>
      <c r="F51">
        <v>5.7434261737046903E-2</v>
      </c>
      <c r="G51">
        <v>1046</v>
      </c>
      <c r="H51">
        <v>1167</v>
      </c>
      <c r="I51">
        <v>1460</v>
      </c>
      <c r="J51">
        <v>1179</v>
      </c>
      <c r="K51" s="1" t="s">
        <v>50</v>
      </c>
      <c r="L51" s="1">
        <v>2.0703740943418402E-3</v>
      </c>
      <c r="M51" s="1">
        <v>3.6163587198788702E-4</v>
      </c>
      <c r="N51" s="3">
        <v>-3.69877935756632E-10</v>
      </c>
      <c r="O51" s="3">
        <v>5.9748756878145698E-10</v>
      </c>
      <c r="P51" s="3">
        <v>7.540934E-9</v>
      </c>
      <c r="Q51" s="3">
        <v>2.6E-7</v>
      </c>
      <c r="R51" s="3">
        <v>1.035E-6</v>
      </c>
      <c r="S51" s="1">
        <v>1437.6499999999901</v>
      </c>
      <c r="T51" s="1">
        <f t="shared" si="0"/>
        <v>22.350000000009913</v>
      </c>
      <c r="U51" s="3">
        <v>2</v>
      </c>
      <c r="V51" s="3">
        <v>2.2999999999999998</v>
      </c>
      <c r="W51">
        <v>2.0437887115782449E-6</v>
      </c>
    </row>
    <row r="52" spans="1:23">
      <c r="A52">
        <v>100</v>
      </c>
      <c r="B52">
        <v>100</v>
      </c>
      <c r="C52">
        <v>9</v>
      </c>
      <c r="D52">
        <v>10</v>
      </c>
      <c r="E52">
        <v>29.8</v>
      </c>
      <c r="F52">
        <v>6.4896412896412903E-2</v>
      </c>
      <c r="G52">
        <v>1125</v>
      </c>
      <c r="H52">
        <v>1208</v>
      </c>
      <c r="I52">
        <v>1705</v>
      </c>
      <c r="J52">
        <v>1226</v>
      </c>
      <c r="K52" s="1" t="s">
        <v>51</v>
      </c>
      <c r="L52" s="1">
        <v>6.7397409471059596E-4</v>
      </c>
      <c r="M52" s="1">
        <v>9.5854364893690504E-4</v>
      </c>
      <c r="N52" s="3">
        <v>-3.9690391950049498E-10</v>
      </c>
      <c r="O52" s="3">
        <v>6.0147896790249903E-10</v>
      </c>
      <c r="P52" s="3">
        <v>5.279476E-9</v>
      </c>
      <c r="Q52" s="3">
        <v>1.05E-7</v>
      </c>
      <c r="R52" s="3">
        <v>9.3500000000000005E-7</v>
      </c>
      <c r="S52" s="1">
        <v>1667.06</v>
      </c>
      <c r="T52" s="1">
        <f t="shared" si="0"/>
        <v>37.940000000000055</v>
      </c>
      <c r="U52" s="3">
        <v>2</v>
      </c>
      <c r="V52" s="3">
        <v>2.2999999999999998</v>
      </c>
      <c r="W52">
        <v>1.121780975211709E-6</v>
      </c>
    </row>
    <row r="53" spans="1:23">
      <c r="A53">
        <v>100</v>
      </c>
      <c r="B53">
        <v>150</v>
      </c>
      <c r="C53">
        <v>9</v>
      </c>
      <c r="D53">
        <v>10</v>
      </c>
      <c r="E53">
        <v>30</v>
      </c>
      <c r="F53">
        <v>7.2058992058991994E-2</v>
      </c>
      <c r="G53">
        <v>1119</v>
      </c>
      <c r="H53">
        <v>1224</v>
      </c>
      <c r="I53">
        <v>1782</v>
      </c>
      <c r="J53">
        <v>1244</v>
      </c>
      <c r="K53" s="1" t="s">
        <v>52</v>
      </c>
      <c r="L53" s="1">
        <v>1.04601731276622E-3</v>
      </c>
      <c r="M53" s="1">
        <v>6.6165851530055198E-4</v>
      </c>
      <c r="N53" s="3">
        <v>-3.9672407183876898E-10</v>
      </c>
      <c r="O53" s="3">
        <v>6.7761752535870896E-10</v>
      </c>
      <c r="P53" s="3">
        <v>6.1025809999999997E-9</v>
      </c>
      <c r="Q53" s="3">
        <v>1.4499999999999999E-7</v>
      </c>
      <c r="R53" s="3">
        <v>1.145E-6</v>
      </c>
      <c r="S53" s="1">
        <v>1650.56</v>
      </c>
      <c r="T53" s="1">
        <f t="shared" si="0"/>
        <v>131.44000000000005</v>
      </c>
      <c r="U53" s="3">
        <v>2</v>
      </c>
      <c r="V53" s="3">
        <v>2.2999999999999998</v>
      </c>
      <c r="W53">
        <v>1.4339345561207341E-6</v>
      </c>
    </row>
    <row r="54" spans="1:23">
      <c r="A54">
        <v>100</v>
      </c>
      <c r="B54">
        <v>200</v>
      </c>
      <c r="C54">
        <v>9</v>
      </c>
      <c r="D54">
        <v>10</v>
      </c>
      <c r="E54">
        <v>30.5</v>
      </c>
      <c r="F54">
        <v>8.0987132987133004E-2</v>
      </c>
      <c r="G54">
        <v>1121</v>
      </c>
      <c r="H54">
        <v>1240</v>
      </c>
      <c r="I54">
        <v>1834</v>
      </c>
      <c r="J54">
        <v>1261</v>
      </c>
      <c r="K54" s="1" t="s">
        <v>53</v>
      </c>
      <c r="L54" s="1">
        <v>1.4986230970381201E-3</v>
      </c>
      <c r="M54" s="1">
        <v>-1.06870462675597E-3</v>
      </c>
      <c r="N54" s="3">
        <v>-3.73624580571415E-10</v>
      </c>
      <c r="O54" s="3">
        <v>6.0680353001725305E-10</v>
      </c>
      <c r="P54" s="3">
        <v>6.9352120000000003E-9</v>
      </c>
      <c r="Q54" s="3">
        <v>1.9500000000000001E-7</v>
      </c>
      <c r="R54" s="3">
        <v>2.1849999999999998E-6</v>
      </c>
      <c r="S54" s="1">
        <v>1881.47</v>
      </c>
      <c r="T54" s="1">
        <f t="shared" si="0"/>
        <v>-47.470000000000027</v>
      </c>
      <c r="U54" s="3">
        <v>2</v>
      </c>
      <c r="V54" s="3">
        <v>2.2999999999999998</v>
      </c>
      <c r="W54">
        <v>1.4744389300061251E-6</v>
      </c>
    </row>
    <row r="55" spans="1:23">
      <c r="A55">
        <v>100</v>
      </c>
      <c r="B55">
        <v>260</v>
      </c>
      <c r="C55">
        <v>9</v>
      </c>
      <c r="D55">
        <v>10</v>
      </c>
      <c r="E55">
        <v>30.6</v>
      </c>
      <c r="F55">
        <v>8.8522696522696495E-2</v>
      </c>
      <c r="G55">
        <v>1131</v>
      </c>
      <c r="H55">
        <v>1243</v>
      </c>
      <c r="I55">
        <v>1853</v>
      </c>
      <c r="J55">
        <v>1264</v>
      </c>
      <c r="K55" s="1" t="s">
        <v>54</v>
      </c>
      <c r="L55" s="1">
        <v>2.0931330467913998E-3</v>
      </c>
      <c r="M55" s="1">
        <v>-1.65469571916147E-3</v>
      </c>
      <c r="N55" s="3">
        <v>-3.1176209646926001E-10</v>
      </c>
      <c r="O55" s="3">
        <v>4.6444446053145198E-10</v>
      </c>
      <c r="P55" s="3">
        <v>7.6440949999999993E-9</v>
      </c>
      <c r="Q55" s="3">
        <v>2.6E-7</v>
      </c>
      <c r="R55" s="3">
        <v>2.3700000000000002E-6</v>
      </c>
      <c r="S55" s="1">
        <v>1785.95</v>
      </c>
      <c r="T55" s="1">
        <f t="shared" si="0"/>
        <v>67.049999999999955</v>
      </c>
      <c r="U55" s="3">
        <v>2</v>
      </c>
      <c r="V55" s="3">
        <v>2.2999999999999998</v>
      </c>
      <c r="W55">
        <v>1.9205513044440429E-6</v>
      </c>
    </row>
    <row r="56" spans="1:23">
      <c r="A56">
        <v>100</v>
      </c>
      <c r="B56">
        <v>100</v>
      </c>
      <c r="C56">
        <v>1</v>
      </c>
      <c r="D56">
        <v>12</v>
      </c>
      <c r="E56">
        <v>31</v>
      </c>
      <c r="F56">
        <v>9.2236506666666593E-3</v>
      </c>
      <c r="G56">
        <v>1123</v>
      </c>
      <c r="H56">
        <v>1225</v>
      </c>
      <c r="I56">
        <v>1758</v>
      </c>
      <c r="J56">
        <v>1245</v>
      </c>
      <c r="K56" s="1" t="s">
        <v>55</v>
      </c>
      <c r="L56" s="1">
        <v>7.7115329336679397E-4</v>
      </c>
      <c r="M56" s="1">
        <v>1.17508355796622E-3</v>
      </c>
      <c r="N56" s="3">
        <v>-6.0090665167837398E-10</v>
      </c>
      <c r="O56" s="3">
        <v>8.04259626226018E-10</v>
      </c>
      <c r="P56" s="3">
        <v>6.8521260000000004E-9</v>
      </c>
      <c r="Q56" s="3">
        <v>1.9999999999999999E-7</v>
      </c>
      <c r="R56" s="3">
        <v>9.3500000000000005E-7</v>
      </c>
      <c r="S56" s="1">
        <v>1483.29</v>
      </c>
      <c r="T56" s="1">
        <f t="shared" si="0"/>
        <v>274.71000000000004</v>
      </c>
      <c r="U56" s="3">
        <v>2</v>
      </c>
      <c r="V56" s="3">
        <v>2.2999999999999998</v>
      </c>
      <c r="W56">
        <v>1.640904264605035E-6</v>
      </c>
    </row>
    <row r="57" spans="1:23">
      <c r="A57">
        <v>100</v>
      </c>
      <c r="B57">
        <v>150</v>
      </c>
      <c r="C57">
        <v>1</v>
      </c>
      <c r="D57">
        <v>12</v>
      </c>
      <c r="E57">
        <v>30.9</v>
      </c>
      <c r="F57">
        <v>8.3579680000000003E-3</v>
      </c>
      <c r="G57">
        <v>1254</v>
      </c>
      <c r="H57">
        <v>1194</v>
      </c>
      <c r="I57">
        <v>1673</v>
      </c>
      <c r="J57">
        <v>1212</v>
      </c>
      <c r="K57" s="1" t="s">
        <v>56</v>
      </c>
      <c r="L57" s="1">
        <v>1.2128423887053201E-3</v>
      </c>
      <c r="M57" s="1">
        <v>7.3335133221601504E-4</v>
      </c>
      <c r="N57" s="3">
        <v>-6.5777737802314596E-10</v>
      </c>
      <c r="O57" s="3">
        <v>8.1881604046025395E-10</v>
      </c>
      <c r="P57" s="3">
        <v>6.0911069999999999E-9</v>
      </c>
      <c r="Q57" s="3">
        <v>1.4999999999999999E-7</v>
      </c>
      <c r="R57" s="3">
        <v>1.1400000000000001E-6</v>
      </c>
      <c r="S57" s="1">
        <v>1564.68</v>
      </c>
      <c r="T57" s="1">
        <f t="shared" si="0"/>
        <v>108.31999999999994</v>
      </c>
      <c r="U57" s="3">
        <v>2</v>
      </c>
      <c r="V57" s="3">
        <v>2.2999999999999998</v>
      </c>
      <c r="W57">
        <v>1.3659044539108991E-6</v>
      </c>
    </row>
    <row r="58" spans="1:23">
      <c r="A58">
        <v>100</v>
      </c>
      <c r="B58">
        <v>200</v>
      </c>
      <c r="C58">
        <v>1</v>
      </c>
      <c r="D58">
        <v>12</v>
      </c>
      <c r="E58">
        <v>31</v>
      </c>
      <c r="F58">
        <v>1.2227892000000001E-2</v>
      </c>
      <c r="G58">
        <v>1144</v>
      </c>
      <c r="H58">
        <v>1159</v>
      </c>
      <c r="I58">
        <v>1491</v>
      </c>
      <c r="J58">
        <v>1172</v>
      </c>
      <c r="K58" s="1" t="s">
        <v>57</v>
      </c>
      <c r="L58" s="1">
        <v>1.7431996498788E-3</v>
      </c>
      <c r="M58" s="3">
        <v>5.0158076183292303E-5</v>
      </c>
      <c r="N58" s="3">
        <v>-3.77063972839214E-10</v>
      </c>
      <c r="O58" s="3">
        <v>4.7905474252834696E-10</v>
      </c>
      <c r="P58" s="3">
        <v>9.8784619999999992E-9</v>
      </c>
      <c r="Q58" s="3">
        <v>1.9999999999999999E-7</v>
      </c>
      <c r="R58" s="3">
        <v>1.3400000000000001E-6</v>
      </c>
      <c r="S58" s="1">
        <v>1457.8</v>
      </c>
      <c r="T58" s="1">
        <f t="shared" si="0"/>
        <v>33.200000000000045</v>
      </c>
      <c r="U58" s="3">
        <v>2</v>
      </c>
      <c r="V58" s="3">
        <v>2.2999999999999998</v>
      </c>
      <c r="W58">
        <v>2.5995878243075161E-6</v>
      </c>
    </row>
    <row r="59" spans="1:23">
      <c r="A59">
        <v>100</v>
      </c>
      <c r="B59">
        <v>260</v>
      </c>
      <c r="C59">
        <v>1</v>
      </c>
      <c r="D59">
        <v>12</v>
      </c>
      <c r="E59">
        <v>31</v>
      </c>
      <c r="F59">
        <v>1.1195975999999899E-2</v>
      </c>
      <c r="G59">
        <v>1114</v>
      </c>
      <c r="H59">
        <v>1169</v>
      </c>
      <c r="I59">
        <v>1482</v>
      </c>
      <c r="J59">
        <v>1182</v>
      </c>
      <c r="K59" s="1" t="s">
        <v>58</v>
      </c>
      <c r="L59" s="1">
        <v>2.4342236733929301E-3</v>
      </c>
      <c r="M59" s="1">
        <v>-2.0515338002220999E-3</v>
      </c>
      <c r="N59" s="3">
        <v>-4.88764899442725E-10</v>
      </c>
      <c r="O59" s="3">
        <v>4.7929066839982199E-10</v>
      </c>
      <c r="P59" s="3">
        <v>8.7798460000000004E-9</v>
      </c>
      <c r="Q59" s="3">
        <v>2.65E-7</v>
      </c>
      <c r="R59" s="3">
        <v>2.615E-6</v>
      </c>
      <c r="S59" s="1">
        <v>1428.18</v>
      </c>
      <c r="T59" s="1">
        <f t="shared" si="0"/>
        <v>53.819999999999936</v>
      </c>
      <c r="U59" s="3">
        <v>2</v>
      </c>
      <c r="V59" s="3">
        <v>2.2999999999999998</v>
      </c>
      <c r="W59">
        <v>3.0257614689769071E-6</v>
      </c>
    </row>
    <row r="60" spans="1:23">
      <c r="A60">
        <v>100</v>
      </c>
      <c r="B60">
        <v>100</v>
      </c>
      <c r="C60">
        <v>3</v>
      </c>
      <c r="D60">
        <v>12</v>
      </c>
      <c r="E60">
        <v>32</v>
      </c>
      <c r="F60">
        <v>2.3207988798879801E-2</v>
      </c>
      <c r="G60">
        <v>1064</v>
      </c>
      <c r="H60">
        <v>1191</v>
      </c>
      <c r="I60">
        <v>1385</v>
      </c>
      <c r="J60">
        <v>1200</v>
      </c>
      <c r="K60" s="1" t="s">
        <v>59</v>
      </c>
      <c r="L60" s="1">
        <v>7.4012818915971095E-4</v>
      </c>
      <c r="M60" s="1">
        <v>1.2963717644411299E-3</v>
      </c>
      <c r="N60" s="3">
        <v>-5.8617664311093598E-10</v>
      </c>
      <c r="O60" s="3">
        <v>7.4961066003375197E-10</v>
      </c>
      <c r="P60" s="3">
        <v>5.5852409999999999E-9</v>
      </c>
      <c r="Q60" s="3">
        <v>1.05E-7</v>
      </c>
      <c r="R60" s="3">
        <v>6.5000000000000002E-7</v>
      </c>
      <c r="S60" s="1">
        <v>1543.04</v>
      </c>
      <c r="T60" s="1">
        <f t="shared" si="0"/>
        <v>-158.03999999999996</v>
      </c>
      <c r="U60" s="3">
        <v>2</v>
      </c>
      <c r="V60" s="3">
        <v>2.2999999999999998</v>
      </c>
      <c r="W60">
        <v>1.281603158385537E-6</v>
      </c>
    </row>
    <row r="61" spans="1:23">
      <c r="A61">
        <v>100</v>
      </c>
      <c r="B61">
        <v>150</v>
      </c>
      <c r="C61">
        <v>3</v>
      </c>
      <c r="D61">
        <v>12</v>
      </c>
      <c r="E61">
        <v>33.5</v>
      </c>
      <c r="F61">
        <v>3.0385446544654401E-2</v>
      </c>
      <c r="G61">
        <v>1049</v>
      </c>
      <c r="H61">
        <v>1165</v>
      </c>
      <c r="I61">
        <v>1393</v>
      </c>
      <c r="J61">
        <v>1175</v>
      </c>
      <c r="K61" s="1" t="s">
        <v>60</v>
      </c>
      <c r="L61" s="1">
        <v>1.2123314722102599E-3</v>
      </c>
      <c r="M61" s="1">
        <v>6.5571598755356905E-4</v>
      </c>
      <c r="N61" s="3">
        <v>-4.6971070019588096E-10</v>
      </c>
      <c r="O61" s="3">
        <v>7.5576808172242298E-10</v>
      </c>
      <c r="P61" s="3">
        <v>7.8564569999999994E-9</v>
      </c>
      <c r="Q61" s="3">
        <v>1.4999999999999999E-7</v>
      </c>
      <c r="R61" s="3">
        <v>1.1400000000000001E-6</v>
      </c>
      <c r="S61" s="1">
        <v>1489.17</v>
      </c>
      <c r="T61" s="1">
        <f t="shared" si="0"/>
        <v>-96.170000000000073</v>
      </c>
      <c r="U61" s="3">
        <v>2</v>
      </c>
      <c r="V61" s="3">
        <v>2.2999999999999998</v>
      </c>
      <c r="W61">
        <v>2.1667230409681731E-6</v>
      </c>
    </row>
    <row r="62" spans="1:23">
      <c r="A62">
        <v>100</v>
      </c>
      <c r="B62">
        <v>200</v>
      </c>
      <c r="C62">
        <v>3</v>
      </c>
      <c r="D62">
        <v>12</v>
      </c>
      <c r="E62">
        <v>33</v>
      </c>
      <c r="F62">
        <v>3.4312299229922898E-2</v>
      </c>
      <c r="G62">
        <v>1046</v>
      </c>
      <c r="H62">
        <v>1151</v>
      </c>
      <c r="I62">
        <v>1368</v>
      </c>
      <c r="J62">
        <v>1161</v>
      </c>
      <c r="K62" s="1" t="s">
        <v>61</v>
      </c>
      <c r="L62" s="1">
        <v>1.87952511755482E-3</v>
      </c>
      <c r="M62" s="1">
        <v>-4.1613640536572401E-4</v>
      </c>
      <c r="N62" s="3">
        <v>-4.9609618430662695E-10</v>
      </c>
      <c r="O62" s="3">
        <v>4.6801921972523701E-10</v>
      </c>
      <c r="P62" s="3">
        <v>9.1447470000000006E-9</v>
      </c>
      <c r="Q62" s="3">
        <v>2.05E-7</v>
      </c>
      <c r="R62" s="3">
        <v>1.5850000000000001E-6</v>
      </c>
      <c r="S62" s="1">
        <v>1477.04</v>
      </c>
      <c r="T62" s="1">
        <f t="shared" si="0"/>
        <v>-109.03999999999996</v>
      </c>
      <c r="U62" s="3">
        <v>2</v>
      </c>
      <c r="V62" s="3">
        <v>2.2999999999999998</v>
      </c>
      <c r="W62">
        <v>3.6302738762450639E-6</v>
      </c>
    </row>
    <row r="63" spans="1:23">
      <c r="A63">
        <v>100</v>
      </c>
      <c r="B63">
        <v>100</v>
      </c>
      <c r="C63">
        <v>6</v>
      </c>
      <c r="D63">
        <v>12</v>
      </c>
      <c r="E63">
        <v>32.9</v>
      </c>
      <c r="F63">
        <v>5.3880751523006101E-2</v>
      </c>
      <c r="G63">
        <v>1101</v>
      </c>
      <c r="H63">
        <v>1230</v>
      </c>
      <c r="I63">
        <v>1592</v>
      </c>
      <c r="J63">
        <v>1244</v>
      </c>
      <c r="K63" s="1" t="s">
        <v>62</v>
      </c>
      <c r="L63" s="1">
        <v>7.7277538613632697E-4</v>
      </c>
      <c r="M63" s="1">
        <v>8.3986900359978402E-4</v>
      </c>
      <c r="N63" s="3">
        <v>-6.0197342141927895E-10</v>
      </c>
      <c r="O63" s="3">
        <v>7.9557842559068996E-10</v>
      </c>
      <c r="P63" s="3">
        <v>6.7533040000000003E-9</v>
      </c>
      <c r="Q63" s="3">
        <v>1.05E-7</v>
      </c>
      <c r="R63" s="3">
        <v>1.1850000000000001E-6</v>
      </c>
      <c r="S63" s="1">
        <v>1573.23999999999</v>
      </c>
      <c r="T63" s="1">
        <f t="shared" si="0"/>
        <v>18.760000000009995</v>
      </c>
      <c r="U63" s="3">
        <v>2</v>
      </c>
      <c r="V63" s="3">
        <v>2.2999999999999998</v>
      </c>
      <c r="W63">
        <v>1.4722847692483361E-6</v>
      </c>
    </row>
    <row r="64" spans="1:23">
      <c r="A64">
        <v>100</v>
      </c>
      <c r="B64">
        <v>150</v>
      </c>
      <c r="C64">
        <v>6</v>
      </c>
      <c r="D64">
        <v>12</v>
      </c>
      <c r="E64">
        <v>34</v>
      </c>
      <c r="F64">
        <v>5.7535062140248498E-2</v>
      </c>
      <c r="G64">
        <v>1088</v>
      </c>
      <c r="H64">
        <v>1217</v>
      </c>
      <c r="I64">
        <v>1527</v>
      </c>
      <c r="J64">
        <v>1229</v>
      </c>
      <c r="K64" s="1" t="s">
        <v>63</v>
      </c>
      <c r="L64" s="1">
        <v>1.1648968240515201E-3</v>
      </c>
      <c r="M64" s="1">
        <v>7.8378170579980998E-4</v>
      </c>
      <c r="N64" s="3">
        <v>-5.5480650438593401E-10</v>
      </c>
      <c r="O64" s="3">
        <v>7.4592700397892704E-10</v>
      </c>
      <c r="P64" s="3">
        <v>7.3328500000000004E-9</v>
      </c>
      <c r="Q64" s="3">
        <v>1.4499999999999999E-7</v>
      </c>
      <c r="R64" s="3">
        <v>1.145E-6</v>
      </c>
      <c r="S64" s="1">
        <v>1623.81</v>
      </c>
      <c r="T64" s="1">
        <f t="shared" si="0"/>
        <v>-96.809999999999945</v>
      </c>
      <c r="U64" s="3">
        <v>2</v>
      </c>
      <c r="V64" s="3">
        <v>2.2999999999999998</v>
      </c>
      <c r="W64">
        <v>1.838751723355854E-6</v>
      </c>
    </row>
    <row r="65" spans="1:23">
      <c r="A65">
        <v>100</v>
      </c>
      <c r="B65">
        <v>200</v>
      </c>
      <c r="C65">
        <v>6</v>
      </c>
      <c r="D65">
        <v>12</v>
      </c>
      <c r="E65">
        <v>34</v>
      </c>
      <c r="F65">
        <v>6.1460869843479302E-2</v>
      </c>
      <c r="G65">
        <v>1145</v>
      </c>
      <c r="H65">
        <v>1276</v>
      </c>
      <c r="I65">
        <v>1781</v>
      </c>
      <c r="J65">
        <v>1295</v>
      </c>
      <c r="K65" s="1" t="s">
        <v>64</v>
      </c>
      <c r="L65" s="1">
        <v>1.73651435560965E-3</v>
      </c>
      <c r="M65" s="1">
        <v>1.6213815315499499E-4</v>
      </c>
      <c r="N65" s="3">
        <v>-5.4064650312411901E-10</v>
      </c>
      <c r="O65" s="3">
        <v>5.4869166126429898E-10</v>
      </c>
      <c r="P65" s="3">
        <v>7.9581979999999994E-9</v>
      </c>
      <c r="Q65" s="3">
        <v>1.9999999999999999E-7</v>
      </c>
      <c r="R65" s="3">
        <v>1.3400000000000001E-6</v>
      </c>
      <c r="S65" s="1">
        <v>1553.01999999999</v>
      </c>
      <c r="T65" s="1">
        <f t="shared" si="0"/>
        <v>227.98000000001002</v>
      </c>
      <c r="U65" s="3">
        <v>2</v>
      </c>
      <c r="V65" s="3">
        <v>2.2999999999999998</v>
      </c>
      <c r="W65">
        <v>2.3820328252951509E-6</v>
      </c>
    </row>
    <row r="66" spans="1:23">
      <c r="A66">
        <v>100</v>
      </c>
      <c r="B66">
        <v>100</v>
      </c>
      <c r="C66">
        <v>9</v>
      </c>
      <c r="D66">
        <v>12</v>
      </c>
      <c r="E66">
        <v>35</v>
      </c>
      <c r="F66">
        <v>7.7899121899121904E-2</v>
      </c>
      <c r="G66">
        <v>1241</v>
      </c>
      <c r="H66">
        <v>1375</v>
      </c>
      <c r="I66">
        <v>2451</v>
      </c>
      <c r="J66">
        <v>1407</v>
      </c>
      <c r="K66" s="1" t="s">
        <v>65</v>
      </c>
      <c r="L66" s="1">
        <v>7.7148730144883297E-4</v>
      </c>
      <c r="M66" s="1">
        <v>8.7682005831976996E-4</v>
      </c>
      <c r="N66" s="3">
        <v>-6.2783468537603597E-10</v>
      </c>
      <c r="O66" s="3">
        <v>7.6667961043539903E-10</v>
      </c>
      <c r="P66" s="3">
        <v>6.4990580000000003E-9</v>
      </c>
      <c r="Q66" s="3">
        <v>1.05E-7</v>
      </c>
      <c r="R66" s="3">
        <v>1.1850000000000001E-6</v>
      </c>
      <c r="S66" s="1">
        <v>2269.29</v>
      </c>
      <c r="T66" s="1">
        <f t="shared" si="0"/>
        <v>181.71000000000004</v>
      </c>
      <c r="U66" s="3">
        <v>2</v>
      </c>
      <c r="V66" s="3">
        <v>2.2999999999999998</v>
      </c>
      <c r="W66">
        <v>1.3759170125547779E-6</v>
      </c>
    </row>
    <row r="67" spans="1:23">
      <c r="A67">
        <v>100</v>
      </c>
      <c r="B67">
        <v>150</v>
      </c>
      <c r="C67">
        <v>9</v>
      </c>
      <c r="D67">
        <v>12</v>
      </c>
      <c r="E67">
        <v>35</v>
      </c>
      <c r="F67">
        <v>9.0559950559950503E-2</v>
      </c>
      <c r="G67">
        <v>1265</v>
      </c>
      <c r="H67">
        <v>1408</v>
      </c>
      <c r="I67">
        <v>2607</v>
      </c>
      <c r="J67">
        <v>1442</v>
      </c>
      <c r="K67" s="1" t="s">
        <v>66</v>
      </c>
      <c r="L67" s="1">
        <v>1.2599252989289899E-3</v>
      </c>
      <c r="M67" s="1">
        <v>7.9240783347902599E-4</v>
      </c>
      <c r="N67" s="3">
        <v>-5.8128834323298798E-10</v>
      </c>
      <c r="O67" s="3">
        <v>7.2151260809215203E-10</v>
      </c>
      <c r="P67" s="3">
        <v>7.7051770000000003E-9</v>
      </c>
      <c r="Q67" s="3">
        <v>1.4999999999999999E-7</v>
      </c>
      <c r="R67" s="3">
        <v>1.1400000000000001E-6</v>
      </c>
      <c r="S67" s="1">
        <v>2200.78999999999</v>
      </c>
      <c r="T67" s="1">
        <f t="shared" ref="T67:T130" si="1">I67-S67</f>
        <v>406.21000000001004</v>
      </c>
      <c r="U67" s="3">
        <v>2</v>
      </c>
      <c r="V67" s="3">
        <v>2.2999999999999998</v>
      </c>
      <c r="W67">
        <v>2.1868835178535208E-6</v>
      </c>
    </row>
    <row r="68" spans="1:23">
      <c r="A68">
        <v>100</v>
      </c>
      <c r="B68">
        <v>200</v>
      </c>
      <c r="C68">
        <v>9</v>
      </c>
      <c r="D68">
        <v>12</v>
      </c>
      <c r="E68">
        <v>35</v>
      </c>
      <c r="F68">
        <v>8.8299808299808297E-2</v>
      </c>
      <c r="G68">
        <v>1255</v>
      </c>
      <c r="H68">
        <v>1398</v>
      </c>
      <c r="I68">
        <v>2479</v>
      </c>
      <c r="J68">
        <v>1430</v>
      </c>
      <c r="K68" s="1" t="s">
        <v>67</v>
      </c>
      <c r="L68" s="1">
        <v>1.72058226679061E-3</v>
      </c>
      <c r="M68" s="1">
        <v>2.03988251327466E-4</v>
      </c>
      <c r="N68" s="3">
        <v>-5.4143086923794405E-10</v>
      </c>
      <c r="O68" s="3">
        <v>5.8782283377473102E-10</v>
      </c>
      <c r="P68" s="3">
        <v>7.5998340000000002E-9</v>
      </c>
      <c r="Q68" s="3">
        <v>1.9999999999999999E-7</v>
      </c>
      <c r="R68" s="3">
        <v>1.3400000000000001E-6</v>
      </c>
      <c r="S68" s="1">
        <v>2295.67</v>
      </c>
      <c r="T68" s="1">
        <f t="shared" si="1"/>
        <v>183.32999999999993</v>
      </c>
      <c r="U68" s="3">
        <v>2</v>
      </c>
      <c r="V68" s="3">
        <v>2.2999999999999998</v>
      </c>
      <c r="W68">
        <v>2.2090587943719309E-6</v>
      </c>
    </row>
    <row r="69" spans="1:23">
      <c r="A69">
        <v>100</v>
      </c>
      <c r="B69">
        <v>260</v>
      </c>
      <c r="C69">
        <v>9</v>
      </c>
      <c r="D69">
        <v>12</v>
      </c>
      <c r="E69">
        <v>36</v>
      </c>
      <c r="F69">
        <v>7.8976518976518903E-2</v>
      </c>
      <c r="G69">
        <v>1166</v>
      </c>
      <c r="H69">
        <v>1295</v>
      </c>
      <c r="I69">
        <v>1963</v>
      </c>
      <c r="J69">
        <v>1318</v>
      </c>
      <c r="K69" s="1" t="s">
        <v>68</v>
      </c>
      <c r="L69" s="1">
        <v>2.15196915306382E-3</v>
      </c>
      <c r="M69" s="1">
        <v>5.4600356899519404E-4</v>
      </c>
      <c r="N69" s="3">
        <v>-4.7834620677490001E-10</v>
      </c>
      <c r="O69" s="3">
        <v>6.2660354981244805E-10</v>
      </c>
      <c r="P69" s="3">
        <v>6.4762690000000001E-9</v>
      </c>
      <c r="Q69" s="3">
        <v>2.6E-7</v>
      </c>
      <c r="R69" s="3">
        <v>9.7000000000000003E-7</v>
      </c>
      <c r="S69" s="1">
        <v>2442.78999999999</v>
      </c>
      <c r="T69" s="1">
        <f t="shared" si="1"/>
        <v>-479.78999999998996</v>
      </c>
      <c r="U69" s="3">
        <v>2</v>
      </c>
      <c r="V69" s="3">
        <v>2.2999999999999998</v>
      </c>
      <c r="W69">
        <v>1.872200995903916E-6</v>
      </c>
    </row>
    <row r="70" spans="1:23">
      <c r="A70">
        <v>100</v>
      </c>
      <c r="B70">
        <v>100</v>
      </c>
      <c r="C70">
        <v>1</v>
      </c>
      <c r="D70">
        <v>14</v>
      </c>
      <c r="E70">
        <v>35</v>
      </c>
      <c r="F70">
        <v>1.19995626666666E-2</v>
      </c>
      <c r="G70">
        <v>1081</v>
      </c>
      <c r="H70">
        <v>1204</v>
      </c>
      <c r="I70">
        <v>1473</v>
      </c>
      <c r="J70">
        <v>1215</v>
      </c>
      <c r="K70" s="1" t="s">
        <v>69</v>
      </c>
      <c r="L70" s="1">
        <v>8.6388512113310496E-4</v>
      </c>
      <c r="M70" s="1">
        <v>6.7017820782861305E-4</v>
      </c>
      <c r="N70" s="3">
        <v>-6.7312558518229904E-10</v>
      </c>
      <c r="O70" s="3">
        <v>8.0154280795226602E-10</v>
      </c>
      <c r="P70" s="3">
        <v>9.4047100000000007E-9</v>
      </c>
      <c r="Q70" s="3">
        <v>1.05E-7</v>
      </c>
      <c r="R70" s="3">
        <v>1.435E-6</v>
      </c>
      <c r="S70" s="1">
        <v>1735.8899999999901</v>
      </c>
      <c r="T70" s="1">
        <f t="shared" si="1"/>
        <v>-262.8899999999901</v>
      </c>
      <c r="U70" s="3">
        <v>2</v>
      </c>
      <c r="V70" s="3">
        <v>2.2999999999999998</v>
      </c>
      <c r="W70">
        <v>2.32614705199693E-6</v>
      </c>
    </row>
    <row r="71" spans="1:23">
      <c r="A71">
        <v>100</v>
      </c>
      <c r="B71">
        <v>150</v>
      </c>
      <c r="C71">
        <v>1</v>
      </c>
      <c r="D71">
        <v>14</v>
      </c>
      <c r="E71">
        <v>35.5</v>
      </c>
      <c r="F71">
        <v>1.2486218666666601E-2</v>
      </c>
      <c r="G71">
        <v>1128</v>
      </c>
      <c r="H71">
        <v>1307</v>
      </c>
      <c r="I71">
        <v>1425</v>
      </c>
      <c r="J71">
        <v>1313</v>
      </c>
      <c r="K71" s="1" t="s">
        <v>70</v>
      </c>
      <c r="L71" s="1">
        <v>1.4914436123981E-3</v>
      </c>
      <c r="M71" s="1">
        <v>-2.6641834620538297E-4</v>
      </c>
      <c r="N71" s="3">
        <v>-5.9402327684365602E-10</v>
      </c>
      <c r="O71" s="3">
        <v>2.9163824336654998E-10</v>
      </c>
      <c r="P71" s="3">
        <v>1.0247820000000001E-8</v>
      </c>
      <c r="Q71" s="3">
        <v>1.55E-7</v>
      </c>
      <c r="R71" s="3">
        <v>1.885E-6</v>
      </c>
      <c r="S71" s="1">
        <v>1584.64</v>
      </c>
      <c r="T71" s="1">
        <f t="shared" si="1"/>
        <v>-159.6400000000001</v>
      </c>
      <c r="U71" s="3">
        <v>2</v>
      </c>
      <c r="V71" s="3">
        <v>2.2999999999999998</v>
      </c>
      <c r="W71">
        <v>6.2899891090718539E-6</v>
      </c>
    </row>
    <row r="72" spans="1:23">
      <c r="A72">
        <v>100</v>
      </c>
      <c r="B72">
        <v>200</v>
      </c>
      <c r="C72">
        <v>1</v>
      </c>
      <c r="D72">
        <v>14</v>
      </c>
      <c r="E72">
        <v>35.5</v>
      </c>
      <c r="F72">
        <v>1.8057257333333299E-2</v>
      </c>
      <c r="G72">
        <v>1220</v>
      </c>
      <c r="H72">
        <v>1577</v>
      </c>
      <c r="I72">
        <v>1389</v>
      </c>
      <c r="J72">
        <v>1566</v>
      </c>
      <c r="K72" s="1" t="s">
        <v>71</v>
      </c>
      <c r="L72" s="1">
        <v>2.9381453485917302E-3</v>
      </c>
      <c r="M72" s="1">
        <v>-2.6619104720864602E-3</v>
      </c>
      <c r="N72" s="3">
        <v>1.9501392585698102E-9</v>
      </c>
      <c r="O72" s="3">
        <v>-2.68840058727502E-9</v>
      </c>
      <c r="P72" s="3">
        <v>1.8103200000000001E-8</v>
      </c>
      <c r="Q72" s="3">
        <v>5.2499999999999995E-7</v>
      </c>
      <c r="R72" s="3">
        <v>2.7650000000000002E-6</v>
      </c>
      <c r="S72" s="1">
        <v>1496.67</v>
      </c>
      <c r="T72" s="1">
        <f t="shared" si="1"/>
        <v>-107.67000000000007</v>
      </c>
      <c r="U72" s="3">
        <v>2</v>
      </c>
      <c r="V72" s="3">
        <v>2.2999999999999998</v>
      </c>
      <c r="W72">
        <v>1.797824273455131E-5</v>
      </c>
    </row>
    <row r="73" spans="1:23">
      <c r="A73">
        <v>100</v>
      </c>
      <c r="B73">
        <v>100</v>
      </c>
      <c r="C73">
        <v>3</v>
      </c>
      <c r="D73">
        <v>14</v>
      </c>
      <c r="E73">
        <v>30.5</v>
      </c>
      <c r="F73">
        <v>2.7954067406740599E-2</v>
      </c>
      <c r="G73">
        <v>1062</v>
      </c>
      <c r="H73">
        <v>1171</v>
      </c>
      <c r="I73">
        <v>1417</v>
      </c>
      <c r="J73">
        <v>1182</v>
      </c>
      <c r="K73" s="1" t="s">
        <v>72</v>
      </c>
      <c r="L73" s="1">
        <v>7.2326142627813605E-4</v>
      </c>
      <c r="M73" s="1">
        <v>-8.4841093650495395E-4</v>
      </c>
      <c r="N73" s="3">
        <v>-5.5236936664810897E-10</v>
      </c>
      <c r="O73" s="3">
        <v>5.5970373142705304E-10</v>
      </c>
      <c r="P73" s="3">
        <v>6.9209849999999998E-9</v>
      </c>
      <c r="Q73" s="3">
        <v>1.1000000000000001E-7</v>
      </c>
      <c r="R73" s="3">
        <v>2.5849999999999998E-6</v>
      </c>
      <c r="S73" s="1">
        <v>1591.59</v>
      </c>
      <c r="T73" s="1">
        <f t="shared" si="1"/>
        <v>-174.58999999999992</v>
      </c>
      <c r="U73" s="3">
        <v>2</v>
      </c>
      <c r="V73" s="3">
        <v>2.2999999999999998</v>
      </c>
      <c r="W73">
        <v>1.751681591142959E-6</v>
      </c>
    </row>
    <row r="74" spans="1:23">
      <c r="A74">
        <v>100</v>
      </c>
      <c r="B74">
        <v>150</v>
      </c>
      <c r="C74">
        <v>3</v>
      </c>
      <c r="D74">
        <v>14</v>
      </c>
      <c r="E74">
        <v>31</v>
      </c>
      <c r="F74">
        <v>2.7940988098809801E-2</v>
      </c>
      <c r="G74">
        <v>1171</v>
      </c>
      <c r="H74">
        <v>1354</v>
      </c>
      <c r="I74">
        <v>1549</v>
      </c>
      <c r="J74">
        <v>1363</v>
      </c>
      <c r="K74" s="1" t="s">
        <v>73</v>
      </c>
      <c r="L74" s="1">
        <v>1.27190284852926E-3</v>
      </c>
      <c r="M74" s="1">
        <v>-1.4759245797286099E-3</v>
      </c>
      <c r="N74" s="3">
        <v>-3.8504603663391099E-10</v>
      </c>
      <c r="O74" s="3">
        <v>3.7109565354782599E-10</v>
      </c>
      <c r="P74" s="3">
        <v>8.4335350000000003E-9</v>
      </c>
      <c r="Q74" s="3">
        <v>1.6500000000000001E-7</v>
      </c>
      <c r="R74" s="3">
        <v>2.4399999999999999E-6</v>
      </c>
      <c r="S74" s="1">
        <v>1486.55</v>
      </c>
      <c r="T74" s="1">
        <f t="shared" si="1"/>
        <v>62.450000000000045</v>
      </c>
      <c r="U74" s="3">
        <v>2</v>
      </c>
      <c r="V74" s="3">
        <v>2.2999999999999998</v>
      </c>
      <c r="W74">
        <v>8.2514844388164536E-6</v>
      </c>
    </row>
    <row r="75" spans="1:23">
      <c r="A75">
        <v>100</v>
      </c>
      <c r="B75">
        <v>100</v>
      </c>
      <c r="C75">
        <v>6</v>
      </c>
      <c r="D75">
        <v>14</v>
      </c>
      <c r="E75">
        <v>31</v>
      </c>
      <c r="F75">
        <v>5.6099096396385502E-2</v>
      </c>
      <c r="G75">
        <v>1238</v>
      </c>
      <c r="H75">
        <v>1361</v>
      </c>
      <c r="I75">
        <v>1938</v>
      </c>
      <c r="J75">
        <v>1382</v>
      </c>
      <c r="K75" s="1" t="s">
        <v>74</v>
      </c>
      <c r="L75" s="1">
        <v>7.1831068658764795E-4</v>
      </c>
      <c r="M75" s="1">
        <v>3.4917502493183098E-4</v>
      </c>
      <c r="N75" s="3">
        <v>-5.4778688024219599E-10</v>
      </c>
      <c r="O75" s="3">
        <v>5.8736676907667804E-10</v>
      </c>
      <c r="P75" s="3">
        <v>6.7690320000000004E-9</v>
      </c>
      <c r="Q75" s="3">
        <v>1.15E-7</v>
      </c>
      <c r="R75" s="3">
        <v>1.4950000000000001E-6</v>
      </c>
      <c r="S75" s="1">
        <v>1790.45999999999</v>
      </c>
      <c r="T75" s="1">
        <f t="shared" si="1"/>
        <v>147.54000000000997</v>
      </c>
      <c r="U75" s="3">
        <v>2</v>
      </c>
      <c r="V75" s="3">
        <v>2.2999999999999998</v>
      </c>
      <c r="W75">
        <v>1.813428847279178E-6</v>
      </c>
    </row>
    <row r="76" spans="1:23">
      <c r="A76">
        <v>100</v>
      </c>
      <c r="B76">
        <v>100</v>
      </c>
      <c r="C76">
        <v>9</v>
      </c>
      <c r="D76">
        <v>14</v>
      </c>
      <c r="E76">
        <v>32.5</v>
      </c>
      <c r="F76">
        <v>8.34602034602034E-2</v>
      </c>
      <c r="G76">
        <v>1366</v>
      </c>
      <c r="H76">
        <v>1557</v>
      </c>
      <c r="I76">
        <v>3027</v>
      </c>
      <c r="J76">
        <v>1596</v>
      </c>
      <c r="K76" s="1" t="s">
        <v>75</v>
      </c>
      <c r="L76" s="1">
        <v>7.2325316331033399E-4</v>
      </c>
      <c r="M76" s="1">
        <v>-9.98648806323761E-4</v>
      </c>
      <c r="N76" s="3">
        <v>-5.4012413002680601E-10</v>
      </c>
      <c r="O76" s="3">
        <v>5.9836037216283203E-10</v>
      </c>
      <c r="P76" s="3">
        <v>6.8195080000000004E-9</v>
      </c>
      <c r="Q76" s="3">
        <v>1.15E-7</v>
      </c>
      <c r="R76" s="3">
        <v>2.835E-6</v>
      </c>
      <c r="S76" s="1">
        <v>2492.8199999999902</v>
      </c>
      <c r="T76" s="1">
        <f t="shared" si="1"/>
        <v>534.18000000000984</v>
      </c>
      <c r="U76" s="3">
        <v>2</v>
      </c>
      <c r="V76" s="3">
        <v>2.2999999999999998</v>
      </c>
      <c r="W76">
        <v>1.9565293282003321E-6</v>
      </c>
    </row>
    <row r="77" spans="1:23">
      <c r="A77">
        <v>100</v>
      </c>
      <c r="B77">
        <v>150</v>
      </c>
      <c r="C77">
        <v>9</v>
      </c>
      <c r="D77">
        <v>14</v>
      </c>
      <c r="E77">
        <v>32.6</v>
      </c>
      <c r="F77">
        <v>7.5855249855249801E-2</v>
      </c>
      <c r="G77">
        <v>1434</v>
      </c>
      <c r="H77">
        <v>1667</v>
      </c>
      <c r="I77">
        <v>3189</v>
      </c>
      <c r="J77">
        <v>1709</v>
      </c>
      <c r="K77" s="1" t="s">
        <v>76</v>
      </c>
      <c r="L77" s="1">
        <v>1.158760852187E-3</v>
      </c>
      <c r="M77" s="1">
        <v>-2.14492140648762E-4</v>
      </c>
      <c r="N77" s="3">
        <v>-4.6104680489402701E-10</v>
      </c>
      <c r="O77" s="3">
        <v>3.3918670872120599E-10</v>
      </c>
      <c r="P77" s="3">
        <v>6.1292459999999997E-9</v>
      </c>
      <c r="Q77" s="3">
        <v>1.55E-7</v>
      </c>
      <c r="R77" s="3">
        <v>1.6950000000000001E-6</v>
      </c>
      <c r="S77" s="1">
        <v>2241.8099999999899</v>
      </c>
      <c r="T77" s="1">
        <f t="shared" si="1"/>
        <v>947.19000000001006</v>
      </c>
      <c r="U77" s="3">
        <v>2</v>
      </c>
      <c r="V77" s="3">
        <v>2.2999999999999998</v>
      </c>
      <c r="W77">
        <v>3.3194580716697932E-6</v>
      </c>
    </row>
    <row r="78" spans="1:23">
      <c r="A78">
        <v>100</v>
      </c>
      <c r="B78">
        <v>150</v>
      </c>
      <c r="C78">
        <v>1</v>
      </c>
      <c r="D78">
        <v>8</v>
      </c>
      <c r="E78">
        <v>33</v>
      </c>
      <c r="F78">
        <v>4.4472840000000001E-3</v>
      </c>
      <c r="G78">
        <v>1191</v>
      </c>
      <c r="H78">
        <v>1233</v>
      </c>
      <c r="I78">
        <v>1599</v>
      </c>
      <c r="J78">
        <v>1248</v>
      </c>
      <c r="K78" s="1" t="s">
        <v>77</v>
      </c>
      <c r="L78" s="1">
        <v>8.8846884848844596E-4</v>
      </c>
      <c r="M78" s="1">
        <v>7.2502129284868005E-4</v>
      </c>
      <c r="N78" s="3">
        <v>-5.7043831578942601E-10</v>
      </c>
      <c r="O78" s="3">
        <v>6.5234508521441095E-10</v>
      </c>
      <c r="P78" s="3">
        <v>2.7069400000000002E-9</v>
      </c>
      <c r="Q78" s="3">
        <v>1.55E-7</v>
      </c>
      <c r="R78" s="3">
        <v>9.5499999999999996E-7</v>
      </c>
      <c r="S78" s="1">
        <v>1518.79999999999</v>
      </c>
      <c r="T78" s="1">
        <f t="shared" si="1"/>
        <v>80.20000000001005</v>
      </c>
      <c r="U78" s="3">
        <v>2</v>
      </c>
      <c r="V78" s="3">
        <v>2.2999999999999998</v>
      </c>
      <c r="W78">
        <v>6.2971571868997042E-7</v>
      </c>
    </row>
    <row r="79" spans="1:23">
      <c r="A79">
        <v>100</v>
      </c>
      <c r="B79">
        <v>200</v>
      </c>
      <c r="C79">
        <v>1</v>
      </c>
      <c r="D79">
        <v>8</v>
      </c>
      <c r="E79">
        <v>32.799999999999997</v>
      </c>
      <c r="F79">
        <v>4.9827600000000001E-3</v>
      </c>
      <c r="G79">
        <v>1275</v>
      </c>
      <c r="H79">
        <v>1149</v>
      </c>
      <c r="I79">
        <v>1546</v>
      </c>
      <c r="J79">
        <v>1165</v>
      </c>
      <c r="K79" s="1" t="s">
        <v>78</v>
      </c>
      <c r="L79" s="1">
        <v>1.24978059865539E-3</v>
      </c>
      <c r="M79" s="1">
        <v>3.2586428862513701E-4</v>
      </c>
      <c r="N79" s="3">
        <v>-5.3392751451877696E-10</v>
      </c>
      <c r="O79" s="3">
        <v>6.7737247094204203E-10</v>
      </c>
      <c r="P79" s="3">
        <v>3.1744000000000001E-9</v>
      </c>
      <c r="Q79" s="3">
        <v>1.9999999999999999E-7</v>
      </c>
      <c r="R79" s="3">
        <v>1.155E-6</v>
      </c>
      <c r="S79" s="1">
        <v>1415.94</v>
      </c>
      <c r="T79" s="1">
        <f t="shared" si="1"/>
        <v>130.05999999999995</v>
      </c>
      <c r="U79" s="3">
        <v>2</v>
      </c>
      <c r="V79" s="3">
        <v>2.2999999999999998</v>
      </c>
      <c r="W79">
        <v>7.2390955632134694E-7</v>
      </c>
    </row>
    <row r="80" spans="1:23">
      <c r="A80">
        <v>100</v>
      </c>
      <c r="B80">
        <v>260</v>
      </c>
      <c r="C80">
        <v>1</v>
      </c>
      <c r="D80">
        <v>8</v>
      </c>
      <c r="E80">
        <v>32.5</v>
      </c>
      <c r="F80">
        <v>5.5024940000000001E-3</v>
      </c>
      <c r="G80">
        <v>1267</v>
      </c>
      <c r="H80">
        <v>1162</v>
      </c>
      <c r="I80">
        <v>1526</v>
      </c>
      <c r="J80">
        <v>1177</v>
      </c>
      <c r="K80" s="1" t="s">
        <v>79</v>
      </c>
      <c r="L80" s="1">
        <v>1.6407992311334801E-3</v>
      </c>
      <c r="M80" s="1">
        <v>-1.61740393689564E-3</v>
      </c>
      <c r="N80" s="3">
        <v>-5.15379226747065E-10</v>
      </c>
      <c r="O80" s="3">
        <v>7.2295837623409304E-10</v>
      </c>
      <c r="P80" s="3">
        <v>3.5404200000000001E-9</v>
      </c>
      <c r="Q80" s="3">
        <v>2.5499999999999999E-7</v>
      </c>
      <c r="R80" s="3">
        <v>2.4449999999999999E-6</v>
      </c>
      <c r="S80" s="1">
        <v>1448.94</v>
      </c>
      <c r="T80" s="1">
        <f t="shared" si="1"/>
        <v>77.059999999999945</v>
      </c>
      <c r="U80" s="3">
        <v>2</v>
      </c>
      <c r="V80" s="3">
        <v>2.2999999999999998</v>
      </c>
      <c r="W80">
        <v>7.269346972119223E-7</v>
      </c>
    </row>
    <row r="81" spans="1:23">
      <c r="A81">
        <v>100</v>
      </c>
      <c r="B81">
        <v>100</v>
      </c>
      <c r="C81">
        <v>3</v>
      </c>
      <c r="D81">
        <v>8</v>
      </c>
      <c r="E81">
        <v>32.6</v>
      </c>
      <c r="F81">
        <v>1.13957375737573E-2</v>
      </c>
      <c r="G81">
        <v>1132</v>
      </c>
      <c r="H81">
        <v>1139</v>
      </c>
      <c r="I81">
        <v>1389</v>
      </c>
      <c r="J81">
        <v>1150</v>
      </c>
      <c r="K81" s="1" t="s">
        <v>80</v>
      </c>
      <c r="L81" s="1">
        <v>5.5220961363194496E-4</v>
      </c>
      <c r="M81" s="1">
        <v>9.4140931448065401E-4</v>
      </c>
      <c r="N81" s="3">
        <v>-5.6391426134787501E-10</v>
      </c>
      <c r="O81" s="3">
        <v>6.0529317765888198E-10</v>
      </c>
      <c r="P81" s="3">
        <v>2.1660679999999999E-9</v>
      </c>
      <c r="Q81" s="3">
        <v>1.05E-7</v>
      </c>
      <c r="R81" s="3">
        <v>4.3000000000000001E-7</v>
      </c>
      <c r="S81" s="1">
        <v>1395.2</v>
      </c>
      <c r="T81" s="1">
        <f t="shared" si="1"/>
        <v>-6.2000000000000455</v>
      </c>
      <c r="U81" s="3">
        <v>2</v>
      </c>
      <c r="V81" s="3">
        <v>2.2999999999999998</v>
      </c>
      <c r="W81">
        <v>5.0409542690509547E-7</v>
      </c>
    </row>
    <row r="82" spans="1:23">
      <c r="A82">
        <v>100</v>
      </c>
      <c r="B82">
        <v>150</v>
      </c>
      <c r="C82">
        <v>3</v>
      </c>
      <c r="D82">
        <v>8</v>
      </c>
      <c r="E82">
        <v>32.200000000000003</v>
      </c>
      <c r="F82">
        <v>1.29863406340634E-2</v>
      </c>
      <c r="G82">
        <v>1021</v>
      </c>
      <c r="H82">
        <v>1119</v>
      </c>
      <c r="I82">
        <v>1387</v>
      </c>
      <c r="J82">
        <v>1131</v>
      </c>
      <c r="K82" s="1" t="s">
        <v>81</v>
      </c>
      <c r="L82" s="1">
        <v>8.7856939237893495E-4</v>
      </c>
      <c r="M82" s="1">
        <v>3.8041418877394199E-4</v>
      </c>
      <c r="N82" s="3">
        <v>-5.7158874503380096E-10</v>
      </c>
      <c r="O82" s="3">
        <v>6.5575696515331197E-10</v>
      </c>
      <c r="P82" s="3">
        <v>2.668439E-9</v>
      </c>
      <c r="Q82" s="3">
        <v>1.55E-7</v>
      </c>
      <c r="R82" s="3">
        <v>1.2049999999999999E-6</v>
      </c>
      <c r="S82" s="1">
        <v>1409.9299999999901</v>
      </c>
      <c r="T82" s="1">
        <f t="shared" si="1"/>
        <v>-22.929999999990059</v>
      </c>
      <c r="U82" s="3">
        <v>2</v>
      </c>
      <c r="V82" s="3">
        <v>2.2999999999999998</v>
      </c>
      <c r="W82">
        <v>4.3700084350672549E-7</v>
      </c>
    </row>
    <row r="83" spans="1:23">
      <c r="A83">
        <v>100</v>
      </c>
      <c r="B83">
        <v>200</v>
      </c>
      <c r="C83">
        <v>3</v>
      </c>
      <c r="D83">
        <v>8</v>
      </c>
      <c r="E83">
        <v>31.8</v>
      </c>
      <c r="F83">
        <v>1.4138855885588501E-2</v>
      </c>
      <c r="G83">
        <v>1118</v>
      </c>
      <c r="H83">
        <v>1125</v>
      </c>
      <c r="I83">
        <v>1383</v>
      </c>
      <c r="J83">
        <v>1136</v>
      </c>
      <c r="K83" s="1" t="s">
        <v>82</v>
      </c>
      <c r="L83" s="1">
        <v>1.2285206814802599E-3</v>
      </c>
      <c r="M83" s="1">
        <v>-1.15918293498336E-3</v>
      </c>
      <c r="N83" s="3">
        <v>-5.0983053876951705E-10</v>
      </c>
      <c r="O83" s="3">
        <v>7.1476816453579099E-10</v>
      </c>
      <c r="P83" s="3">
        <v>2.994168E-9</v>
      </c>
      <c r="Q83" s="3">
        <v>1.9999999999999999E-7</v>
      </c>
      <c r="R83" s="3">
        <v>2.2450000000000001E-6</v>
      </c>
      <c r="S83" s="1">
        <v>1378.27</v>
      </c>
      <c r="T83" s="1">
        <f t="shared" si="1"/>
        <v>4.7300000000000182</v>
      </c>
      <c r="U83" s="3">
        <v>2</v>
      </c>
      <c r="V83" s="3">
        <v>2.2999999999999998</v>
      </c>
      <c r="W83">
        <v>6.8907582018825366E-7</v>
      </c>
    </row>
    <row r="84" spans="1:23">
      <c r="A84">
        <v>100</v>
      </c>
      <c r="B84">
        <v>260</v>
      </c>
      <c r="C84">
        <v>3</v>
      </c>
      <c r="D84">
        <v>8</v>
      </c>
      <c r="E84">
        <v>31.6</v>
      </c>
      <c r="F84">
        <v>1.5791959195919501E-2</v>
      </c>
      <c r="G84">
        <v>1027</v>
      </c>
      <c r="H84">
        <v>1123</v>
      </c>
      <c r="I84">
        <v>1400</v>
      </c>
      <c r="J84">
        <v>1134</v>
      </c>
      <c r="K84" s="1" t="s">
        <v>83</v>
      </c>
      <c r="L84" s="1">
        <v>1.6318972538398101E-3</v>
      </c>
      <c r="M84" s="1">
        <v>-1.3782059024482699E-3</v>
      </c>
      <c r="N84" s="3">
        <v>-5.1510791327687898E-10</v>
      </c>
      <c r="O84" s="3">
        <v>6.6773047028923203E-10</v>
      </c>
      <c r="P84" s="3">
        <v>3.203465E-9</v>
      </c>
      <c r="Q84" s="3">
        <v>2.6E-7</v>
      </c>
      <c r="R84" s="3">
        <v>2.1900000000000002E-6</v>
      </c>
      <c r="S84" s="1">
        <v>1395.1899999999901</v>
      </c>
      <c r="T84" s="1">
        <f t="shared" si="1"/>
        <v>4.8100000000099499</v>
      </c>
      <c r="U84" s="3">
        <v>2</v>
      </c>
      <c r="V84" s="3">
        <v>2.2999999999999998</v>
      </c>
      <c r="W84">
        <v>7.0732218404003373E-7</v>
      </c>
    </row>
    <row r="85" spans="1:23">
      <c r="A85">
        <v>100</v>
      </c>
      <c r="B85">
        <v>100</v>
      </c>
      <c r="C85">
        <v>6</v>
      </c>
      <c r="D85">
        <v>8</v>
      </c>
      <c r="E85">
        <v>32.6</v>
      </c>
      <c r="F85">
        <v>2.2496737986951901E-2</v>
      </c>
      <c r="G85">
        <v>1117</v>
      </c>
      <c r="H85">
        <v>1136</v>
      </c>
      <c r="I85">
        <v>1363</v>
      </c>
      <c r="J85">
        <v>1146</v>
      </c>
      <c r="K85" s="1" t="s">
        <v>84</v>
      </c>
      <c r="L85" s="1">
        <v>5.44688272384094E-4</v>
      </c>
      <c r="M85" s="1">
        <v>8.7761386508607598E-4</v>
      </c>
      <c r="N85" s="3">
        <v>-5.8464162730244903E-10</v>
      </c>
      <c r="O85" s="3">
        <v>6.4708057123751902E-10</v>
      </c>
      <c r="P85" s="3">
        <v>2.2236860000000002E-9</v>
      </c>
      <c r="Q85" s="3">
        <v>1.15E-7</v>
      </c>
      <c r="R85" s="3">
        <v>7.5000000000000002E-7</v>
      </c>
      <c r="S85" s="1">
        <v>1402.9299999999901</v>
      </c>
      <c r="T85" s="1">
        <f t="shared" si="1"/>
        <v>-39.929999999990059</v>
      </c>
      <c r="U85" s="3">
        <v>2</v>
      </c>
      <c r="V85" s="3">
        <v>2.2999999999999998</v>
      </c>
      <c r="W85">
        <v>4.2725327375539301E-7</v>
      </c>
    </row>
    <row r="86" spans="1:23">
      <c r="A86">
        <v>100</v>
      </c>
      <c r="B86">
        <v>150</v>
      </c>
      <c r="C86">
        <v>6</v>
      </c>
      <c r="D86">
        <v>8</v>
      </c>
      <c r="E86">
        <v>31.3</v>
      </c>
      <c r="F86">
        <v>2.55945463781855E-2</v>
      </c>
      <c r="G86">
        <v>1109</v>
      </c>
      <c r="H86">
        <v>1145</v>
      </c>
      <c r="I86">
        <v>1373</v>
      </c>
      <c r="J86">
        <v>1155</v>
      </c>
      <c r="K86" s="1" t="s">
        <v>85</v>
      </c>
      <c r="L86" s="1">
        <v>8.7975686029288802E-4</v>
      </c>
      <c r="M86" s="1">
        <v>3.5330144831590402E-4</v>
      </c>
      <c r="N86" s="3">
        <v>-5.6106793157916398E-10</v>
      </c>
      <c r="O86" s="3">
        <v>6.68447549052688E-10</v>
      </c>
      <c r="P86" s="3">
        <v>2.6865649999999998E-9</v>
      </c>
      <c r="Q86" s="3">
        <v>1.55E-7</v>
      </c>
      <c r="R86" s="3">
        <v>1.2049999999999999E-6</v>
      </c>
      <c r="S86" s="1">
        <v>1376.03</v>
      </c>
      <c r="T86" s="1">
        <f t="shared" si="1"/>
        <v>-3.0299999999999727</v>
      </c>
      <c r="U86" s="3">
        <v>2</v>
      </c>
      <c r="V86" s="3">
        <v>2.2999999999999998</v>
      </c>
      <c r="W86">
        <v>6.3785731710425337E-7</v>
      </c>
    </row>
    <row r="87" spans="1:23">
      <c r="A87">
        <v>100</v>
      </c>
      <c r="B87">
        <v>200</v>
      </c>
      <c r="C87">
        <v>6</v>
      </c>
      <c r="D87">
        <v>8</v>
      </c>
      <c r="E87">
        <v>31.3</v>
      </c>
      <c r="F87">
        <v>2.9873175492701898E-2</v>
      </c>
      <c r="G87">
        <v>1082</v>
      </c>
      <c r="H87">
        <v>1172</v>
      </c>
      <c r="I87">
        <v>1355</v>
      </c>
      <c r="J87">
        <v>1180</v>
      </c>
      <c r="K87" s="1" t="s">
        <v>86</v>
      </c>
      <c r="L87" s="1">
        <v>1.2542040310919501E-3</v>
      </c>
      <c r="M87" s="1">
        <v>2.9381317277336698E-4</v>
      </c>
      <c r="N87" s="3">
        <v>-5.4568942332294603E-10</v>
      </c>
      <c r="O87" s="3">
        <v>6.8290747156870695E-10</v>
      </c>
      <c r="P87" s="3">
        <v>3.1679909999999998E-9</v>
      </c>
      <c r="Q87" s="3">
        <v>2.05E-7</v>
      </c>
      <c r="R87" s="3">
        <v>1.155E-6</v>
      </c>
      <c r="S87" s="1">
        <v>1379.9199999999901</v>
      </c>
      <c r="T87" s="1">
        <f t="shared" si="1"/>
        <v>-24.919999999990068</v>
      </c>
      <c r="U87" s="3">
        <v>2</v>
      </c>
      <c r="V87" s="3">
        <v>2.2999999999999998</v>
      </c>
      <c r="W87">
        <v>6.9873258832539335E-7</v>
      </c>
    </row>
    <row r="88" spans="1:23">
      <c r="A88">
        <v>100</v>
      </c>
      <c r="B88">
        <v>260</v>
      </c>
      <c r="C88">
        <v>6</v>
      </c>
      <c r="D88">
        <v>8</v>
      </c>
      <c r="E88">
        <v>31.1</v>
      </c>
      <c r="F88">
        <v>3.3732030928123699E-2</v>
      </c>
      <c r="G88">
        <v>1072</v>
      </c>
      <c r="H88">
        <v>1151</v>
      </c>
      <c r="I88">
        <v>1379</v>
      </c>
      <c r="J88">
        <v>1161</v>
      </c>
      <c r="K88" s="1" t="s">
        <v>87</v>
      </c>
      <c r="L88" s="1">
        <v>1.6250778328737599E-3</v>
      </c>
      <c r="M88" s="1">
        <v>2.72538511947134E-4</v>
      </c>
      <c r="N88" s="3">
        <v>-5.1720588872756699E-10</v>
      </c>
      <c r="O88" s="3">
        <v>6.6933083071121504E-10</v>
      </c>
      <c r="P88" s="3">
        <v>3.420935E-9</v>
      </c>
      <c r="Q88" s="3">
        <v>2.4999999999999999E-7</v>
      </c>
      <c r="R88" s="3">
        <v>1.105E-6</v>
      </c>
      <c r="S88" s="1">
        <v>1397.1</v>
      </c>
      <c r="T88" s="1">
        <f t="shared" si="1"/>
        <v>-18.099999999999909</v>
      </c>
      <c r="U88" s="3">
        <v>2</v>
      </c>
      <c r="V88" s="3">
        <v>2.2999999999999998</v>
      </c>
      <c r="W88">
        <v>8.4777291638201362E-7</v>
      </c>
    </row>
    <row r="89" spans="1:23">
      <c r="A89">
        <v>100</v>
      </c>
      <c r="B89">
        <v>100</v>
      </c>
      <c r="C89">
        <v>9</v>
      </c>
      <c r="D89">
        <v>8</v>
      </c>
      <c r="E89">
        <v>31</v>
      </c>
      <c r="F89">
        <v>3.4399876399876399E-2</v>
      </c>
      <c r="G89">
        <v>1017</v>
      </c>
      <c r="H89">
        <v>1127</v>
      </c>
      <c r="I89">
        <v>1363</v>
      </c>
      <c r="J89">
        <v>1137</v>
      </c>
      <c r="K89" s="1" t="s">
        <v>88</v>
      </c>
      <c r="L89" s="1">
        <v>5.4425996173781998E-4</v>
      </c>
      <c r="M89" s="1">
        <v>8.7070905268703703E-4</v>
      </c>
      <c r="N89" s="3">
        <v>-5.7473436840702195E-10</v>
      </c>
      <c r="O89" s="3">
        <v>6.3947957423905E-10</v>
      </c>
      <c r="P89" s="3">
        <v>2.2402119999999999E-9</v>
      </c>
      <c r="Q89" s="3">
        <v>1.15E-7</v>
      </c>
      <c r="R89" s="3">
        <v>7.5000000000000002E-7</v>
      </c>
      <c r="S89" s="1">
        <v>1448.8999999999901</v>
      </c>
      <c r="T89" s="1">
        <f t="shared" si="1"/>
        <v>-85.899999999990087</v>
      </c>
      <c r="U89" s="3">
        <v>2</v>
      </c>
      <c r="V89" s="3">
        <v>2.2999999999999998</v>
      </c>
      <c r="W89">
        <v>4.1447062229118649E-7</v>
      </c>
    </row>
    <row r="90" spans="1:23">
      <c r="A90">
        <v>100</v>
      </c>
      <c r="B90">
        <v>150</v>
      </c>
      <c r="C90">
        <v>9</v>
      </c>
      <c r="D90">
        <v>8</v>
      </c>
      <c r="E90">
        <v>31</v>
      </c>
      <c r="F90">
        <v>3.8634758634758598E-2</v>
      </c>
      <c r="G90">
        <v>1014</v>
      </c>
      <c r="H90">
        <v>1120</v>
      </c>
      <c r="I90">
        <v>1364</v>
      </c>
      <c r="J90">
        <v>1131</v>
      </c>
      <c r="K90" s="1" t="s">
        <v>89</v>
      </c>
      <c r="L90" s="1">
        <v>8.7765258226897504E-4</v>
      </c>
      <c r="M90" s="1">
        <v>6.7895230913465399E-4</v>
      </c>
      <c r="N90" s="3">
        <v>-5.6036451844702102E-10</v>
      </c>
      <c r="O90" s="3">
        <v>6.5781285613352202E-10</v>
      </c>
      <c r="P90" s="3">
        <v>2.6573529999999999E-9</v>
      </c>
      <c r="Q90" s="3">
        <v>1.55E-7</v>
      </c>
      <c r="R90" s="3">
        <v>9.5499999999999996E-7</v>
      </c>
      <c r="S90" s="1">
        <v>1411.76</v>
      </c>
      <c r="T90" s="1">
        <f t="shared" si="1"/>
        <v>-47.759999999999991</v>
      </c>
      <c r="U90" s="3">
        <v>2</v>
      </c>
      <c r="V90" s="3">
        <v>2.2999999999999998</v>
      </c>
      <c r="W90">
        <v>5.3480341606338406E-7</v>
      </c>
    </row>
    <row r="91" spans="1:23">
      <c r="A91">
        <v>100</v>
      </c>
      <c r="B91">
        <v>200</v>
      </c>
      <c r="C91">
        <v>9</v>
      </c>
      <c r="D91">
        <v>8</v>
      </c>
      <c r="E91">
        <v>31.7</v>
      </c>
      <c r="F91">
        <v>4.4716622716622703E-2</v>
      </c>
      <c r="G91">
        <v>1064</v>
      </c>
      <c r="H91">
        <v>1131</v>
      </c>
      <c r="I91">
        <v>1378</v>
      </c>
      <c r="J91">
        <v>1141</v>
      </c>
      <c r="K91" s="1" t="s">
        <v>90</v>
      </c>
      <c r="L91" s="1">
        <v>1.2514338462439099E-3</v>
      </c>
      <c r="M91" s="1">
        <v>-1.28937923739016E-3</v>
      </c>
      <c r="N91" s="3">
        <v>-5.37705087782532E-10</v>
      </c>
      <c r="O91" s="3">
        <v>6.8050688334220002E-10</v>
      </c>
      <c r="P91" s="3">
        <v>3.1300270000000001E-9</v>
      </c>
      <c r="Q91" s="3">
        <v>2.05E-7</v>
      </c>
      <c r="R91" s="3">
        <v>2.4949999999999998E-6</v>
      </c>
      <c r="S91" s="1">
        <v>1396.61</v>
      </c>
      <c r="T91" s="1">
        <f t="shared" si="1"/>
        <v>-18.6099999999999</v>
      </c>
      <c r="U91" s="3">
        <v>2</v>
      </c>
      <c r="V91" s="3">
        <v>2.2999999999999998</v>
      </c>
      <c r="W91">
        <v>6.1377388897863422E-7</v>
      </c>
    </row>
    <row r="92" spans="1:23">
      <c r="A92">
        <v>100</v>
      </c>
      <c r="B92">
        <v>260</v>
      </c>
      <c r="C92">
        <v>9</v>
      </c>
      <c r="D92">
        <v>8</v>
      </c>
      <c r="E92">
        <v>31.1</v>
      </c>
      <c r="F92">
        <v>4.9496347496347501E-2</v>
      </c>
      <c r="G92">
        <v>1017</v>
      </c>
      <c r="H92">
        <v>1129</v>
      </c>
      <c r="I92">
        <v>1372</v>
      </c>
      <c r="J92">
        <v>1139</v>
      </c>
      <c r="K92" s="1" t="s">
        <v>91</v>
      </c>
      <c r="L92" s="1">
        <v>1.65319463098888E-3</v>
      </c>
      <c r="M92" s="1">
        <v>-1.3559892231216699E-3</v>
      </c>
      <c r="N92" s="3">
        <v>-4.9975052430132801E-10</v>
      </c>
      <c r="O92" s="3">
        <v>6.4810155426024697E-10</v>
      </c>
      <c r="P92" s="3">
        <v>3.413442E-9</v>
      </c>
      <c r="Q92" s="3">
        <v>2.5499999999999999E-7</v>
      </c>
      <c r="R92" s="3">
        <v>2.1900000000000002E-6</v>
      </c>
      <c r="S92" s="1">
        <v>1425.3</v>
      </c>
      <c r="T92" s="1">
        <f t="shared" si="1"/>
        <v>-53.299999999999955</v>
      </c>
      <c r="U92" s="3">
        <v>2</v>
      </c>
      <c r="V92" s="3">
        <v>2.2999999999999998</v>
      </c>
      <c r="W92">
        <v>7.2245528244432327E-7</v>
      </c>
    </row>
    <row r="93" spans="1:23">
      <c r="A93">
        <v>65</v>
      </c>
      <c r="B93">
        <v>100</v>
      </c>
      <c r="C93">
        <v>1</v>
      </c>
      <c r="D93">
        <v>8</v>
      </c>
      <c r="E93">
        <v>34.6</v>
      </c>
      <c r="F93">
        <v>3.77813066666666E-3</v>
      </c>
      <c r="G93">
        <v>1207</v>
      </c>
      <c r="H93">
        <v>1268</v>
      </c>
      <c r="I93">
        <v>1594</v>
      </c>
      <c r="J93">
        <v>1281</v>
      </c>
      <c r="K93" s="1" t="s">
        <v>92</v>
      </c>
      <c r="L93" s="1">
        <v>5.44701909939501E-4</v>
      </c>
      <c r="M93" s="1">
        <v>8.7394509724090705E-4</v>
      </c>
      <c r="N93" s="3">
        <v>-5.9985239802119599E-10</v>
      </c>
      <c r="O93" s="3">
        <v>6.5598925277563597E-10</v>
      </c>
      <c r="P93" s="3">
        <v>2.0235219999999999E-9</v>
      </c>
      <c r="Q93" s="3">
        <v>1.2499999999999999E-7</v>
      </c>
      <c r="R93" s="3">
        <v>7.5000000000000002E-7</v>
      </c>
      <c r="S93" s="1">
        <v>1490.0599999999899</v>
      </c>
      <c r="T93" s="1">
        <f t="shared" si="1"/>
        <v>103.94000000001006</v>
      </c>
      <c r="U93" s="3">
        <v>2</v>
      </c>
      <c r="V93" s="3">
        <v>2.2999999999999998</v>
      </c>
      <c r="W93">
        <v>3.9527562294145502E-7</v>
      </c>
    </row>
    <row r="94" spans="1:23">
      <c r="A94">
        <v>65</v>
      </c>
      <c r="B94">
        <v>150</v>
      </c>
      <c r="C94">
        <v>1</v>
      </c>
      <c r="D94">
        <v>8</v>
      </c>
      <c r="E94">
        <v>33</v>
      </c>
      <c r="F94">
        <v>4.5312460000000001E-3</v>
      </c>
      <c r="G94">
        <v>1360</v>
      </c>
      <c r="H94">
        <v>1217</v>
      </c>
      <c r="I94">
        <v>1465</v>
      </c>
      <c r="J94">
        <v>1228</v>
      </c>
      <c r="K94" s="1" t="s">
        <v>93</v>
      </c>
      <c r="L94" s="1">
        <v>8.8433413029438495E-4</v>
      </c>
      <c r="M94" s="1">
        <v>8.9686644065393095E-4</v>
      </c>
      <c r="N94" s="3">
        <v>-5.6004649736059505E-10</v>
      </c>
      <c r="O94" s="3">
        <v>6.3194000386818305E-10</v>
      </c>
      <c r="P94" s="3">
        <v>2.6137010000000001E-9</v>
      </c>
      <c r="Q94" s="3">
        <v>1.55E-7</v>
      </c>
      <c r="R94" s="3">
        <v>7.0500000000000003E-7</v>
      </c>
      <c r="S94" s="1">
        <v>1508.62</v>
      </c>
      <c r="T94" s="1">
        <f t="shared" si="1"/>
        <v>-43.619999999999891</v>
      </c>
      <c r="U94" s="3">
        <v>2</v>
      </c>
      <c r="V94" s="3">
        <v>2.2999999999999998</v>
      </c>
      <c r="W94">
        <v>5.770252789288712E-7</v>
      </c>
    </row>
    <row r="95" spans="1:23">
      <c r="A95">
        <v>65</v>
      </c>
      <c r="B95">
        <v>200</v>
      </c>
      <c r="C95">
        <v>1</v>
      </c>
      <c r="D95">
        <v>8</v>
      </c>
      <c r="E95">
        <v>35</v>
      </c>
      <c r="F95">
        <v>4.9513266666666601E-3</v>
      </c>
      <c r="G95">
        <v>1538</v>
      </c>
      <c r="H95">
        <v>1244</v>
      </c>
      <c r="I95">
        <v>1455</v>
      </c>
      <c r="J95">
        <v>1253</v>
      </c>
      <c r="K95" s="1" t="s">
        <v>94</v>
      </c>
      <c r="L95" s="1">
        <v>1.2602176369349101E-3</v>
      </c>
      <c r="M95" s="1">
        <v>2.9737345543662898E-4</v>
      </c>
      <c r="N95" s="3">
        <v>-5.3489796418886102E-10</v>
      </c>
      <c r="O95" s="3">
        <v>6.5395100026618497E-10</v>
      </c>
      <c r="P95" s="3">
        <v>3.2017159999999999E-9</v>
      </c>
      <c r="Q95" s="3">
        <v>1.9999999999999999E-7</v>
      </c>
      <c r="R95" s="3">
        <v>1.155E-6</v>
      </c>
      <c r="S95" s="1">
        <v>1504.98999999999</v>
      </c>
      <c r="T95" s="1">
        <f t="shared" si="1"/>
        <v>-49.989999999990005</v>
      </c>
      <c r="U95" s="3">
        <v>2</v>
      </c>
      <c r="V95" s="3">
        <v>2.2999999999999998</v>
      </c>
      <c r="W95">
        <v>6.6075982373716964E-7</v>
      </c>
    </row>
    <row r="96" spans="1:23">
      <c r="A96">
        <v>65</v>
      </c>
      <c r="B96">
        <v>260</v>
      </c>
      <c r="C96">
        <v>1</v>
      </c>
      <c r="D96">
        <v>8</v>
      </c>
      <c r="E96">
        <v>35</v>
      </c>
      <c r="F96">
        <v>5.58335133333333E-3</v>
      </c>
      <c r="G96">
        <v>1362</v>
      </c>
      <c r="H96">
        <v>1261</v>
      </c>
      <c r="I96">
        <v>1430</v>
      </c>
      <c r="J96">
        <v>1269</v>
      </c>
      <c r="K96" s="1" t="s">
        <v>95</v>
      </c>
      <c r="L96" s="1">
        <v>1.6331759241723599E-3</v>
      </c>
      <c r="M96" s="1">
        <v>2.6916247431648299E-4</v>
      </c>
      <c r="N96" s="3">
        <v>-5.3274991831469798E-10</v>
      </c>
      <c r="O96" s="3">
        <v>6.4512993168711998E-10</v>
      </c>
      <c r="P96" s="3">
        <v>3.4794790000000002E-9</v>
      </c>
      <c r="Q96" s="3">
        <v>2.5499999999999999E-7</v>
      </c>
      <c r="R96" s="3">
        <v>1.105E-6</v>
      </c>
      <c r="S96" s="1">
        <v>1435.95</v>
      </c>
      <c r="T96" s="1">
        <f t="shared" si="1"/>
        <v>-5.9500000000000455</v>
      </c>
      <c r="U96" s="3">
        <v>2</v>
      </c>
      <c r="V96" s="3">
        <v>2.2999999999999998</v>
      </c>
      <c r="W96">
        <v>6.8572632835252734E-7</v>
      </c>
    </row>
    <row r="97" spans="1:23">
      <c r="A97">
        <v>65</v>
      </c>
      <c r="B97">
        <v>100</v>
      </c>
      <c r="C97">
        <v>3</v>
      </c>
      <c r="D97">
        <v>8</v>
      </c>
      <c r="E97">
        <v>35</v>
      </c>
      <c r="F97">
        <v>1.1397161716171601E-2</v>
      </c>
      <c r="G97">
        <v>1293</v>
      </c>
      <c r="H97">
        <v>1201</v>
      </c>
      <c r="I97">
        <v>1332</v>
      </c>
      <c r="J97">
        <v>1207</v>
      </c>
      <c r="K97" s="1" t="s">
        <v>96</v>
      </c>
      <c r="L97" s="1">
        <v>5.4587602456975903E-4</v>
      </c>
      <c r="M97" s="1">
        <v>9.41238530921749E-4</v>
      </c>
      <c r="N97" s="3">
        <v>-5.8724712127982698E-10</v>
      </c>
      <c r="O97" s="3">
        <v>6.0663522746982804E-10</v>
      </c>
      <c r="P97" s="3">
        <v>2.0278359999999999E-9</v>
      </c>
      <c r="Q97" s="3">
        <v>1.15E-7</v>
      </c>
      <c r="R97" s="3">
        <v>4.3500000000000002E-7</v>
      </c>
      <c r="S97" s="1">
        <v>1408.8899999999901</v>
      </c>
      <c r="T97" s="1">
        <f t="shared" si="1"/>
        <v>-76.889999999990096</v>
      </c>
      <c r="U97" s="3">
        <v>2</v>
      </c>
      <c r="V97" s="3">
        <v>2.2999999999999998</v>
      </c>
      <c r="W97">
        <v>4.473365012371716E-7</v>
      </c>
    </row>
    <row r="98" spans="1:23">
      <c r="A98">
        <v>65</v>
      </c>
      <c r="B98">
        <v>150</v>
      </c>
      <c r="C98">
        <v>3</v>
      </c>
      <c r="D98">
        <v>8</v>
      </c>
      <c r="E98">
        <v>34.200000000000003</v>
      </c>
      <c r="F98">
        <v>1.34347874787478E-2</v>
      </c>
      <c r="G98">
        <v>1117</v>
      </c>
      <c r="H98">
        <v>1181</v>
      </c>
      <c r="I98">
        <v>1335</v>
      </c>
      <c r="J98">
        <v>1188</v>
      </c>
      <c r="K98" s="1" t="s">
        <v>97</v>
      </c>
      <c r="L98" s="1">
        <v>8.8029650577746703E-4</v>
      </c>
      <c r="M98" s="1">
        <v>8.9177354681808203E-4</v>
      </c>
      <c r="N98" s="3">
        <v>-5.5556900525366599E-10</v>
      </c>
      <c r="O98" s="3">
        <v>6.5024998418284196E-10</v>
      </c>
      <c r="P98" s="3">
        <v>2.6192729999999999E-9</v>
      </c>
      <c r="Q98" s="3">
        <v>1.55E-7</v>
      </c>
      <c r="R98" s="3">
        <v>7.0500000000000003E-7</v>
      </c>
      <c r="S98" s="1">
        <v>1392.99999999999</v>
      </c>
      <c r="T98" s="1">
        <f t="shared" si="1"/>
        <v>-57.999999999989996</v>
      </c>
      <c r="U98" s="3">
        <v>2</v>
      </c>
      <c r="V98" s="3">
        <v>2.2999999999999998</v>
      </c>
      <c r="W98">
        <v>6.3826800055011503E-7</v>
      </c>
    </row>
    <row r="99" spans="1:23">
      <c r="A99">
        <v>65</v>
      </c>
      <c r="B99">
        <v>200</v>
      </c>
      <c r="C99">
        <v>3</v>
      </c>
      <c r="D99">
        <v>8</v>
      </c>
      <c r="E99">
        <v>33.9</v>
      </c>
      <c r="F99">
        <v>1.47898409840984E-2</v>
      </c>
      <c r="G99">
        <v>1060</v>
      </c>
      <c r="H99">
        <v>1189</v>
      </c>
      <c r="I99">
        <v>1339</v>
      </c>
      <c r="J99">
        <v>1196</v>
      </c>
      <c r="K99" s="1" t="s">
        <v>98</v>
      </c>
      <c r="L99" s="1">
        <v>1.2551798378810299E-3</v>
      </c>
      <c r="M99" s="1">
        <v>9.1006288597763295E-4</v>
      </c>
      <c r="N99" s="3">
        <v>-5.3459876297694605E-10</v>
      </c>
      <c r="O99" s="3">
        <v>6.4605167555965001E-10</v>
      </c>
      <c r="P99" s="3">
        <v>3.1649809999999999E-9</v>
      </c>
      <c r="Q99" s="3">
        <v>2.05E-7</v>
      </c>
      <c r="R99" s="3">
        <v>6.5499999999999998E-7</v>
      </c>
      <c r="S99" s="1">
        <v>1383</v>
      </c>
      <c r="T99" s="1">
        <f t="shared" si="1"/>
        <v>-44</v>
      </c>
      <c r="U99" s="3">
        <v>2</v>
      </c>
      <c r="V99" s="3">
        <v>2.2999999999999998</v>
      </c>
      <c r="W99">
        <v>7.8058983438699131E-7</v>
      </c>
    </row>
    <row r="100" spans="1:23">
      <c r="A100">
        <v>65</v>
      </c>
      <c r="B100">
        <v>260</v>
      </c>
      <c r="C100">
        <v>3</v>
      </c>
      <c r="D100">
        <v>8</v>
      </c>
      <c r="E100">
        <v>36.799999999999997</v>
      </c>
      <c r="F100">
        <v>1.70319171917191E-2</v>
      </c>
      <c r="G100">
        <v>1111</v>
      </c>
      <c r="H100">
        <v>1199</v>
      </c>
      <c r="I100">
        <v>1420</v>
      </c>
      <c r="J100">
        <v>1208</v>
      </c>
      <c r="K100" s="1" t="s">
        <v>99</v>
      </c>
      <c r="L100" s="1">
        <v>1.66527791443015E-3</v>
      </c>
      <c r="M100" s="1">
        <v>6.6107707944364203E-4</v>
      </c>
      <c r="N100" s="3">
        <v>-5.0315424550168903E-10</v>
      </c>
      <c r="O100" s="3">
        <v>7.0172121238324605E-10</v>
      </c>
      <c r="P100" s="3">
        <v>3.5114730000000002E-9</v>
      </c>
      <c r="Q100" s="3">
        <v>2.65E-7</v>
      </c>
      <c r="R100" s="3">
        <v>8.5000000000000001E-7</v>
      </c>
      <c r="S100" s="1">
        <v>1385.06</v>
      </c>
      <c r="T100" s="1">
        <f t="shared" si="1"/>
        <v>34.940000000000055</v>
      </c>
      <c r="U100" s="3">
        <v>2</v>
      </c>
      <c r="V100" s="3">
        <v>2.2999999999999998</v>
      </c>
      <c r="W100">
        <v>9.1867953765562095E-7</v>
      </c>
    </row>
    <row r="101" spans="1:23">
      <c r="A101">
        <v>65</v>
      </c>
      <c r="B101">
        <v>100</v>
      </c>
      <c r="C101">
        <v>6</v>
      </c>
      <c r="D101">
        <v>8</v>
      </c>
      <c r="E101">
        <v>37.200000000000003</v>
      </c>
      <c r="F101">
        <v>2.2639646558586201E-2</v>
      </c>
      <c r="G101">
        <v>1065</v>
      </c>
      <c r="H101">
        <v>1200</v>
      </c>
      <c r="I101">
        <v>1370</v>
      </c>
      <c r="J101">
        <v>1208</v>
      </c>
      <c r="K101" s="1" t="s">
        <v>100</v>
      </c>
      <c r="L101" s="1">
        <v>5.42267829235834E-4</v>
      </c>
      <c r="M101" s="1">
        <v>-4.5561024250129201E-4</v>
      </c>
      <c r="N101" s="3">
        <v>-5.8361322737968603E-10</v>
      </c>
      <c r="O101" s="3">
        <v>7.4571697516517303E-10</v>
      </c>
      <c r="P101" s="3">
        <v>2.139957E-9</v>
      </c>
      <c r="Q101" s="3">
        <v>1.15E-7</v>
      </c>
      <c r="R101" s="3">
        <v>2.0899999999999999E-6</v>
      </c>
      <c r="S101" s="1">
        <v>1407.6599999999901</v>
      </c>
      <c r="T101" s="1">
        <f t="shared" si="1"/>
        <v>-37.659999999990077</v>
      </c>
      <c r="U101" s="3">
        <v>2</v>
      </c>
      <c r="V101" s="3">
        <v>2.2999999999999998</v>
      </c>
      <c r="W101">
        <v>3.3576998832274439E-7</v>
      </c>
    </row>
    <row r="102" spans="1:23">
      <c r="A102">
        <v>65</v>
      </c>
      <c r="B102">
        <v>150</v>
      </c>
      <c r="C102">
        <v>6</v>
      </c>
      <c r="D102">
        <v>8</v>
      </c>
      <c r="E102">
        <v>35.4</v>
      </c>
      <c r="F102">
        <v>2.5915699662798601E-2</v>
      </c>
      <c r="G102">
        <v>1059</v>
      </c>
      <c r="H102">
        <v>1197</v>
      </c>
      <c r="I102">
        <v>1333</v>
      </c>
      <c r="J102">
        <v>1203</v>
      </c>
      <c r="K102" s="1" t="s">
        <v>101</v>
      </c>
      <c r="L102" s="1">
        <v>8.7834591274252804E-4</v>
      </c>
      <c r="M102" s="1">
        <v>-1.0929323759128601E-3</v>
      </c>
      <c r="N102" s="3">
        <v>-5.6399045954128204E-10</v>
      </c>
      <c r="O102" s="3">
        <v>7.1309565482329905E-10</v>
      </c>
      <c r="P102" s="3">
        <v>2.7110689999999999E-9</v>
      </c>
      <c r="Q102" s="3">
        <v>1.6E-7</v>
      </c>
      <c r="R102" s="3">
        <v>2.7949999999999999E-6</v>
      </c>
      <c r="S102" s="1">
        <v>1406.35</v>
      </c>
      <c r="T102" s="1">
        <f t="shared" si="1"/>
        <v>-73.349999999999909</v>
      </c>
      <c r="U102" s="3">
        <v>2</v>
      </c>
      <c r="V102" s="3">
        <v>2.2999999999999998</v>
      </c>
      <c r="W102">
        <v>4.8454896438488387E-7</v>
      </c>
    </row>
    <row r="103" spans="1:23">
      <c r="A103">
        <v>65</v>
      </c>
      <c r="B103">
        <v>200</v>
      </c>
      <c r="C103">
        <v>6</v>
      </c>
      <c r="D103">
        <v>8</v>
      </c>
      <c r="E103">
        <v>36.700000000000003</v>
      </c>
      <c r="F103">
        <v>2.9571390285561099E-2</v>
      </c>
      <c r="G103">
        <v>1058</v>
      </c>
      <c r="H103">
        <v>1197</v>
      </c>
      <c r="I103">
        <v>1328</v>
      </c>
      <c r="J103">
        <v>1203</v>
      </c>
      <c r="K103" s="1" t="s">
        <v>102</v>
      </c>
      <c r="L103" s="1">
        <v>1.23510331847149E-3</v>
      </c>
      <c r="M103" s="1">
        <v>-1.4841646902787899E-3</v>
      </c>
      <c r="N103" s="3">
        <v>-5.2780370825490395E-10</v>
      </c>
      <c r="O103" s="3">
        <v>6.8826965429231096E-10</v>
      </c>
      <c r="P103" s="3">
        <v>3.0646479999999999E-9</v>
      </c>
      <c r="Q103" s="3">
        <v>2.05E-7</v>
      </c>
      <c r="R103" s="3">
        <v>2.9950000000000001E-6</v>
      </c>
      <c r="S103" s="1">
        <v>1424.43</v>
      </c>
      <c r="T103" s="1">
        <f t="shared" si="1"/>
        <v>-96.430000000000064</v>
      </c>
      <c r="U103" s="3">
        <v>2</v>
      </c>
      <c r="V103" s="3">
        <v>2.2999999999999998</v>
      </c>
      <c r="W103">
        <v>5.1698141840634174E-7</v>
      </c>
    </row>
    <row r="104" spans="1:23">
      <c r="A104">
        <v>65</v>
      </c>
      <c r="B104">
        <v>260</v>
      </c>
      <c r="C104">
        <v>6</v>
      </c>
      <c r="D104">
        <v>8</v>
      </c>
      <c r="E104">
        <v>35.200000000000003</v>
      </c>
      <c r="F104">
        <v>3.3278177112708397E-2</v>
      </c>
      <c r="G104">
        <v>1118</v>
      </c>
      <c r="H104">
        <v>1197</v>
      </c>
      <c r="I104">
        <v>1422</v>
      </c>
      <c r="J104">
        <v>1207</v>
      </c>
      <c r="K104" s="1" t="s">
        <v>103</v>
      </c>
      <c r="L104" s="1">
        <v>1.5809859704237401E-3</v>
      </c>
      <c r="M104" s="1">
        <v>-1.64436425986616E-3</v>
      </c>
      <c r="N104" s="3">
        <v>-5.0479315628547896E-10</v>
      </c>
      <c r="O104" s="3">
        <v>6.4253624528582798E-10</v>
      </c>
      <c r="P104" s="3">
        <v>3.4854279999999998E-9</v>
      </c>
      <c r="Q104" s="3">
        <v>2.4999999999999999E-7</v>
      </c>
      <c r="R104" s="3">
        <v>2.7E-6</v>
      </c>
      <c r="S104" s="1">
        <v>1407.08</v>
      </c>
      <c r="T104" s="1">
        <f t="shared" si="1"/>
        <v>14.920000000000073</v>
      </c>
      <c r="U104" s="3">
        <v>2</v>
      </c>
      <c r="V104" s="3">
        <v>2.2999999999999998</v>
      </c>
      <c r="W104">
        <v>7.4416419927719222E-7</v>
      </c>
    </row>
    <row r="105" spans="1:23">
      <c r="A105">
        <v>65</v>
      </c>
      <c r="B105">
        <v>100</v>
      </c>
      <c r="C105">
        <v>9</v>
      </c>
      <c r="D105">
        <v>8</v>
      </c>
      <c r="E105">
        <v>35.200000000000003</v>
      </c>
      <c r="F105">
        <v>3.35246975246975E-2</v>
      </c>
      <c r="G105">
        <v>1098</v>
      </c>
      <c r="H105">
        <v>1267</v>
      </c>
      <c r="I105">
        <v>1320</v>
      </c>
      <c r="J105">
        <v>1269</v>
      </c>
      <c r="K105" s="1" t="s">
        <v>104</v>
      </c>
      <c r="L105" s="1">
        <v>5.4542995446387897E-4</v>
      </c>
      <c r="M105" s="1">
        <v>8.5678662187401605E-4</v>
      </c>
      <c r="N105" s="3">
        <v>-5.7480665335653398E-10</v>
      </c>
      <c r="O105" s="3">
        <v>6.3454986602767003E-10</v>
      </c>
      <c r="P105" s="3">
        <v>2.1624089999999999E-9</v>
      </c>
      <c r="Q105" s="3">
        <v>1.15E-7</v>
      </c>
      <c r="R105" s="3">
        <v>7.5000000000000002E-7</v>
      </c>
      <c r="S105" s="1">
        <v>1448.22</v>
      </c>
      <c r="T105" s="1">
        <f t="shared" si="1"/>
        <v>-128.22000000000003</v>
      </c>
      <c r="U105" s="3">
        <v>2</v>
      </c>
      <c r="V105" s="3">
        <v>2.2999999999999998</v>
      </c>
      <c r="W105">
        <v>4.3720803307390139E-7</v>
      </c>
    </row>
    <row r="106" spans="1:23">
      <c r="A106">
        <v>65</v>
      </c>
      <c r="B106">
        <v>150</v>
      </c>
      <c r="C106">
        <v>9</v>
      </c>
      <c r="D106">
        <v>8</v>
      </c>
      <c r="E106">
        <v>33.200000000000003</v>
      </c>
      <c r="F106">
        <v>3.8282444282444199E-2</v>
      </c>
      <c r="G106">
        <v>1133</v>
      </c>
      <c r="H106">
        <v>1280</v>
      </c>
      <c r="I106">
        <v>1416</v>
      </c>
      <c r="J106">
        <v>1286</v>
      </c>
      <c r="K106" s="1" t="s">
        <v>105</v>
      </c>
      <c r="L106" s="1">
        <v>8.7049896045566296E-4</v>
      </c>
      <c r="M106" s="1">
        <v>8.7931817003453401E-4</v>
      </c>
      <c r="N106" s="3">
        <v>-5.4796662087108297E-10</v>
      </c>
      <c r="O106" s="3">
        <v>6.2359875219857401E-10</v>
      </c>
      <c r="P106" s="3">
        <v>2.6296870000000001E-9</v>
      </c>
      <c r="Q106" s="3">
        <v>1.6E-7</v>
      </c>
      <c r="R106" s="3">
        <v>7.0500000000000003E-7</v>
      </c>
      <c r="S106" s="1">
        <v>1389.8999999999901</v>
      </c>
      <c r="T106" s="1">
        <f t="shared" si="1"/>
        <v>26.100000000009913</v>
      </c>
      <c r="U106" s="3">
        <v>2</v>
      </c>
      <c r="V106" s="3">
        <v>2.2999999999999998</v>
      </c>
      <c r="W106">
        <v>5.4627217873717684E-7</v>
      </c>
    </row>
    <row r="107" spans="1:23">
      <c r="A107">
        <v>65</v>
      </c>
      <c r="B107">
        <v>200</v>
      </c>
      <c r="C107">
        <v>9</v>
      </c>
      <c r="D107">
        <v>8</v>
      </c>
      <c r="E107">
        <v>32.200000000000003</v>
      </c>
      <c r="F107">
        <v>4.4767640767640698E-2</v>
      </c>
      <c r="G107">
        <v>1090</v>
      </c>
      <c r="H107">
        <v>1268</v>
      </c>
      <c r="I107">
        <v>1407</v>
      </c>
      <c r="J107">
        <v>1274</v>
      </c>
      <c r="K107" s="1" t="s">
        <v>106</v>
      </c>
      <c r="L107" s="1">
        <v>1.24273906303127E-3</v>
      </c>
      <c r="M107" s="1">
        <v>6.6988224671859597E-4</v>
      </c>
      <c r="N107" s="3">
        <v>-5.2821634953020705E-10</v>
      </c>
      <c r="O107" s="3">
        <v>6.6328495770704498E-10</v>
      </c>
      <c r="P107" s="3">
        <v>3.10711E-9</v>
      </c>
      <c r="Q107" s="3">
        <v>2.2000000000000001E-7</v>
      </c>
      <c r="R107" s="3">
        <v>9.0500000000000002E-7</v>
      </c>
      <c r="S107" s="1">
        <v>1392.11</v>
      </c>
      <c r="T107" s="1">
        <f t="shared" si="1"/>
        <v>14.8900000000001</v>
      </c>
      <c r="U107" s="3">
        <v>2</v>
      </c>
      <c r="V107" s="3">
        <v>2.2999999999999998</v>
      </c>
      <c r="W107">
        <v>6.5930197518926978E-7</v>
      </c>
    </row>
    <row r="108" spans="1:23">
      <c r="A108">
        <v>65</v>
      </c>
      <c r="B108">
        <v>260</v>
      </c>
      <c r="C108">
        <v>9</v>
      </c>
      <c r="D108">
        <v>8</v>
      </c>
      <c r="E108">
        <v>33.299999999999997</v>
      </c>
      <c r="F108">
        <v>4.9085659085658997E-2</v>
      </c>
      <c r="G108">
        <v>1107</v>
      </c>
      <c r="H108">
        <v>1265</v>
      </c>
      <c r="I108">
        <v>1399</v>
      </c>
      <c r="J108">
        <v>1271</v>
      </c>
      <c r="K108" s="1" t="s">
        <v>107</v>
      </c>
      <c r="L108" s="1">
        <v>1.6159592648006199E-3</v>
      </c>
      <c r="M108" s="1">
        <v>3.0858195268496899E-4</v>
      </c>
      <c r="N108" s="3">
        <v>-5.1105402809383297E-10</v>
      </c>
      <c r="O108" s="3">
        <v>6.8495374744698795E-10</v>
      </c>
      <c r="P108" s="3">
        <v>3.3874769999999998E-9</v>
      </c>
      <c r="Q108" s="3">
        <v>2.5499999999999999E-7</v>
      </c>
      <c r="R108" s="3">
        <v>1.105E-6</v>
      </c>
      <c r="S108" s="1">
        <v>1407.41</v>
      </c>
      <c r="T108" s="1">
        <f t="shared" si="1"/>
        <v>-8.4100000000000819</v>
      </c>
      <c r="U108" s="3">
        <v>2</v>
      </c>
      <c r="V108" s="3">
        <v>2.2999999999999998</v>
      </c>
      <c r="W108">
        <v>7.5826822338811975E-7</v>
      </c>
    </row>
    <row r="109" spans="1:23">
      <c r="A109">
        <v>65</v>
      </c>
      <c r="B109">
        <v>100</v>
      </c>
      <c r="C109">
        <v>1</v>
      </c>
      <c r="D109">
        <v>10</v>
      </c>
      <c r="E109">
        <v>32.200000000000003</v>
      </c>
      <c r="F109">
        <v>5.4533120000000001E-3</v>
      </c>
      <c r="G109">
        <v>1148</v>
      </c>
      <c r="H109">
        <v>1243</v>
      </c>
      <c r="I109">
        <v>1463</v>
      </c>
      <c r="J109">
        <v>1253</v>
      </c>
      <c r="K109" s="1" t="s">
        <v>108</v>
      </c>
      <c r="L109" s="1">
        <v>6.3279276172335905E-4</v>
      </c>
      <c r="M109" s="1">
        <v>5.6939020440141498E-4</v>
      </c>
      <c r="N109" s="3">
        <v>-5.50697246919326E-10</v>
      </c>
      <c r="O109" s="3">
        <v>6.6065034652439903E-10</v>
      </c>
      <c r="P109" s="3">
        <v>3.3892540000000001E-9</v>
      </c>
      <c r="Q109" s="3">
        <v>1.05E-7</v>
      </c>
      <c r="R109" s="3">
        <v>1.2449999999999999E-6</v>
      </c>
      <c r="S109" s="1">
        <v>1390.96</v>
      </c>
      <c r="T109" s="1">
        <f t="shared" si="1"/>
        <v>72.039999999999964</v>
      </c>
      <c r="U109" s="3">
        <v>2</v>
      </c>
      <c r="V109" s="3">
        <v>2.2999999999999998</v>
      </c>
      <c r="W109">
        <v>6.0092089937776308E-7</v>
      </c>
    </row>
    <row r="110" spans="1:23">
      <c r="A110">
        <v>65</v>
      </c>
      <c r="B110">
        <v>150</v>
      </c>
      <c r="C110">
        <v>1</v>
      </c>
      <c r="D110">
        <v>10</v>
      </c>
      <c r="E110">
        <v>32.4</v>
      </c>
      <c r="F110">
        <v>6.5258766666666601E-3</v>
      </c>
      <c r="G110">
        <v>1189</v>
      </c>
      <c r="H110">
        <v>1190</v>
      </c>
      <c r="I110">
        <v>1258</v>
      </c>
      <c r="J110">
        <v>1194</v>
      </c>
      <c r="K110" s="1" t="s">
        <v>109</v>
      </c>
      <c r="L110" s="1">
        <v>1.0136946195912001E-3</v>
      </c>
      <c r="M110" s="1">
        <v>4.84498082901549E-4</v>
      </c>
      <c r="N110" s="3">
        <v>-5.5105109476802505E-10</v>
      </c>
      <c r="O110" s="3">
        <v>6.6659789616360302E-10</v>
      </c>
      <c r="P110" s="3">
        <v>4.3091490000000003E-9</v>
      </c>
      <c r="Q110" s="3">
        <v>1.55E-7</v>
      </c>
      <c r="R110" s="3">
        <v>1.1999999999999999E-6</v>
      </c>
      <c r="S110" s="1">
        <v>1456.54</v>
      </c>
      <c r="T110" s="1">
        <f t="shared" si="1"/>
        <v>-198.53999999999996</v>
      </c>
      <c r="U110" s="3">
        <v>2</v>
      </c>
      <c r="V110" s="3">
        <v>2.2999999999999998</v>
      </c>
      <c r="W110">
        <v>9.1168494252107657E-7</v>
      </c>
    </row>
    <row r="111" spans="1:23">
      <c r="A111">
        <v>65</v>
      </c>
      <c r="B111">
        <v>200</v>
      </c>
      <c r="C111">
        <v>1</v>
      </c>
      <c r="D111">
        <v>10</v>
      </c>
      <c r="E111">
        <v>31.7</v>
      </c>
      <c r="F111">
        <v>7.2666146666666596E-3</v>
      </c>
      <c r="G111">
        <v>1087</v>
      </c>
      <c r="H111">
        <v>1181</v>
      </c>
      <c r="I111">
        <v>1350</v>
      </c>
      <c r="J111">
        <v>1189</v>
      </c>
      <c r="K111" s="1" t="s">
        <v>110</v>
      </c>
      <c r="L111" s="1">
        <v>1.42461621516091E-3</v>
      </c>
      <c r="M111" s="1">
        <v>3.4352175545328799E-4</v>
      </c>
      <c r="N111" s="3">
        <v>-5.2784806497404396E-10</v>
      </c>
      <c r="O111" s="3">
        <v>6.47138630661535E-10</v>
      </c>
      <c r="P111" s="3">
        <v>4.9143320000000001E-9</v>
      </c>
      <c r="Q111" s="3">
        <v>2.05E-7</v>
      </c>
      <c r="R111" s="3">
        <v>1.15E-6</v>
      </c>
      <c r="S111" s="1">
        <v>1462.72999999999</v>
      </c>
      <c r="T111" s="1">
        <f t="shared" si="1"/>
        <v>-112.72999999999001</v>
      </c>
      <c r="U111" s="3">
        <v>2</v>
      </c>
      <c r="V111" s="3">
        <v>2.2999999999999998</v>
      </c>
      <c r="W111">
        <v>9.9030325909736573E-7</v>
      </c>
    </row>
    <row r="112" spans="1:23">
      <c r="A112">
        <v>65</v>
      </c>
      <c r="B112">
        <v>260</v>
      </c>
      <c r="C112">
        <v>1</v>
      </c>
      <c r="D112">
        <v>10</v>
      </c>
      <c r="E112">
        <v>31.6</v>
      </c>
      <c r="F112">
        <v>8.1046020000000007E-3</v>
      </c>
      <c r="G112">
        <v>1268</v>
      </c>
      <c r="H112">
        <v>1173</v>
      </c>
      <c r="I112">
        <v>1442</v>
      </c>
      <c r="J112">
        <v>1184</v>
      </c>
      <c r="K112" s="1" t="s">
        <v>111</v>
      </c>
      <c r="L112" s="1">
        <v>1.84554695302997E-3</v>
      </c>
      <c r="M112" s="1">
        <v>2.05244364643168E-4</v>
      </c>
      <c r="N112" s="3">
        <v>-5.1142683391501203E-10</v>
      </c>
      <c r="O112" s="3">
        <v>6.0006352308900504E-10</v>
      </c>
      <c r="P112" s="3">
        <v>5.2685420000000003E-9</v>
      </c>
      <c r="Q112" s="3">
        <v>2.5499999999999999E-7</v>
      </c>
      <c r="R112" s="3">
        <v>1.1000000000000001E-6</v>
      </c>
      <c r="S112" s="1">
        <v>1430.69</v>
      </c>
      <c r="T112" s="1">
        <f t="shared" si="1"/>
        <v>11.309999999999945</v>
      </c>
      <c r="U112" s="3">
        <v>2</v>
      </c>
      <c r="V112" s="3">
        <v>2.2999999999999998</v>
      </c>
      <c r="W112">
        <v>1.206058140030749E-6</v>
      </c>
    </row>
    <row r="113" spans="1:23">
      <c r="A113">
        <v>65</v>
      </c>
      <c r="B113">
        <v>100</v>
      </c>
      <c r="C113">
        <v>3</v>
      </c>
      <c r="D113">
        <v>10</v>
      </c>
      <c r="E113">
        <v>31.5</v>
      </c>
      <c r="F113">
        <v>1.6100976097609701E-2</v>
      </c>
      <c r="G113">
        <v>1057</v>
      </c>
      <c r="H113">
        <v>1186</v>
      </c>
      <c r="I113">
        <v>1387</v>
      </c>
      <c r="J113">
        <v>1195</v>
      </c>
      <c r="K113" s="1" t="s">
        <v>112</v>
      </c>
      <c r="L113" s="1">
        <v>6.4049886809389698E-4</v>
      </c>
      <c r="M113" s="1">
        <v>-5.4683382133888204E-4</v>
      </c>
      <c r="N113" s="3">
        <v>-5.7875389846762899E-10</v>
      </c>
      <c r="O113" s="3">
        <v>8.1115280954408497E-10</v>
      </c>
      <c r="P113" s="3">
        <v>3.4490160000000001E-9</v>
      </c>
      <c r="Q113" s="3">
        <v>1.1000000000000001E-7</v>
      </c>
      <c r="R113" s="3">
        <v>2.0849999999999999E-6</v>
      </c>
      <c r="S113" s="1">
        <v>1398.3699999999899</v>
      </c>
      <c r="T113" s="1">
        <f t="shared" si="1"/>
        <v>-11.369999999989886</v>
      </c>
      <c r="U113" s="3">
        <v>2</v>
      </c>
      <c r="V113" s="3">
        <v>2.2999999999999998</v>
      </c>
      <c r="W113">
        <v>7.1141798686847823E-7</v>
      </c>
    </row>
    <row r="114" spans="1:23">
      <c r="A114">
        <v>65</v>
      </c>
      <c r="B114">
        <v>150</v>
      </c>
      <c r="C114">
        <v>3</v>
      </c>
      <c r="D114">
        <v>10</v>
      </c>
      <c r="E114">
        <v>32.200000000000003</v>
      </c>
      <c r="F114">
        <v>1.89459865986598E-2</v>
      </c>
      <c r="G114">
        <v>1181</v>
      </c>
      <c r="H114">
        <v>1184</v>
      </c>
      <c r="I114">
        <v>1389</v>
      </c>
      <c r="J114">
        <v>1193</v>
      </c>
      <c r="K114" s="1" t="s">
        <v>113</v>
      </c>
      <c r="L114" s="1">
        <v>1.0103653446992501E-3</v>
      </c>
      <c r="M114" s="1">
        <v>-1.0236084356515401E-3</v>
      </c>
      <c r="N114" s="3">
        <v>-5.3509623998058601E-10</v>
      </c>
      <c r="O114" s="3">
        <v>7.92629426474445E-10</v>
      </c>
      <c r="P114" s="3">
        <v>4.2834280000000002E-9</v>
      </c>
      <c r="Q114" s="3">
        <v>1.55E-7</v>
      </c>
      <c r="R114" s="3">
        <v>2.2900000000000001E-6</v>
      </c>
      <c r="S114" s="1">
        <v>1381.16</v>
      </c>
      <c r="T114" s="1">
        <f t="shared" si="1"/>
        <v>7.8399999999999181</v>
      </c>
      <c r="U114" s="3">
        <v>2</v>
      </c>
      <c r="V114" s="3">
        <v>2.2999999999999998</v>
      </c>
      <c r="W114">
        <v>8.6138888652340278E-7</v>
      </c>
    </row>
    <row r="115" spans="1:23">
      <c r="A115">
        <v>65</v>
      </c>
      <c r="B115">
        <v>200</v>
      </c>
      <c r="C115">
        <v>3</v>
      </c>
      <c r="D115">
        <v>10</v>
      </c>
      <c r="E115">
        <v>32.6</v>
      </c>
      <c r="F115">
        <v>2.1269740974097399E-2</v>
      </c>
      <c r="G115">
        <v>1051</v>
      </c>
      <c r="H115">
        <v>1170</v>
      </c>
      <c r="I115">
        <v>1383</v>
      </c>
      <c r="J115">
        <v>1179</v>
      </c>
      <c r="K115" s="1" t="s">
        <v>114</v>
      </c>
      <c r="L115" s="1">
        <v>1.4265696770240201E-3</v>
      </c>
      <c r="M115" s="1">
        <v>-1.0808679558519799E-3</v>
      </c>
      <c r="N115" s="3">
        <v>-5.0919324083217899E-10</v>
      </c>
      <c r="O115" s="3">
        <v>7.8870022222346503E-10</v>
      </c>
      <c r="P115" s="3">
        <v>4.9099000000000002E-9</v>
      </c>
      <c r="Q115" s="3">
        <v>2.1500000000000001E-7</v>
      </c>
      <c r="R115" s="3">
        <v>1.99E-6</v>
      </c>
      <c r="S115" s="1">
        <v>1389.15</v>
      </c>
      <c r="T115" s="1">
        <f t="shared" si="1"/>
        <v>-6.1500000000000909</v>
      </c>
      <c r="U115" s="3">
        <v>2</v>
      </c>
      <c r="V115" s="3">
        <v>2.2999999999999998</v>
      </c>
      <c r="W115">
        <v>9.7452223092020633E-7</v>
      </c>
    </row>
    <row r="116" spans="1:23">
      <c r="A116">
        <v>65</v>
      </c>
      <c r="B116">
        <v>260</v>
      </c>
      <c r="C116">
        <v>3</v>
      </c>
      <c r="D116">
        <v>10</v>
      </c>
      <c r="E116">
        <v>31.9</v>
      </c>
      <c r="F116">
        <v>2.2791023102310199E-2</v>
      </c>
      <c r="G116">
        <v>1053</v>
      </c>
      <c r="H116">
        <v>1169</v>
      </c>
      <c r="I116">
        <v>1383</v>
      </c>
      <c r="J116">
        <v>1178</v>
      </c>
      <c r="K116" s="1" t="s">
        <v>115</v>
      </c>
      <c r="L116" s="1">
        <v>1.84456295549777E-3</v>
      </c>
      <c r="M116" s="1">
        <v>-1.88702347425119E-3</v>
      </c>
      <c r="N116" s="3">
        <v>-4.8615982425117299E-10</v>
      </c>
      <c r="O116" s="3">
        <v>7.5531437659038201E-10</v>
      </c>
      <c r="P116" s="3">
        <v>5.3734449999999999E-9</v>
      </c>
      <c r="Q116" s="3">
        <v>2.5499999999999999E-7</v>
      </c>
      <c r="R116" s="3">
        <v>2.4399999999999999E-6</v>
      </c>
      <c r="S116" s="1">
        <v>1434.61</v>
      </c>
      <c r="T116" s="1">
        <f t="shared" si="1"/>
        <v>-51.6099999999999</v>
      </c>
      <c r="U116" s="3">
        <v>2</v>
      </c>
      <c r="V116" s="3">
        <v>2.2999999999999998</v>
      </c>
      <c r="W116">
        <v>1.158160300617916E-6</v>
      </c>
    </row>
    <row r="117" spans="1:23">
      <c r="A117">
        <v>65</v>
      </c>
      <c r="B117">
        <v>100</v>
      </c>
      <c r="C117">
        <v>6</v>
      </c>
      <c r="D117">
        <v>10</v>
      </c>
      <c r="E117">
        <v>31.9</v>
      </c>
      <c r="F117">
        <v>3.5452565810263202E-2</v>
      </c>
      <c r="G117">
        <v>1113</v>
      </c>
      <c r="H117">
        <v>1293</v>
      </c>
      <c r="I117">
        <v>1370</v>
      </c>
      <c r="J117">
        <v>1297</v>
      </c>
      <c r="K117" s="1" t="s">
        <v>116</v>
      </c>
      <c r="L117" s="1">
        <v>7.6180941530013696E-4</v>
      </c>
      <c r="M117" s="1">
        <v>8.5826593387290705E-4</v>
      </c>
      <c r="N117" s="3">
        <v>-5.4072641804274605E-10</v>
      </c>
      <c r="O117" s="3">
        <v>6.8299194808938198E-10</v>
      </c>
      <c r="P117" s="3">
        <v>3.8545829999999999E-9</v>
      </c>
      <c r="Q117" s="3">
        <v>1.1999999999999999E-7</v>
      </c>
      <c r="R117" s="3">
        <v>9.7999999999999993E-7</v>
      </c>
      <c r="S117" s="1">
        <v>1396.20999999999</v>
      </c>
      <c r="T117" s="1">
        <f t="shared" si="1"/>
        <v>-26.209999999990032</v>
      </c>
      <c r="U117" s="3">
        <v>2</v>
      </c>
      <c r="V117" s="3">
        <v>2.2999999999999998</v>
      </c>
      <c r="W117">
        <v>6.5468480613380834E-7</v>
      </c>
    </row>
    <row r="118" spans="1:23">
      <c r="A118">
        <v>65</v>
      </c>
      <c r="B118">
        <v>150</v>
      </c>
      <c r="C118">
        <v>6</v>
      </c>
      <c r="D118">
        <v>10</v>
      </c>
      <c r="E118">
        <v>31.5</v>
      </c>
      <c r="F118">
        <v>3.7648394593578299E-2</v>
      </c>
      <c r="G118">
        <v>1114</v>
      </c>
      <c r="H118">
        <v>1294</v>
      </c>
      <c r="I118">
        <v>1376</v>
      </c>
      <c r="J118">
        <v>1298</v>
      </c>
      <c r="K118" s="1" t="s">
        <v>117</v>
      </c>
      <c r="L118" s="1">
        <v>1.0139995821383399E-3</v>
      </c>
      <c r="M118" s="1">
        <v>8.25284942280525E-4</v>
      </c>
      <c r="N118" s="3">
        <v>-5.4562931569585696E-10</v>
      </c>
      <c r="O118" s="3">
        <v>6.9565056481589897E-10</v>
      </c>
      <c r="P118" s="3">
        <v>4.2679730000000002E-9</v>
      </c>
      <c r="Q118" s="3">
        <v>1.55E-7</v>
      </c>
      <c r="R118" s="3">
        <v>9.5000000000000001E-7</v>
      </c>
      <c r="S118" s="1">
        <v>1374.3</v>
      </c>
      <c r="T118" s="1">
        <f t="shared" si="1"/>
        <v>1.7000000000000455</v>
      </c>
      <c r="U118" s="3">
        <v>2</v>
      </c>
      <c r="V118" s="3">
        <v>2.2999999999999998</v>
      </c>
      <c r="W118">
        <v>8.5908797485270093E-7</v>
      </c>
    </row>
    <row r="119" spans="1:23">
      <c r="A119">
        <v>65</v>
      </c>
      <c r="B119">
        <v>200</v>
      </c>
      <c r="C119">
        <v>6</v>
      </c>
      <c r="D119">
        <v>10</v>
      </c>
      <c r="E119">
        <v>32.4</v>
      </c>
      <c r="F119">
        <v>4.2643970575882303E-2</v>
      </c>
      <c r="G119">
        <v>1112</v>
      </c>
      <c r="H119">
        <v>1288</v>
      </c>
      <c r="I119">
        <v>1398</v>
      </c>
      <c r="J119">
        <v>1293</v>
      </c>
      <c r="K119" s="1" t="s">
        <v>118</v>
      </c>
      <c r="L119" s="1">
        <v>1.3847039876194801E-3</v>
      </c>
      <c r="M119" s="1">
        <v>8.89546678961672E-4</v>
      </c>
      <c r="N119" s="3">
        <v>-5.3292798637595297E-10</v>
      </c>
      <c r="O119" s="3">
        <v>6.6325849936361199E-10</v>
      </c>
      <c r="P119" s="3">
        <v>4.8755629999999998E-9</v>
      </c>
      <c r="Q119" s="3">
        <v>1.9999999999999999E-7</v>
      </c>
      <c r="R119" s="3">
        <v>8.6499999999999998E-7</v>
      </c>
      <c r="S119" s="1">
        <v>1372.8499999999899</v>
      </c>
      <c r="T119" s="1">
        <f t="shared" si="1"/>
        <v>25.150000000010095</v>
      </c>
      <c r="U119" s="3">
        <v>2</v>
      </c>
      <c r="V119" s="3">
        <v>2.2999999999999998</v>
      </c>
      <c r="W119">
        <v>8.3477196612252712E-7</v>
      </c>
    </row>
    <row r="120" spans="1:23">
      <c r="A120">
        <v>65</v>
      </c>
      <c r="B120">
        <v>260</v>
      </c>
      <c r="C120">
        <v>6</v>
      </c>
      <c r="D120">
        <v>10</v>
      </c>
      <c r="E120">
        <v>31.5</v>
      </c>
      <c r="F120">
        <v>4.5967483869935398E-2</v>
      </c>
      <c r="G120">
        <v>1103</v>
      </c>
      <c r="H120">
        <v>1260</v>
      </c>
      <c r="I120">
        <v>1398</v>
      </c>
      <c r="J120">
        <v>1267</v>
      </c>
      <c r="K120" s="1" t="s">
        <v>119</v>
      </c>
      <c r="L120" s="1">
        <v>1.8838039684370899E-3</v>
      </c>
      <c r="M120" s="1">
        <v>2.0793847071120801E-4</v>
      </c>
      <c r="N120" s="3">
        <v>-4.9573103059157604E-10</v>
      </c>
      <c r="O120" s="3">
        <v>6.1335926318621199E-10</v>
      </c>
      <c r="P120" s="3">
        <v>5.3037230000000001E-9</v>
      </c>
      <c r="Q120" s="3">
        <v>2.6E-7</v>
      </c>
      <c r="R120" s="3">
        <v>1.0950000000000001E-6</v>
      </c>
      <c r="S120" s="1">
        <v>1424.2</v>
      </c>
      <c r="T120" s="1">
        <f t="shared" si="1"/>
        <v>-26.200000000000045</v>
      </c>
      <c r="U120" s="3">
        <v>2</v>
      </c>
      <c r="V120" s="3">
        <v>2.2999999999999998</v>
      </c>
      <c r="W120">
        <v>1.4936838484953229E-6</v>
      </c>
    </row>
    <row r="121" spans="1:23">
      <c r="A121">
        <v>65</v>
      </c>
      <c r="B121">
        <v>100</v>
      </c>
      <c r="C121">
        <v>9</v>
      </c>
      <c r="D121">
        <v>10</v>
      </c>
      <c r="E121">
        <v>31.8</v>
      </c>
      <c r="F121">
        <v>5.09030009030009E-2</v>
      </c>
      <c r="G121">
        <v>1115</v>
      </c>
      <c r="H121">
        <v>1276</v>
      </c>
      <c r="I121">
        <v>1502</v>
      </c>
      <c r="J121">
        <v>1286</v>
      </c>
      <c r="K121" s="1" t="s">
        <v>120</v>
      </c>
      <c r="L121" s="1">
        <v>6.4217515842794203E-4</v>
      </c>
      <c r="M121" s="1">
        <v>5.7426830491898498E-4</v>
      </c>
      <c r="N121" s="3">
        <v>-5.4840179147759004E-10</v>
      </c>
      <c r="O121" s="3">
        <v>6.5443281620143301E-10</v>
      </c>
      <c r="P121" s="3">
        <v>3.6448390000000001E-9</v>
      </c>
      <c r="Q121" s="3">
        <v>1.05E-7</v>
      </c>
      <c r="R121" s="3">
        <v>1.2449999999999999E-6</v>
      </c>
      <c r="S121" s="1">
        <v>1499.43</v>
      </c>
      <c r="T121" s="1">
        <f t="shared" si="1"/>
        <v>2.5699999999999363</v>
      </c>
      <c r="U121" s="3">
        <v>2</v>
      </c>
      <c r="V121" s="3">
        <v>2.2999999999999998</v>
      </c>
      <c r="W121">
        <v>6.2856740562259773E-7</v>
      </c>
    </row>
    <row r="122" spans="1:23">
      <c r="A122">
        <v>65</v>
      </c>
      <c r="B122">
        <v>150</v>
      </c>
      <c r="C122">
        <v>9</v>
      </c>
      <c r="D122">
        <v>10</v>
      </c>
      <c r="E122">
        <v>31.9</v>
      </c>
      <c r="F122">
        <v>5.7419799419799397E-2</v>
      </c>
      <c r="G122">
        <v>1126</v>
      </c>
      <c r="H122">
        <v>1293</v>
      </c>
      <c r="I122">
        <v>1534</v>
      </c>
      <c r="J122">
        <v>1303</v>
      </c>
      <c r="K122" s="1" t="s">
        <v>121</v>
      </c>
      <c r="L122" s="1">
        <v>9.6584699377447701E-4</v>
      </c>
      <c r="M122" s="1">
        <v>5.3718041416037803E-4</v>
      </c>
      <c r="N122" s="3">
        <v>-5.57417606642951E-10</v>
      </c>
      <c r="O122" s="3">
        <v>6.7156161021674297E-10</v>
      </c>
      <c r="P122" s="3">
        <v>4.3090799999999998E-9</v>
      </c>
      <c r="Q122" s="3">
        <v>1.4999999999999999E-7</v>
      </c>
      <c r="R122" s="3">
        <v>1.2049999999999999E-6</v>
      </c>
      <c r="S122" s="1">
        <v>1510.43</v>
      </c>
      <c r="T122" s="1">
        <f t="shared" si="1"/>
        <v>23.569999999999936</v>
      </c>
      <c r="U122" s="3">
        <v>2</v>
      </c>
      <c r="V122" s="3">
        <v>2.2999999999999998</v>
      </c>
      <c r="W122">
        <v>7.9120690624024967E-7</v>
      </c>
    </row>
    <row r="123" spans="1:23">
      <c r="A123">
        <v>65</v>
      </c>
      <c r="B123">
        <v>200</v>
      </c>
      <c r="C123">
        <v>9</v>
      </c>
      <c r="D123">
        <v>10</v>
      </c>
      <c r="E123">
        <v>32.700000000000003</v>
      </c>
      <c r="F123">
        <v>6.3228105228105194E-2</v>
      </c>
      <c r="G123">
        <v>1132</v>
      </c>
      <c r="H123">
        <v>1297</v>
      </c>
      <c r="I123">
        <v>1573</v>
      </c>
      <c r="J123">
        <v>1309</v>
      </c>
      <c r="K123" s="1" t="s">
        <v>122</v>
      </c>
      <c r="L123" s="1">
        <v>1.38295769270162E-3</v>
      </c>
      <c r="M123" s="1">
        <v>4.1290531333866402E-4</v>
      </c>
      <c r="N123" s="3">
        <v>-5.2600524910695302E-10</v>
      </c>
      <c r="O123" s="3">
        <v>6.9407310493053403E-10</v>
      </c>
      <c r="P123" s="3">
        <v>4.9472800000000003E-9</v>
      </c>
      <c r="Q123" s="3">
        <v>1.9999999999999999E-7</v>
      </c>
      <c r="R123" s="3">
        <v>1.155E-6</v>
      </c>
      <c r="S123" s="1">
        <v>1543.52</v>
      </c>
      <c r="T123" s="1">
        <f t="shared" si="1"/>
        <v>29.480000000000018</v>
      </c>
      <c r="U123" s="3">
        <v>2</v>
      </c>
      <c r="V123" s="3">
        <v>2.2999999999999998</v>
      </c>
      <c r="W123">
        <v>9.0180311863768216E-7</v>
      </c>
    </row>
    <row r="124" spans="1:23">
      <c r="A124">
        <v>65</v>
      </c>
      <c r="B124">
        <v>260</v>
      </c>
      <c r="C124">
        <v>9</v>
      </c>
      <c r="D124">
        <v>10</v>
      </c>
      <c r="E124">
        <v>32.700000000000003</v>
      </c>
      <c r="F124">
        <v>6.9080271080270997E-2</v>
      </c>
      <c r="G124">
        <v>1136</v>
      </c>
      <c r="H124">
        <v>1296</v>
      </c>
      <c r="I124">
        <v>1587</v>
      </c>
      <c r="J124">
        <v>1308</v>
      </c>
      <c r="K124" s="1" t="s">
        <v>123</v>
      </c>
      <c r="L124" s="1">
        <v>1.87812603987028E-3</v>
      </c>
      <c r="M124" s="1">
        <v>2.5209135398360601E-4</v>
      </c>
      <c r="N124" s="3">
        <v>-4.87507150296539E-10</v>
      </c>
      <c r="O124" s="3">
        <v>6.1392806871920704E-10</v>
      </c>
      <c r="P124" s="3">
        <v>5.1781829999999997E-9</v>
      </c>
      <c r="Q124" s="3">
        <v>2.6E-7</v>
      </c>
      <c r="R124" s="3">
        <v>1.0950000000000001E-6</v>
      </c>
      <c r="S124" s="1">
        <v>1597.93</v>
      </c>
      <c r="T124" s="1">
        <f t="shared" si="1"/>
        <v>-10.930000000000064</v>
      </c>
      <c r="U124" s="3">
        <v>2</v>
      </c>
      <c r="V124" s="3">
        <v>2.2999999999999998</v>
      </c>
      <c r="W124">
        <v>1.4331560067238239E-6</v>
      </c>
    </row>
    <row r="125" spans="1:23">
      <c r="A125">
        <v>65</v>
      </c>
      <c r="B125">
        <v>100</v>
      </c>
      <c r="C125">
        <v>1</v>
      </c>
      <c r="D125">
        <v>12</v>
      </c>
      <c r="E125">
        <v>31.9</v>
      </c>
      <c r="F125">
        <v>7.7749366666666599E-3</v>
      </c>
      <c r="G125">
        <v>1309</v>
      </c>
      <c r="H125">
        <v>1199</v>
      </c>
      <c r="I125">
        <v>1522</v>
      </c>
      <c r="J125">
        <v>1213</v>
      </c>
      <c r="K125" s="1" t="s">
        <v>124</v>
      </c>
      <c r="L125" s="1">
        <v>6.9069852604984399E-4</v>
      </c>
      <c r="M125" s="1">
        <v>7.2540923779691995E-4</v>
      </c>
      <c r="N125" s="3">
        <v>-5.5582338344799796E-10</v>
      </c>
      <c r="O125" s="3">
        <v>6.8357182792422699E-10</v>
      </c>
      <c r="P125" s="3">
        <v>5.2883129999999996E-9</v>
      </c>
      <c r="Q125" s="3">
        <v>1.05E-7</v>
      </c>
      <c r="R125" s="3">
        <v>1.2449999999999999E-6</v>
      </c>
      <c r="S125" s="1">
        <v>1471.98</v>
      </c>
      <c r="T125" s="1">
        <f t="shared" si="1"/>
        <v>50.019999999999982</v>
      </c>
      <c r="U125" s="3">
        <v>2</v>
      </c>
      <c r="V125" s="3">
        <v>2.2999999999999998</v>
      </c>
      <c r="W125">
        <v>9.5769923206751586E-7</v>
      </c>
    </row>
    <row r="126" spans="1:23">
      <c r="A126">
        <v>65</v>
      </c>
      <c r="B126">
        <v>150</v>
      </c>
      <c r="C126">
        <v>1</v>
      </c>
      <c r="D126">
        <v>12</v>
      </c>
      <c r="E126">
        <v>32.6</v>
      </c>
      <c r="F126">
        <v>8.7902746666666601E-3</v>
      </c>
      <c r="G126">
        <v>1232</v>
      </c>
      <c r="H126">
        <v>1190</v>
      </c>
      <c r="I126">
        <v>1520</v>
      </c>
      <c r="J126">
        <v>1204</v>
      </c>
      <c r="K126" s="1" t="s">
        <v>125</v>
      </c>
      <c r="L126" s="1">
        <v>1.0971373834887199E-3</v>
      </c>
      <c r="M126" s="1">
        <v>5.7902637645965702E-4</v>
      </c>
      <c r="N126" s="3">
        <v>-5.0356189282533496E-10</v>
      </c>
      <c r="O126" s="3">
        <v>6.9016847645296801E-10</v>
      </c>
      <c r="P126" s="3">
        <v>6.261325E-9</v>
      </c>
      <c r="Q126" s="3">
        <v>1.4999999999999999E-7</v>
      </c>
      <c r="R126" s="3">
        <v>1.1999999999999999E-6</v>
      </c>
      <c r="S126" s="1">
        <v>1448.1</v>
      </c>
      <c r="T126" s="1">
        <f t="shared" si="1"/>
        <v>71.900000000000091</v>
      </c>
      <c r="U126" s="3">
        <v>2</v>
      </c>
      <c r="V126" s="3">
        <v>2.2999999999999998</v>
      </c>
      <c r="W126">
        <v>1.382257659944181E-6</v>
      </c>
    </row>
    <row r="127" spans="1:23">
      <c r="A127">
        <v>65</v>
      </c>
      <c r="B127">
        <v>200</v>
      </c>
      <c r="C127">
        <v>1</v>
      </c>
      <c r="D127">
        <v>12</v>
      </c>
      <c r="E127">
        <v>32.1</v>
      </c>
      <c r="F127">
        <v>9.5982226666666594E-3</v>
      </c>
      <c r="G127">
        <v>1275</v>
      </c>
      <c r="H127">
        <v>1183</v>
      </c>
      <c r="I127">
        <v>1435</v>
      </c>
      <c r="J127">
        <v>1194</v>
      </c>
      <c r="K127" s="1" t="s">
        <v>126</v>
      </c>
      <c r="L127" s="1">
        <v>1.6030818825738E-3</v>
      </c>
      <c r="M127" s="1">
        <v>-1.21565734003762E-3</v>
      </c>
      <c r="N127" s="3">
        <v>-4.8359394956410797E-10</v>
      </c>
      <c r="O127" s="3">
        <v>1.7038854013443399E-10</v>
      </c>
      <c r="P127" s="3">
        <v>7.1092160000000004E-9</v>
      </c>
      <c r="Q127" s="3">
        <v>2.1E-7</v>
      </c>
      <c r="R127" s="3">
        <v>2.1449999999999998E-6</v>
      </c>
      <c r="S127" s="1">
        <v>1471.75</v>
      </c>
      <c r="T127" s="1">
        <f t="shared" si="1"/>
        <v>-36.75</v>
      </c>
      <c r="U127" s="3">
        <v>2</v>
      </c>
      <c r="V127" s="3">
        <v>2.2999999999999998</v>
      </c>
      <c r="W127">
        <v>3.0807220692926511E-6</v>
      </c>
    </row>
    <row r="128" spans="1:23">
      <c r="A128">
        <v>65</v>
      </c>
      <c r="B128">
        <v>260</v>
      </c>
      <c r="C128">
        <v>1</v>
      </c>
      <c r="D128">
        <v>12</v>
      </c>
      <c r="E128">
        <v>31.4</v>
      </c>
      <c r="F128">
        <v>1.20383046666666E-2</v>
      </c>
      <c r="G128">
        <v>1714</v>
      </c>
      <c r="H128">
        <v>2503</v>
      </c>
      <c r="I128">
        <v>1406</v>
      </c>
      <c r="J128">
        <v>2407</v>
      </c>
      <c r="K128" s="1" t="s">
        <v>127</v>
      </c>
      <c r="L128" s="1">
        <v>2.92481371446716E-3</v>
      </c>
      <c r="M128" s="1">
        <v>-3.2707353773007799E-3</v>
      </c>
      <c r="N128" s="3">
        <v>1.4528547904651799E-9</v>
      </c>
      <c r="O128" s="3">
        <v>-1.80244560574809E-9</v>
      </c>
      <c r="P128" s="3">
        <v>1.149604E-8</v>
      </c>
      <c r="Q128" s="3">
        <v>5.3000000000000001E-7</v>
      </c>
      <c r="R128" s="3">
        <v>2.57E-6</v>
      </c>
      <c r="S128" s="1">
        <v>1447.27999999999</v>
      </c>
      <c r="T128" s="1">
        <f t="shared" si="1"/>
        <v>-41.279999999989968</v>
      </c>
      <c r="U128" s="3">
        <v>2</v>
      </c>
      <c r="V128" s="3">
        <v>2.2999999999999998</v>
      </c>
      <c r="W128">
        <v>1.143474367000134E-5</v>
      </c>
    </row>
    <row r="129" spans="1:23">
      <c r="A129">
        <v>65</v>
      </c>
      <c r="B129">
        <v>100</v>
      </c>
      <c r="C129">
        <v>3</v>
      </c>
      <c r="D129">
        <v>12</v>
      </c>
      <c r="E129">
        <v>31.7</v>
      </c>
      <c r="F129">
        <v>2.2575863586358599E-2</v>
      </c>
      <c r="G129">
        <v>1073</v>
      </c>
      <c r="H129">
        <v>1200</v>
      </c>
      <c r="I129">
        <v>1401</v>
      </c>
      <c r="J129">
        <v>1209</v>
      </c>
      <c r="K129" s="1" t="s">
        <v>128</v>
      </c>
      <c r="L129" s="1">
        <v>6.8583955467838302E-4</v>
      </c>
      <c r="M129" s="1">
        <v>-9.5452835825476099E-4</v>
      </c>
      <c r="N129" s="3">
        <v>-5.6425228788460403E-10</v>
      </c>
      <c r="O129" s="3">
        <v>8.3274028793125604E-10</v>
      </c>
      <c r="P129" s="3">
        <v>5.1873919999999996E-9</v>
      </c>
      <c r="Q129" s="3">
        <v>1.1000000000000001E-7</v>
      </c>
      <c r="R129" s="3">
        <v>2.5849999999999998E-6</v>
      </c>
      <c r="S129" s="1">
        <v>1532.48</v>
      </c>
      <c r="T129" s="1">
        <f t="shared" si="1"/>
        <v>-131.48000000000002</v>
      </c>
      <c r="U129" s="3">
        <v>2</v>
      </c>
      <c r="V129" s="3">
        <v>2.2999999999999998</v>
      </c>
      <c r="W129">
        <v>9.0707058394408257E-7</v>
      </c>
    </row>
    <row r="130" spans="1:23">
      <c r="A130">
        <v>65</v>
      </c>
      <c r="B130">
        <v>150</v>
      </c>
      <c r="C130">
        <v>3</v>
      </c>
      <c r="D130">
        <v>12</v>
      </c>
      <c r="E130">
        <v>31.7</v>
      </c>
      <c r="F130">
        <v>2.6119275927592701E-2</v>
      </c>
      <c r="G130">
        <v>1070</v>
      </c>
      <c r="H130">
        <v>1188</v>
      </c>
      <c r="I130">
        <v>1387</v>
      </c>
      <c r="J130">
        <v>1197</v>
      </c>
      <c r="K130" s="1" t="s">
        <v>129</v>
      </c>
      <c r="L130" s="1">
        <v>1.08764267357021E-3</v>
      </c>
      <c r="M130" s="1">
        <v>-1.3531427360175001E-3</v>
      </c>
      <c r="N130" s="3">
        <v>-5.0327416028309097E-10</v>
      </c>
      <c r="O130" s="3">
        <v>8.4155891476593804E-10</v>
      </c>
      <c r="P130" s="3">
        <v>6.2996119999999997E-9</v>
      </c>
      <c r="Q130" s="3">
        <v>2.9999999999999999E-7</v>
      </c>
      <c r="R130" s="3">
        <v>2.5399999999999998E-6</v>
      </c>
      <c r="S130" s="1">
        <v>1488.3</v>
      </c>
      <c r="T130" s="1">
        <f t="shared" si="1"/>
        <v>-101.29999999999995</v>
      </c>
      <c r="U130" s="3">
        <v>2</v>
      </c>
      <c r="V130" s="3">
        <v>2.2999999999999998</v>
      </c>
      <c r="W130">
        <v>1.282849231611872E-6</v>
      </c>
    </row>
    <row r="131" spans="1:23">
      <c r="A131">
        <v>65</v>
      </c>
      <c r="B131">
        <v>100</v>
      </c>
      <c r="C131">
        <v>6</v>
      </c>
      <c r="D131">
        <v>12</v>
      </c>
      <c r="E131">
        <v>31.7</v>
      </c>
      <c r="F131">
        <v>4.5486517946071697E-2</v>
      </c>
      <c r="G131">
        <v>1154</v>
      </c>
      <c r="H131">
        <v>1331</v>
      </c>
      <c r="I131">
        <v>1550</v>
      </c>
      <c r="J131">
        <v>1340</v>
      </c>
      <c r="K131" s="1" t="s">
        <v>130</v>
      </c>
      <c r="L131" s="1">
        <v>6.8556751554468105E-4</v>
      </c>
      <c r="M131" s="1">
        <v>1.02303407312549E-3</v>
      </c>
      <c r="N131" s="3">
        <v>-5.8387479517257203E-10</v>
      </c>
      <c r="O131" s="3">
        <v>7.0355128057027799E-10</v>
      </c>
      <c r="P131" s="3">
        <v>5.2366489999999998E-9</v>
      </c>
      <c r="Q131" s="3">
        <v>1.15E-7</v>
      </c>
      <c r="R131" s="3">
        <v>9.95E-7</v>
      </c>
      <c r="S131" s="1">
        <v>1544.20999999999</v>
      </c>
      <c r="T131" s="1">
        <f t="shared" ref="T131:T182" si="2">I131-S131</f>
        <v>5.7900000000099681</v>
      </c>
      <c r="U131" s="3">
        <v>2</v>
      </c>
      <c r="V131" s="3">
        <v>2.2999999999999998</v>
      </c>
      <c r="W131">
        <v>8.4908106201024568E-7</v>
      </c>
    </row>
    <row r="132" spans="1:23">
      <c r="A132">
        <v>65</v>
      </c>
      <c r="B132">
        <v>150</v>
      </c>
      <c r="C132">
        <v>6</v>
      </c>
      <c r="D132">
        <v>12</v>
      </c>
      <c r="E132">
        <v>32.1</v>
      </c>
      <c r="F132">
        <v>5.2518710074840297E-2</v>
      </c>
      <c r="G132">
        <v>1156</v>
      </c>
      <c r="H132">
        <v>1323</v>
      </c>
      <c r="I132">
        <v>1597</v>
      </c>
      <c r="J132">
        <v>1335</v>
      </c>
      <c r="K132" s="1" t="s">
        <v>131</v>
      </c>
      <c r="L132" s="1">
        <v>1.09962911714922E-3</v>
      </c>
      <c r="M132" s="1">
        <v>1.19511501531649E-4</v>
      </c>
      <c r="N132" s="3">
        <v>-5.0501340415725502E-10</v>
      </c>
      <c r="O132" s="3">
        <v>5.42882722487137E-10</v>
      </c>
      <c r="P132" s="3">
        <v>6.30596E-9</v>
      </c>
      <c r="Q132" s="3">
        <v>1.4999999999999999E-7</v>
      </c>
      <c r="R132" s="3">
        <v>1.4500000000000001E-6</v>
      </c>
      <c r="S132" s="1">
        <v>1614.46</v>
      </c>
      <c r="T132" s="1">
        <f t="shared" si="2"/>
        <v>-17.460000000000036</v>
      </c>
      <c r="U132" s="3">
        <v>2</v>
      </c>
      <c r="V132" s="3">
        <v>2.2999999999999998</v>
      </c>
      <c r="W132">
        <v>1.552597257760162E-6</v>
      </c>
    </row>
    <row r="133" spans="1:23">
      <c r="A133">
        <v>65</v>
      </c>
      <c r="B133">
        <v>100</v>
      </c>
      <c r="C133">
        <v>9</v>
      </c>
      <c r="D133">
        <v>12</v>
      </c>
      <c r="E133">
        <v>32.1</v>
      </c>
      <c r="F133">
        <v>6.9147471147471107E-2</v>
      </c>
      <c r="G133">
        <v>1202</v>
      </c>
      <c r="H133">
        <v>1368</v>
      </c>
      <c r="I133">
        <v>1907</v>
      </c>
      <c r="J133">
        <v>1389</v>
      </c>
      <c r="K133" s="1" t="s">
        <v>132</v>
      </c>
      <c r="L133" s="1">
        <v>6.8497833277547703E-4</v>
      </c>
      <c r="M133" s="1">
        <v>6.8126123796340002E-4</v>
      </c>
      <c r="N133" s="3">
        <v>-5.7556094004649797E-10</v>
      </c>
      <c r="O133" s="3">
        <v>6.7716120216206001E-10</v>
      </c>
      <c r="P133" s="3">
        <v>5.2411689999999997E-9</v>
      </c>
      <c r="Q133" s="3">
        <v>1.1000000000000001E-7</v>
      </c>
      <c r="R133" s="3">
        <v>1.2449999999999999E-6</v>
      </c>
      <c r="S133" s="1">
        <v>1972.71</v>
      </c>
      <c r="T133" s="1">
        <f t="shared" si="2"/>
        <v>-65.710000000000036</v>
      </c>
      <c r="U133" s="3">
        <v>2</v>
      </c>
      <c r="V133" s="3">
        <v>2.2999999999999998</v>
      </c>
      <c r="W133">
        <v>9.2945376939226007E-7</v>
      </c>
    </row>
    <row r="134" spans="1:23">
      <c r="A134">
        <v>65</v>
      </c>
      <c r="B134">
        <v>150</v>
      </c>
      <c r="C134">
        <v>9</v>
      </c>
      <c r="D134">
        <v>12</v>
      </c>
      <c r="E134">
        <v>32.200000000000003</v>
      </c>
      <c r="F134">
        <v>7.6921948921948896E-2</v>
      </c>
      <c r="G134">
        <v>1251</v>
      </c>
      <c r="H134">
        <v>1417</v>
      </c>
      <c r="I134">
        <v>2152</v>
      </c>
      <c r="J134">
        <v>1443</v>
      </c>
      <c r="K134" s="1" t="s">
        <v>133</v>
      </c>
      <c r="L134" s="1">
        <v>1.09754600495935E-3</v>
      </c>
      <c r="M134" s="1">
        <v>5.5866200404193901E-4</v>
      </c>
      <c r="N134" s="3">
        <v>-4.9946887091488395E-10</v>
      </c>
      <c r="O134" s="3">
        <v>6.5106355639052002E-10</v>
      </c>
      <c r="P134" s="3">
        <v>6.0447099999999999E-9</v>
      </c>
      <c r="Q134" s="3">
        <v>1.4999999999999999E-7</v>
      </c>
      <c r="R134" s="3">
        <v>1.1999999999999999E-6</v>
      </c>
      <c r="S134" s="1">
        <v>2062.3399999999901</v>
      </c>
      <c r="T134" s="1">
        <f t="shared" si="2"/>
        <v>89.660000000009859</v>
      </c>
      <c r="U134" s="3">
        <v>2</v>
      </c>
      <c r="V134" s="3">
        <v>2.2999999999999998</v>
      </c>
      <c r="W134">
        <v>1.655450115047025E-6</v>
      </c>
    </row>
    <row r="135" spans="1:23">
      <c r="A135">
        <v>65</v>
      </c>
      <c r="B135">
        <v>200</v>
      </c>
      <c r="C135">
        <v>9</v>
      </c>
      <c r="D135">
        <v>12</v>
      </c>
      <c r="E135">
        <v>31.7</v>
      </c>
      <c r="F135">
        <v>6.6968550968550894E-2</v>
      </c>
      <c r="G135">
        <v>1329</v>
      </c>
      <c r="H135">
        <v>1582</v>
      </c>
      <c r="I135">
        <v>2002</v>
      </c>
      <c r="J135">
        <v>1599</v>
      </c>
      <c r="K135" s="1" t="s">
        <v>134</v>
      </c>
      <c r="L135" s="1">
        <v>1.6044589811300301E-3</v>
      </c>
      <c r="M135" s="1">
        <v>-2.06467335216305E-3</v>
      </c>
      <c r="N135" s="3">
        <v>-3.9305577672094899E-10</v>
      </c>
      <c r="O135" s="3">
        <v>5.2381322501456403E-10</v>
      </c>
      <c r="P135" s="3">
        <v>5.4877980000000002E-9</v>
      </c>
      <c r="Q135" s="3">
        <v>2.1E-7</v>
      </c>
      <c r="R135" s="3">
        <v>3.23E-6</v>
      </c>
      <c r="S135" s="1">
        <v>2378.94</v>
      </c>
      <c r="T135" s="1">
        <f t="shared" si="2"/>
        <v>-376.94000000000005</v>
      </c>
      <c r="U135" s="3">
        <v>2</v>
      </c>
      <c r="V135" s="3">
        <v>2.2999999999999998</v>
      </c>
      <c r="W135">
        <v>3.783456488807086E-6</v>
      </c>
    </row>
    <row r="136" spans="1:23">
      <c r="A136">
        <v>65</v>
      </c>
      <c r="B136">
        <v>100</v>
      </c>
      <c r="C136">
        <v>1</v>
      </c>
      <c r="D136">
        <v>14</v>
      </c>
      <c r="E136">
        <v>31.5</v>
      </c>
      <c r="F136">
        <v>1.00152946666666E-2</v>
      </c>
      <c r="G136">
        <v>1133</v>
      </c>
      <c r="H136">
        <v>1186</v>
      </c>
      <c r="I136">
        <v>1767</v>
      </c>
      <c r="J136">
        <v>1206</v>
      </c>
      <c r="K136" s="1" t="s">
        <v>135</v>
      </c>
      <c r="L136" s="1">
        <v>7.25011078461093E-4</v>
      </c>
      <c r="M136" s="1">
        <v>3.5535704366385898E-4</v>
      </c>
      <c r="N136" s="3">
        <v>-5.5197203441881802E-10</v>
      </c>
      <c r="O136" s="3">
        <v>6.3465920625223899E-10</v>
      </c>
      <c r="P136" s="3">
        <v>7.1840799999999999E-9</v>
      </c>
      <c r="Q136" s="3">
        <v>1.1000000000000001E-7</v>
      </c>
      <c r="R136" s="3">
        <v>1.4950000000000001E-6</v>
      </c>
      <c r="S136" s="1">
        <v>1462.91</v>
      </c>
      <c r="T136" s="1">
        <f t="shared" si="2"/>
        <v>304.08999999999992</v>
      </c>
      <c r="U136" s="3">
        <v>2</v>
      </c>
      <c r="V136" s="3">
        <v>2.2999999999999998</v>
      </c>
      <c r="W136">
        <v>1.4959496014688689E-6</v>
      </c>
    </row>
    <row r="137" spans="1:23">
      <c r="A137">
        <v>65</v>
      </c>
      <c r="B137">
        <v>150</v>
      </c>
      <c r="C137">
        <v>1</v>
      </c>
      <c r="D137">
        <v>14</v>
      </c>
      <c r="E137">
        <v>31.5</v>
      </c>
      <c r="F137">
        <v>9.1659386666666596E-3</v>
      </c>
      <c r="G137">
        <v>1250</v>
      </c>
      <c r="H137">
        <v>1306</v>
      </c>
      <c r="I137">
        <v>1616</v>
      </c>
      <c r="J137">
        <v>1319</v>
      </c>
      <c r="K137" s="1" t="s">
        <v>136</v>
      </c>
      <c r="L137" s="1">
        <v>1.2709904421542E-3</v>
      </c>
      <c r="M137" s="1">
        <v>-1.38201487101281E-3</v>
      </c>
      <c r="N137" s="3">
        <v>-3.8269302069547698E-10</v>
      </c>
      <c r="O137" s="3">
        <v>5.8939258502537501E-10</v>
      </c>
      <c r="P137" s="3">
        <v>8.1191279999999992E-9</v>
      </c>
      <c r="Q137" s="3">
        <v>1.6E-7</v>
      </c>
      <c r="R137" s="3">
        <v>2.1900000000000002E-6</v>
      </c>
      <c r="S137" s="1">
        <v>1468.96</v>
      </c>
      <c r="T137" s="1">
        <f t="shared" si="2"/>
        <v>147.03999999999996</v>
      </c>
      <c r="U137" s="3">
        <v>2</v>
      </c>
      <c r="V137" s="3">
        <v>2.2999999999999998</v>
      </c>
      <c r="W137">
        <v>7.8668874007040504E-6</v>
      </c>
    </row>
    <row r="138" spans="1:23">
      <c r="A138">
        <v>65</v>
      </c>
      <c r="B138">
        <v>100</v>
      </c>
      <c r="C138">
        <v>3</v>
      </c>
      <c r="D138">
        <v>14</v>
      </c>
      <c r="E138">
        <v>31.6</v>
      </c>
      <c r="F138">
        <v>2.8282176217621701E-2</v>
      </c>
      <c r="G138">
        <v>1094</v>
      </c>
      <c r="H138">
        <v>1225</v>
      </c>
      <c r="I138">
        <v>1454</v>
      </c>
      <c r="J138">
        <v>1235</v>
      </c>
      <c r="K138" s="1" t="s">
        <v>137</v>
      </c>
      <c r="L138" s="1">
        <v>7.1035396028613104E-4</v>
      </c>
      <c r="M138" s="1">
        <v>-5.4171876347513896E-4</v>
      </c>
      <c r="N138" s="3">
        <v>-5.4670028638794797E-10</v>
      </c>
      <c r="O138" s="3">
        <v>7.9146269124494297E-10</v>
      </c>
      <c r="P138" s="3">
        <v>6.676424E-9</v>
      </c>
      <c r="Q138" s="3">
        <v>2.4999999999999999E-7</v>
      </c>
      <c r="R138" s="3">
        <v>2.0849999999999999E-6</v>
      </c>
      <c r="S138" s="1">
        <v>1533.48</v>
      </c>
      <c r="T138" s="1">
        <f t="shared" si="2"/>
        <v>-79.480000000000018</v>
      </c>
      <c r="U138" s="3">
        <v>2</v>
      </c>
      <c r="V138" s="3">
        <v>2.2999999999999998</v>
      </c>
      <c r="W138">
        <v>1.41531415452327E-6</v>
      </c>
    </row>
    <row r="139" spans="1:23">
      <c r="A139">
        <v>65</v>
      </c>
      <c r="B139">
        <v>100</v>
      </c>
      <c r="C139">
        <v>6</v>
      </c>
      <c r="D139">
        <v>14</v>
      </c>
      <c r="E139">
        <v>32.6</v>
      </c>
      <c r="F139">
        <v>5.7435921743686898E-2</v>
      </c>
      <c r="G139">
        <v>1221</v>
      </c>
      <c r="H139">
        <v>1386</v>
      </c>
      <c r="I139">
        <v>1877</v>
      </c>
      <c r="J139">
        <v>1405</v>
      </c>
      <c r="K139" s="1" t="s">
        <v>138</v>
      </c>
      <c r="L139" s="1">
        <v>7.2667748557821697E-4</v>
      </c>
      <c r="M139" s="1">
        <v>3.441462671686E-4</v>
      </c>
      <c r="N139" s="3">
        <v>-5.5494891401254896E-10</v>
      </c>
      <c r="O139" s="3">
        <v>6.2614990800015001E-10</v>
      </c>
      <c r="P139" s="3">
        <v>6.8366739999999998E-9</v>
      </c>
      <c r="Q139" s="3">
        <v>1.1000000000000001E-7</v>
      </c>
      <c r="R139" s="3">
        <v>1.4950000000000001E-6</v>
      </c>
      <c r="S139" s="1">
        <v>1700.46999999999</v>
      </c>
      <c r="T139" s="1">
        <f t="shared" si="2"/>
        <v>176.53000000000998</v>
      </c>
      <c r="U139" s="3">
        <v>2</v>
      </c>
      <c r="V139" s="3">
        <v>2.2999999999999998</v>
      </c>
      <c r="W139">
        <v>1.8834163247503189E-6</v>
      </c>
    </row>
    <row r="140" spans="1:23">
      <c r="A140">
        <v>65</v>
      </c>
      <c r="B140">
        <v>100</v>
      </c>
      <c r="C140">
        <v>9</v>
      </c>
      <c r="D140">
        <v>14</v>
      </c>
      <c r="E140">
        <v>32</v>
      </c>
      <c r="F140">
        <v>8.2347856347856296E-2</v>
      </c>
      <c r="G140">
        <v>1311</v>
      </c>
      <c r="H140">
        <v>1471</v>
      </c>
      <c r="I140">
        <v>2476</v>
      </c>
      <c r="J140">
        <v>1502</v>
      </c>
      <c r="K140" s="1" t="s">
        <v>139</v>
      </c>
      <c r="L140" s="1">
        <v>7.2357611911082198E-4</v>
      </c>
      <c r="M140" s="1">
        <v>3.2629487823807501E-4</v>
      </c>
      <c r="N140" s="3">
        <v>-5.3028006846612999E-10</v>
      </c>
      <c r="O140" s="3">
        <v>6.1897189478323096E-10</v>
      </c>
      <c r="P140" s="3">
        <v>6.6277940000000004E-9</v>
      </c>
      <c r="Q140" s="3">
        <v>1.05E-7</v>
      </c>
      <c r="R140" s="3">
        <v>1.4950000000000001E-6</v>
      </c>
      <c r="S140" s="1">
        <v>2460.8399999999901</v>
      </c>
      <c r="T140" s="1">
        <f t="shared" si="2"/>
        <v>15.160000000009859</v>
      </c>
      <c r="U140" s="3">
        <v>2</v>
      </c>
      <c r="V140" s="3">
        <v>2.2999999999999998</v>
      </c>
      <c r="W140">
        <v>1.830042890580164E-6</v>
      </c>
    </row>
    <row r="141" spans="1:23">
      <c r="A141">
        <v>30</v>
      </c>
      <c r="B141">
        <v>100</v>
      </c>
      <c r="C141">
        <v>1</v>
      </c>
      <c r="D141">
        <v>8</v>
      </c>
      <c r="E141">
        <v>30</v>
      </c>
      <c r="F141">
        <v>4.0179600000000001E-3</v>
      </c>
      <c r="G141">
        <v>1342</v>
      </c>
      <c r="H141">
        <v>1244</v>
      </c>
      <c r="I141">
        <v>1627</v>
      </c>
      <c r="J141">
        <v>1259</v>
      </c>
      <c r="K141" s="1" t="s">
        <v>140</v>
      </c>
      <c r="L141" s="1">
        <v>5.8579788238896202E-4</v>
      </c>
      <c r="M141" s="1">
        <v>3.82747216587751E-4</v>
      </c>
      <c r="N141" s="3">
        <v>-5.7165937083149504E-10</v>
      </c>
      <c r="O141" s="3">
        <v>6.3132764969591797E-10</v>
      </c>
      <c r="P141" s="3">
        <v>2.2446519999999999E-9</v>
      </c>
      <c r="Q141" s="3">
        <v>1.1999999999999999E-7</v>
      </c>
      <c r="R141" s="3">
        <v>1.2449999999999999E-6</v>
      </c>
      <c r="S141" s="1">
        <v>1500.22999999999</v>
      </c>
      <c r="T141" s="1">
        <f t="shared" si="2"/>
        <v>126.77000000000999</v>
      </c>
      <c r="U141" s="3">
        <v>2</v>
      </c>
      <c r="V141" s="3">
        <v>2.2999999999999998</v>
      </c>
      <c r="W141">
        <v>5.5134583152016954E-7</v>
      </c>
    </row>
    <row r="142" spans="1:23">
      <c r="A142">
        <v>30</v>
      </c>
      <c r="B142">
        <v>150</v>
      </c>
      <c r="C142">
        <v>1</v>
      </c>
      <c r="D142">
        <v>8</v>
      </c>
      <c r="E142">
        <v>29.3</v>
      </c>
      <c r="F142">
        <v>4.710054E-3</v>
      </c>
      <c r="G142">
        <v>1401</v>
      </c>
      <c r="H142">
        <v>1223</v>
      </c>
      <c r="I142">
        <v>1560</v>
      </c>
      <c r="J142">
        <v>1237</v>
      </c>
      <c r="K142" s="1" t="s">
        <v>141</v>
      </c>
      <c r="L142" s="1">
        <v>8.8591842634894202E-4</v>
      </c>
      <c r="M142" s="1">
        <v>3.5096661208103801E-4</v>
      </c>
      <c r="N142" s="3">
        <v>-5.4397694409778E-10</v>
      </c>
      <c r="O142" s="3">
        <v>6.5108721021670204E-10</v>
      </c>
      <c r="P142" s="3">
        <v>2.9150189999999998E-9</v>
      </c>
      <c r="Q142" s="3">
        <v>1.55E-7</v>
      </c>
      <c r="R142" s="3">
        <v>1.2049999999999999E-6</v>
      </c>
      <c r="S142" s="1">
        <v>1453.17</v>
      </c>
      <c r="T142" s="1">
        <f t="shared" si="2"/>
        <v>106.82999999999993</v>
      </c>
      <c r="U142" s="3">
        <v>2</v>
      </c>
      <c r="V142" s="3">
        <v>2.2999999999999998</v>
      </c>
      <c r="W142">
        <v>7.5917637103277765E-7</v>
      </c>
    </row>
    <row r="143" spans="1:23">
      <c r="A143">
        <v>30</v>
      </c>
      <c r="B143">
        <v>200</v>
      </c>
      <c r="C143">
        <v>1</v>
      </c>
      <c r="D143">
        <v>8</v>
      </c>
      <c r="E143">
        <v>30.8</v>
      </c>
      <c r="F143">
        <v>5.33821666666666E-3</v>
      </c>
      <c r="G143">
        <v>1400</v>
      </c>
      <c r="H143">
        <v>1188</v>
      </c>
      <c r="I143">
        <v>1471</v>
      </c>
      <c r="J143">
        <v>1200</v>
      </c>
      <c r="K143" s="1" t="s">
        <v>142</v>
      </c>
      <c r="L143" s="1">
        <v>1.2622457316035301E-3</v>
      </c>
      <c r="M143" s="1">
        <v>-1.04440939694737E-4</v>
      </c>
      <c r="N143" s="3">
        <v>-5.2300843163978503E-10</v>
      </c>
      <c r="O143" s="3">
        <v>5.5829132263728199E-10</v>
      </c>
      <c r="P143" s="3">
        <v>3.522642E-9</v>
      </c>
      <c r="Q143" s="3">
        <v>1.9999999999999999E-7</v>
      </c>
      <c r="R143" s="3">
        <v>1.4050000000000001E-6</v>
      </c>
      <c r="S143" s="1">
        <v>1479.34</v>
      </c>
      <c r="T143" s="1">
        <f t="shared" si="2"/>
        <v>-8.3399999999999181</v>
      </c>
      <c r="U143" s="3">
        <v>2</v>
      </c>
      <c r="V143" s="3">
        <v>2.2999999999999998</v>
      </c>
      <c r="W143">
        <v>8.1829334160933989E-7</v>
      </c>
    </row>
    <row r="144" spans="1:23">
      <c r="A144">
        <v>30</v>
      </c>
      <c r="B144">
        <v>260</v>
      </c>
      <c r="C144">
        <v>1</v>
      </c>
      <c r="D144">
        <v>8</v>
      </c>
      <c r="E144">
        <v>30</v>
      </c>
      <c r="F144">
        <v>5.7860513333333301E-3</v>
      </c>
      <c r="G144">
        <v>1072</v>
      </c>
      <c r="H144">
        <v>1187</v>
      </c>
      <c r="I144">
        <v>1454</v>
      </c>
      <c r="J144">
        <v>1198</v>
      </c>
      <c r="K144" s="1" t="s">
        <v>143</v>
      </c>
      <c r="L144" s="1">
        <v>1.6343651302183201E-3</v>
      </c>
      <c r="M144" s="1">
        <v>-2.1729152472331999E-4</v>
      </c>
      <c r="N144" s="3">
        <v>-5.1818510475136497E-10</v>
      </c>
      <c r="O144" s="3">
        <v>6.0229650463026301E-10</v>
      </c>
      <c r="P144" s="3">
        <v>3.683286E-9</v>
      </c>
      <c r="Q144" s="3">
        <v>2.5499999999999999E-7</v>
      </c>
      <c r="R144" s="3">
        <v>1.3549999999999999E-6</v>
      </c>
      <c r="S144" s="1">
        <v>1453.77999999999</v>
      </c>
      <c r="T144" s="1">
        <f t="shared" si="2"/>
        <v>0.22000000001003173</v>
      </c>
      <c r="U144" s="3">
        <v>2</v>
      </c>
      <c r="V144" s="3">
        <v>2.2999999999999998</v>
      </c>
      <c r="W144">
        <v>9.2995410576597565E-7</v>
      </c>
    </row>
    <row r="145" spans="1:23">
      <c r="A145">
        <v>30</v>
      </c>
      <c r="B145">
        <v>100</v>
      </c>
      <c r="C145">
        <v>3</v>
      </c>
      <c r="D145">
        <v>8</v>
      </c>
      <c r="E145">
        <v>30.5</v>
      </c>
      <c r="F145">
        <v>1.1308052805280499E-2</v>
      </c>
      <c r="G145">
        <v>1087</v>
      </c>
      <c r="H145">
        <v>1172</v>
      </c>
      <c r="I145">
        <v>1409</v>
      </c>
      <c r="J145">
        <v>1182</v>
      </c>
      <c r="K145" s="1" t="s">
        <v>144</v>
      </c>
      <c r="L145" s="1">
        <v>5.4605595769257904E-4</v>
      </c>
      <c r="M145" s="1">
        <v>-5.2495572491888199E-4</v>
      </c>
      <c r="N145" s="3">
        <v>-5.8453852061551497E-10</v>
      </c>
      <c r="O145" s="3">
        <v>8.3338697770788205E-10</v>
      </c>
      <c r="P145" s="3">
        <v>2.0971690000000002E-9</v>
      </c>
      <c r="Q145" s="3">
        <v>1.15E-7</v>
      </c>
      <c r="R145" s="3">
        <v>2.0899999999999999E-6</v>
      </c>
      <c r="S145" s="1">
        <v>1416.36</v>
      </c>
      <c r="T145" s="1">
        <f t="shared" si="2"/>
        <v>-7.3599999999999</v>
      </c>
      <c r="U145" s="3">
        <v>2</v>
      </c>
      <c r="V145" s="3">
        <v>2.2999999999999998</v>
      </c>
      <c r="W145">
        <v>4.7654695722547852E-7</v>
      </c>
    </row>
    <row r="146" spans="1:23">
      <c r="A146">
        <v>30</v>
      </c>
      <c r="B146">
        <v>150</v>
      </c>
      <c r="C146">
        <v>3</v>
      </c>
      <c r="D146">
        <v>8</v>
      </c>
      <c r="E146">
        <v>31.8</v>
      </c>
      <c r="F146">
        <v>1.3830715071507099E-2</v>
      </c>
      <c r="G146">
        <v>1081</v>
      </c>
      <c r="H146">
        <v>1166</v>
      </c>
      <c r="I146">
        <v>1433</v>
      </c>
      <c r="J146">
        <v>1177</v>
      </c>
      <c r="K146" s="1" t="s">
        <v>145</v>
      </c>
      <c r="L146" s="1">
        <v>8.8202466599618E-4</v>
      </c>
      <c r="M146" s="1">
        <v>8.8202341643303097E-4</v>
      </c>
      <c r="N146" s="3">
        <v>-5.3365614395921601E-10</v>
      </c>
      <c r="O146" s="3">
        <v>6.6834067853962299E-10</v>
      </c>
      <c r="P146" s="3">
        <v>2.793189E-9</v>
      </c>
      <c r="Q146" s="3">
        <v>1.55E-7</v>
      </c>
      <c r="R146" s="3">
        <v>7.0500000000000003E-7</v>
      </c>
      <c r="S146" s="1">
        <v>1403.28</v>
      </c>
      <c r="T146" s="1">
        <f t="shared" si="2"/>
        <v>29.720000000000027</v>
      </c>
      <c r="U146" s="3">
        <v>2</v>
      </c>
      <c r="V146" s="3">
        <v>2.2999999999999998</v>
      </c>
      <c r="W146">
        <v>6.7933704388423359E-7</v>
      </c>
    </row>
    <row r="147" spans="1:23">
      <c r="A147">
        <v>30</v>
      </c>
      <c r="B147">
        <v>200</v>
      </c>
      <c r="C147">
        <v>3</v>
      </c>
      <c r="D147">
        <v>8</v>
      </c>
      <c r="E147">
        <v>30.7</v>
      </c>
      <c r="F147">
        <v>1.5316877687768699E-2</v>
      </c>
      <c r="G147">
        <v>1080</v>
      </c>
      <c r="H147">
        <v>1154</v>
      </c>
      <c r="I147">
        <v>1357</v>
      </c>
      <c r="J147">
        <v>1163</v>
      </c>
      <c r="K147" s="1" t="s">
        <v>146</v>
      </c>
      <c r="L147" s="1">
        <v>1.24152883219858E-3</v>
      </c>
      <c r="M147" s="1">
        <v>-1.3729191147798E-3</v>
      </c>
      <c r="N147" s="3">
        <v>-5.0490466496251195E-10</v>
      </c>
      <c r="O147" s="3">
        <v>7.7592373876832503E-10</v>
      </c>
      <c r="P147" s="3">
        <v>3.3692410000000002E-9</v>
      </c>
      <c r="Q147" s="3">
        <v>3.4499999999999998E-7</v>
      </c>
      <c r="R147" s="3">
        <v>2.4949999999999998E-6</v>
      </c>
      <c r="S147" s="1">
        <v>1417.22999999999</v>
      </c>
      <c r="T147" s="1">
        <f t="shared" si="2"/>
        <v>-60.229999999990014</v>
      </c>
      <c r="U147" s="3">
        <v>2</v>
      </c>
      <c r="V147" s="3">
        <v>2.2999999999999998</v>
      </c>
      <c r="W147">
        <v>7.1965668611353997E-7</v>
      </c>
    </row>
    <row r="148" spans="1:23">
      <c r="A148">
        <v>30</v>
      </c>
      <c r="B148">
        <v>260</v>
      </c>
      <c r="C148">
        <v>3</v>
      </c>
      <c r="D148">
        <v>8</v>
      </c>
      <c r="E148">
        <v>31.2</v>
      </c>
      <c r="F148">
        <v>1.75331473147314E-2</v>
      </c>
      <c r="G148">
        <v>1052</v>
      </c>
      <c r="H148">
        <v>1155</v>
      </c>
      <c r="I148">
        <v>1395</v>
      </c>
      <c r="J148">
        <v>1166</v>
      </c>
      <c r="K148" s="1" t="s">
        <v>147</v>
      </c>
      <c r="L148" s="1">
        <v>1.6261462465243699E-3</v>
      </c>
      <c r="M148" s="1">
        <v>-1.41327544123381E-3</v>
      </c>
      <c r="N148" s="3">
        <v>-4.9237924725943697E-10</v>
      </c>
      <c r="O148" s="3">
        <v>7.2145579649743099E-10</v>
      </c>
      <c r="P148" s="3">
        <v>3.7218369999999999E-9</v>
      </c>
      <c r="Q148" s="3">
        <v>3.1E-7</v>
      </c>
      <c r="R148" s="3">
        <v>2.1950000000000002E-6</v>
      </c>
      <c r="S148" s="1">
        <v>1398.3899999999901</v>
      </c>
      <c r="T148" s="1">
        <f t="shared" si="2"/>
        <v>-3.3899999999900956</v>
      </c>
      <c r="U148" s="3">
        <v>2</v>
      </c>
      <c r="V148" s="3">
        <v>2.2999999999999998</v>
      </c>
      <c r="W148">
        <v>8.5987100392695376E-7</v>
      </c>
    </row>
    <row r="149" spans="1:23">
      <c r="A149">
        <v>30</v>
      </c>
      <c r="B149">
        <v>100</v>
      </c>
      <c r="C149">
        <v>6</v>
      </c>
      <c r="D149">
        <v>8</v>
      </c>
      <c r="E149">
        <v>30.1</v>
      </c>
      <c r="F149">
        <v>2.2870767069999999E-2</v>
      </c>
      <c r="G149">
        <v>1165</v>
      </c>
      <c r="H149">
        <v>1171</v>
      </c>
      <c r="I149">
        <v>1417</v>
      </c>
      <c r="J149">
        <v>1181</v>
      </c>
      <c r="K149" s="1" t="s">
        <v>148</v>
      </c>
      <c r="L149" s="1">
        <v>5.4936731665609299E-4</v>
      </c>
      <c r="M149" s="1">
        <v>8.6964867323531298E-4</v>
      </c>
      <c r="N149" s="3">
        <v>-5.7778381973617302E-10</v>
      </c>
      <c r="O149" s="3">
        <v>6.48124472040394E-10</v>
      </c>
      <c r="P149" s="3">
        <v>2.1631390000000001E-9</v>
      </c>
      <c r="Q149" s="3">
        <v>1.1000000000000001E-7</v>
      </c>
      <c r="R149" s="3">
        <v>7.5000000000000002E-7</v>
      </c>
      <c r="S149" s="1">
        <v>1442.44999999999</v>
      </c>
      <c r="T149" s="1">
        <f t="shared" si="2"/>
        <v>-25.449999999990041</v>
      </c>
      <c r="U149" s="3">
        <v>2</v>
      </c>
      <c r="V149" s="3">
        <v>2.2999999999999998</v>
      </c>
      <c r="W149">
        <v>4.2911691311912782E-7</v>
      </c>
    </row>
    <row r="150" spans="1:23">
      <c r="A150">
        <v>30</v>
      </c>
      <c r="B150">
        <v>150</v>
      </c>
      <c r="C150">
        <v>6</v>
      </c>
      <c r="D150">
        <v>8</v>
      </c>
      <c r="E150">
        <v>30.2</v>
      </c>
      <c r="F150">
        <v>2.74447177788711E-2</v>
      </c>
      <c r="G150">
        <v>1055</v>
      </c>
      <c r="H150">
        <v>1165</v>
      </c>
      <c r="I150">
        <v>1417</v>
      </c>
      <c r="J150">
        <v>1176</v>
      </c>
      <c r="K150" s="1" t="s">
        <v>149</v>
      </c>
      <c r="L150" s="1">
        <v>8.8346932592262397E-4</v>
      </c>
      <c r="M150" s="1">
        <v>8.94020483510438E-4</v>
      </c>
      <c r="N150" s="3">
        <v>-5.3830239211580898E-10</v>
      </c>
      <c r="O150" s="3">
        <v>6.1550465726985799E-10</v>
      </c>
      <c r="P150" s="3">
        <v>2.8688739999999999E-9</v>
      </c>
      <c r="Q150" s="3">
        <v>1.55E-7</v>
      </c>
      <c r="R150" s="3">
        <v>7.0500000000000003E-7</v>
      </c>
      <c r="S150" s="1">
        <v>1420.52999999999</v>
      </c>
      <c r="T150" s="1">
        <f t="shared" si="2"/>
        <v>-3.5299999999899683</v>
      </c>
      <c r="U150" s="3">
        <v>2</v>
      </c>
      <c r="V150" s="3">
        <v>2.2999999999999998</v>
      </c>
      <c r="W150">
        <v>6.1043643462595908E-7</v>
      </c>
    </row>
    <row r="151" spans="1:23">
      <c r="A151">
        <v>30</v>
      </c>
      <c r="B151">
        <v>200</v>
      </c>
      <c r="C151">
        <v>6</v>
      </c>
      <c r="D151">
        <v>8</v>
      </c>
      <c r="E151">
        <v>30.4</v>
      </c>
      <c r="F151">
        <v>3.10514562058248E-2</v>
      </c>
      <c r="G151">
        <v>1064</v>
      </c>
      <c r="H151">
        <v>1161</v>
      </c>
      <c r="I151">
        <v>1399</v>
      </c>
      <c r="J151">
        <v>1171</v>
      </c>
      <c r="K151" s="1" t="s">
        <v>150</v>
      </c>
      <c r="L151" s="1">
        <v>1.2516320141279301E-3</v>
      </c>
      <c r="M151" s="1">
        <v>2.9954135707714401E-4</v>
      </c>
      <c r="N151" s="3">
        <v>-5.26075401235165E-10</v>
      </c>
      <c r="O151" s="3">
        <v>6.5876989866862495E-10</v>
      </c>
      <c r="P151" s="3">
        <v>3.3440170000000001E-9</v>
      </c>
      <c r="Q151" s="3">
        <v>2.05E-7</v>
      </c>
      <c r="R151" s="3">
        <v>1.155E-6</v>
      </c>
      <c r="S151" s="1">
        <v>1404.51</v>
      </c>
      <c r="T151" s="1">
        <f t="shared" si="2"/>
        <v>-5.5099999999999909</v>
      </c>
      <c r="U151" s="3">
        <v>2</v>
      </c>
      <c r="V151" s="3">
        <v>2.2999999999999998</v>
      </c>
      <c r="W151">
        <v>6.5870755175963059E-7</v>
      </c>
    </row>
    <row r="152" spans="1:23">
      <c r="A152">
        <v>30</v>
      </c>
      <c r="B152">
        <v>260</v>
      </c>
      <c r="C152">
        <v>6</v>
      </c>
      <c r="D152">
        <v>8</v>
      </c>
      <c r="E152">
        <v>30.8</v>
      </c>
      <c r="F152">
        <v>3.4373537494149897E-2</v>
      </c>
      <c r="G152">
        <v>1055</v>
      </c>
      <c r="H152">
        <v>1166</v>
      </c>
      <c r="I152">
        <v>1397</v>
      </c>
      <c r="J152">
        <v>1176</v>
      </c>
      <c r="K152" s="1" t="s">
        <v>151</v>
      </c>
      <c r="L152" s="1">
        <v>1.6207097593400499E-3</v>
      </c>
      <c r="M152" s="1">
        <v>-1.7542003744968799E-3</v>
      </c>
      <c r="N152" s="3">
        <v>-4.9140003694719498E-10</v>
      </c>
      <c r="O152" s="3">
        <v>7.0580929583466104E-10</v>
      </c>
      <c r="P152" s="3">
        <v>3.6930150000000002E-9</v>
      </c>
      <c r="Q152" s="3">
        <v>2.6E-7</v>
      </c>
      <c r="R152" s="3">
        <v>2.695E-6</v>
      </c>
      <c r="S152" s="1">
        <v>1433.55</v>
      </c>
      <c r="T152" s="1">
        <f t="shared" si="2"/>
        <v>-36.549999999999955</v>
      </c>
      <c r="U152" s="3">
        <v>2</v>
      </c>
      <c r="V152" s="3">
        <v>2.2999999999999998</v>
      </c>
      <c r="W152">
        <v>8.3981565033501107E-7</v>
      </c>
    </row>
    <row r="153" spans="1:23">
      <c r="A153">
        <v>30</v>
      </c>
      <c r="B153">
        <v>100</v>
      </c>
      <c r="C153">
        <v>9</v>
      </c>
      <c r="D153">
        <v>8</v>
      </c>
      <c r="E153">
        <v>30.3</v>
      </c>
      <c r="F153">
        <v>3.42183822183822E-2</v>
      </c>
      <c r="G153">
        <v>1134</v>
      </c>
      <c r="H153">
        <v>1190</v>
      </c>
      <c r="I153">
        <v>1414</v>
      </c>
      <c r="J153">
        <v>1199</v>
      </c>
      <c r="K153" s="1" t="s">
        <v>152</v>
      </c>
      <c r="L153" s="1">
        <v>5.4768321304787002E-4</v>
      </c>
      <c r="M153" s="1">
        <v>8.6791193907689195E-4</v>
      </c>
      <c r="N153" s="3">
        <v>-5.7335503898891305E-10</v>
      </c>
      <c r="O153" s="3">
        <v>6.1416524018037496E-10</v>
      </c>
      <c r="P153" s="3">
        <v>2.228922E-9</v>
      </c>
      <c r="Q153" s="3">
        <v>1.1000000000000001E-7</v>
      </c>
      <c r="R153" s="3">
        <v>7.5000000000000002E-7</v>
      </c>
      <c r="S153" s="1">
        <v>1400.9</v>
      </c>
      <c r="T153" s="1">
        <f t="shared" si="2"/>
        <v>13.099999999999909</v>
      </c>
      <c r="U153" s="3">
        <v>2</v>
      </c>
      <c r="V153" s="3">
        <v>2.2999999999999998</v>
      </c>
      <c r="W153">
        <v>4.2720050302821878E-7</v>
      </c>
    </row>
    <row r="154" spans="1:23">
      <c r="A154">
        <v>30</v>
      </c>
      <c r="B154">
        <v>150</v>
      </c>
      <c r="C154">
        <v>9</v>
      </c>
      <c r="D154">
        <v>8</v>
      </c>
      <c r="E154">
        <v>30.3</v>
      </c>
      <c r="F154">
        <v>4.1522921522921502E-2</v>
      </c>
      <c r="G154">
        <v>1141</v>
      </c>
      <c r="H154">
        <v>1186</v>
      </c>
      <c r="I154">
        <v>1403</v>
      </c>
      <c r="J154">
        <v>1195</v>
      </c>
      <c r="K154" s="1" t="s">
        <v>153</v>
      </c>
      <c r="L154" s="1">
        <v>8.7888401847543095E-4</v>
      </c>
      <c r="M154" s="1">
        <v>6.8036050721578204E-4</v>
      </c>
      <c r="N154" s="3">
        <v>-5.4159041378029704E-10</v>
      </c>
      <c r="O154" s="3">
        <v>6.37371125398578E-10</v>
      </c>
      <c r="P154" s="3">
        <v>2.7907399999999998E-9</v>
      </c>
      <c r="Q154" s="3">
        <v>1.55E-7</v>
      </c>
      <c r="R154" s="3">
        <v>9.5499999999999996E-7</v>
      </c>
      <c r="S154" s="1">
        <v>1414.45</v>
      </c>
      <c r="T154" s="1">
        <f t="shared" si="2"/>
        <v>-11.450000000000045</v>
      </c>
      <c r="U154" s="3">
        <v>2</v>
      </c>
      <c r="V154" s="3">
        <v>2.2999999999999998</v>
      </c>
      <c r="W154">
        <v>5.9992191041914582E-7</v>
      </c>
    </row>
    <row r="155" spans="1:23">
      <c r="A155">
        <v>30</v>
      </c>
      <c r="B155">
        <v>200</v>
      </c>
      <c r="C155">
        <v>9</v>
      </c>
      <c r="D155">
        <v>8</v>
      </c>
      <c r="E155">
        <v>31.8</v>
      </c>
      <c r="F155">
        <v>4.6357336357336298E-2</v>
      </c>
      <c r="G155">
        <v>1097</v>
      </c>
      <c r="H155">
        <v>1176</v>
      </c>
      <c r="I155">
        <v>1401</v>
      </c>
      <c r="J155">
        <v>1185</v>
      </c>
      <c r="K155" s="1" t="s">
        <v>154</v>
      </c>
      <c r="L155" s="1">
        <v>1.2485294774605799E-3</v>
      </c>
      <c r="M155" s="1">
        <v>3.2320635976187202E-4</v>
      </c>
      <c r="N155" s="3">
        <v>-5.1246917045161695E-10</v>
      </c>
      <c r="O155" s="3">
        <v>6.0588239683723504E-10</v>
      </c>
      <c r="P155" s="3">
        <v>3.3635530000000002E-9</v>
      </c>
      <c r="Q155" s="3">
        <v>1.9999999999999999E-7</v>
      </c>
      <c r="R155" s="3">
        <v>1.155E-6</v>
      </c>
      <c r="S155" s="1">
        <v>1422.62</v>
      </c>
      <c r="T155" s="1">
        <f t="shared" si="2"/>
        <v>-21.619999999999891</v>
      </c>
      <c r="U155" s="3">
        <v>2</v>
      </c>
      <c r="V155" s="3">
        <v>2.2999999999999998</v>
      </c>
      <c r="W155">
        <v>7.213613339996432E-7</v>
      </c>
    </row>
    <row r="156" spans="1:23">
      <c r="A156">
        <v>30</v>
      </c>
      <c r="B156">
        <v>260</v>
      </c>
      <c r="C156">
        <v>9</v>
      </c>
      <c r="D156">
        <v>8</v>
      </c>
      <c r="E156">
        <v>30.7</v>
      </c>
      <c r="F156">
        <v>5.1651825651825599E-2</v>
      </c>
      <c r="G156">
        <v>1060</v>
      </c>
      <c r="H156">
        <v>1177</v>
      </c>
      <c r="I156">
        <v>1400</v>
      </c>
      <c r="J156">
        <v>1187</v>
      </c>
      <c r="K156" s="1" t="s">
        <v>155</v>
      </c>
      <c r="L156" s="1">
        <v>1.6215096297173201E-3</v>
      </c>
      <c r="M156" s="1">
        <v>7.1472560809682901E-4</v>
      </c>
      <c r="N156" s="3">
        <v>-5.0459191478317897E-10</v>
      </c>
      <c r="O156" s="3">
        <v>6.7619264210700396E-10</v>
      </c>
      <c r="P156" s="3">
        <v>3.561554E-9</v>
      </c>
      <c r="Q156" s="3">
        <v>2.5499999999999999E-7</v>
      </c>
      <c r="R156" s="3">
        <v>8.5499999999999997E-7</v>
      </c>
      <c r="S156" s="1">
        <v>1448.93</v>
      </c>
      <c r="T156" s="1">
        <f t="shared" si="2"/>
        <v>-48.930000000000064</v>
      </c>
      <c r="U156" s="3">
        <v>2</v>
      </c>
      <c r="V156" s="3">
        <v>2.2999999999999998</v>
      </c>
      <c r="W156">
        <v>8.6427683208051986E-7</v>
      </c>
    </row>
    <row r="157" spans="1:23">
      <c r="A157">
        <v>30</v>
      </c>
      <c r="B157">
        <v>100</v>
      </c>
      <c r="C157">
        <v>1</v>
      </c>
      <c r="D157">
        <v>10</v>
      </c>
      <c r="E157">
        <v>30.7</v>
      </c>
      <c r="F157">
        <v>5.5841700000000003E-3</v>
      </c>
      <c r="G157">
        <v>1334</v>
      </c>
      <c r="H157">
        <v>1192</v>
      </c>
      <c r="I157">
        <v>1455</v>
      </c>
      <c r="J157">
        <v>1204</v>
      </c>
      <c r="K157" s="1" t="s">
        <v>156</v>
      </c>
      <c r="L157" s="1">
        <v>6.3792515996399497E-4</v>
      </c>
      <c r="M157" s="1">
        <v>5.5706882122076497E-4</v>
      </c>
      <c r="N157" s="3">
        <v>-5.4422069877345496E-10</v>
      </c>
      <c r="O157" s="3">
        <v>6.6718809846047601E-10</v>
      </c>
      <c r="P157" s="3">
        <v>3.555133E-9</v>
      </c>
      <c r="Q157" s="3">
        <v>1.05E-7</v>
      </c>
      <c r="R157" s="3">
        <v>1.2449999999999999E-6</v>
      </c>
      <c r="S157" s="1">
        <v>1439.44999999999</v>
      </c>
      <c r="T157" s="1">
        <f t="shared" si="2"/>
        <v>15.550000000009959</v>
      </c>
      <c r="U157" s="3">
        <v>2</v>
      </c>
      <c r="V157" s="3">
        <v>2.2999999999999998</v>
      </c>
      <c r="W157">
        <v>7.5025592706959344E-7</v>
      </c>
    </row>
    <row r="158" spans="1:23">
      <c r="A158">
        <v>30</v>
      </c>
      <c r="B158">
        <v>150</v>
      </c>
      <c r="C158">
        <v>1</v>
      </c>
      <c r="D158">
        <v>10</v>
      </c>
      <c r="E158">
        <v>31.8</v>
      </c>
      <c r="F158">
        <v>6.5730633333333302E-3</v>
      </c>
      <c r="G158">
        <v>1159</v>
      </c>
      <c r="H158">
        <v>1180</v>
      </c>
      <c r="I158">
        <v>1454</v>
      </c>
      <c r="J158">
        <v>1191</v>
      </c>
      <c r="K158" s="1" t="s">
        <v>157</v>
      </c>
      <c r="L158" s="1">
        <v>1.01423712382954E-3</v>
      </c>
      <c r="M158" s="1">
        <v>4.7716469414503098E-4</v>
      </c>
      <c r="N158" s="3">
        <v>-5.0954742768054399E-10</v>
      </c>
      <c r="O158" s="3">
        <v>6.4095932796471201E-10</v>
      </c>
      <c r="P158" s="3">
        <v>4.4180269999999998E-9</v>
      </c>
      <c r="Q158" s="3">
        <v>1.4999999999999999E-7</v>
      </c>
      <c r="R158" s="3">
        <v>1.1999999999999999E-6</v>
      </c>
      <c r="S158" s="1">
        <v>1402.76999999999</v>
      </c>
      <c r="T158" s="1">
        <f t="shared" si="2"/>
        <v>51.230000000010023</v>
      </c>
      <c r="U158" s="3">
        <v>2</v>
      </c>
      <c r="V158" s="3">
        <v>2.2999999999999998</v>
      </c>
      <c r="W158">
        <v>9.4794339336873158E-7</v>
      </c>
    </row>
    <row r="159" spans="1:23">
      <c r="A159">
        <v>30</v>
      </c>
      <c r="B159">
        <v>200</v>
      </c>
      <c r="C159">
        <v>1</v>
      </c>
      <c r="D159">
        <v>10</v>
      </c>
      <c r="E159">
        <v>31.6</v>
      </c>
      <c r="F159">
        <v>7.7380093333333302E-3</v>
      </c>
      <c r="G159">
        <v>1138</v>
      </c>
      <c r="H159">
        <v>1185</v>
      </c>
      <c r="I159">
        <v>1504</v>
      </c>
      <c r="J159">
        <v>1198</v>
      </c>
      <c r="K159" s="1" t="s">
        <v>158</v>
      </c>
      <c r="L159" s="1">
        <v>1.3949919406154301E-3</v>
      </c>
      <c r="M159" s="1">
        <v>3.7110037773895998E-4</v>
      </c>
      <c r="N159" s="3">
        <v>-5.1431076191359801E-10</v>
      </c>
      <c r="O159" s="3">
        <v>6.1006894939141305E-10</v>
      </c>
      <c r="P159" s="3">
        <v>5.2249899999999998E-9</v>
      </c>
      <c r="Q159" s="3">
        <v>1.9999999999999999E-7</v>
      </c>
      <c r="R159" s="3">
        <v>1.155E-6</v>
      </c>
      <c r="S159" s="1">
        <v>1422.85</v>
      </c>
      <c r="T159" s="1">
        <f t="shared" si="2"/>
        <v>81.150000000000091</v>
      </c>
      <c r="U159" s="3">
        <v>2</v>
      </c>
      <c r="V159" s="3">
        <v>2.2999999999999998</v>
      </c>
      <c r="W159">
        <v>1.1248815747481481E-6</v>
      </c>
    </row>
    <row r="160" spans="1:23">
      <c r="A160">
        <v>30</v>
      </c>
      <c r="B160">
        <v>260</v>
      </c>
      <c r="C160">
        <v>1</v>
      </c>
      <c r="D160">
        <v>10</v>
      </c>
      <c r="E160">
        <v>31</v>
      </c>
      <c r="F160">
        <v>7.8152526666666593E-3</v>
      </c>
      <c r="G160">
        <v>1252</v>
      </c>
      <c r="H160">
        <v>1160</v>
      </c>
      <c r="I160">
        <v>1435</v>
      </c>
      <c r="J160">
        <v>1172</v>
      </c>
      <c r="K160" s="1" t="s">
        <v>159</v>
      </c>
      <c r="L160" s="1">
        <v>1.8882035062785299E-3</v>
      </c>
      <c r="M160" s="1">
        <v>1.49092977740116E-4</v>
      </c>
      <c r="N160" s="3">
        <v>-4.8188647764283098E-10</v>
      </c>
      <c r="O160" s="3">
        <v>5.74171531486497E-10</v>
      </c>
      <c r="P160" s="3">
        <v>5.4360580000000001E-9</v>
      </c>
      <c r="Q160" s="3">
        <v>2.6E-7</v>
      </c>
      <c r="R160" s="3">
        <v>1.0950000000000001E-6</v>
      </c>
      <c r="S160" s="1">
        <v>1458.33</v>
      </c>
      <c r="T160" s="1">
        <f t="shared" si="2"/>
        <v>-23.329999999999927</v>
      </c>
      <c r="U160" s="3">
        <v>2</v>
      </c>
      <c r="V160" s="3">
        <v>2.2999999999999998</v>
      </c>
      <c r="W160">
        <v>1.6844462562070339E-6</v>
      </c>
    </row>
    <row r="161" spans="1:23">
      <c r="A161">
        <v>30</v>
      </c>
      <c r="B161">
        <v>100</v>
      </c>
      <c r="C161">
        <v>3</v>
      </c>
      <c r="D161">
        <v>10</v>
      </c>
      <c r="E161">
        <v>32.4</v>
      </c>
      <c r="F161">
        <v>1.5499047904790401E-2</v>
      </c>
      <c r="G161">
        <v>1116</v>
      </c>
      <c r="H161">
        <v>1191</v>
      </c>
      <c r="I161">
        <v>1429</v>
      </c>
      <c r="J161">
        <v>1202</v>
      </c>
      <c r="K161" s="1" t="s">
        <v>160</v>
      </c>
      <c r="L161" s="1">
        <v>6.2909915595985E-4</v>
      </c>
      <c r="M161" s="1">
        <v>-5.3340816918896197E-4</v>
      </c>
      <c r="N161" s="3">
        <v>-5.7893417239528505E-10</v>
      </c>
      <c r="O161" s="3">
        <v>7.9059106603854702E-10</v>
      </c>
      <c r="P161" s="3">
        <v>3.2389290000000002E-9</v>
      </c>
      <c r="Q161" s="3">
        <v>1.1000000000000001E-7</v>
      </c>
      <c r="R161" s="3">
        <v>2.0849999999999999E-6</v>
      </c>
      <c r="S161" s="1">
        <v>1418.52</v>
      </c>
      <c r="T161" s="1">
        <f t="shared" si="2"/>
        <v>10.480000000000018</v>
      </c>
      <c r="U161" s="3">
        <v>2</v>
      </c>
      <c r="V161" s="3">
        <v>2.2999999999999998</v>
      </c>
      <c r="W161">
        <v>6.6270303233686184E-7</v>
      </c>
    </row>
    <row r="162" spans="1:23">
      <c r="A162">
        <v>30</v>
      </c>
      <c r="B162">
        <v>150</v>
      </c>
      <c r="C162">
        <v>3</v>
      </c>
      <c r="D162">
        <v>10</v>
      </c>
      <c r="E162">
        <v>31.7</v>
      </c>
      <c r="F162">
        <v>1.8980032003200299E-2</v>
      </c>
      <c r="G162">
        <v>1154</v>
      </c>
      <c r="H162">
        <v>1179</v>
      </c>
      <c r="I162">
        <v>1436</v>
      </c>
      <c r="J162">
        <v>1190</v>
      </c>
      <c r="K162" s="1" t="s">
        <v>161</v>
      </c>
      <c r="L162" s="1">
        <v>1.0000396790305001E-3</v>
      </c>
      <c r="M162" s="1">
        <v>-1.0558995072670501E-3</v>
      </c>
      <c r="N162" s="3">
        <v>-5.1182098609641099E-10</v>
      </c>
      <c r="O162" s="3">
        <v>8.04161542077839E-10</v>
      </c>
      <c r="P162" s="3">
        <v>4.3551150000000002E-9</v>
      </c>
      <c r="Q162" s="3">
        <v>2.1500000000000001E-7</v>
      </c>
      <c r="R162" s="3">
        <v>2.2900000000000001E-6</v>
      </c>
      <c r="S162" s="1">
        <v>1414.72999999999</v>
      </c>
      <c r="T162" s="1">
        <f t="shared" si="2"/>
        <v>21.270000000009986</v>
      </c>
      <c r="U162" s="3">
        <v>2</v>
      </c>
      <c r="V162" s="3">
        <v>2.2999999999999998</v>
      </c>
      <c r="W162">
        <v>1.020492202344402E-6</v>
      </c>
    </row>
    <row r="163" spans="1:23">
      <c r="A163">
        <v>30</v>
      </c>
      <c r="B163">
        <v>200</v>
      </c>
      <c r="C163">
        <v>3</v>
      </c>
      <c r="D163">
        <v>10</v>
      </c>
      <c r="E163">
        <v>32.9</v>
      </c>
      <c r="F163">
        <v>2.20394879487948E-2</v>
      </c>
      <c r="G163">
        <v>1068</v>
      </c>
      <c r="H163">
        <v>1186</v>
      </c>
      <c r="I163">
        <v>1453</v>
      </c>
      <c r="J163">
        <v>1198</v>
      </c>
      <c r="K163" s="1" t="s">
        <v>162</v>
      </c>
      <c r="L163" s="1">
        <v>1.4288618131873801E-3</v>
      </c>
      <c r="M163" s="1">
        <v>-7.5001459459941204E-4</v>
      </c>
      <c r="N163" s="3">
        <v>-4.9274291381049903E-10</v>
      </c>
      <c r="O163" s="3">
        <v>7.5947318903222495E-10</v>
      </c>
      <c r="P163" s="3">
        <v>5.1099789999999999E-9</v>
      </c>
      <c r="Q163" s="3">
        <v>2.05E-7</v>
      </c>
      <c r="R163" s="3">
        <v>1.7400000000000001E-6</v>
      </c>
      <c r="S163" s="1">
        <v>1414.21</v>
      </c>
      <c r="T163" s="1">
        <f t="shared" si="2"/>
        <v>38.789999999999964</v>
      </c>
      <c r="U163" s="3">
        <v>2</v>
      </c>
      <c r="V163" s="3">
        <v>2.2999999999999998</v>
      </c>
      <c r="W163">
        <v>1.1598544258448661E-6</v>
      </c>
    </row>
    <row r="164" spans="1:23">
      <c r="A164">
        <v>30</v>
      </c>
      <c r="B164">
        <v>260</v>
      </c>
      <c r="C164">
        <v>3</v>
      </c>
      <c r="D164">
        <v>10</v>
      </c>
      <c r="E164">
        <v>33.5</v>
      </c>
      <c r="F164">
        <v>2.3069186918691802E-2</v>
      </c>
      <c r="G164">
        <v>1069</v>
      </c>
      <c r="H164">
        <v>1193</v>
      </c>
      <c r="I164">
        <v>1427</v>
      </c>
      <c r="J164">
        <v>1203</v>
      </c>
      <c r="K164" s="1" t="s">
        <v>163</v>
      </c>
      <c r="L164" s="1">
        <v>1.88538925473984E-3</v>
      </c>
      <c r="M164" s="1">
        <v>-1.63726722356166E-3</v>
      </c>
      <c r="N164" s="3">
        <v>-4.5965731301292598E-10</v>
      </c>
      <c r="O164" s="3">
        <v>6.2422022335955403E-10</v>
      </c>
      <c r="P164" s="3">
        <v>5.4062649999999998E-9</v>
      </c>
      <c r="Q164" s="3">
        <v>2.6E-7</v>
      </c>
      <c r="R164" s="3">
        <v>2.1849999999999998E-6</v>
      </c>
      <c r="S164" s="1">
        <v>1437.6399999999901</v>
      </c>
      <c r="T164" s="1">
        <f t="shared" si="2"/>
        <v>-10.639999999990096</v>
      </c>
      <c r="U164" s="3">
        <v>2</v>
      </c>
      <c r="V164" s="3">
        <v>2.2999999999999998</v>
      </c>
      <c r="W164">
        <v>1.8871116560439049E-6</v>
      </c>
    </row>
    <row r="165" spans="1:23">
      <c r="A165">
        <v>30</v>
      </c>
      <c r="B165">
        <v>100</v>
      </c>
      <c r="C165">
        <v>6</v>
      </c>
      <c r="D165">
        <v>10</v>
      </c>
      <c r="E165">
        <v>35.799999999999997</v>
      </c>
      <c r="F165">
        <v>3.5037288149152503E-2</v>
      </c>
      <c r="G165">
        <v>1090</v>
      </c>
      <c r="H165">
        <v>1201</v>
      </c>
      <c r="I165">
        <v>1404</v>
      </c>
      <c r="J165">
        <v>1210</v>
      </c>
      <c r="K165" s="1" t="s">
        <v>164</v>
      </c>
      <c r="L165" s="1">
        <v>6.3992142625913303E-4</v>
      </c>
      <c r="M165" s="1">
        <v>8.5439316562347799E-4</v>
      </c>
      <c r="N165" s="3">
        <v>-5.6818813854280303E-10</v>
      </c>
      <c r="O165" s="3">
        <v>6.5056715355815998E-10</v>
      </c>
      <c r="P165" s="3">
        <v>3.7533930000000001E-9</v>
      </c>
      <c r="Q165" s="3">
        <v>1.1000000000000001E-7</v>
      </c>
      <c r="R165" s="3">
        <v>9.95E-7</v>
      </c>
      <c r="S165" s="1">
        <v>1426.6</v>
      </c>
      <c r="T165" s="1">
        <f t="shared" si="2"/>
        <v>-22.599999999999909</v>
      </c>
      <c r="U165" s="3">
        <v>2</v>
      </c>
      <c r="V165" s="3">
        <v>2.2999999999999998</v>
      </c>
      <c r="W165">
        <v>6.6459178008442451E-7</v>
      </c>
    </row>
    <row r="166" spans="1:23">
      <c r="A166">
        <v>30</v>
      </c>
      <c r="B166">
        <v>150</v>
      </c>
      <c r="C166">
        <v>6</v>
      </c>
      <c r="D166">
        <v>10</v>
      </c>
      <c r="E166">
        <v>36.4</v>
      </c>
      <c r="F166">
        <v>3.9586802347209397E-2</v>
      </c>
      <c r="G166">
        <v>1086</v>
      </c>
      <c r="H166">
        <v>1206</v>
      </c>
      <c r="I166">
        <v>1427</v>
      </c>
      <c r="J166">
        <v>1215</v>
      </c>
      <c r="K166" s="1" t="s">
        <v>165</v>
      </c>
      <c r="L166" s="1">
        <v>9.7066673106009605E-4</v>
      </c>
      <c r="M166" s="1">
        <v>8.7459664793063997E-4</v>
      </c>
      <c r="N166" s="3">
        <v>-4.9323160381969803E-10</v>
      </c>
      <c r="O166" s="3">
        <v>6.8301245647791096E-10</v>
      </c>
      <c r="P166" s="3">
        <v>4.5708060000000002E-9</v>
      </c>
      <c r="Q166" s="3">
        <v>1.4499999999999999E-7</v>
      </c>
      <c r="R166" s="3">
        <v>9.5499999999999996E-7</v>
      </c>
      <c r="S166" s="1">
        <v>1436.36</v>
      </c>
      <c r="T166" s="1">
        <f t="shared" si="2"/>
        <v>-9.3599999999999</v>
      </c>
      <c r="U166" s="3">
        <v>2</v>
      </c>
      <c r="V166" s="3">
        <v>2.2999999999999998</v>
      </c>
      <c r="W166">
        <v>8.517854094332951E-7</v>
      </c>
    </row>
    <row r="167" spans="1:23">
      <c r="A167">
        <v>30</v>
      </c>
      <c r="B167">
        <v>200</v>
      </c>
      <c r="C167">
        <v>6</v>
      </c>
      <c r="D167">
        <v>10</v>
      </c>
      <c r="E167">
        <v>36.1</v>
      </c>
      <c r="F167">
        <v>4.2497417989671903E-2</v>
      </c>
      <c r="G167">
        <v>1146</v>
      </c>
      <c r="H167">
        <v>1211</v>
      </c>
      <c r="I167">
        <v>1445</v>
      </c>
      <c r="J167">
        <v>1222</v>
      </c>
      <c r="K167" s="1" t="s">
        <v>166</v>
      </c>
      <c r="L167" s="1">
        <v>1.3733069889757699E-3</v>
      </c>
      <c r="M167" s="1">
        <v>-1.1784585349918801E-3</v>
      </c>
      <c r="N167" s="3">
        <v>-5.09530220918903E-10</v>
      </c>
      <c r="O167" s="3">
        <v>6.5148339248121801E-10</v>
      </c>
      <c r="P167" s="3">
        <v>4.994592E-9</v>
      </c>
      <c r="Q167" s="3">
        <v>1.9999999999999999E-7</v>
      </c>
      <c r="R167" s="3">
        <v>2.2450000000000001E-6</v>
      </c>
      <c r="S167" s="1">
        <v>1429.31</v>
      </c>
      <c r="T167" s="1">
        <f t="shared" si="2"/>
        <v>15.690000000000055</v>
      </c>
      <c r="U167" s="3">
        <v>2</v>
      </c>
      <c r="V167" s="3">
        <v>2.2999999999999998</v>
      </c>
      <c r="W167">
        <v>8.5862494256748272E-7</v>
      </c>
    </row>
    <row r="168" spans="1:23">
      <c r="A168">
        <v>30</v>
      </c>
      <c r="B168">
        <v>260</v>
      </c>
      <c r="C168">
        <v>6</v>
      </c>
      <c r="D168">
        <v>10</v>
      </c>
      <c r="E168">
        <v>35.5</v>
      </c>
      <c r="F168">
        <v>4.2516494065976199E-2</v>
      </c>
      <c r="G168">
        <v>1129</v>
      </c>
      <c r="H168">
        <v>1237</v>
      </c>
      <c r="I168">
        <v>1459</v>
      </c>
      <c r="J168">
        <v>1247</v>
      </c>
      <c r="K168" s="1" t="s">
        <v>167</v>
      </c>
      <c r="L168" s="1">
        <v>1.8597989273908299E-3</v>
      </c>
      <c r="M168" s="1">
        <v>-1.5084800488475E-3</v>
      </c>
      <c r="N168" s="3">
        <v>-4.7875401692031698E-10</v>
      </c>
      <c r="O168" s="3">
        <v>5.1003507692171397E-10</v>
      </c>
      <c r="P168" s="3">
        <v>4.8328420000000003E-9</v>
      </c>
      <c r="Q168" s="3">
        <v>2.6E-7</v>
      </c>
      <c r="R168" s="3">
        <v>2.1849999999999998E-6</v>
      </c>
      <c r="S168" s="1">
        <v>1424.9299999999901</v>
      </c>
      <c r="T168" s="1">
        <f t="shared" si="2"/>
        <v>34.070000000009941</v>
      </c>
      <c r="U168" s="3">
        <v>2</v>
      </c>
      <c r="V168" s="3">
        <v>2.2999999999999998</v>
      </c>
      <c r="W168">
        <v>2.1976836491616309E-6</v>
      </c>
    </row>
    <row r="169" spans="1:23">
      <c r="A169">
        <v>30</v>
      </c>
      <c r="B169">
        <v>100</v>
      </c>
      <c r="C169">
        <v>9</v>
      </c>
      <c r="D169">
        <v>10</v>
      </c>
      <c r="E169">
        <v>36.299999999999997</v>
      </c>
      <c r="F169">
        <v>5.1875781875781797E-2</v>
      </c>
      <c r="G169">
        <v>1199</v>
      </c>
      <c r="H169">
        <v>1292</v>
      </c>
      <c r="I169">
        <v>1604</v>
      </c>
      <c r="J169">
        <v>1305</v>
      </c>
      <c r="K169" s="1" t="s">
        <v>168</v>
      </c>
      <c r="L169" s="1">
        <v>6.3538091146356798E-4</v>
      </c>
      <c r="M169" s="1">
        <v>1.06425353738708E-3</v>
      </c>
      <c r="N169" s="3">
        <v>-5.6524977362115797E-10</v>
      </c>
      <c r="O169" s="3">
        <v>6.2599108998323204E-10</v>
      </c>
      <c r="P169" s="3">
        <v>3.6810430000000001E-9</v>
      </c>
      <c r="Q169" s="3">
        <v>1.1000000000000001E-7</v>
      </c>
      <c r="R169" s="3">
        <v>7.4499999999999996E-7</v>
      </c>
      <c r="S169" s="1">
        <v>1500.03999999999</v>
      </c>
      <c r="T169" s="1">
        <f t="shared" si="2"/>
        <v>103.96000000001004</v>
      </c>
      <c r="U169" s="3">
        <v>2</v>
      </c>
      <c r="V169" s="3">
        <v>2.2999999999999998</v>
      </c>
      <c r="W169">
        <v>6.4246247761215636E-7</v>
      </c>
    </row>
    <row r="170" spans="1:23">
      <c r="A170">
        <v>30</v>
      </c>
      <c r="B170">
        <v>150</v>
      </c>
      <c r="C170">
        <v>9</v>
      </c>
      <c r="D170">
        <v>10</v>
      </c>
      <c r="E170">
        <v>36.4</v>
      </c>
      <c r="F170">
        <v>5.8789576789576803E-2</v>
      </c>
      <c r="G170">
        <v>1150</v>
      </c>
      <c r="H170">
        <v>1293</v>
      </c>
      <c r="I170">
        <v>1612</v>
      </c>
      <c r="J170">
        <v>1306</v>
      </c>
      <c r="K170" s="1" t="s">
        <v>169</v>
      </c>
      <c r="L170" s="1">
        <v>9.6848418800292099E-4</v>
      </c>
      <c r="M170" s="1">
        <v>-9.1964846239959899E-4</v>
      </c>
      <c r="N170" s="3">
        <v>-5.2378033203802698E-10</v>
      </c>
      <c r="O170" s="3">
        <v>7.1997542345588905E-10</v>
      </c>
      <c r="P170" s="3">
        <v>4.5078309999999996E-9</v>
      </c>
      <c r="Q170" s="3">
        <v>1.4999999999999999E-7</v>
      </c>
      <c r="R170" s="3">
        <v>2.295E-6</v>
      </c>
      <c r="S170" s="1">
        <v>1555.99</v>
      </c>
      <c r="T170" s="1">
        <f t="shared" si="2"/>
        <v>56.009999999999991</v>
      </c>
      <c r="U170" s="3">
        <v>2</v>
      </c>
      <c r="V170" s="3">
        <v>2.2999999999999998</v>
      </c>
      <c r="W170">
        <v>9.3002173613773334E-7</v>
      </c>
    </row>
    <row r="171" spans="1:23">
      <c r="A171">
        <v>30</v>
      </c>
      <c r="B171">
        <v>200</v>
      </c>
      <c r="C171">
        <v>9</v>
      </c>
      <c r="D171">
        <v>10</v>
      </c>
      <c r="E171">
        <v>37.299999999999997</v>
      </c>
      <c r="F171">
        <v>6.6540390540390501E-2</v>
      </c>
      <c r="G171">
        <v>1179</v>
      </c>
      <c r="H171">
        <v>1307</v>
      </c>
      <c r="I171">
        <v>1650</v>
      </c>
      <c r="J171">
        <v>1321</v>
      </c>
      <c r="K171" s="1" t="s">
        <v>170</v>
      </c>
      <c r="L171" s="1">
        <v>1.3824379233109299E-3</v>
      </c>
      <c r="M171" s="1">
        <v>4.3086926153775002E-4</v>
      </c>
      <c r="N171" s="3">
        <v>-5.06665365113082E-10</v>
      </c>
      <c r="O171" s="3">
        <v>6.3691037598638697E-10</v>
      </c>
      <c r="P171" s="3">
        <v>4.9798439999999997E-9</v>
      </c>
      <c r="Q171" s="3">
        <v>1.9999999999999999E-7</v>
      </c>
      <c r="R171" s="3">
        <v>1.155E-6</v>
      </c>
      <c r="S171" s="1">
        <v>1541.19</v>
      </c>
      <c r="T171" s="1">
        <f t="shared" si="2"/>
        <v>108.80999999999995</v>
      </c>
      <c r="U171" s="3">
        <v>2</v>
      </c>
      <c r="V171" s="3">
        <v>2.2999999999999998</v>
      </c>
      <c r="W171">
        <v>1.0262407754963961E-6</v>
      </c>
    </row>
    <row r="172" spans="1:23">
      <c r="A172">
        <v>30</v>
      </c>
      <c r="B172">
        <v>100</v>
      </c>
      <c r="C172">
        <v>1</v>
      </c>
      <c r="D172">
        <v>12</v>
      </c>
      <c r="E172">
        <v>36.9</v>
      </c>
      <c r="F172">
        <v>7.8495926666666601E-3</v>
      </c>
      <c r="G172">
        <v>1090</v>
      </c>
      <c r="H172">
        <v>1218</v>
      </c>
      <c r="I172">
        <v>1431</v>
      </c>
      <c r="J172">
        <v>1228</v>
      </c>
      <c r="K172" s="1" t="s">
        <v>171</v>
      </c>
      <c r="L172" s="1">
        <v>6.8139853414971702E-4</v>
      </c>
      <c r="M172" s="1">
        <v>7.32178649635438E-4</v>
      </c>
      <c r="N172" s="3">
        <v>-5.6434237333935796E-10</v>
      </c>
      <c r="O172" s="3">
        <v>6.7480265349521797E-10</v>
      </c>
      <c r="P172" s="3">
        <v>5.4225119999999999E-9</v>
      </c>
      <c r="Q172" s="3">
        <v>1.15E-7</v>
      </c>
      <c r="R172" s="3">
        <v>1.2449999999999999E-6</v>
      </c>
      <c r="S172" s="1">
        <v>1538.24</v>
      </c>
      <c r="T172" s="1">
        <f t="shared" si="2"/>
        <v>-107.24000000000001</v>
      </c>
      <c r="U172" s="3">
        <v>2</v>
      </c>
      <c r="V172" s="3">
        <v>2.2999999999999998</v>
      </c>
      <c r="W172">
        <v>9.4787267407861635E-7</v>
      </c>
    </row>
    <row r="173" spans="1:23">
      <c r="A173">
        <v>30</v>
      </c>
      <c r="B173">
        <v>150</v>
      </c>
      <c r="C173">
        <v>1</v>
      </c>
      <c r="D173">
        <v>12</v>
      </c>
      <c r="E173">
        <v>36.4</v>
      </c>
      <c r="F173">
        <v>8.9941593333333295E-3</v>
      </c>
      <c r="G173">
        <v>1219</v>
      </c>
      <c r="H173">
        <v>1220</v>
      </c>
      <c r="I173">
        <v>1402</v>
      </c>
      <c r="J173">
        <v>1228</v>
      </c>
      <c r="K173" s="1" t="s">
        <v>172</v>
      </c>
      <c r="L173" s="1">
        <v>1.09729513239807E-3</v>
      </c>
      <c r="M173" s="1">
        <v>7.1654766952115401E-4</v>
      </c>
      <c r="N173" s="3">
        <v>-5.1289137693302596E-10</v>
      </c>
      <c r="O173" s="3">
        <v>6.3255113978747896E-10</v>
      </c>
      <c r="P173" s="3">
        <v>6.2865900000000003E-9</v>
      </c>
      <c r="Q173" s="3">
        <v>1.6E-7</v>
      </c>
      <c r="R173" s="3">
        <v>1.13E-6</v>
      </c>
      <c r="S173" s="1">
        <v>1472.11</v>
      </c>
      <c r="T173" s="1">
        <f t="shared" si="2"/>
        <v>-70.1099999999999</v>
      </c>
      <c r="U173" s="3">
        <v>2</v>
      </c>
      <c r="V173" s="3">
        <v>2.2999999999999998</v>
      </c>
      <c r="W173">
        <v>1.600900865476461E-6</v>
      </c>
    </row>
    <row r="174" spans="1:23">
      <c r="A174">
        <v>30</v>
      </c>
      <c r="B174">
        <v>200</v>
      </c>
      <c r="C174">
        <v>1</v>
      </c>
      <c r="D174">
        <v>12</v>
      </c>
      <c r="E174">
        <v>37.5</v>
      </c>
      <c r="F174">
        <v>9.1595853333333293E-3</v>
      </c>
      <c r="G174">
        <v>1301</v>
      </c>
      <c r="H174">
        <v>1278</v>
      </c>
      <c r="I174">
        <v>1410</v>
      </c>
      <c r="J174">
        <v>1285</v>
      </c>
      <c r="K174" s="1" t="s">
        <v>173</v>
      </c>
      <c r="L174" s="1">
        <v>2.4359079925674598E-3</v>
      </c>
      <c r="M174" s="1">
        <v>-3.7947627549730798E-3</v>
      </c>
      <c r="N174" s="3">
        <v>1.34459473222116E-9</v>
      </c>
      <c r="O174" s="3">
        <v>-3.27412875063285E-10</v>
      </c>
      <c r="P174" s="3">
        <v>8.6244399999999996E-9</v>
      </c>
      <c r="Q174" s="3">
        <v>5.1500000000000005E-7</v>
      </c>
      <c r="R174" s="3">
        <v>2.6749999999999998E-6</v>
      </c>
      <c r="S174" s="1">
        <v>1450.27</v>
      </c>
      <c r="T174" s="1">
        <f t="shared" si="2"/>
        <v>-40.269999999999982</v>
      </c>
      <c r="U174" s="3">
        <v>2</v>
      </c>
      <c r="V174" s="3">
        <v>2.2999999999999998</v>
      </c>
      <c r="W174">
        <v>8.2312635532617913E-6</v>
      </c>
    </row>
    <row r="175" spans="1:23">
      <c r="A175">
        <v>30</v>
      </c>
      <c r="B175">
        <v>260</v>
      </c>
      <c r="C175">
        <v>1</v>
      </c>
      <c r="D175">
        <v>12</v>
      </c>
      <c r="E175">
        <v>37.299999999999997</v>
      </c>
      <c r="F175">
        <v>2.0444288000000001E-2</v>
      </c>
      <c r="G175">
        <v>1529</v>
      </c>
      <c r="H175">
        <v>1875</v>
      </c>
      <c r="I175">
        <v>1485</v>
      </c>
      <c r="J175">
        <v>1850</v>
      </c>
      <c r="K175" s="1" t="s">
        <v>174</v>
      </c>
      <c r="L175" s="1">
        <v>1.8231966091802501E-3</v>
      </c>
      <c r="M175" s="1">
        <v>-3.8891529123398398E-3</v>
      </c>
      <c r="N175" s="3">
        <v>3.7803879948425101E-9</v>
      </c>
      <c r="O175" s="3">
        <v>-2.4306323421991399E-9</v>
      </c>
      <c r="P175" s="3">
        <v>1.9789579999999999E-8</v>
      </c>
      <c r="Q175" s="3">
        <v>5.5499999999999998E-7</v>
      </c>
      <c r="R175" s="3">
        <v>2.5450000000000002E-6</v>
      </c>
      <c r="S175" s="1">
        <v>1422.9299999999901</v>
      </c>
      <c r="T175" s="1">
        <f t="shared" si="2"/>
        <v>62.070000000009941</v>
      </c>
      <c r="U175" s="3">
        <v>2</v>
      </c>
      <c r="V175" s="3">
        <v>2.2999999999999998</v>
      </c>
      <c r="W175">
        <v>1.9539495950313698E-5</v>
      </c>
    </row>
    <row r="176" spans="1:23">
      <c r="A176">
        <v>30</v>
      </c>
      <c r="B176">
        <v>100</v>
      </c>
      <c r="C176">
        <v>3</v>
      </c>
      <c r="D176">
        <v>12</v>
      </c>
      <c r="E176">
        <v>36.700000000000003</v>
      </c>
      <c r="F176">
        <v>2.4185330533053301E-2</v>
      </c>
      <c r="G176">
        <v>1104</v>
      </c>
      <c r="H176">
        <v>1240</v>
      </c>
      <c r="I176">
        <v>1463</v>
      </c>
      <c r="J176">
        <v>1250</v>
      </c>
      <c r="K176" s="1" t="s">
        <v>175</v>
      </c>
      <c r="L176" s="1">
        <v>6.8679126893974305E-4</v>
      </c>
      <c r="M176" s="1">
        <v>1.2970528899396601E-3</v>
      </c>
      <c r="N176" s="3">
        <v>-5.5190941297603596E-10</v>
      </c>
      <c r="O176" s="3">
        <v>6.7392432297897E-10</v>
      </c>
      <c r="P176" s="3">
        <v>5.4024230000000002E-9</v>
      </c>
      <c r="Q176" s="3">
        <v>1.15E-7</v>
      </c>
      <c r="R176" s="3">
        <v>7.4499999999999996E-7</v>
      </c>
      <c r="S176" s="1">
        <v>1505.44</v>
      </c>
      <c r="T176" s="1">
        <f t="shared" si="2"/>
        <v>-42.440000000000055</v>
      </c>
      <c r="U176" s="3">
        <v>2</v>
      </c>
      <c r="V176" s="3">
        <v>2.2999999999999998</v>
      </c>
      <c r="W176">
        <v>1.046203198843587E-6</v>
      </c>
    </row>
    <row r="177" spans="1:23">
      <c r="A177">
        <v>30</v>
      </c>
      <c r="B177">
        <v>150</v>
      </c>
      <c r="C177">
        <v>3</v>
      </c>
      <c r="D177">
        <v>12</v>
      </c>
      <c r="E177">
        <v>36.200000000000003</v>
      </c>
      <c r="F177">
        <v>2.63077787778777E-2</v>
      </c>
      <c r="G177">
        <v>1104</v>
      </c>
      <c r="H177">
        <v>1236</v>
      </c>
      <c r="I177">
        <v>1474</v>
      </c>
      <c r="J177">
        <v>1246</v>
      </c>
      <c r="K177" s="1" t="s">
        <v>176</v>
      </c>
      <c r="L177" s="1">
        <v>1.0987707514639399E-3</v>
      </c>
      <c r="M177" s="1">
        <v>6.7459984961255502E-4</v>
      </c>
      <c r="N177" s="3">
        <v>-5.0135538362137295E-10</v>
      </c>
      <c r="O177" s="3">
        <v>6.40958260963159E-10</v>
      </c>
      <c r="P177" s="3">
        <v>6.1257609999999996E-9</v>
      </c>
      <c r="Q177" s="3">
        <v>1.6E-7</v>
      </c>
      <c r="R177" s="3">
        <v>1.1400000000000001E-6</v>
      </c>
      <c r="S177" s="1">
        <v>1465.62</v>
      </c>
      <c r="T177" s="1">
        <f t="shared" si="2"/>
        <v>8.3800000000001091</v>
      </c>
      <c r="U177" s="3">
        <v>2</v>
      </c>
      <c r="V177" s="3">
        <v>2.2999999999999998</v>
      </c>
      <c r="W177">
        <v>2.0298055652753778E-6</v>
      </c>
    </row>
    <row r="178" spans="1:23">
      <c r="A178">
        <v>30</v>
      </c>
      <c r="B178">
        <v>100</v>
      </c>
      <c r="C178">
        <v>6</v>
      </c>
      <c r="D178">
        <v>12</v>
      </c>
      <c r="F178">
        <v>4.6632614530458097E-2</v>
      </c>
      <c r="G178">
        <v>1164</v>
      </c>
      <c r="H178">
        <v>1312</v>
      </c>
      <c r="I178">
        <v>1661</v>
      </c>
      <c r="J178">
        <v>1326</v>
      </c>
      <c r="K178" s="1" t="s">
        <v>177</v>
      </c>
      <c r="L178" s="1">
        <v>6.8366231430890901E-4</v>
      </c>
      <c r="M178" s="1">
        <v>-1.0170457435245701E-3</v>
      </c>
      <c r="N178" s="3">
        <v>-5.4932688904384705E-10</v>
      </c>
      <c r="O178" s="3">
        <v>7.7671976311642503E-10</v>
      </c>
      <c r="P178" s="3">
        <v>5.4964509999999999E-9</v>
      </c>
      <c r="Q178" s="3">
        <v>1.15E-7</v>
      </c>
      <c r="R178" s="3">
        <v>2.835E-6</v>
      </c>
      <c r="S178" s="1">
        <v>1645.94</v>
      </c>
      <c r="T178" s="1">
        <f t="shared" si="2"/>
        <v>15.059999999999945</v>
      </c>
      <c r="U178" s="3">
        <v>2</v>
      </c>
      <c r="V178" s="3">
        <v>2.2999999999999998</v>
      </c>
      <c r="W178">
        <v>8.6120906351479588E-7</v>
      </c>
    </row>
    <row r="179" spans="1:23">
      <c r="A179">
        <v>30</v>
      </c>
      <c r="B179">
        <v>100</v>
      </c>
      <c r="C179">
        <v>9</v>
      </c>
      <c r="D179">
        <v>12</v>
      </c>
      <c r="E179">
        <v>34.700000000000003</v>
      </c>
      <c r="F179">
        <v>7.2041316041316E-2</v>
      </c>
      <c r="G179">
        <v>1337</v>
      </c>
      <c r="H179">
        <v>1482</v>
      </c>
      <c r="I179">
        <v>2138</v>
      </c>
      <c r="J179">
        <v>1506</v>
      </c>
      <c r="K179" s="1" t="s">
        <v>178</v>
      </c>
      <c r="L179" s="1">
        <v>6.8806996990117199E-4</v>
      </c>
      <c r="M179" s="1">
        <v>1.03195700030771E-3</v>
      </c>
      <c r="N179" s="3">
        <v>-5.5128245667269099E-10</v>
      </c>
      <c r="O179" s="3">
        <v>6.7259382717779701E-10</v>
      </c>
      <c r="P179" s="3">
        <v>5.4838029999999997E-9</v>
      </c>
      <c r="Q179" s="3">
        <v>1.15E-7</v>
      </c>
      <c r="R179" s="3">
        <v>9.95E-7</v>
      </c>
      <c r="S179" s="1">
        <v>2032.2</v>
      </c>
      <c r="T179" s="1">
        <f t="shared" si="2"/>
        <v>105.79999999999995</v>
      </c>
      <c r="U179" s="3">
        <v>2</v>
      </c>
      <c r="V179" s="3">
        <v>2.2999999999999998</v>
      </c>
      <c r="W179">
        <v>1.0017568864425421E-6</v>
      </c>
    </row>
    <row r="180" spans="1:23">
      <c r="A180">
        <v>30</v>
      </c>
      <c r="B180">
        <v>100</v>
      </c>
      <c r="C180">
        <v>1</v>
      </c>
      <c r="D180">
        <v>14</v>
      </c>
      <c r="E180">
        <v>35.6</v>
      </c>
      <c r="F180">
        <v>9.7890726666666691E-3</v>
      </c>
      <c r="G180">
        <v>1246</v>
      </c>
      <c r="H180">
        <v>1238</v>
      </c>
      <c r="I180">
        <v>1405</v>
      </c>
      <c r="J180">
        <v>1246</v>
      </c>
      <c r="K180" s="1" t="s">
        <v>179</v>
      </c>
      <c r="L180" s="1">
        <v>7.2300917264604496E-4</v>
      </c>
      <c r="M180" s="1">
        <v>-6.41028510975368E-4</v>
      </c>
      <c r="N180" s="3">
        <v>-5.1368370831931604E-10</v>
      </c>
      <c r="O180" s="3">
        <v>5.4109912767707798E-10</v>
      </c>
      <c r="P180" s="3">
        <v>7.0930410000000001E-9</v>
      </c>
      <c r="Q180" s="3">
        <v>1.05E-7</v>
      </c>
      <c r="R180" s="3">
        <v>2.3350000000000001E-6</v>
      </c>
      <c r="S180" s="1">
        <v>1565.81</v>
      </c>
      <c r="T180" s="1">
        <f t="shared" si="2"/>
        <v>-160.80999999999995</v>
      </c>
      <c r="U180" s="3">
        <v>2</v>
      </c>
      <c r="V180" s="3">
        <v>2.2999999999999998</v>
      </c>
      <c r="W180">
        <v>1.7358158952307109E-6</v>
      </c>
    </row>
    <row r="181" spans="1:23">
      <c r="A181">
        <v>30</v>
      </c>
      <c r="B181">
        <v>150</v>
      </c>
      <c r="C181">
        <v>1</v>
      </c>
      <c r="D181">
        <v>14</v>
      </c>
      <c r="E181">
        <v>35.200000000000003</v>
      </c>
      <c r="F181">
        <v>1.1691885333333299E-2</v>
      </c>
      <c r="G181">
        <v>1175</v>
      </c>
      <c r="H181">
        <v>1362</v>
      </c>
      <c r="I181">
        <v>1442</v>
      </c>
      <c r="J181">
        <v>1366</v>
      </c>
      <c r="K181" s="1" t="s">
        <v>180</v>
      </c>
      <c r="L181" s="1">
        <v>1.9774925912579401E-3</v>
      </c>
      <c r="M181" s="1">
        <v>-2.1968753964926101E-3</v>
      </c>
      <c r="N181" s="3">
        <v>1.8500045472737701E-9</v>
      </c>
      <c r="O181" s="3">
        <v>-3.7914380754804001E-10</v>
      </c>
      <c r="P181" s="3">
        <v>1.106695E-8</v>
      </c>
      <c r="Q181" s="3">
        <v>5.1500000000000005E-7</v>
      </c>
      <c r="R181" s="3">
        <v>1.3349999999999999E-6</v>
      </c>
      <c r="S181" s="1">
        <v>1480.3899999999901</v>
      </c>
      <c r="T181" s="1">
        <f t="shared" si="2"/>
        <v>-38.389999999990096</v>
      </c>
      <c r="U181" s="3">
        <v>2</v>
      </c>
      <c r="V181" s="3">
        <v>2.2999999999999998</v>
      </c>
      <c r="W181">
        <v>1.063791694551103E-5</v>
      </c>
    </row>
    <row r="182" spans="1:23">
      <c r="A182">
        <v>30</v>
      </c>
      <c r="B182">
        <v>100</v>
      </c>
      <c r="C182">
        <v>3</v>
      </c>
      <c r="D182">
        <v>14</v>
      </c>
      <c r="E182">
        <v>35.6</v>
      </c>
      <c r="F182">
        <v>2.7903938393839301E-2</v>
      </c>
      <c r="G182">
        <v>1166</v>
      </c>
      <c r="H182">
        <v>1257</v>
      </c>
      <c r="I182">
        <v>1475</v>
      </c>
      <c r="J182">
        <v>1266</v>
      </c>
      <c r="K182" s="1" t="s">
        <v>181</v>
      </c>
      <c r="L182" s="1">
        <v>7.2384154059027103E-4</v>
      </c>
      <c r="M182" s="1">
        <v>-9.3775841735912904E-4</v>
      </c>
      <c r="N182" s="3">
        <v>-5.1192079909438299E-10</v>
      </c>
      <c r="O182" s="3">
        <v>7.2359442956031604E-10</v>
      </c>
      <c r="P182" s="3">
        <v>6.6417319999999998E-9</v>
      </c>
      <c r="Q182" s="3">
        <v>1.05E-7</v>
      </c>
      <c r="R182" s="1">
        <v>3.0000000000000001E-6</v>
      </c>
      <c r="S182" s="1">
        <v>1603.42</v>
      </c>
      <c r="T182" s="1">
        <f t="shared" si="2"/>
        <v>-128.42000000000007</v>
      </c>
      <c r="U182" s="3">
        <v>2</v>
      </c>
      <c r="V182" s="3">
        <v>2.2999999999999998</v>
      </c>
      <c r="W182">
        <v>2.129825475564357E-6</v>
      </c>
    </row>
    <row r="183" spans="1:23">
      <c r="P183" s="2"/>
    </row>
    <row r="184" spans="1:23">
      <c r="P184" s="2"/>
    </row>
    <row r="185" spans="1:23">
      <c r="P185" s="2"/>
    </row>
    <row r="186" spans="1:23">
      <c r="P186" s="2"/>
    </row>
    <row r="187" spans="1:23">
      <c r="P187" s="2"/>
    </row>
    <row r="188" spans="1:23">
      <c r="P188" s="2"/>
    </row>
    <row r="189" spans="1:23">
      <c r="P189" s="2"/>
    </row>
    <row r="190" spans="1:23">
      <c r="P190" s="2"/>
    </row>
    <row r="191" spans="1:23">
      <c r="P191" s="2"/>
    </row>
    <row r="192" spans="1:23">
      <c r="P192" s="2"/>
    </row>
    <row r="193" spans="16:16">
      <c r="P193" s="2"/>
    </row>
    <row r="194" spans="16:16">
      <c r="P194" s="2"/>
    </row>
    <row r="195" spans="16:16">
      <c r="P195" s="2"/>
    </row>
    <row r="196" spans="16:16">
      <c r="P196" s="2"/>
    </row>
    <row r="197" spans="16:16">
      <c r="P197" s="2"/>
    </row>
    <row r="198" spans="16:16">
      <c r="P198" s="2"/>
    </row>
    <row r="199" spans="16:16">
      <c r="P199" s="2"/>
    </row>
    <row r="200" spans="16:16">
      <c r="P200" s="2"/>
    </row>
    <row r="201" spans="16:16">
      <c r="P201" s="2"/>
    </row>
    <row r="202" spans="16:16">
      <c r="P202" s="2"/>
    </row>
    <row r="203" spans="16:16">
      <c r="P203" s="2"/>
    </row>
    <row r="204" spans="16:16">
      <c r="P204" s="2"/>
    </row>
    <row r="205" spans="16:16">
      <c r="P205" s="2"/>
    </row>
    <row r="206" spans="16:16">
      <c r="P206" s="2"/>
    </row>
    <row r="207" spans="16:16">
      <c r="P207" s="2"/>
    </row>
    <row r="208" spans="16:16">
      <c r="P208" s="2"/>
    </row>
    <row r="209" spans="16:16">
      <c r="P209" s="2"/>
    </row>
    <row r="210" spans="16:16">
      <c r="P210" s="2"/>
    </row>
    <row r="211" spans="16:16">
      <c r="P211" s="2"/>
    </row>
    <row r="212" spans="16:16">
      <c r="P212" s="2"/>
    </row>
    <row r="213" spans="16:16">
      <c r="P213" s="2"/>
    </row>
    <row r="214" spans="16:16">
      <c r="P214" s="2"/>
    </row>
    <row r="215" spans="16:16">
      <c r="P215" s="2"/>
    </row>
    <row r="216" spans="16:16">
      <c r="P216" s="2"/>
    </row>
    <row r="217" spans="16:16">
      <c r="P217" s="2"/>
    </row>
    <row r="218" spans="16:16">
      <c r="P218" s="2"/>
    </row>
    <row r="219" spans="16:16">
      <c r="P219" s="2"/>
    </row>
    <row r="220" spans="16:16">
      <c r="P220" s="2"/>
    </row>
    <row r="221" spans="16:16">
      <c r="P221" s="2"/>
    </row>
    <row r="222" spans="16:16">
      <c r="P222" s="2"/>
    </row>
    <row r="223" spans="16:16">
      <c r="P223" s="2"/>
    </row>
    <row r="224" spans="16:16">
      <c r="P224" s="2"/>
    </row>
    <row r="225" spans="16:16">
      <c r="P225" s="2"/>
    </row>
    <row r="226" spans="16:16">
      <c r="P226" s="2"/>
    </row>
    <row r="227" spans="16:16">
      <c r="P227" s="2"/>
    </row>
    <row r="228" spans="16:16">
      <c r="P228" s="2"/>
    </row>
    <row r="229" spans="16:16">
      <c r="P229" s="2"/>
    </row>
    <row r="230" spans="16:16">
      <c r="P230" s="2"/>
    </row>
    <row r="231" spans="16:16">
      <c r="P231" s="2"/>
    </row>
    <row r="232" spans="16:16">
      <c r="P232" s="2"/>
    </row>
    <row r="233" spans="16:16">
      <c r="P233" s="2"/>
    </row>
    <row r="234" spans="16:16">
      <c r="P234" s="2"/>
    </row>
    <row r="235" spans="16:16">
      <c r="P235" s="2"/>
    </row>
    <row r="236" spans="16:16">
      <c r="P236" s="2"/>
    </row>
    <row r="237" spans="16:16">
      <c r="P237" s="2"/>
    </row>
    <row r="238" spans="16:16">
      <c r="P238" s="2"/>
    </row>
    <row r="239" spans="16:16">
      <c r="P239" s="2"/>
    </row>
    <row r="240" spans="16:16">
      <c r="P240" s="2"/>
    </row>
    <row r="241" spans="16:16">
      <c r="P241" s="2"/>
    </row>
    <row r="242" spans="16:16">
      <c r="P242" s="2"/>
    </row>
    <row r="243" spans="16:16">
      <c r="P243" s="2"/>
    </row>
    <row r="244" spans="16:16">
      <c r="P244" s="2"/>
    </row>
    <row r="245" spans="16:16">
      <c r="P245" s="2"/>
    </row>
    <row r="246" spans="16:16">
      <c r="P246" s="2"/>
    </row>
    <row r="247" spans="16:16">
      <c r="P247" s="2"/>
    </row>
    <row r="248" spans="16:16">
      <c r="P248" s="2"/>
    </row>
    <row r="249" spans="16:16">
      <c r="P249" s="2"/>
    </row>
    <row r="250" spans="16:16">
      <c r="P250" s="2"/>
    </row>
    <row r="251" spans="16:16">
      <c r="P251" s="2"/>
    </row>
    <row r="252" spans="16:16">
      <c r="P252" s="2"/>
    </row>
    <row r="253" spans="16:16">
      <c r="P253" s="2"/>
    </row>
    <row r="254" spans="16:16">
      <c r="P254" s="2"/>
    </row>
    <row r="255" spans="16:16">
      <c r="P255" s="2"/>
    </row>
    <row r="256" spans="16:16">
      <c r="P256" s="2"/>
    </row>
    <row r="257" spans="16:16">
      <c r="P257" s="2"/>
    </row>
    <row r="258" spans="16:16">
      <c r="P258" s="2"/>
    </row>
    <row r="259" spans="16:16">
      <c r="P259" s="2"/>
    </row>
    <row r="260" spans="16:16">
      <c r="P260" s="2"/>
    </row>
    <row r="261" spans="16:16">
      <c r="P261" s="2"/>
    </row>
    <row r="262" spans="16:16">
      <c r="P262" s="2"/>
    </row>
    <row r="263" spans="16:16">
      <c r="P263" s="2"/>
    </row>
    <row r="264" spans="16:16">
      <c r="P264" s="2"/>
    </row>
    <row r="265" spans="16:16">
      <c r="P265" s="2"/>
    </row>
    <row r="266" spans="16:16">
      <c r="P266" s="2"/>
    </row>
    <row r="267" spans="16:16">
      <c r="P267" s="2"/>
    </row>
    <row r="268" spans="16:16">
      <c r="P268" s="2"/>
    </row>
    <row r="269" spans="16:16">
      <c r="P269" s="2"/>
    </row>
    <row r="270" spans="16:16">
      <c r="P270" s="2"/>
    </row>
    <row r="271" spans="16:16">
      <c r="P271" s="2"/>
    </row>
    <row r="272" spans="16:16">
      <c r="P272" s="2"/>
    </row>
    <row r="273" spans="16:16">
      <c r="P273" s="2"/>
    </row>
    <row r="274" spans="16:16">
      <c r="P274" s="2"/>
    </row>
    <row r="275" spans="16:16">
      <c r="P275" s="2"/>
    </row>
    <row r="276" spans="16:16">
      <c r="P276" s="2"/>
    </row>
    <row r="277" spans="16:16">
      <c r="P277" s="2"/>
    </row>
    <row r="278" spans="16:16">
      <c r="P278" s="2"/>
    </row>
    <row r="279" spans="16:16">
      <c r="P279" s="2"/>
    </row>
    <row r="280" spans="16:16">
      <c r="P280" s="2"/>
    </row>
    <row r="281" spans="16:16">
      <c r="P281" s="2"/>
    </row>
    <row r="282" spans="16:16">
      <c r="P282" s="2"/>
    </row>
    <row r="283" spans="16:16">
      <c r="P283" s="2"/>
    </row>
    <row r="284" spans="16:16">
      <c r="P284" s="2"/>
    </row>
    <row r="285" spans="16:16">
      <c r="P285" s="2"/>
    </row>
    <row r="286" spans="16:16">
      <c r="P286" s="2"/>
    </row>
    <row r="287" spans="16:16">
      <c r="P287" s="2"/>
    </row>
    <row r="288" spans="16:16">
      <c r="P288" s="2"/>
    </row>
    <row r="289" spans="16:16">
      <c r="P289" s="2"/>
    </row>
    <row r="290" spans="16:16">
      <c r="P290" s="2"/>
    </row>
    <row r="291" spans="16:16">
      <c r="P291" s="2"/>
    </row>
    <row r="292" spans="16:16">
      <c r="P292" s="2"/>
    </row>
    <row r="293" spans="16:16">
      <c r="P293" s="2"/>
    </row>
    <row r="294" spans="16:16">
      <c r="P294" s="2"/>
    </row>
    <row r="295" spans="16:16">
      <c r="P295" s="2"/>
    </row>
    <row r="296" spans="16:16">
      <c r="P296" s="2"/>
    </row>
    <row r="297" spans="16:16">
      <c r="P297" s="2"/>
    </row>
    <row r="298" spans="16:16">
      <c r="P298" s="2"/>
    </row>
    <row r="299" spans="16:16">
      <c r="P299" s="2"/>
    </row>
    <row r="300" spans="16:16">
      <c r="P300" s="2"/>
    </row>
    <row r="301" spans="16:16">
      <c r="P301" s="2"/>
    </row>
    <row r="302" spans="16:16">
      <c r="P302" s="2"/>
    </row>
    <row r="303" spans="16:16">
      <c r="P303" s="2"/>
    </row>
    <row r="304" spans="16:16">
      <c r="P304" s="2"/>
    </row>
    <row r="305" spans="16:16">
      <c r="P305" s="2"/>
    </row>
    <row r="306" spans="16:16">
      <c r="P306" s="2"/>
    </row>
    <row r="307" spans="16:16">
      <c r="P307" s="2"/>
    </row>
    <row r="308" spans="16:16">
      <c r="P308" s="2"/>
    </row>
    <row r="309" spans="16:16">
      <c r="P309" s="2"/>
    </row>
    <row r="310" spans="16:16">
      <c r="P310" s="2"/>
    </row>
    <row r="311" spans="16:16">
      <c r="P311" s="2"/>
    </row>
    <row r="312" spans="16:16">
      <c r="P312" s="2"/>
    </row>
    <row r="313" spans="16:16">
      <c r="P313" s="2"/>
    </row>
    <row r="314" spans="16:16">
      <c r="P314" s="2"/>
    </row>
    <row r="315" spans="16:16">
      <c r="P315" s="2"/>
    </row>
    <row r="316" spans="16:16">
      <c r="P316" s="2"/>
    </row>
    <row r="317" spans="16:16">
      <c r="P317" s="2"/>
    </row>
    <row r="318" spans="16:16">
      <c r="P318" s="2"/>
    </row>
    <row r="319" spans="16:16">
      <c r="P319" s="2"/>
    </row>
    <row r="320" spans="16:16">
      <c r="P320" s="2"/>
    </row>
    <row r="321" spans="16:16">
      <c r="P321" s="2"/>
    </row>
    <row r="322" spans="16:16">
      <c r="P322" s="2"/>
    </row>
    <row r="323" spans="16:16">
      <c r="P323" s="2"/>
    </row>
    <row r="324" spans="16:16">
      <c r="P324" s="2"/>
    </row>
    <row r="325" spans="16:16">
      <c r="P325" s="2"/>
    </row>
    <row r="326" spans="16:16">
      <c r="P326" s="2"/>
    </row>
    <row r="327" spans="16:16">
      <c r="P327" s="2"/>
    </row>
    <row r="328" spans="16:16">
      <c r="P328" s="2"/>
    </row>
    <row r="329" spans="16:16">
      <c r="P329" s="2"/>
    </row>
    <row r="330" spans="16:16">
      <c r="P330" s="2"/>
    </row>
    <row r="331" spans="16:16">
      <c r="P331" s="2"/>
    </row>
    <row r="332" spans="16:16">
      <c r="P332" s="2"/>
    </row>
    <row r="333" spans="16:16">
      <c r="P333" s="2"/>
    </row>
    <row r="334" spans="16:16">
      <c r="P334" s="2"/>
    </row>
    <row r="335" spans="16:16">
      <c r="P335" s="2"/>
    </row>
    <row r="336" spans="16:16">
      <c r="P336" s="2"/>
    </row>
    <row r="337" spans="16:16">
      <c r="P337" s="2"/>
    </row>
    <row r="338" spans="16:16">
      <c r="P338" s="2"/>
    </row>
    <row r="339" spans="16:16">
      <c r="P339" s="2"/>
    </row>
    <row r="340" spans="16:16">
      <c r="P340" s="2"/>
    </row>
    <row r="341" spans="16:16">
      <c r="P341" s="2"/>
    </row>
    <row r="342" spans="16:16">
      <c r="P342" s="2"/>
    </row>
    <row r="343" spans="16:16">
      <c r="P343" s="2"/>
    </row>
    <row r="344" spans="16:16">
      <c r="P344" s="2"/>
    </row>
    <row r="345" spans="16:16">
      <c r="P345" s="2"/>
    </row>
    <row r="346" spans="16:16">
      <c r="P346" s="2"/>
    </row>
    <row r="347" spans="16:16">
      <c r="P347" s="2"/>
    </row>
    <row r="348" spans="16:16">
      <c r="P348" s="2"/>
    </row>
    <row r="349" spans="16:16">
      <c r="P349" s="2"/>
    </row>
    <row r="350" spans="16:16">
      <c r="P350" s="2"/>
    </row>
    <row r="351" spans="16:16">
      <c r="P351" s="2"/>
    </row>
    <row r="352" spans="16:16">
      <c r="P352" s="2"/>
    </row>
    <row r="353" spans="16:16">
      <c r="P353" s="2"/>
    </row>
    <row r="354" spans="16:16">
      <c r="P354" s="2"/>
    </row>
    <row r="355" spans="16:16">
      <c r="P355" s="2"/>
    </row>
    <row r="356" spans="16:16">
      <c r="P356" s="2"/>
    </row>
    <row r="357" spans="16:16">
      <c r="P357" s="2"/>
    </row>
    <row r="358" spans="16:16">
      <c r="P358" s="2"/>
    </row>
    <row r="359" spans="16:16">
      <c r="P359" s="2"/>
    </row>
    <row r="360" spans="16:16">
      <c r="P360" s="2"/>
    </row>
    <row r="361" spans="16:16">
      <c r="P361" s="2"/>
    </row>
    <row r="362" spans="16:16">
      <c r="P362" s="2"/>
    </row>
    <row r="363" spans="16:16">
      <c r="P363" s="2"/>
    </row>
    <row r="364" spans="16:16">
      <c r="P364" s="2"/>
    </row>
    <row r="365" spans="16:16">
      <c r="P365" s="2"/>
    </row>
    <row r="366" spans="16:16">
      <c r="P366" s="2"/>
    </row>
    <row r="367" spans="16:16">
      <c r="P367" s="2"/>
    </row>
    <row r="368" spans="16:16">
      <c r="P368" s="2"/>
    </row>
    <row r="369" spans="16:16">
      <c r="P369" s="2"/>
    </row>
    <row r="370" spans="16:16">
      <c r="P370" s="2"/>
    </row>
    <row r="371" spans="16:16">
      <c r="P371" s="2"/>
    </row>
    <row r="372" spans="16:16">
      <c r="P372" s="2"/>
    </row>
    <row r="373" spans="16:16">
      <c r="P373" s="2"/>
    </row>
    <row r="374" spans="16:16">
      <c r="P374" s="2"/>
    </row>
    <row r="375" spans="16:16">
      <c r="P375" s="2"/>
    </row>
    <row r="376" spans="16:16">
      <c r="P376" s="2"/>
    </row>
    <row r="377" spans="16:16">
      <c r="P377" s="2"/>
    </row>
    <row r="378" spans="16:16">
      <c r="P378" s="2"/>
    </row>
    <row r="379" spans="16:16">
      <c r="P379" s="2"/>
    </row>
    <row r="380" spans="16:16">
      <c r="P380" s="2"/>
    </row>
    <row r="381" spans="16:16">
      <c r="P381" s="2"/>
    </row>
    <row r="382" spans="16:16">
      <c r="P382" s="2"/>
    </row>
    <row r="383" spans="16:16">
      <c r="P383" s="2"/>
    </row>
    <row r="384" spans="16:16">
      <c r="P384" s="2"/>
    </row>
    <row r="385" spans="16:16">
      <c r="P385" s="2"/>
    </row>
    <row r="386" spans="16:16">
      <c r="P386" s="2"/>
    </row>
    <row r="387" spans="16:16">
      <c r="P387" s="2"/>
    </row>
    <row r="388" spans="16:16">
      <c r="P388" s="2"/>
    </row>
    <row r="389" spans="16:16">
      <c r="P389" s="2"/>
    </row>
    <row r="390" spans="16:16">
      <c r="P390" s="2"/>
    </row>
    <row r="391" spans="16:16">
      <c r="P391" s="2"/>
    </row>
    <row r="392" spans="16:16">
      <c r="P392" s="2"/>
    </row>
    <row r="393" spans="16:16">
      <c r="P393" s="2"/>
    </row>
    <row r="394" spans="16:16">
      <c r="P394" s="2"/>
    </row>
    <row r="395" spans="16:16">
      <c r="P395" s="2"/>
    </row>
    <row r="396" spans="16:16">
      <c r="P396" s="2"/>
    </row>
    <row r="397" spans="16:16">
      <c r="P397" s="2"/>
    </row>
    <row r="398" spans="16:16">
      <c r="P398" s="2"/>
    </row>
    <row r="399" spans="16:16">
      <c r="P399" s="2"/>
    </row>
    <row r="400" spans="16:16">
      <c r="P400" s="2"/>
    </row>
    <row r="401" spans="16:16">
      <c r="P401" s="2"/>
    </row>
    <row r="402" spans="16:16">
      <c r="P402" s="2"/>
    </row>
    <row r="403" spans="16:16">
      <c r="P403" s="2"/>
    </row>
    <row r="404" spans="16:16">
      <c r="P404" s="2"/>
    </row>
    <row r="405" spans="16:16">
      <c r="P405" s="2"/>
    </row>
    <row r="406" spans="16:16">
      <c r="P406" s="2"/>
    </row>
    <row r="407" spans="16:16">
      <c r="P407" s="2"/>
    </row>
    <row r="408" spans="16:16">
      <c r="P408" s="2"/>
    </row>
    <row r="409" spans="16:16">
      <c r="P409" s="2"/>
    </row>
    <row r="410" spans="16:16">
      <c r="P410" s="2"/>
    </row>
    <row r="411" spans="16:16">
      <c r="P411" s="2"/>
    </row>
    <row r="412" spans="16:16">
      <c r="P412" s="2"/>
    </row>
    <row r="413" spans="16:16">
      <c r="P413" s="2"/>
    </row>
    <row r="414" spans="16:16">
      <c r="P414" s="2"/>
    </row>
    <row r="415" spans="16:16">
      <c r="P415" s="2"/>
    </row>
    <row r="416" spans="16:16">
      <c r="P416" s="2"/>
    </row>
    <row r="417" spans="16:16">
      <c r="P417" s="2"/>
    </row>
    <row r="418" spans="16:16">
      <c r="P418" s="2"/>
    </row>
    <row r="419" spans="16:16">
      <c r="P419" s="2"/>
    </row>
    <row r="420" spans="16:16">
      <c r="P420" s="2"/>
    </row>
    <row r="421" spans="16:16">
      <c r="P421" s="2"/>
    </row>
    <row r="422" spans="16:16">
      <c r="P422" s="2"/>
    </row>
    <row r="423" spans="16:16">
      <c r="P423" s="2"/>
    </row>
    <row r="424" spans="16:16">
      <c r="P424" s="2"/>
    </row>
    <row r="425" spans="16:16">
      <c r="P425" s="2"/>
    </row>
    <row r="426" spans="16:16">
      <c r="P426" s="2"/>
    </row>
    <row r="427" spans="16:16">
      <c r="P427" s="2"/>
    </row>
    <row r="428" spans="16:16">
      <c r="P428" s="2"/>
    </row>
    <row r="429" spans="16:16">
      <c r="P429" s="2"/>
    </row>
    <row r="430" spans="16:16">
      <c r="P430" s="2"/>
    </row>
    <row r="431" spans="16:16">
      <c r="P431" s="2"/>
    </row>
    <row r="432" spans="16:16">
      <c r="P432" s="2"/>
    </row>
    <row r="433" spans="16:16">
      <c r="P433" s="2"/>
    </row>
    <row r="434" spans="16:16">
      <c r="P434" s="2"/>
    </row>
    <row r="435" spans="16:16">
      <c r="P435" s="2"/>
    </row>
    <row r="436" spans="16:16">
      <c r="P436" s="2"/>
    </row>
    <row r="437" spans="16:16">
      <c r="P437" s="2"/>
    </row>
    <row r="438" spans="16:16">
      <c r="P438" s="2"/>
    </row>
    <row r="439" spans="16:16">
      <c r="P439" s="2"/>
    </row>
    <row r="440" spans="16:16">
      <c r="P440" s="2"/>
    </row>
    <row r="441" spans="16:16">
      <c r="P441" s="2"/>
    </row>
    <row r="442" spans="16:16">
      <c r="P442" s="2"/>
    </row>
    <row r="443" spans="16:16">
      <c r="P443" s="2"/>
    </row>
    <row r="444" spans="16:16">
      <c r="P444" s="2"/>
    </row>
    <row r="445" spans="16:16">
      <c r="P445" s="2"/>
    </row>
    <row r="446" spans="16:16">
      <c r="P446" s="2"/>
    </row>
    <row r="447" spans="16:16">
      <c r="P447" s="2"/>
    </row>
    <row r="448" spans="16:16">
      <c r="P448" s="2"/>
    </row>
    <row r="449" spans="16:16">
      <c r="P449" s="2"/>
    </row>
    <row r="450" spans="16:16">
      <c r="P450" s="2"/>
    </row>
    <row r="451" spans="16:16">
      <c r="P451" s="2"/>
    </row>
    <row r="452" spans="16:16">
      <c r="P452" s="2"/>
    </row>
    <row r="453" spans="16:16">
      <c r="P453" s="2"/>
    </row>
    <row r="454" spans="16:16">
      <c r="P454" s="2"/>
    </row>
    <row r="455" spans="16:16">
      <c r="P455" s="2"/>
    </row>
    <row r="456" spans="16:16">
      <c r="P456" s="2"/>
    </row>
    <row r="457" spans="16:16">
      <c r="P457" s="2"/>
    </row>
    <row r="458" spans="16:16">
      <c r="P458" s="2"/>
    </row>
    <row r="459" spans="16:16">
      <c r="P459" s="2"/>
    </row>
    <row r="460" spans="16:16">
      <c r="P460" s="2"/>
    </row>
    <row r="461" spans="16:16">
      <c r="P461" s="2"/>
    </row>
    <row r="462" spans="16:16">
      <c r="P462" s="2"/>
    </row>
    <row r="463" spans="16:16">
      <c r="P463" s="2"/>
    </row>
    <row r="464" spans="16:16">
      <c r="P464" s="2"/>
    </row>
    <row r="465" spans="16:16">
      <c r="P465" s="2"/>
    </row>
    <row r="466" spans="16:16">
      <c r="P466" s="2"/>
    </row>
    <row r="467" spans="16:16">
      <c r="P467" s="2"/>
    </row>
    <row r="468" spans="16:16">
      <c r="P468" s="2"/>
    </row>
    <row r="469" spans="16:16">
      <c r="P469" s="2"/>
    </row>
    <row r="470" spans="16:16">
      <c r="P470" s="2"/>
    </row>
    <row r="471" spans="16:16">
      <c r="P471" s="2"/>
    </row>
    <row r="472" spans="16:16">
      <c r="P472" s="2"/>
    </row>
    <row r="473" spans="16:16">
      <c r="P473" s="2"/>
    </row>
    <row r="474" spans="16:16">
      <c r="P474" s="2"/>
    </row>
    <row r="475" spans="16:16">
      <c r="P475" s="2"/>
    </row>
    <row r="476" spans="16:16">
      <c r="P476" s="2"/>
    </row>
    <row r="477" spans="16:16">
      <c r="P477" s="2"/>
    </row>
    <row r="478" spans="16:16">
      <c r="P478" s="2"/>
    </row>
    <row r="479" spans="16:16">
      <c r="P479" s="2"/>
    </row>
    <row r="480" spans="16:16">
      <c r="P480" s="2"/>
    </row>
    <row r="481" spans="16:16">
      <c r="P481" s="2"/>
    </row>
    <row r="482" spans="16:16">
      <c r="P482" s="2"/>
    </row>
    <row r="483" spans="16:16">
      <c r="P483" s="2"/>
    </row>
    <row r="484" spans="16:16">
      <c r="P484" s="2"/>
    </row>
    <row r="485" spans="16:16">
      <c r="P485" s="2"/>
    </row>
    <row r="486" spans="16:16">
      <c r="P486" s="2"/>
    </row>
    <row r="487" spans="16:16">
      <c r="P487" s="2"/>
    </row>
    <row r="488" spans="16:16">
      <c r="P488" s="2"/>
    </row>
    <row r="489" spans="16:16">
      <c r="P489" s="2"/>
    </row>
    <row r="490" spans="16:16">
      <c r="P490" s="2"/>
    </row>
    <row r="491" spans="16:16">
      <c r="P491" s="2"/>
    </row>
    <row r="492" spans="16:16">
      <c r="P492" s="2"/>
    </row>
    <row r="493" spans="16:16">
      <c r="P493" s="2"/>
    </row>
    <row r="494" spans="16:16">
      <c r="P494" s="2"/>
    </row>
    <row r="495" spans="16:16">
      <c r="P495" s="2"/>
    </row>
    <row r="496" spans="16:16">
      <c r="P496" s="2"/>
    </row>
    <row r="497" spans="16:16">
      <c r="P497" s="2"/>
    </row>
    <row r="498" spans="16:16">
      <c r="P498" s="2"/>
    </row>
    <row r="499" spans="16:16">
      <c r="P499" s="2"/>
    </row>
    <row r="500" spans="16:16">
      <c r="P500" s="2"/>
    </row>
    <row r="501" spans="16:16">
      <c r="P501" s="2"/>
    </row>
    <row r="502" spans="16:16">
      <c r="P502" s="2"/>
    </row>
    <row r="503" spans="16:16">
      <c r="P503" s="2"/>
    </row>
    <row r="504" spans="16:16">
      <c r="P504" s="2"/>
    </row>
    <row r="505" spans="16:16">
      <c r="P505" s="2"/>
    </row>
    <row r="506" spans="16:16">
      <c r="P506" s="2"/>
    </row>
    <row r="507" spans="16:16">
      <c r="P507" s="2"/>
    </row>
    <row r="508" spans="16:16">
      <c r="P508" s="2"/>
    </row>
    <row r="509" spans="16:16">
      <c r="P509" s="2"/>
    </row>
    <row r="510" spans="16:16">
      <c r="P510" s="2"/>
    </row>
    <row r="511" spans="16:16">
      <c r="P511" s="2"/>
    </row>
    <row r="512" spans="16:16">
      <c r="P512" s="2"/>
    </row>
    <row r="513" spans="16:16">
      <c r="P513" s="2"/>
    </row>
    <row r="514" spans="16:16">
      <c r="P514" s="2"/>
    </row>
    <row r="515" spans="16:16">
      <c r="P515" s="2"/>
    </row>
    <row r="516" spans="16:16">
      <c r="P516" s="2"/>
    </row>
    <row r="517" spans="16:16">
      <c r="P517" s="2"/>
    </row>
    <row r="518" spans="16:16">
      <c r="P518" s="2"/>
    </row>
    <row r="519" spans="16:16">
      <c r="P519" s="2"/>
    </row>
    <row r="520" spans="16:16">
      <c r="P520" s="2"/>
    </row>
    <row r="521" spans="16:16">
      <c r="P521" s="2"/>
    </row>
    <row r="522" spans="16:16">
      <c r="P522" s="2"/>
    </row>
    <row r="523" spans="16:16">
      <c r="P523" s="2"/>
    </row>
    <row r="524" spans="16:16">
      <c r="P524" s="2"/>
    </row>
    <row r="525" spans="16:16">
      <c r="P525" s="2"/>
    </row>
    <row r="526" spans="16:16">
      <c r="P526" s="2"/>
    </row>
    <row r="527" spans="16:16">
      <c r="P527" s="2"/>
    </row>
    <row r="528" spans="16:16">
      <c r="P528" s="2"/>
    </row>
    <row r="529" spans="16:16">
      <c r="P529" s="2"/>
    </row>
    <row r="530" spans="16:16">
      <c r="P530" s="2"/>
    </row>
    <row r="531" spans="16:16">
      <c r="P531" s="2"/>
    </row>
    <row r="532" spans="16:16">
      <c r="P532" s="2"/>
    </row>
    <row r="533" spans="16:16">
      <c r="P533" s="2"/>
    </row>
    <row r="534" spans="16:16">
      <c r="P534" s="2"/>
    </row>
    <row r="535" spans="16:16">
      <c r="P535" s="2"/>
    </row>
    <row r="536" spans="16:16">
      <c r="P536" s="2"/>
    </row>
    <row r="537" spans="16:16">
      <c r="P537" s="2"/>
    </row>
    <row r="538" spans="16:16">
      <c r="P538" s="2"/>
    </row>
    <row r="539" spans="16:16">
      <c r="P539" s="2"/>
    </row>
    <row r="540" spans="16:16">
      <c r="P540" s="2"/>
    </row>
    <row r="541" spans="16:16">
      <c r="P541" s="2"/>
    </row>
    <row r="542" spans="16:16">
      <c r="P542" s="2"/>
    </row>
    <row r="543" spans="16:16">
      <c r="P543" s="2"/>
    </row>
    <row r="544" spans="16:16">
      <c r="P544" s="2"/>
    </row>
    <row r="545" spans="16:16">
      <c r="P545" s="2"/>
    </row>
    <row r="546" spans="16:16">
      <c r="P546" s="2"/>
    </row>
    <row r="547" spans="16:16">
      <c r="P547" s="2"/>
    </row>
    <row r="548" spans="16:16">
      <c r="P548" s="2"/>
    </row>
    <row r="549" spans="16:16">
      <c r="P549" s="2"/>
    </row>
    <row r="550" spans="16:16">
      <c r="P550" s="2"/>
    </row>
    <row r="551" spans="16:16">
      <c r="P551" s="2"/>
    </row>
    <row r="552" spans="16:16">
      <c r="P552" s="2"/>
    </row>
    <row r="553" spans="16:16">
      <c r="P553" s="2"/>
    </row>
    <row r="554" spans="16:16">
      <c r="P554" s="2"/>
    </row>
    <row r="555" spans="16:16">
      <c r="P555" s="2"/>
    </row>
    <row r="556" spans="16:16">
      <c r="P556" s="2"/>
    </row>
    <row r="557" spans="16:16">
      <c r="P557" s="2"/>
    </row>
    <row r="558" spans="16:16">
      <c r="P558" s="2"/>
    </row>
    <row r="559" spans="16:16">
      <c r="P559" s="2"/>
    </row>
    <row r="560" spans="16:16">
      <c r="P560" s="2"/>
    </row>
    <row r="561" spans="16:16">
      <c r="P561" s="2"/>
    </row>
    <row r="562" spans="16:16">
      <c r="P562" s="2"/>
    </row>
    <row r="563" spans="16:16">
      <c r="P563" s="2"/>
    </row>
    <row r="564" spans="16:16">
      <c r="P564" s="2"/>
    </row>
    <row r="565" spans="16:16">
      <c r="P565" s="2"/>
    </row>
    <row r="566" spans="16:16">
      <c r="P566" s="2"/>
    </row>
    <row r="567" spans="16:16">
      <c r="P567" s="2"/>
    </row>
    <row r="568" spans="16:16">
      <c r="P568" s="2"/>
    </row>
    <row r="569" spans="16:16">
      <c r="P569" s="2"/>
    </row>
    <row r="570" spans="16:16">
      <c r="P570" s="2"/>
    </row>
    <row r="571" spans="16:16">
      <c r="P571" s="2"/>
    </row>
    <row r="572" spans="16:16">
      <c r="P572" s="2"/>
    </row>
    <row r="573" spans="16:16">
      <c r="P573" s="2"/>
    </row>
    <row r="574" spans="16:16">
      <c r="P574" s="2"/>
    </row>
    <row r="575" spans="16:16">
      <c r="P575" s="2"/>
    </row>
    <row r="576" spans="16:16">
      <c r="P576" s="2"/>
    </row>
    <row r="577" spans="16:16">
      <c r="P577" s="2"/>
    </row>
    <row r="578" spans="16:16">
      <c r="P578" s="2"/>
    </row>
    <row r="579" spans="16:16">
      <c r="P579" s="2"/>
    </row>
    <row r="580" spans="16:16">
      <c r="P580" s="2"/>
    </row>
    <row r="581" spans="16:16">
      <c r="P581" s="2"/>
    </row>
    <row r="582" spans="16:16">
      <c r="P582" s="2"/>
    </row>
    <row r="583" spans="16:16">
      <c r="P583" s="2"/>
    </row>
    <row r="584" spans="16:16">
      <c r="P584" s="2"/>
    </row>
    <row r="585" spans="16:16">
      <c r="P585" s="2"/>
    </row>
    <row r="586" spans="16:16">
      <c r="P586" s="2"/>
    </row>
    <row r="587" spans="16:16">
      <c r="P587" s="2"/>
    </row>
    <row r="588" spans="16:16">
      <c r="P588" s="2"/>
    </row>
    <row r="589" spans="16:16">
      <c r="P589" s="2"/>
    </row>
    <row r="590" spans="16:16">
      <c r="P590" s="2"/>
    </row>
    <row r="591" spans="16:16">
      <c r="P591" s="2"/>
    </row>
    <row r="592" spans="16:16">
      <c r="P592" s="2"/>
    </row>
    <row r="593" spans="16:16">
      <c r="P593" s="2"/>
    </row>
    <row r="594" spans="16:16">
      <c r="P594" s="2"/>
    </row>
    <row r="595" spans="16:16">
      <c r="P595" s="2"/>
    </row>
    <row r="596" spans="16:16">
      <c r="P596" s="2"/>
    </row>
    <row r="597" spans="16:16">
      <c r="P597" s="2"/>
    </row>
    <row r="598" spans="16:16">
      <c r="P598" s="2"/>
    </row>
    <row r="599" spans="16:16">
      <c r="P599" s="2"/>
    </row>
    <row r="600" spans="16:16">
      <c r="P600" s="2"/>
    </row>
    <row r="601" spans="16:16">
      <c r="P601" s="2"/>
    </row>
    <row r="602" spans="16:16">
      <c r="P602" s="2"/>
    </row>
    <row r="603" spans="16:16">
      <c r="P603" s="2"/>
    </row>
    <row r="604" spans="16:16">
      <c r="P604" s="2"/>
    </row>
    <row r="605" spans="16:16">
      <c r="P605" s="2"/>
    </row>
    <row r="606" spans="16:16">
      <c r="P606" s="2"/>
    </row>
    <row r="607" spans="16:16">
      <c r="P607" s="2"/>
    </row>
    <row r="608" spans="16:16">
      <c r="P608" s="2"/>
    </row>
    <row r="609" spans="16:16">
      <c r="P609" s="2"/>
    </row>
    <row r="610" spans="16:16">
      <c r="P610" s="2"/>
    </row>
    <row r="611" spans="16:16">
      <c r="P611" s="2"/>
    </row>
    <row r="612" spans="16:16">
      <c r="P612" s="2"/>
    </row>
    <row r="613" spans="16:16">
      <c r="P613" s="2"/>
    </row>
    <row r="614" spans="16:16">
      <c r="P614" s="2"/>
    </row>
    <row r="615" spans="16:16">
      <c r="P615" s="2"/>
    </row>
    <row r="616" spans="16:16">
      <c r="P616" s="2"/>
    </row>
    <row r="617" spans="16:16">
      <c r="P617" s="2"/>
    </row>
    <row r="618" spans="16:16">
      <c r="P618" s="2"/>
    </row>
    <row r="619" spans="16:16">
      <c r="P619" s="2"/>
    </row>
    <row r="620" spans="16:16">
      <c r="P620" s="2"/>
    </row>
    <row r="621" spans="16:16">
      <c r="P621" s="2"/>
    </row>
    <row r="622" spans="16:16">
      <c r="P622" s="2"/>
    </row>
    <row r="623" spans="16:16">
      <c r="P623" s="2"/>
    </row>
    <row r="624" spans="16:16">
      <c r="P624" s="2"/>
    </row>
    <row r="625" spans="16:16">
      <c r="P625" s="2"/>
    </row>
    <row r="626" spans="16:16">
      <c r="P626" s="2"/>
    </row>
    <row r="627" spans="16:16">
      <c r="P627" s="2"/>
    </row>
    <row r="628" spans="16:16">
      <c r="P628" s="2"/>
    </row>
    <row r="629" spans="16:16">
      <c r="P629" s="2"/>
    </row>
    <row r="630" spans="16:16">
      <c r="P630" s="2"/>
    </row>
    <row r="631" spans="16:16">
      <c r="P631" s="2"/>
    </row>
    <row r="632" spans="16:16">
      <c r="P632" s="2"/>
    </row>
    <row r="633" spans="16:16">
      <c r="P633" s="2"/>
    </row>
    <row r="634" spans="16:16">
      <c r="P634" s="2"/>
    </row>
    <row r="635" spans="16:16">
      <c r="P635" s="2"/>
    </row>
    <row r="636" spans="16:16">
      <c r="P636" s="2"/>
    </row>
    <row r="637" spans="16:16">
      <c r="P637" s="2"/>
    </row>
    <row r="638" spans="16:16">
      <c r="P638" s="2"/>
    </row>
    <row r="639" spans="16:16">
      <c r="P639" s="2"/>
    </row>
    <row r="640" spans="16:16">
      <c r="P640" s="2"/>
    </row>
    <row r="641" spans="16:16">
      <c r="P641" s="2"/>
    </row>
    <row r="642" spans="16:16">
      <c r="P642" s="2"/>
    </row>
    <row r="643" spans="16:16">
      <c r="P643" s="2"/>
    </row>
    <row r="644" spans="16:16">
      <c r="P644" s="2"/>
    </row>
    <row r="645" spans="16:16">
      <c r="P645" s="2"/>
    </row>
    <row r="646" spans="16:16">
      <c r="P646" s="2"/>
    </row>
    <row r="647" spans="16:16">
      <c r="P647" s="2"/>
    </row>
    <row r="648" spans="16:16">
      <c r="P648" s="2"/>
    </row>
    <row r="649" spans="16:16">
      <c r="P649" s="2"/>
    </row>
    <row r="650" spans="16:16">
      <c r="P650" s="2"/>
    </row>
    <row r="651" spans="16:16">
      <c r="P651" s="2"/>
    </row>
    <row r="652" spans="16:16">
      <c r="P652" s="2"/>
    </row>
    <row r="653" spans="16:16">
      <c r="P653" s="2"/>
    </row>
    <row r="654" spans="16:16">
      <c r="P654" s="2"/>
    </row>
    <row r="655" spans="16:16">
      <c r="P655" s="2"/>
    </row>
    <row r="656" spans="16:16">
      <c r="P656" s="2"/>
    </row>
    <row r="657" spans="16:16">
      <c r="P657" s="2"/>
    </row>
    <row r="658" spans="16:16">
      <c r="P658" s="2"/>
    </row>
    <row r="659" spans="16:16">
      <c r="P659" s="2"/>
    </row>
    <row r="660" spans="16:16">
      <c r="P660" s="2"/>
    </row>
    <row r="661" spans="16:16">
      <c r="P661" s="2"/>
    </row>
    <row r="662" spans="16:16">
      <c r="P662" s="2"/>
    </row>
    <row r="663" spans="16:16">
      <c r="P663" s="2"/>
    </row>
    <row r="664" spans="16:16">
      <c r="P664" s="2"/>
    </row>
    <row r="665" spans="16:16">
      <c r="P665" s="2"/>
    </row>
    <row r="666" spans="16:16">
      <c r="P666" s="2"/>
    </row>
    <row r="667" spans="16:16">
      <c r="P667" s="2"/>
    </row>
    <row r="668" spans="16:16">
      <c r="P668" s="2"/>
    </row>
    <row r="669" spans="16:16">
      <c r="P669" s="2"/>
    </row>
    <row r="670" spans="16:16">
      <c r="P670" s="2"/>
    </row>
    <row r="671" spans="16:16">
      <c r="P671" s="2"/>
    </row>
    <row r="672" spans="16:16">
      <c r="P672" s="2"/>
    </row>
    <row r="673" spans="16:16">
      <c r="P673" s="2"/>
    </row>
    <row r="674" spans="16:16">
      <c r="P674" s="2"/>
    </row>
    <row r="675" spans="16:16">
      <c r="P675" s="2"/>
    </row>
    <row r="676" spans="16:16">
      <c r="P676" s="2"/>
    </row>
    <row r="677" spans="16:16">
      <c r="P677" s="2"/>
    </row>
    <row r="678" spans="16:16">
      <c r="P678" s="2"/>
    </row>
    <row r="679" spans="16:16">
      <c r="P679" s="2"/>
    </row>
    <row r="680" spans="16:16">
      <c r="P680" s="2"/>
    </row>
    <row r="681" spans="16:16">
      <c r="P681" s="2"/>
    </row>
    <row r="682" spans="16:16">
      <c r="P682" s="2"/>
    </row>
    <row r="683" spans="16:16">
      <c r="P683" s="2"/>
    </row>
    <row r="684" spans="16:16">
      <c r="P684" s="2"/>
    </row>
    <row r="685" spans="16:16">
      <c r="P685" s="2"/>
    </row>
    <row r="686" spans="16:16">
      <c r="P686" s="2"/>
    </row>
    <row r="687" spans="16:16">
      <c r="P687" s="2"/>
    </row>
    <row r="688" spans="16:16">
      <c r="P688" s="2"/>
    </row>
    <row r="689" spans="16:16">
      <c r="P689" s="2"/>
    </row>
    <row r="690" spans="16:16">
      <c r="P690" s="2"/>
    </row>
    <row r="691" spans="16:16">
      <c r="P691" s="2"/>
    </row>
    <row r="692" spans="16:16">
      <c r="P692" s="2"/>
    </row>
    <row r="693" spans="16:16">
      <c r="P693" s="2"/>
    </row>
    <row r="694" spans="16:16">
      <c r="P694" s="2"/>
    </row>
    <row r="695" spans="16:16">
      <c r="P695" s="2"/>
    </row>
    <row r="696" spans="16:16">
      <c r="P696" s="2"/>
    </row>
    <row r="697" spans="16:16">
      <c r="P697" s="2"/>
    </row>
    <row r="698" spans="16:16">
      <c r="P698" s="2"/>
    </row>
    <row r="699" spans="16:16">
      <c r="P699" s="2"/>
    </row>
    <row r="700" spans="16:16">
      <c r="P700" s="2"/>
    </row>
    <row r="701" spans="16:16">
      <c r="P701" s="2"/>
    </row>
    <row r="702" spans="16:16">
      <c r="P702" s="2"/>
    </row>
    <row r="703" spans="16:16">
      <c r="P703" s="2"/>
    </row>
    <row r="704" spans="16:16">
      <c r="P704" s="2"/>
    </row>
    <row r="705" spans="16:16">
      <c r="P705" s="2"/>
    </row>
    <row r="706" spans="16:16">
      <c r="P706" s="2"/>
    </row>
    <row r="707" spans="16:16">
      <c r="P707" s="2"/>
    </row>
    <row r="708" spans="16:16">
      <c r="P708" s="2"/>
    </row>
    <row r="709" spans="16:16">
      <c r="P709" s="2"/>
    </row>
    <row r="710" spans="16:16">
      <c r="P710" s="2"/>
    </row>
    <row r="711" spans="16:16">
      <c r="P711" s="2"/>
    </row>
    <row r="712" spans="16:16">
      <c r="P712" s="2"/>
    </row>
    <row r="713" spans="16:16">
      <c r="P713" s="2"/>
    </row>
    <row r="714" spans="16:16">
      <c r="P714" s="2"/>
    </row>
    <row r="715" spans="16:16">
      <c r="P715" s="2"/>
    </row>
    <row r="716" spans="16:16">
      <c r="P716" s="2"/>
    </row>
    <row r="717" spans="16:16">
      <c r="P717" s="2"/>
    </row>
    <row r="718" spans="16:16">
      <c r="P718" s="2"/>
    </row>
    <row r="719" spans="16:16">
      <c r="P719" s="2"/>
    </row>
    <row r="720" spans="16:16">
      <c r="P720" s="2"/>
    </row>
    <row r="721" spans="16:16">
      <c r="P721" s="2"/>
    </row>
    <row r="722" spans="16:16">
      <c r="P722" s="2"/>
    </row>
    <row r="723" spans="16:16">
      <c r="P723" s="2"/>
    </row>
    <row r="724" spans="16:16">
      <c r="P724" s="2"/>
    </row>
    <row r="725" spans="16:16">
      <c r="P725" s="2"/>
    </row>
    <row r="726" spans="16:16">
      <c r="P726" s="2"/>
    </row>
    <row r="727" spans="16:16">
      <c r="P727" s="2"/>
    </row>
    <row r="728" spans="16:16">
      <c r="P728" s="2"/>
    </row>
    <row r="729" spans="16:16">
      <c r="P729" s="2"/>
    </row>
    <row r="730" spans="16:16">
      <c r="P730" s="2"/>
    </row>
    <row r="731" spans="16:16">
      <c r="P731" s="2"/>
    </row>
    <row r="732" spans="16:16">
      <c r="P732" s="2"/>
    </row>
    <row r="733" spans="16:16">
      <c r="P733" s="2"/>
    </row>
    <row r="734" spans="16:16">
      <c r="P734" s="2"/>
    </row>
    <row r="735" spans="16:16">
      <c r="P735" s="2"/>
    </row>
    <row r="736" spans="16:16">
      <c r="P736" s="2"/>
    </row>
    <row r="737" spans="16:16">
      <c r="P737" s="2"/>
    </row>
    <row r="738" spans="16:16">
      <c r="P738" s="2"/>
    </row>
    <row r="739" spans="16:16">
      <c r="P739" s="2"/>
    </row>
    <row r="740" spans="16:16">
      <c r="P740" s="2"/>
    </row>
    <row r="741" spans="16:16">
      <c r="P741" s="2"/>
    </row>
    <row r="742" spans="16:16">
      <c r="P742" s="2"/>
    </row>
    <row r="743" spans="16:16">
      <c r="P743" s="2"/>
    </row>
    <row r="744" spans="16:16">
      <c r="P744" s="2"/>
    </row>
    <row r="745" spans="16:16">
      <c r="P745" s="2"/>
    </row>
    <row r="746" spans="16:16">
      <c r="P746" s="2"/>
    </row>
    <row r="747" spans="16:16">
      <c r="P747" s="2"/>
    </row>
    <row r="748" spans="16:16">
      <c r="P748" s="2"/>
    </row>
    <row r="749" spans="16:16">
      <c r="P749" s="2"/>
    </row>
    <row r="750" spans="16:16">
      <c r="P750" s="2"/>
    </row>
    <row r="751" spans="16:16">
      <c r="P751" s="2"/>
    </row>
    <row r="752" spans="16:16">
      <c r="P752" s="2"/>
    </row>
    <row r="753" spans="16:16">
      <c r="P753" s="2"/>
    </row>
    <row r="754" spans="16:16">
      <c r="P754" s="2"/>
    </row>
    <row r="755" spans="16:16">
      <c r="P755" s="2"/>
    </row>
    <row r="756" spans="16:16">
      <c r="P756" s="2"/>
    </row>
    <row r="757" spans="16:16">
      <c r="P757" s="2"/>
    </row>
    <row r="758" spans="16:16">
      <c r="P758" s="2"/>
    </row>
    <row r="759" spans="16:16">
      <c r="P759" s="2"/>
    </row>
    <row r="760" spans="16:16">
      <c r="P760" s="2"/>
    </row>
    <row r="761" spans="16:16">
      <c r="P761" s="2"/>
    </row>
    <row r="762" spans="16:16">
      <c r="P762" s="2"/>
    </row>
    <row r="763" spans="16:16">
      <c r="P763" s="2"/>
    </row>
    <row r="764" spans="16:16">
      <c r="P764" s="2"/>
    </row>
    <row r="765" spans="16:16">
      <c r="P765" s="2"/>
    </row>
    <row r="766" spans="16:16">
      <c r="P766" s="2"/>
    </row>
    <row r="767" spans="16:16">
      <c r="P767" s="2"/>
    </row>
    <row r="768" spans="16:16">
      <c r="P768" s="2"/>
    </row>
    <row r="769" spans="16:16">
      <c r="P769" s="2"/>
    </row>
    <row r="770" spans="16:16">
      <c r="P770" s="2"/>
    </row>
    <row r="771" spans="16:16">
      <c r="P771" s="2"/>
    </row>
    <row r="772" spans="16:16">
      <c r="P772" s="2"/>
    </row>
    <row r="773" spans="16:16">
      <c r="P773" s="2"/>
    </row>
    <row r="774" spans="16:16">
      <c r="P774" s="2"/>
    </row>
    <row r="775" spans="16:16">
      <c r="P775" s="2"/>
    </row>
    <row r="776" spans="16:16">
      <c r="P776" s="2"/>
    </row>
    <row r="777" spans="16:16">
      <c r="P777" s="2"/>
    </row>
    <row r="778" spans="16:16">
      <c r="P778" s="2"/>
    </row>
    <row r="779" spans="16:16">
      <c r="P779" s="2"/>
    </row>
    <row r="780" spans="16:16">
      <c r="P780" s="2"/>
    </row>
    <row r="781" spans="16:16">
      <c r="P781" s="2"/>
    </row>
    <row r="782" spans="16:16">
      <c r="P782" s="2"/>
    </row>
    <row r="783" spans="16:16">
      <c r="P783" s="2"/>
    </row>
    <row r="784" spans="16:16">
      <c r="P784" s="2"/>
    </row>
    <row r="785" spans="16:16">
      <c r="P785" s="2"/>
    </row>
    <row r="786" spans="16:16">
      <c r="P786" s="2"/>
    </row>
    <row r="787" spans="16:16">
      <c r="P787" s="2"/>
    </row>
    <row r="788" spans="16:16">
      <c r="P788" s="2"/>
    </row>
    <row r="789" spans="16:16">
      <c r="P789" s="2"/>
    </row>
    <row r="790" spans="16:16">
      <c r="P790" s="2"/>
    </row>
    <row r="791" spans="16:16">
      <c r="P791" s="2"/>
    </row>
    <row r="792" spans="16:16">
      <c r="P792" s="2"/>
    </row>
    <row r="793" spans="16:16">
      <c r="P793" s="2"/>
    </row>
    <row r="794" spans="16:16">
      <c r="P794" s="2"/>
    </row>
    <row r="795" spans="16:16">
      <c r="P795" s="2"/>
    </row>
    <row r="796" spans="16:16">
      <c r="P796" s="2"/>
    </row>
    <row r="797" spans="16:16">
      <c r="P797" s="2"/>
    </row>
    <row r="798" spans="16:16">
      <c r="P798" s="2"/>
    </row>
    <row r="799" spans="16:16">
      <c r="P799" s="2"/>
    </row>
    <row r="800" spans="16:16">
      <c r="P800" s="2"/>
    </row>
    <row r="801" spans="16:16">
      <c r="P801" s="2"/>
    </row>
    <row r="802" spans="16:16">
      <c r="P802" s="2"/>
    </row>
    <row r="803" spans="16:16">
      <c r="P803" s="2"/>
    </row>
    <row r="804" spans="16:16">
      <c r="P804" s="2"/>
    </row>
    <row r="805" spans="16:16">
      <c r="P805" s="2"/>
    </row>
    <row r="806" spans="16:16">
      <c r="P806" s="2"/>
    </row>
    <row r="807" spans="16:16">
      <c r="P807" s="2"/>
    </row>
    <row r="808" spans="16:16">
      <c r="P808" s="2"/>
    </row>
    <row r="809" spans="16:16">
      <c r="P809" s="2"/>
    </row>
    <row r="810" spans="16:16">
      <c r="P810" s="2"/>
    </row>
    <row r="811" spans="16:16">
      <c r="P811" s="2"/>
    </row>
    <row r="812" spans="16:16">
      <c r="P812" s="2"/>
    </row>
    <row r="813" spans="16:16">
      <c r="P813" s="2"/>
    </row>
    <row r="814" spans="16:16">
      <c r="P814" s="2"/>
    </row>
    <row r="815" spans="16:16">
      <c r="P815" s="2"/>
    </row>
    <row r="816" spans="16:16">
      <c r="P816" s="2"/>
    </row>
    <row r="817" spans="16:16">
      <c r="P817" s="2"/>
    </row>
    <row r="818" spans="16:16">
      <c r="P818" s="2"/>
    </row>
    <row r="819" spans="16:16">
      <c r="P819" s="2"/>
    </row>
    <row r="820" spans="16:16">
      <c r="P820" s="2"/>
    </row>
    <row r="821" spans="16:16">
      <c r="P821" s="2"/>
    </row>
    <row r="822" spans="16:16">
      <c r="P822" s="2"/>
    </row>
    <row r="823" spans="16:16">
      <c r="P823" s="2"/>
    </row>
    <row r="824" spans="16:16">
      <c r="P824" s="2"/>
    </row>
    <row r="825" spans="16:16">
      <c r="P825" s="2"/>
    </row>
    <row r="826" spans="16:16">
      <c r="P826" s="2"/>
    </row>
    <row r="827" spans="16:16">
      <c r="P827" s="2"/>
    </row>
    <row r="828" spans="16:16">
      <c r="P828" s="2"/>
    </row>
    <row r="829" spans="16:16">
      <c r="P829" s="2"/>
    </row>
    <row r="830" spans="16:16">
      <c r="P830" s="2"/>
    </row>
    <row r="831" spans="16:16">
      <c r="P831" s="2"/>
    </row>
    <row r="832" spans="16:16">
      <c r="P832" s="2"/>
    </row>
    <row r="833" spans="16:16">
      <c r="P833" s="2"/>
    </row>
    <row r="834" spans="16:16">
      <c r="P834" s="2"/>
    </row>
    <row r="835" spans="16:16">
      <c r="P835" s="2"/>
    </row>
    <row r="836" spans="16:16">
      <c r="P836" s="2"/>
    </row>
    <row r="837" spans="16:16">
      <c r="P837" s="2"/>
    </row>
    <row r="838" spans="16:16">
      <c r="P838" s="2"/>
    </row>
    <row r="839" spans="16:16">
      <c r="P839" s="2"/>
    </row>
    <row r="840" spans="16:16">
      <c r="P840" s="2"/>
    </row>
    <row r="841" spans="16:16">
      <c r="P841" s="2"/>
    </row>
    <row r="842" spans="16:16">
      <c r="P842" s="2"/>
    </row>
    <row r="843" spans="16:16">
      <c r="P843" s="2"/>
    </row>
    <row r="844" spans="16:16">
      <c r="P844" s="2"/>
    </row>
    <row r="845" spans="16:16">
      <c r="P845" s="2"/>
    </row>
    <row r="846" spans="16:16">
      <c r="P846" s="2"/>
    </row>
    <row r="847" spans="16:16">
      <c r="P847" s="2"/>
    </row>
    <row r="848" spans="16:16">
      <c r="P848" s="2"/>
    </row>
    <row r="849" spans="16:16">
      <c r="P849" s="2"/>
    </row>
    <row r="850" spans="16:16">
      <c r="P850" s="2"/>
    </row>
    <row r="851" spans="16:16">
      <c r="P851" s="2"/>
    </row>
    <row r="852" spans="16:16">
      <c r="P852" s="2"/>
    </row>
    <row r="853" spans="16:16">
      <c r="P853" s="2"/>
    </row>
    <row r="854" spans="16:16">
      <c r="P854" s="2"/>
    </row>
    <row r="855" spans="16:16">
      <c r="P855" s="2"/>
    </row>
    <row r="856" spans="16:16">
      <c r="P856" s="2"/>
    </row>
    <row r="857" spans="16:16">
      <c r="P857" s="2"/>
    </row>
    <row r="858" spans="16:16">
      <c r="P858" s="2"/>
    </row>
    <row r="859" spans="16:16">
      <c r="P859" s="2"/>
    </row>
    <row r="860" spans="16:16">
      <c r="P860" s="2"/>
    </row>
    <row r="861" spans="16:16">
      <c r="P861" s="2"/>
    </row>
    <row r="862" spans="16:16">
      <c r="P862" s="2"/>
    </row>
    <row r="863" spans="16:16">
      <c r="P863" s="2"/>
    </row>
    <row r="864" spans="16:16">
      <c r="P864" s="2"/>
    </row>
    <row r="865" spans="16:16">
      <c r="P865" s="2"/>
    </row>
    <row r="866" spans="16:16">
      <c r="P866" s="2"/>
    </row>
    <row r="867" spans="16:16">
      <c r="P867" s="2"/>
    </row>
    <row r="868" spans="16:16">
      <c r="P868" s="2"/>
    </row>
    <row r="869" spans="16:16">
      <c r="P869" s="2"/>
    </row>
    <row r="870" spans="16:16">
      <c r="P870" s="2"/>
    </row>
    <row r="871" spans="16:16">
      <c r="P871" s="2"/>
    </row>
    <row r="872" spans="16:16">
      <c r="P872" s="2"/>
    </row>
    <row r="873" spans="16:16">
      <c r="P873" s="2"/>
    </row>
    <row r="874" spans="16:16">
      <c r="P874" s="2"/>
    </row>
    <row r="875" spans="16:16">
      <c r="P875" s="2"/>
    </row>
    <row r="876" spans="16:16">
      <c r="P876" s="2"/>
    </row>
    <row r="877" spans="16:16">
      <c r="P877" s="2"/>
    </row>
    <row r="878" spans="16:16">
      <c r="P878" s="2"/>
    </row>
    <row r="879" spans="16:16">
      <c r="P879" s="2"/>
    </row>
    <row r="880" spans="16:16">
      <c r="P880" s="2"/>
    </row>
    <row r="881" spans="16:16">
      <c r="P881" s="2"/>
    </row>
    <row r="882" spans="16:16">
      <c r="P882" s="2"/>
    </row>
    <row r="883" spans="16:16">
      <c r="P883" s="2"/>
    </row>
    <row r="884" spans="16:16">
      <c r="P884" s="2"/>
    </row>
    <row r="885" spans="16:16">
      <c r="P885" s="2"/>
    </row>
    <row r="886" spans="16:16">
      <c r="P886" s="2"/>
    </row>
    <row r="887" spans="16:16">
      <c r="P887" s="2"/>
    </row>
    <row r="888" spans="16:16">
      <c r="P888" s="2"/>
    </row>
    <row r="889" spans="16:16">
      <c r="P889" s="2"/>
    </row>
    <row r="890" spans="16:16">
      <c r="P890" s="2"/>
    </row>
    <row r="891" spans="16:16">
      <c r="P891" s="2"/>
    </row>
    <row r="892" spans="16:16">
      <c r="P892" s="2"/>
    </row>
    <row r="893" spans="16:16">
      <c r="P893" s="2"/>
    </row>
    <row r="894" spans="16:16">
      <c r="P894" s="2"/>
    </row>
    <row r="895" spans="16:16">
      <c r="P895" s="2"/>
    </row>
    <row r="896" spans="16:16">
      <c r="P896" s="2"/>
    </row>
    <row r="897" spans="16:16">
      <c r="P897" s="2"/>
    </row>
    <row r="898" spans="16:16">
      <c r="P898" s="2"/>
    </row>
    <row r="899" spans="16:16">
      <c r="P899" s="2"/>
    </row>
    <row r="900" spans="16:16">
      <c r="P900" s="2"/>
    </row>
    <row r="901" spans="16:16">
      <c r="P901" s="2"/>
    </row>
    <row r="902" spans="16:16">
      <c r="P902" s="2"/>
    </row>
    <row r="903" spans="16:16">
      <c r="P903" s="2"/>
    </row>
    <row r="904" spans="16:16">
      <c r="P904" s="2"/>
    </row>
    <row r="905" spans="16:16">
      <c r="P905" s="2"/>
    </row>
    <row r="906" spans="16:16">
      <c r="P906" s="2"/>
    </row>
    <row r="907" spans="16:16">
      <c r="P907" s="2"/>
    </row>
    <row r="908" spans="16:16">
      <c r="P908" s="2"/>
    </row>
    <row r="909" spans="16:16">
      <c r="P909" s="2"/>
    </row>
    <row r="910" spans="16:16">
      <c r="P910" s="2"/>
    </row>
    <row r="911" spans="16:16">
      <c r="P911" s="2"/>
    </row>
    <row r="912" spans="16:16">
      <c r="P912" s="2"/>
    </row>
    <row r="913" spans="16:16">
      <c r="P913" s="2"/>
    </row>
    <row r="914" spans="16:16">
      <c r="P914" s="2"/>
    </row>
    <row r="915" spans="16:16">
      <c r="P915" s="2"/>
    </row>
    <row r="916" spans="16:16">
      <c r="P916" s="2"/>
    </row>
    <row r="917" spans="16:16">
      <c r="P917" s="2"/>
    </row>
    <row r="918" spans="16:16">
      <c r="P918" s="2"/>
    </row>
    <row r="919" spans="16:16">
      <c r="P919" s="2"/>
    </row>
    <row r="920" spans="16:16">
      <c r="P920" s="2"/>
    </row>
    <row r="921" spans="16:16">
      <c r="P921" s="2"/>
    </row>
    <row r="922" spans="16:16">
      <c r="P922" s="2"/>
    </row>
    <row r="923" spans="16:16">
      <c r="P923" s="2"/>
    </row>
    <row r="924" spans="16:16">
      <c r="P924" s="2"/>
    </row>
    <row r="925" spans="16:16">
      <c r="P925" s="2"/>
    </row>
    <row r="926" spans="16:16">
      <c r="P926" s="2"/>
    </row>
    <row r="927" spans="16:16">
      <c r="P927" s="2"/>
    </row>
    <row r="928" spans="16:16">
      <c r="P928" s="2"/>
    </row>
    <row r="929" spans="16:16">
      <c r="P929" s="2"/>
    </row>
    <row r="930" spans="16:16">
      <c r="P930" s="2"/>
    </row>
    <row r="931" spans="16:16">
      <c r="P931" s="2"/>
    </row>
    <row r="932" spans="16:16">
      <c r="P932" s="2"/>
    </row>
    <row r="933" spans="16:16">
      <c r="P933" s="2"/>
    </row>
    <row r="934" spans="16:16">
      <c r="P934" s="2"/>
    </row>
    <row r="935" spans="16:16">
      <c r="P935" s="2"/>
    </row>
    <row r="936" spans="16:16">
      <c r="P936" s="2"/>
    </row>
    <row r="937" spans="16:16">
      <c r="P937" s="2"/>
    </row>
    <row r="938" spans="16:16">
      <c r="P938" s="2"/>
    </row>
    <row r="939" spans="16:16">
      <c r="P939" s="2"/>
    </row>
    <row r="940" spans="16:16">
      <c r="P940" s="2"/>
    </row>
    <row r="941" spans="16:16">
      <c r="P941" s="2"/>
    </row>
    <row r="942" spans="16:16">
      <c r="P942" s="2"/>
    </row>
    <row r="943" spans="16:16">
      <c r="P943" s="2"/>
    </row>
    <row r="944" spans="16:16">
      <c r="P944" s="2"/>
    </row>
    <row r="945" spans="16:16">
      <c r="P945" s="2"/>
    </row>
    <row r="946" spans="16:16">
      <c r="P946" s="2"/>
    </row>
    <row r="947" spans="16:16">
      <c r="P947" s="2"/>
    </row>
    <row r="948" spans="16:16">
      <c r="P948" s="2"/>
    </row>
    <row r="949" spans="16:16">
      <c r="P949" s="2"/>
    </row>
    <row r="950" spans="16:16">
      <c r="P950" s="2"/>
    </row>
    <row r="951" spans="16:16">
      <c r="P951" s="2"/>
    </row>
    <row r="952" spans="16:16">
      <c r="P952" s="2"/>
    </row>
    <row r="953" spans="16:16">
      <c r="P953" s="2"/>
    </row>
    <row r="954" spans="16:16">
      <c r="P954" s="2"/>
    </row>
    <row r="955" spans="16:16">
      <c r="P955" s="2"/>
    </row>
    <row r="956" spans="16:16">
      <c r="P956" s="2"/>
    </row>
    <row r="957" spans="16:16">
      <c r="P957" s="2"/>
    </row>
    <row r="958" spans="16:16">
      <c r="P958" s="2"/>
    </row>
    <row r="959" spans="16:16">
      <c r="P959" s="2"/>
    </row>
    <row r="960" spans="16:16">
      <c r="P960" s="2"/>
    </row>
    <row r="961" spans="16:16">
      <c r="P961" s="2"/>
    </row>
    <row r="962" spans="16:16">
      <c r="P962" s="2"/>
    </row>
    <row r="963" spans="16:16">
      <c r="P963" s="2"/>
    </row>
    <row r="964" spans="16:16">
      <c r="P964" s="2"/>
    </row>
    <row r="965" spans="16:16">
      <c r="P965" s="2"/>
    </row>
    <row r="966" spans="16:16">
      <c r="P966" s="2"/>
    </row>
    <row r="967" spans="16:16">
      <c r="P967" s="2"/>
    </row>
    <row r="968" spans="16:16">
      <c r="P968" s="2"/>
    </row>
    <row r="969" spans="16:16">
      <c r="P969" s="2"/>
    </row>
    <row r="970" spans="16:16">
      <c r="P970" s="2"/>
    </row>
    <row r="971" spans="16:16">
      <c r="P971" s="2"/>
    </row>
    <row r="972" spans="16:16">
      <c r="P972" s="2"/>
    </row>
    <row r="973" spans="16:16">
      <c r="P973" s="2"/>
    </row>
    <row r="974" spans="16:16">
      <c r="P974" s="2"/>
    </row>
    <row r="975" spans="16:16">
      <c r="P975" s="2"/>
    </row>
    <row r="976" spans="16:16">
      <c r="P976" s="2"/>
    </row>
    <row r="977" spans="16:16">
      <c r="P977" s="2"/>
    </row>
    <row r="978" spans="16:16">
      <c r="P978" s="2"/>
    </row>
    <row r="979" spans="16:16">
      <c r="P979" s="2"/>
    </row>
    <row r="980" spans="16:16">
      <c r="P980" s="2"/>
    </row>
    <row r="981" spans="16:16">
      <c r="P981" s="2"/>
    </row>
    <row r="982" spans="16:16">
      <c r="P982" s="2"/>
    </row>
    <row r="983" spans="16:16">
      <c r="P983" s="2"/>
    </row>
    <row r="984" spans="16:16">
      <c r="P984" s="2"/>
    </row>
    <row r="985" spans="16:16">
      <c r="P985" s="2"/>
    </row>
    <row r="986" spans="16:16">
      <c r="P986" s="2"/>
    </row>
    <row r="987" spans="16:16">
      <c r="P987" s="2"/>
    </row>
    <row r="988" spans="16:16">
      <c r="P988" s="2"/>
    </row>
    <row r="989" spans="16:16">
      <c r="P989" s="2"/>
    </row>
    <row r="990" spans="16:16">
      <c r="P990" s="2"/>
    </row>
    <row r="991" spans="16:16">
      <c r="P991" s="2"/>
    </row>
    <row r="992" spans="16:16">
      <c r="P992" s="2"/>
    </row>
    <row r="993" spans="16:16">
      <c r="P993" s="2"/>
    </row>
    <row r="994" spans="16:16">
      <c r="P994" s="2"/>
    </row>
    <row r="995" spans="16:16">
      <c r="P995" s="2"/>
    </row>
    <row r="996" spans="16:16">
      <c r="P996" s="2"/>
    </row>
    <row r="997" spans="16:16">
      <c r="P997" s="2"/>
    </row>
    <row r="998" spans="16:16">
      <c r="P998" s="2"/>
    </row>
    <row r="999" spans="16:16">
      <c r="P999" s="2"/>
    </row>
    <row r="1000" spans="16:16">
      <c r="P1000" s="2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邵可同</dc:creator>
  <cp:lastModifiedBy>Victor Miller</cp:lastModifiedBy>
  <dcterms:created xsi:type="dcterms:W3CDTF">2015-06-05T18:19:34Z</dcterms:created>
  <dcterms:modified xsi:type="dcterms:W3CDTF">2023-12-16T06:34:06Z</dcterms:modified>
</cp:coreProperties>
</file>